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<sst xmlns="http://schemas.openxmlformats.org/spreadsheetml/2006/main" count="967" uniqueCount="378">
  <si>
    <t>Document Title</t>
  </si>
  <si>
    <t>Link</t>
  </si>
  <si>
    <t>Team Member</t>
  </si>
  <si>
    <t>Status</t>
  </si>
  <si>
    <t>Comments</t>
  </si>
  <si>
    <t>Count</t>
  </si>
  <si>
    <t>a071565_pan_2005a_18059306</t>
  </si>
  <si>
    <t>https://drive.google.com/file/d/1GtWC0Ves7_5kBcrJUZaO1SL5-y-Y5SX7/view?usp=share_link</t>
  </si>
  <si>
    <t>Rashi</t>
  </si>
  <si>
    <t>Annotated</t>
  </si>
  <si>
    <t>a074575_e9_1132_annual_07_18254609</t>
  </si>
  <si>
    <t>https://drive.google.com/file/d/1yVNDeK7Vj17otRkwtaRznAD9yiCVBomm/view?usp=drive_link</t>
  </si>
  <si>
    <t>Yanyan</t>
  </si>
  <si>
    <t>In Progress</t>
  </si>
  <si>
    <t>a071901_clear-#638550-v1-a082875_plac05027_report_v1_0_15890659_10821607.pdf</t>
  </si>
  <si>
    <t>https://drive.google.com/file/d/1ZrXQ6G9i-e9epxZjiSQ7YXdLf_k0GHbn/view?usp=share_link</t>
  </si>
  <si>
    <t>More than 20 pages</t>
  </si>
  <si>
    <t>https://drive.google.com/file/d/15RsN5GQAw6ftut47stSft0vREFX0_qJt/view?usp=sharing</t>
  </si>
  <si>
    <t>a074627_p2501726_2006a_final_070329_17044897</t>
  </si>
  <si>
    <t>https://drive.google.com/file/d/1USxx_5p1A691e8h1nzRB2oLeynC4P8Ar/view?usp=drive_link</t>
  </si>
  <si>
    <t>a072413_a72413_17219314.pdf</t>
  </si>
  <si>
    <t>https://drive.google.com/file/d/1wUJqE37MmUTUnsz5sJotrkfO18tFSV_9/view?usp=sharing</t>
  </si>
  <si>
    <t>Prashitha</t>
  </si>
  <si>
    <t>a074585_e80_3329_2006a_15505506</t>
  </si>
  <si>
    <t>https://drive.google.com/file/d/1hM40It1ckAtsY-iDiVg6VZulbEE06gph/view</t>
  </si>
  <si>
    <t>yanyan</t>
  </si>
  <si>
    <t>Justin</t>
  </si>
  <si>
    <t>a074683_annual report e70-2777_2006_13894158</t>
  </si>
  <si>
    <t>https://drive.google.com/file/d/1ZWgDPB-jMJCUV9Sri_qIMnVFAVjRBF9B/view?usp=drive_link</t>
  </si>
  <si>
    <t>Jacky</t>
  </si>
  <si>
    <t>a074788_prosperity com_annrprt_2006_12372930</t>
  </si>
  <si>
    <t>https://drive.google.com/file/d/1oGNx9lNNaQB0s8y9PYonioVdyjLPv5vU/view</t>
  </si>
  <si>
    <t>a074825_e9_1155_annual_07_14482074</t>
  </si>
  <si>
    <t>https://drive.google.com/file/d/10LA-abkum0HvkLGVUSpKoda606Hvr3Xk/view</t>
  </si>
  <si>
    <t>Total</t>
  </si>
  <si>
    <t>a071965_annual report form 5 2006_17374687</t>
  </si>
  <si>
    <t>a070455_partial surrender report e59-907_9771170</t>
  </si>
  <si>
    <t>a071874_700-100-go-rep-0005_11545981</t>
  </si>
  <si>
    <t>a071898_a71898_16132146</t>
  </si>
  <si>
    <t>a071981_glenview annual technical report 2005_12265859</t>
  </si>
  <si>
    <t>a071993_carbine_2006_17753291</t>
  </si>
  <si>
    <t>a072009_ems833_2006s_17021086</t>
  </si>
  <si>
    <t>a072018_tr299 menzies annual report 2005_17406499</t>
  </si>
  <si>
    <t>a072056_a72056_16536028</t>
  </si>
  <si>
    <t>a072059_p52-1041-1042_2005a_12884828</t>
  </si>
  <si>
    <t>a072067_e47-1206 report feb06_14633423</t>
  </si>
  <si>
    <t>a072069_appendix 9 napier_ellendale_annual_report_2006 c127_2000_15717350</t>
  </si>
  <si>
    <t>a072076_e28_1318_2005a_12116914</t>
  </si>
  <si>
    <t>a072105_mt wall g942-5 2006 - 6337_17418311</t>
  </si>
  <si>
    <t>a072113_e31_565_2005a_16152329</t>
  </si>
  <si>
    <t>a072117_a72117_15522707</t>
  </si>
  <si>
    <t>a072118_e31_566_2005a_16472941</t>
  </si>
  <si>
    <t>a072120_p31_1618_a2004_15669440</t>
  </si>
  <si>
    <t>a072121_e31_571_2005a_11679604</t>
  </si>
  <si>
    <t>a072125_chichester c22_2003 annual 2006_17615315</t>
  </si>
  <si>
    <t>a072162_a72162_15787731</t>
  </si>
  <si>
    <t>a072180_e31_564_2005a_9936201</t>
  </si>
  <si>
    <t>a072181_p31_1420_2005a_9977565</t>
  </si>
  <si>
    <t>a072182_p31_1625_2005a_14137741</t>
  </si>
  <si>
    <t>a072190_e471127_annual_rpt_16198643</t>
  </si>
  <si>
    <t>a072246_a72246_16033492</t>
  </si>
  <si>
    <t>a072247_a72247_16053376</t>
  </si>
  <si>
    <t>a072249_e36-387_doir_ar_2006_11935277</t>
  </si>
  <si>
    <t>a072252_p15-4678_doir_ar_2006_16555626</t>
  </si>
  <si>
    <t>a072272_av_2006a__11307046</t>
  </si>
  <si>
    <t>a072277_money-niagara atr_2005_12942412</t>
  </si>
  <si>
    <t>a072276_a72276_16014266</t>
  </si>
  <si>
    <t>a072289_a72289_16098537</t>
  </si>
  <si>
    <t>a072294_c268_1994_2006a_12967917</t>
  </si>
  <si>
    <t>a072339_c1582005_2006_ar_02_report_10717728</t>
  </si>
  <si>
    <t>a072361_e31_478_2005a_10630871</t>
  </si>
  <si>
    <t>a072362_e471121annual2006_10740313</t>
  </si>
  <si>
    <t>a072385_musgrave project annual report_2005-06 (e69.1640-2)_10845150</t>
  </si>
  <si>
    <t>a072390_c10-2004_2006a_18858196</t>
  </si>
  <si>
    <t>a072392_a72392_8690590</t>
  </si>
  <si>
    <t>a072607_a72607_9901887</t>
  </si>
  <si>
    <t>https://drive.google.com/file/d/1I-gVHVkbFWhoTBEZPCctwdIXJm9Mft5C/view?usp=share_link</t>
  </si>
  <si>
    <t>Jack</t>
  </si>
  <si>
    <t>a072600_m38_0008_2006a_15492738</t>
  </si>
  <si>
    <t>https://drive.google.com/file/d/1Cv3GU1hql061AQYa_Fn8uf85YDzEO09R/view?usp=share_link</t>
  </si>
  <si>
    <t>a072584_e80_2866_2006partials_15946175</t>
  </si>
  <si>
    <t>https://drive.google.com/file/d/1-zeINYZB8w_s6py9rS8MesXjkeKtvIdw/view?usp=share_link</t>
  </si>
  <si>
    <t>a072580_a72580_9816490</t>
  </si>
  <si>
    <t>https://drive.google.com/file/d/1CrJGERBabMOdal0FM71pd1lybg87QkJa/view?usp=share_link</t>
  </si>
  <si>
    <t>a072987_table hill may 2006 ann rep_10629910</t>
  </si>
  <si>
    <t>https://drive.google.com/file/d/18pPJrkC1AaboeVG3WmMA32LLOgj4dlqs/view?usp=sharing</t>
  </si>
  <si>
    <t>a074848_kookynie project_12392785</t>
  </si>
  <si>
    <t>https://drive.google.com/file/d/1o5QVQayygr6-eKaQ9twwTls2Z5JhbNbD/view</t>
  </si>
  <si>
    <t>a075150_annual exploration report for e74-345 at forrestaniasouth 2006_11572994</t>
  </si>
  <si>
    <t>https://drive.google.com/file/d/1f9tQCiULtRoNixVDVRozPR_4Qrio4cWh/view</t>
  </si>
  <si>
    <t>a075159_e37_822 first annual report pe 04042007_17130420</t>
  </si>
  <si>
    <t>https://drive.google.com/file/d/1aFL_RaiP0M2TDcwCZfgx-hoTzjAcQngm/view</t>
  </si>
  <si>
    <t>a075479_e59-987an07_11628621</t>
  </si>
  <si>
    <t>https://drive.google.com/file/d/1zu4d2xsvCjADk_Xksi0niGBVgge1kzE-/view</t>
  </si>
  <si>
    <t>a075519_de_a_2007_14702617</t>
  </si>
  <si>
    <t>https://drive.google.com/file/d/1-_1BsoNouaiEgPNyPyBSvW1ptOWwSei1/view</t>
  </si>
  <si>
    <t>a075681_2007_annual_report_kununalling_11338599</t>
  </si>
  <si>
    <t>https://drive.google.com/file/d/1xgwatocRPJkUj0YM0M4q_5bYpZYbzWhk/view</t>
  </si>
  <si>
    <t>a075798_annual report 06-07_17151507</t>
  </si>
  <si>
    <t>https://drive.google.com/file/d/1dz7vltb1lDJT6lXA33tInd0kPmEBSrvb/view</t>
  </si>
  <si>
    <t>a074337_20070226140049_12782421</t>
  </si>
  <si>
    <t>https://drive.google.com/file/d/1wOuM375GXHoXb-RNCkQvD0zekOscS16s/view?usp=share_link</t>
  </si>
  <si>
    <t>a074394_leonora west project.doc_14303890</t>
  </si>
  <si>
    <t>https://drive.google.com/file/d/18MG6ASv9C6vdhjXmA9KG-35NKCYyLNCD/view?usp=share_link</t>
  </si>
  <si>
    <t>a074340_20070226140114_15243560</t>
  </si>
  <si>
    <t>https://drive.google.com/file/d/15RsN5GQAw6ftut47stSft0vREFX0_qJt/view?usp=share_link</t>
  </si>
  <si>
    <t>a074339_20070226135957_14873467</t>
  </si>
  <si>
    <t>https://drive.google.com/file/d/1gVsJPYLZoelndHyk9kAWJv226VHaX4qU/view?usp=share_link</t>
  </si>
  <si>
    <t>a074338_20070226140023_14529093</t>
  </si>
  <si>
    <t>https://drive.google.com/file/d/1zPTZufsLiTvLrWjpn50p2deDD7hcy8kg/view?usp=share_link</t>
  </si>
  <si>
    <t>a072595_a72595_9887170</t>
  </si>
  <si>
    <t>https://drive.google.com/file/d/1ZqZvsDI0AbnBgpExhis3672nPMZuxXi-/view?usp=share_link</t>
  </si>
  <si>
    <t>a074110_a74110_15520488</t>
  </si>
  <si>
    <t>https://drive.google.com/file/d/1zcGBNhGqaVemaDMqb4AwJiPCyuoi-nEV/view?usp=sharing</t>
  </si>
  <si>
    <t>a073750_a73750_17464174</t>
  </si>
  <si>
    <t>https://drive.google.com/file/d/1YLFgbBJziVUuv28jFMINam1X69QoImPj/view?usp=share_link</t>
  </si>
  <si>
    <t>a073377_a73377_11787565</t>
  </si>
  <si>
    <t>https://drive.google.com/file/d/19fE5KZCoIK87cti6ytRYkzJYkV-T6p79/view?usp=share_link</t>
  </si>
  <si>
    <t>a073248_a73248_14238292</t>
  </si>
  <si>
    <t>https://drive.google.com/file/d/1Ddxd5epqOddXzZjSyjUdq_4ThIOzSsYo/view?usp=share_link</t>
  </si>
  <si>
    <t>a072679_2011020408475899_9673392</t>
  </si>
  <si>
    <t>https://drive.google.com/file/d/1-LFw76xaTjT8JgHhv43hdeqem_DraCO4/view?usp=share_link</t>
  </si>
  <si>
    <t>a075806_p26_3150_2007a_15085391</t>
  </si>
  <si>
    <t>https://drive.google.com/file/d/1vUD3N6y_wNUyvesqtsfQ3bbT1J3pI29n/view</t>
  </si>
  <si>
    <t>a075817_e45_2552_2007a_16381010</t>
  </si>
  <si>
    <t>https://drive.google.com/file/d/18uKyr08EOnRtoGxOT01zqhspNr4wE2tq/view?usp=drive_link</t>
  </si>
  <si>
    <t>a075839_p24 03764_final_070827_11220809</t>
  </si>
  <si>
    <t>https://drive.google.com/file/d/19LBw1JVfhTu6NIKmgwUmBKK_rv2Za2-Q/view?usp=drive_link</t>
  </si>
  <si>
    <t>a075952_sally malay ann_rep 20070913_16476788</t>
  </si>
  <si>
    <t>https://drive.google.com/file/d/1o8g8XMKgjAtwno1_ancWqQGeyEzv63Cj/view?usp=sharing</t>
  </si>
  <si>
    <t>a075958_el09_1251_2007a_16587332</t>
  </si>
  <si>
    <t>https://drive.google.com/file/d/1_3Xr4GFeJKDMeb0H9Y8RbTSx98f4rxw_/view?usp=sharing</t>
  </si>
  <si>
    <t>a075976_yr_e53-1183-1184-2007a_12152639</t>
  </si>
  <si>
    <t>https://drive.google.com/file/d/1K-0HPsvY0Nc7nY36YKqWa7OegjHsNecY/view?usp=sharing</t>
  </si>
  <si>
    <t>a075978_anrep e8-1576_12255130</t>
  </si>
  <si>
    <t>https://drive.google.com/file/d/1GSlh8zzBu01NU3FjMhPFa411y6xmtXAM/view?usp=sharing</t>
  </si>
  <si>
    <t>a075987_e15_851_2007a_9796980</t>
  </si>
  <si>
    <t>https://drive.google.com/file/d/1l_-zIEBC5lR7EURtQbyJ2ti5E3oLLlcJ/view?usp=sharing</t>
  </si>
  <si>
    <t>a076039_2007_syndicated_e08 1413 annual report_10952152</t>
  </si>
  <si>
    <t>https://drive.google.com/file/d/1JsUMxnytMWnftRZQKk6BEcrbIukWPkHx/view?usp=sharing</t>
  </si>
  <si>
    <t>a076051_p29_1642_2007a_11417069</t>
  </si>
  <si>
    <t>https://drive.google.com/file/d/1c3TfNreVM92q-RnVE9d1iQfreKx4vxNn/view?usp=sharing</t>
  </si>
  <si>
    <t>a076060_annual report e31.699 (2006-2007)_11663347</t>
  </si>
  <si>
    <t>https://drive.google.com/file/d/1ouMMLNg7m0-Gp4JIdiwo_XZxAOl8GA6b/view?usp=sharing</t>
  </si>
  <si>
    <t>a076119_e30_293 atr 2007_10697595</t>
  </si>
  <si>
    <t>https://drive.google.com/file/d/1ThoL9dFyy4Ug10kOzxZYQtENDP753hvR/view?usp=sharing</t>
  </si>
  <si>
    <t>a076131_e45_2768a_2007_westernshaw_12069623</t>
  </si>
  <si>
    <t>https://drive.google.com/file/d/14nQPwZsncmRL990xLAZ8ULm9kWhnV4kc/view?usp=sharing</t>
  </si>
  <si>
    <t>a076173_e3700829a_2007_15547090</t>
  </si>
  <si>
    <t>https://drive.google.com/file/d/1cTbY0PEDq61q3mL0vQqauzdxX5LM53T6/view?usp=sharing</t>
  </si>
  <si>
    <t>a076183_e70_2767a_2007_9726933</t>
  </si>
  <si>
    <t>https://drive.google.com/file/d/1yQU03HE60o8R78qkQ1rUQg9jVhgEOMvX/view?usp=sharing</t>
  </si>
  <si>
    <t>a076200_2007 annual report_e041387_9980223</t>
  </si>
  <si>
    <t>https://drive.google.com/file/d/1k5TZzKUEA4I8FWPPkPK6wTcqd84tidKl/view?usp=sharing</t>
  </si>
  <si>
    <t>a076269_ash_dc_07-3a_16776056</t>
  </si>
  <si>
    <t>https://drive.google.com/file/d/1_wEeFr7X8IKHYW19d5RqnH17Y8eqMrFG/view?usp=sharing</t>
  </si>
  <si>
    <t>a076292_mh_e57-598_2007p_combined_10123409</t>
  </si>
  <si>
    <t>https://drive.google.com/file/d/1izYH0mwj_niomfVmCBa0Q5r4aM4oQR8c/view?usp=sharing</t>
  </si>
  <si>
    <t>a076301_e51_1042_a2007_10879459</t>
  </si>
  <si>
    <t>https://drive.google.com/file/d/1ZwWA1Jm08Dxe5eROgNcyqTJymLuRfIKp/view?usp=sharing</t>
  </si>
  <si>
    <t>a076302_e51_1044_2007a_10909637</t>
  </si>
  <si>
    <t>https://drive.google.com/file/d/1Sxumy9yr2Id__Xvoo0xLGIU7zZ6PwXGa/view?usp=sharing</t>
  </si>
  <si>
    <t>a076320_a cn p38-2849 annualreport_06-07final_11513708</t>
  </si>
  <si>
    <t>https://drive.google.com/file/d/1gTubW5k6FHv1__GQa4rLTV_0wA8gcONE/view?usp=sharing</t>
  </si>
  <si>
    <t>a076377_m9056_12348151</t>
  </si>
  <si>
    <t>https://drive.google.com/file/d/1XSZ_6On7Gf0g-m5RfuezEiN5xqSJULXR/view?usp=sharing</t>
  </si>
  <si>
    <t>a076418_sabbathm51-322_annuareport2006_2007_15687559</t>
  </si>
  <si>
    <t>https://drive.google.com/file/d/1DMd_o5cHOUfQoBS8Aw7-W6PLAERvF8fZ/view?usp=sharing</t>
  </si>
  <si>
    <t>a076442_e36_570_sir samuel block_2007_annual_16470311</t>
  </si>
  <si>
    <t>https://drive.google.com/file/d/1gELU9iGpcQOmQD8Bwoeb4ngP3MEYX-Et/view?usp=sharing</t>
  </si>
  <si>
    <t>a076451_atr e52_1908 07_11821581</t>
  </si>
  <si>
    <t>https://drive.google.com/file/d/1mNHzRa8jpB1-YcInZiIDZnZYcnDfmxEB/view?usp=sharing</t>
  </si>
  <si>
    <t>a076469_e38_0812_2007a_16271053</t>
  </si>
  <si>
    <t>https://drive.google.com/file/d/1Yayv33D_smQnjf9AgnIBazXRrnb6y8Pj/view?usp=sharing</t>
  </si>
  <si>
    <t>a076487_e08 1567 1569 lohengrin annual report 2007 korab_11243643</t>
  </si>
  <si>
    <t>https://drive.google.com/file/d/1MQB7wTOpCZkFCmMV1s_l2_Tb5J0OTUu3/view?usp=sharing</t>
  </si>
  <si>
    <t>a077003_arn_lm_08-2a_11494451</t>
  </si>
  <si>
    <t>https://drive.google.com/file/d/1iRFjCVferiyzMASPMR5EDIhKPAIEuNcF/view?usp=share_link</t>
  </si>
  <si>
    <t>a077004_arn_lm_08-1a_11536523</t>
  </si>
  <si>
    <t>https://drive.google.com/file/d/1gopIEjJVetzg0YzvLKU8nCtYJsgiwuqQ/view?usp=share_link</t>
  </si>
  <si>
    <t>a077006_2007 annual report - e77-1212_11624190</t>
  </si>
  <si>
    <t>https://drive.google.com/file/d/1yFXUEVjWrC-yN2pvUe8XolhC8fVBf9H9/view?usp=sharing</t>
  </si>
  <si>
    <t>a074284_e16-305_mt finnerty_annual report 2006_14</t>
  </si>
  <si>
    <t>https://drive.google.com/file/d/1SeA_SJoNxyKKAgvF7LO_quPLiFk-vEOr/view?usp=sharing</t>
  </si>
  <si>
    <t>a077046_annual_r_14168899</t>
  </si>
  <si>
    <t>https://drive.google.com/file/d/1OnEQHXhxcCL8q2fDX1DRRnGGnhGV0Yne/view?usp=share_link</t>
  </si>
  <si>
    <t>a077053_e63_1020_year 1_annual_report_14294522</t>
  </si>
  <si>
    <t>https://drive.google.com/file/d/1ioe_8hFed5IeCM_hS5oYXGXgHzmoTh01/view?usp=sharing</t>
  </si>
  <si>
    <t>a077054_e63_1021_year 1 annual report_14411043</t>
  </si>
  <si>
    <r>
      <rPr>
        <color rgb="FF1155CC"/>
        <u/>
      </rPr>
      <t>https://drive.google.com/file/d/1126ajf4sNqDB5CEk7sDG9qoE_A7b2-pm/view?usp=sharing</t>
    </r>
    <r>
      <rPr/>
      <t>g</t>
    </r>
  </si>
  <si>
    <t>a077092_moorariesept07vs_15829069</t>
  </si>
  <si>
    <t>https://drive.google.com/file/d/1eubjKNkD7d6RUiQETjEleIPY_DSSQkGH/view?usp=sharing</t>
  </si>
  <si>
    <t>a077097_radiator well_e57_610_07a_15961129</t>
  </si>
  <si>
    <t>https://drive.google.com/file/d/1vXxjRf6gMmrWPgUQyPcjFUlYVmIrZzFf/view?usp=sharing</t>
  </si>
  <si>
    <t>a077098_company well_e37_834_07a_15948855</t>
  </si>
  <si>
    <r>
      <rPr>
        <color rgb="FF1155CC"/>
        <u/>
      </rPr>
      <t>https://drive.google.com/file/d/1MSi7fLQSMh-cxdajVO-gZ3PZyx27dozp/view?usp=sharing</t>
    </r>
    <r>
      <rPr/>
      <t>g</t>
    </r>
  </si>
  <si>
    <t>a077128_e31-679_2007a_10598809</t>
  </si>
  <si>
    <t>https://drive.google.com/file/d/1LJF09tW-OHMMh-XkI7FGXMVtZWHl7XfO/view?usp=sharing</t>
  </si>
  <si>
    <t>a077139_part1-20062007annualrptpl77-3057_11454925</t>
  </si>
  <si>
    <t>https://drive.google.com/file/d/1xYT3sr2y_-AODQUkg-M5hhKIC6i441ac/view?usp=sharing</t>
  </si>
  <si>
    <t>a078851_c21_04_2007a_14110879</t>
  </si>
  <si>
    <r>
      <rPr>
        <color rgb="FF1155CC"/>
        <u/>
      </rPr>
      <t>https://drive.google.com/file/d/1ih1zqCjnPP3euwuhypcFLCaU0hkFgY26/view?usp=sharing</t>
    </r>
    <r>
      <rPr/>
      <t>g</t>
    </r>
  </si>
  <si>
    <t>a078780_e53-1265 - lake maitland west_10574865</t>
  </si>
  <si>
    <t>https://drive.google.com/file/d/1VvzKoGj92m84y39Wm1FP_CyhkbK8Axig/view?usp=sharing</t>
  </si>
  <si>
    <t>a078779_e53-1266 - lake maitland east_16853403</t>
  </si>
  <si>
    <t>https://drive.google.com/file/d/1QsnA1fy577sa4RIIE-RCNroEdgQgiazC/view?usp=sharing</t>
  </si>
  <si>
    <t>a078778_e57_571_2008a_14251990</t>
  </si>
  <si>
    <t>https://drive.google.com/file/d/14w1lzW5856BLILY8Feg2IsW0QukKN3Qp/view?usp=sharing</t>
  </si>
  <si>
    <t>‘a078695_e59-1208snake_well_annual_rept_to_feb_08_</t>
  </si>
  <si>
    <t>https://drive.google.com/file/d/1a3LWnOCIr3moxhVWQpaCopLKDh50qiDP/view?usp=sharing</t>
  </si>
  <si>
    <t>a078694_pr_lofty range_2008 _14459842</t>
  </si>
  <si>
    <r>
      <rPr>
        <color rgb="FF1155CC"/>
        <u/>
      </rPr>
      <t>https://drive.google.com/file/d/1vRLMvNSc2fptRuNmcREh6ATgO_bhP3sC/view?usp=sharing</t>
    </r>
    <r>
      <rPr/>
      <t>g</t>
    </r>
  </si>
  <si>
    <t>a078676_mt remarkable 1 - e39-1020 annual report</t>
  </si>
  <si>
    <t>https://drive.google.com/file/d/1i-unaO8rcy1BzoPMJvOVpmJossGgBS5m/view?usp=sharing</t>
  </si>
  <si>
    <t>a078674_2008 annual report - e39-1059_14411828</t>
  </si>
  <si>
    <t>https://drive.google.com/file/d/1M02gDACfFjJo63pB7jxmrzC6zDq7f8B1/view?usp=sharing</t>
  </si>
  <si>
    <t>a078666_gillingarra_e703007_annual_june2008_14065</t>
  </si>
  <si>
    <t>https://drive.google.com/file/d/1DYp0B-DCQ-bgVXzWZCBZ7VyRYtAQdwiu/view?usp=sharing</t>
  </si>
  <si>
    <t>a078665_tankwellprojecte08-1689techreport80404</t>
  </si>
  <si>
    <t>https://drive.google.com/file/d/1Ze2EtVC2PM6__mJ9eByB84DcWuMufUEE/view?usp=sharing</t>
  </si>
  <si>
    <t>a078663_emu rock e70-2710 relinquishment report</t>
  </si>
  <si>
    <r>
      <rPr>
        <color rgb="FF1155CC"/>
        <u/>
      </rPr>
      <t>https://drive.google.com/file/d/15aMzXizm-IF9DUckHBhYiIJWe7OliCkV/view?usp=sharing</t>
    </r>
    <r>
      <rPr/>
      <t>g</t>
    </r>
  </si>
  <si>
    <t>a078662_bald rock e77-1242 relinquishment report</t>
  </si>
  <si>
    <t>https://drive.google.com/file/d/1OKCedLO-1Iyk1U5ZDpyPlm_EtkshABM3/view?usp=sharing</t>
  </si>
  <si>
    <t>a075079_jf_2007a_12619591.pdf</t>
  </si>
  <si>
    <t>a075153_annual report e09_1221 (2006-2007)_11406330.pdf</t>
  </si>
  <si>
    <t>a075178_308 07 annual report_14944162.pdf</t>
  </si>
  <si>
    <t>a075179_combined annual report may 07_16291985.pdf</t>
  </si>
  <si>
    <t>a075191_c96_2006_2006a_17001203.pdf</t>
  </si>
  <si>
    <t>a075192_c89_2006_2006a_16862059.pdf</t>
  </si>
  <si>
    <t>a075193_p26_3094_2006a_16792827.pdf</t>
  </si>
  <si>
    <t>a075211_mt marmion project combined atr 2007_16243698.pdf</t>
  </si>
  <si>
    <t>a075223_analysis of historical sampling at cookes hill_15600586.pdf</t>
  </si>
  <si>
    <t>a075270_e51_1059_2007a_12342326.pdf</t>
  </si>
  <si>
    <t>a075313_e47_1130_2007_annual_18236914.pdf</t>
  </si>
  <si>
    <t>a075355_darkanannualreport2007_10602682.pdf</t>
  </si>
  <si>
    <t>a075363_p15_4639_07a_10011038.pdf</t>
  </si>
  <si>
    <t>a075364_p15_4639_06a_16875000.pdf</t>
  </si>
  <si>
    <t>a075370_e70_2853_2007a_11230561.pdf</t>
  </si>
  <si>
    <t>a075415_annual report e09_1222  (2006-2007)_14966457.pdf</t>
  </si>
  <si>
    <t>a075473_report el 80-3462_11339813.pdf</t>
  </si>
  <si>
    <t>a075492_pilgangoora_p45_2513 annual report2007_11498375.pdf</t>
  </si>
  <si>
    <t>a075496_m25-152_morelands find_11332091.pdf</t>
  </si>
  <si>
    <t>a075555_e36550ar_14931655.pdf</t>
  </si>
  <si>
    <t>a075556_cc662007_a_2007_16015553.pdf</t>
  </si>
  <si>
    <t>a075617_wiluna doir annual report 2007_15288819.pdf</t>
  </si>
  <si>
    <t>a075627_2007 annual report e30-310 gnamma hole_12509764.pdf</t>
  </si>
  <si>
    <t>a075628_2007 annual report e16-320_10703204.pdf</t>
  </si>
  <si>
    <t>a075661_meteoric 2006 annual report e16-307_15731424.pdf</t>
  </si>
  <si>
    <t>a075662_c276_1996_20070a_16961003.pdf</t>
  </si>
  <si>
    <t>a075697_pilgangoorac123_2002a2007_15132725.pdf</t>
  </si>
  <si>
    <t>a075698_2010101209234493_10188798.pdf</t>
  </si>
  <si>
    <t>a075709_p16_2308a_07_14711386.pdf</t>
  </si>
  <si>
    <t>a075733_2007 annual report e46-504_10350022.pdf</t>
  </si>
  <si>
    <t>a075739_italia burma road ann rep 2007_10374519.pdf</t>
  </si>
  <si>
    <t>a075796_egmc_combined_annual_report_balagundi2006_14458655.pdf</t>
  </si>
  <si>
    <t>a075804_p27_1656_2007a_15038056.pdf</t>
  </si>
  <si>
    <t>a075805_p27_1642_2007a_15129776.pdf</t>
  </si>
  <si>
    <t>a075808_rh_2007s_15172590.pdf</t>
  </si>
  <si>
    <t>a076435_2007 annual report - e70-2792_11049892</t>
  </si>
  <si>
    <t>a075811_p2403943_2007a_final_070823_16188930.pdf</t>
  </si>
  <si>
    <t>a075951</t>
  </si>
  <si>
    <t>https://drive.google.com/file/d/1DXZf0-IkO0ZorbiVw35xe-8yWNToRCu9/view?usp=drive_link</t>
  </si>
  <si>
    <t>a076112</t>
  </si>
  <si>
    <t>https://drive.google.com/file/d/1xxH35IaJ77h3VMytaB_F__VjTqZt1Qi5/view?usp=drive_link</t>
  </si>
  <si>
    <t>a076293</t>
  </si>
  <si>
    <t>https://drive.google.com/file/d/1MM1eQ2TqscScNLMFWZQeyfF0pnBiJCVR/view?usp=drive_link</t>
  </si>
  <si>
    <t>a076392</t>
  </si>
  <si>
    <t>https://drive.google.com/file/d/1jrP_qqIa6-_Hhz9pMKCzcomj9-_fPMau/view?usp=drive_link</t>
  </si>
  <si>
    <t>a079563</t>
  </si>
  <si>
    <t>https://drive.google.com/file/d/1nLrJJ2WF8gWpcgu6YvJpoP6IA3ojHU4Z/view?usp=drive_link</t>
  </si>
  <si>
    <t>a079537</t>
  </si>
  <si>
    <t>https://drive.google.com/file/d/1dSUhtF5qeqsuWhDrbMM65RQ2T7BDS6vz/view?usp=drive_link</t>
  </si>
  <si>
    <t>a079478</t>
  </si>
  <si>
    <t>https://drive.google.com/file/d/1Fs1k-gyMPGtAJtJwzzsMZRo3itprMxEh/view?usp=drive_link</t>
  </si>
  <si>
    <t>a079553</t>
  </si>
  <si>
    <t>https://drive.google.com/file/d/1hsdeg0xzm36Q80eJ9n9mIfrZMi_rqiCF/view?usp=drive_link</t>
  </si>
  <si>
    <t>a079168</t>
  </si>
  <si>
    <t>https://drive.google.com/file/d/1Myeg2Hd9DEUldPbv0mQeJQdF4rWSi-cN/view?usp=drive_link</t>
  </si>
  <si>
    <t>-</t>
  </si>
  <si>
    <t>https://drive.google.com/file/d/1A52AOOAX69COPvxq2O_T96NgRVdKWp8d/view?usp=drive_link</t>
  </si>
  <si>
    <t>a079340</t>
  </si>
  <si>
    <t>https://drive.google.com/file/d/1uBlL-sy_V8HLqgpXLT65fM1Stm_gXHiG/view?usp=drive_link</t>
  </si>
  <si>
    <t>a079420</t>
  </si>
  <si>
    <t>https://drive.google.com/file/d/1ipZDVeGzFfX84wO43gpvIatdA3MuA6W5/view?usp=drive_link</t>
  </si>
  <si>
    <t>a079472</t>
  </si>
  <si>
    <t>https://drive.google.com/file/d/1a2bqUpXJAJny0sMONJdCIpEX4dkixaCm/view?usp=drive_link</t>
  </si>
  <si>
    <t>a079470</t>
  </si>
  <si>
    <t>https://drive.google.com/file/d/12IHX0f84Dn6XvP58cWqnTml42C2toRLw/view?usp=drive_link</t>
  </si>
  <si>
    <t>https://drive.google.com/file/d/1JM6fksXWtAsBrb50mFaDgxS5MOGaVtxE/view?usp=drive_link</t>
  </si>
  <si>
    <t>a078951</t>
  </si>
  <si>
    <t>https://drive.google.com/file/d/1zMKUBhvcoCikL-HovX902yIv6w0r1lfL/view?usp=drive_link</t>
  </si>
  <si>
    <t>a078920</t>
  </si>
  <si>
    <t>https://drive.google.com/file/d/1TzodN3shGXQN-SKSDdcudhZA24ShgXq9/view?usp=drive_link</t>
  </si>
  <si>
    <t>a078900</t>
  </si>
  <si>
    <t>https://drive.google.com/file/d/1OW3o0aZeZYf3SQFO9DWGzDzL0wM4L_RE/view?usp=drive_link</t>
  </si>
  <si>
    <t>a078802</t>
  </si>
  <si>
    <t>https://drive.google.com/file/d/1Yc2vQf-mXv4tXAa_ZqItLswgyPXQUJCQ/view?usp=drive_link</t>
  </si>
  <si>
    <t>https://drive.google.com/file/d/1YN5BpCqP4qhFdOEZvxEm5Pl0OTqkTw59/view?usp=drive_link</t>
  </si>
  <si>
    <t>https://drive.google.com/file/d/1sjggvUuUOTjwKyqh9ta0-iZcKODmjj-k/view?usp=drive_link</t>
  </si>
  <si>
    <t>https://drive.google.com/file/d/1cj5-TghMhxhtEXltRHQxGCYCiRDwJF3c/view?usp=drive_link</t>
  </si>
  <si>
    <t>a079068</t>
  </si>
  <si>
    <t>https://drive.google.com/file/d/1YoNQHuSlnDFfzyC1lByCWpmPl8GF-gdn/view?usp=drive_link</t>
  </si>
  <si>
    <t>a079084</t>
  </si>
  <si>
    <t>https://drive.google.com/file/d/1D3myuPdmfNeW2bDILdLbQ06W1ClwjsiO/view?usp=drive_link</t>
  </si>
  <si>
    <t>https://drive.google.com/file/d/1VAGslEuqIlallk61vhP9eRm3luNQemnK/view?usp=drive_link</t>
  </si>
  <si>
    <t>a079127</t>
  </si>
  <si>
    <t>https://drive.google.com/file/d/1iBURNv133vaOX4MIlx_ma4bIyAn1_m3X/view?usp=drive_link</t>
  </si>
  <si>
    <t>a079201</t>
  </si>
  <si>
    <t>https://drive.google.com/file/d/1wfRaB4GQgyg2BphtxIPpOgVZyUNt9rYM/view?usp=drive_link</t>
  </si>
  <si>
    <t>a079223</t>
  </si>
  <si>
    <t>https://drive.google.com/file/d/11bzJOF2h3yel3V9ovc-1S-cdcZTVh2lQ/view?usp=drive_link</t>
  </si>
  <si>
    <t>a079227</t>
  </si>
  <si>
    <t>https://drive.google.com/file/d/1fF08KT33mi9NKUNhQdb14sO_rNgC8nSD/view?usp=drive_link</t>
  </si>
  <si>
    <t>https://drive.google.com/file/d/1JbXSLU6OgZ5Qn_3PpMusic1I4kJsxv-P/view?usp=drive_link</t>
  </si>
  <si>
    <t>a079288</t>
  </si>
  <si>
    <t>https://drive.google.com/file/d/1amnvSizoCQUSoMuK7KnPrB9h-BPiRJWn/view?usp=drive_link</t>
  </si>
  <si>
    <t>https://drive.google.com/file/d/1GZ6_FbJMZ2UZDId9vCTpwDrfRrZYtgWM/view?usp=drive_link</t>
  </si>
  <si>
    <t>a079502</t>
  </si>
  <si>
    <t>https://drive.google.com/file/d/1EH3zXsxBJp0UkUxzN3IpiF7oBV6xAFq0/view?usp=drive_link</t>
  </si>
  <si>
    <t>https://drive.google.com/file/d/1c1B2h_NkmkaotWoftefJRQ-VAxhdTr7z/view?usp=drive_link</t>
  </si>
  <si>
    <t>https://drive.google.com/file/d/1kyoQ7HGF7rP4tndbjKt7evQhVvdTqr-_/view?usp=drive_link</t>
  </si>
  <si>
    <t>a075389</t>
  </si>
  <si>
    <t>https://drive.google.com/file/d/1U2APx2sRMyFo-nSQZKT5I3hduPJvxOzk/view?usp=drive_link</t>
  </si>
  <si>
    <t>a078109</t>
  </si>
  <si>
    <t>https://drive.google.com/file/d/1jZYsZOdxK-xez9kP2R1BRz1uvUEQIN9L/view?usp=drive_link</t>
  </si>
  <si>
    <t>a072048</t>
  </si>
  <si>
    <t>https://drive.google.com/file/d/1TMH81V1hQyFjpXrlxVleSN3U-8Z8Z6NZ/view?usp=drive_link</t>
  </si>
  <si>
    <t>https://drive.google.com/file/d/1WoNFG0Y_o1xfJblvYaTYN7BghpcA1TeU/view?usp=drive_link</t>
  </si>
  <si>
    <t>a079564</t>
  </si>
  <si>
    <t>https://drive.google.com/drive/folders/1uI_PmoCU5WUBz5Gw48ogCiCV2sOsvjFv</t>
  </si>
  <si>
    <t>a079524</t>
  </si>
  <si>
    <t>a079514</t>
  </si>
  <si>
    <t>a079468</t>
  </si>
  <si>
    <t>a079404</t>
  </si>
  <si>
    <t>a079397</t>
  </si>
  <si>
    <t>a079379</t>
  </si>
  <si>
    <t>a079320</t>
  </si>
  <si>
    <t>a079317</t>
  </si>
  <si>
    <t>a079284</t>
  </si>
  <si>
    <t>a079282</t>
  </si>
  <si>
    <t>a079254</t>
  </si>
  <si>
    <t>a079318</t>
  </si>
  <si>
    <t xml:space="preserve">prashitha </t>
  </si>
  <si>
    <t>Report Title</t>
  </si>
  <si>
    <t>Converted</t>
  </si>
  <si>
    <t>a074575_e9_1132_annual_07_18254609.json</t>
  </si>
  <si>
    <t>Yes</t>
  </si>
  <si>
    <t>No table of content</t>
  </si>
  <si>
    <t>a075709_p16_2308a_07_14711386</t>
  </si>
  <si>
    <t>table of content part under category SUMMARY</t>
  </si>
  <si>
    <t>a075179_combined annual report may 07_16291985</t>
  </si>
  <si>
    <t>a075191_c96_2006_2006a_17001203</t>
  </si>
  <si>
    <t>a075193_p26_3094_2006a_16792827</t>
  </si>
  <si>
    <t>a075223_analysis of historical sampling at cookes hill_15600586</t>
  </si>
  <si>
    <t>a075270_e51_1059_2007a_12342326</t>
  </si>
  <si>
    <t>a075355_darkanannualreport2007_10602682</t>
  </si>
  <si>
    <t>a075363_p15_4639_07a_10011038</t>
  </si>
  <si>
    <t>a075473_report el 80-3462_11339813</t>
  </si>
  <si>
    <t>a075496_m25-152_morelands find_11332091</t>
  </si>
  <si>
    <t>a075555_e36550ar_14931655</t>
  </si>
  <si>
    <t>a075556_cc662007_a_2007_16015553</t>
  </si>
  <si>
    <t>a075617_wiluna doir annual report 2007_15288819</t>
  </si>
  <si>
    <t>a075627_2007 annual report e30-310 gnamma hole_12509764</t>
  </si>
  <si>
    <t>a075628_2007 annual report e16-320_10703204</t>
  </si>
  <si>
    <t>a075661_meteoric 2006 annual report e16-307_15731424</t>
  </si>
  <si>
    <t>a075662_c276_1996_20070a_16961003</t>
  </si>
  <si>
    <t>a075733_2007 annual report e46-504_10350022</t>
  </si>
  <si>
    <t>a075739_italia burma road ann rep 2007_10374519</t>
  </si>
  <si>
    <t>a075796_egmc_combined_annual_report_balagundi2006_14458655</t>
  </si>
  <si>
    <t>a075804_p27_1656_2007a_15038056</t>
  </si>
  <si>
    <t>a075805_p27_1642_2007a_15129776</t>
  </si>
  <si>
    <t>a075808_rh_2007s_15172590</t>
  </si>
  <si>
    <t>a075811_p2403943_2007a_final_070823_16188930</t>
  </si>
  <si>
    <t>a076060_annual report e31</t>
  </si>
  <si>
    <t>a076435_2007 annual report - e70-2792_11049892_page</t>
  </si>
  <si>
    <t>074394_leonora west project.doc_14303890</t>
  </si>
  <si>
    <t>a076112_annual technical report p 39 4325 2007_10075234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</si>
</sst>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GSlh8zzBu01NU3FjMhPFa411y6xmtXAM/view?usp=sharing" TargetMode="External"/><Relationship Id="rId42" Type="http://schemas.openxmlformats.org/officeDocument/2006/relationships/hyperlink" Target="https://drive.google.com/file/d/1JsUMxnytMWnftRZQKk6BEcrbIukWPkHx/view?usp=sharing" TargetMode="External"/><Relationship Id="rId41" Type="http://schemas.openxmlformats.org/officeDocument/2006/relationships/hyperlink" Target="https://drive.google.com/file/d/1l_-zIEBC5lR7EURtQbyJ2ti5E3oLLlcJ/view?usp=sharing" TargetMode="External"/><Relationship Id="rId44" Type="http://schemas.openxmlformats.org/officeDocument/2006/relationships/hyperlink" Target="https://drive.google.com/file/d/1ouMMLNg7m0-Gp4JIdiwo_XZxAOl8GA6b/view?usp=sharing" TargetMode="External"/><Relationship Id="rId43" Type="http://schemas.openxmlformats.org/officeDocument/2006/relationships/hyperlink" Target="https://drive.google.com/file/d/1c3TfNreVM92q-RnVE9d1iQfreKx4vxNn/view?usp=sharing" TargetMode="External"/><Relationship Id="rId46" Type="http://schemas.openxmlformats.org/officeDocument/2006/relationships/hyperlink" Target="https://drive.google.com/file/d/14nQPwZsncmRL990xLAZ8ULm9kWhnV4kc/view?usp=sharing" TargetMode="External"/><Relationship Id="rId45" Type="http://schemas.openxmlformats.org/officeDocument/2006/relationships/hyperlink" Target="https://drive.google.com/file/d/1ThoL9dFyy4Ug10kOzxZYQtENDP753hvR/view?usp=sharing" TargetMode="External"/><Relationship Id="rId107" Type="http://schemas.openxmlformats.org/officeDocument/2006/relationships/hyperlink" Target="https://drive.google.com/file/d/1cj5-TghMhxhtEXltRHQxGCYCiRDwJF3c/view?usp=drive_link" TargetMode="External"/><Relationship Id="rId106" Type="http://schemas.openxmlformats.org/officeDocument/2006/relationships/hyperlink" Target="https://drive.google.com/file/d/1sjggvUuUOTjwKyqh9ta0-iZcKODmjj-k/view?usp=drive_link" TargetMode="External"/><Relationship Id="rId105" Type="http://schemas.openxmlformats.org/officeDocument/2006/relationships/hyperlink" Target="https://drive.google.com/file/d/1YN5BpCqP4qhFdOEZvxEm5Pl0OTqkTw59/view?usp=drive_link" TargetMode="External"/><Relationship Id="rId104" Type="http://schemas.openxmlformats.org/officeDocument/2006/relationships/hyperlink" Target="https://drive.google.com/file/d/1Yc2vQf-mXv4tXAa_ZqItLswgyPXQUJCQ/view?usp=drive_link" TargetMode="External"/><Relationship Id="rId109" Type="http://schemas.openxmlformats.org/officeDocument/2006/relationships/hyperlink" Target="https://drive.google.com/file/d/1D3myuPdmfNeW2bDILdLbQ06W1ClwjsiO/view?usp=drive_link" TargetMode="External"/><Relationship Id="rId108" Type="http://schemas.openxmlformats.org/officeDocument/2006/relationships/hyperlink" Target="https://drive.google.com/file/d/1YoNQHuSlnDFfzyC1lByCWpmPl8GF-gdn/view?usp=drive_link" TargetMode="External"/><Relationship Id="rId48" Type="http://schemas.openxmlformats.org/officeDocument/2006/relationships/hyperlink" Target="https://drive.google.com/file/d/1yQU03HE60o8R78qkQ1rUQg9jVhgEOMvX/view?usp=sharing" TargetMode="External"/><Relationship Id="rId47" Type="http://schemas.openxmlformats.org/officeDocument/2006/relationships/hyperlink" Target="https://drive.google.com/file/d/1cTbY0PEDq61q3mL0vQqauzdxX5LM53T6/view?usp=sharing" TargetMode="External"/><Relationship Id="rId49" Type="http://schemas.openxmlformats.org/officeDocument/2006/relationships/hyperlink" Target="https://drive.google.com/file/d/1k5TZzKUEA4I8FWPPkPK6wTcqd84tidKl/view?usp=sharing" TargetMode="External"/><Relationship Id="rId103" Type="http://schemas.openxmlformats.org/officeDocument/2006/relationships/hyperlink" Target="https://drive.google.com/file/d/1OW3o0aZeZYf3SQFO9DWGzDzL0wM4L_RE/view?usp=drive_link" TargetMode="External"/><Relationship Id="rId102" Type="http://schemas.openxmlformats.org/officeDocument/2006/relationships/hyperlink" Target="https://drive.google.com/file/d/1TzodN3shGXQN-SKSDdcudhZA24ShgXq9/view?usp=drive_link" TargetMode="External"/><Relationship Id="rId101" Type="http://schemas.openxmlformats.org/officeDocument/2006/relationships/hyperlink" Target="https://drive.google.com/file/d/1zMKUBhvcoCikL-HovX902yIv6w0r1lfL/view?usp=drive_link" TargetMode="External"/><Relationship Id="rId100" Type="http://schemas.openxmlformats.org/officeDocument/2006/relationships/hyperlink" Target="https://drive.google.com/file/d/1hsdeg0xzm36Q80eJ9n9mIfrZMi_rqiCF/view?usp=drive_link" TargetMode="External"/><Relationship Id="rId31" Type="http://schemas.openxmlformats.org/officeDocument/2006/relationships/hyperlink" Target="https://drive.google.com/file/d/19fE5KZCoIK87cti6ytRYkzJYkV-T6p79/view?usp=share_link" TargetMode="External"/><Relationship Id="rId30" Type="http://schemas.openxmlformats.org/officeDocument/2006/relationships/hyperlink" Target="https://drive.google.com/file/d/1YLFgbBJziVUuv28jFMINam1X69QoImPj/view?usp=share_link" TargetMode="External"/><Relationship Id="rId33" Type="http://schemas.openxmlformats.org/officeDocument/2006/relationships/hyperlink" Target="https://drive.google.com/file/d/1-LFw76xaTjT8JgHhv43hdeqem_DraCO4/view?usp=share_link" TargetMode="External"/><Relationship Id="rId32" Type="http://schemas.openxmlformats.org/officeDocument/2006/relationships/hyperlink" Target="https://drive.google.com/file/d/1Ddxd5epqOddXzZjSyjUdq_4ThIOzSsYo/view?usp=share_link" TargetMode="External"/><Relationship Id="rId35" Type="http://schemas.openxmlformats.org/officeDocument/2006/relationships/hyperlink" Target="https://drive.google.com/file/d/18uKyr08EOnRtoGxOT01zqhspNr4wE2tq/view?usp=drive_link" TargetMode="External"/><Relationship Id="rId34" Type="http://schemas.openxmlformats.org/officeDocument/2006/relationships/hyperlink" Target="https://drive.google.com/file/d/1vUD3N6y_wNUyvesqtsfQ3bbT1J3pI29n/view" TargetMode="External"/><Relationship Id="rId37" Type="http://schemas.openxmlformats.org/officeDocument/2006/relationships/hyperlink" Target="https://drive.google.com/file/d/1o8g8XMKgjAtwno1_ancWqQGeyEzv63Cj/view?usp=sharing" TargetMode="External"/><Relationship Id="rId36" Type="http://schemas.openxmlformats.org/officeDocument/2006/relationships/hyperlink" Target="https://drive.google.com/file/d/19LBw1JVfhTu6NIKmgwUmBKK_rv2Za2-Q/view?usp=drive_link" TargetMode="External"/><Relationship Id="rId39" Type="http://schemas.openxmlformats.org/officeDocument/2006/relationships/hyperlink" Target="https://drive.google.com/file/d/1K-0HPsvY0Nc7nY36YKqWa7OegjHsNecY/view?usp=sharing" TargetMode="External"/><Relationship Id="rId38" Type="http://schemas.openxmlformats.org/officeDocument/2006/relationships/hyperlink" Target="https://drive.google.com/file/d/1_3Xr4GFeJKDMeb0H9Y8RbTSx98f4rxw_/view?usp=sharing" TargetMode="External"/><Relationship Id="rId20" Type="http://schemas.openxmlformats.org/officeDocument/2006/relationships/hyperlink" Target="https://drive.google.com/file/d/1-_1BsoNouaiEgPNyPyBSvW1ptOWwSei1/view" TargetMode="External"/><Relationship Id="rId22" Type="http://schemas.openxmlformats.org/officeDocument/2006/relationships/hyperlink" Target="https://drive.google.com/file/d/1dz7vltb1lDJT6lXA33tInd0kPmEBSrvb/view" TargetMode="External"/><Relationship Id="rId21" Type="http://schemas.openxmlformats.org/officeDocument/2006/relationships/hyperlink" Target="https://drive.google.com/file/d/1xgwatocRPJkUj0YM0M4q_5bYpZYbzWhk/view" TargetMode="External"/><Relationship Id="rId24" Type="http://schemas.openxmlformats.org/officeDocument/2006/relationships/hyperlink" Target="https://drive.google.com/file/d/18MG6ASv9C6vdhjXmA9KG-35NKCYyLNCD/view?usp=share_link" TargetMode="External"/><Relationship Id="rId23" Type="http://schemas.openxmlformats.org/officeDocument/2006/relationships/hyperlink" Target="https://drive.google.com/file/d/1wOuM375GXHoXb-RNCkQvD0zekOscS16s/view?usp=share_link" TargetMode="External"/><Relationship Id="rId129" Type="http://schemas.openxmlformats.org/officeDocument/2006/relationships/hyperlink" Target="https://drive.google.com/drive/folders/1uI_PmoCU5WUBz5Gw48ogCiCV2sOsvjFv" TargetMode="External"/><Relationship Id="rId128" Type="http://schemas.openxmlformats.org/officeDocument/2006/relationships/hyperlink" Target="https://drive.google.com/drive/folders/1uI_PmoCU5WUBz5Gw48ogCiCV2sOsvjFv" TargetMode="External"/><Relationship Id="rId127" Type="http://schemas.openxmlformats.org/officeDocument/2006/relationships/hyperlink" Target="https://drive.google.com/drive/folders/1uI_PmoCU5WUBz5Gw48ogCiCV2sOsvjFv" TargetMode="External"/><Relationship Id="rId126" Type="http://schemas.openxmlformats.org/officeDocument/2006/relationships/hyperlink" Target="https://drive.google.com/drive/folders/1uI_PmoCU5WUBz5Gw48ogCiCV2sOsvjFv" TargetMode="External"/><Relationship Id="rId26" Type="http://schemas.openxmlformats.org/officeDocument/2006/relationships/hyperlink" Target="https://drive.google.com/file/d/1gVsJPYLZoelndHyk9kAWJv226VHaX4qU/view?usp=share_link" TargetMode="External"/><Relationship Id="rId121" Type="http://schemas.openxmlformats.org/officeDocument/2006/relationships/hyperlink" Target="https://drive.google.com/file/d/1U2APx2sRMyFo-nSQZKT5I3hduPJvxOzk/view?usp=drive_link" TargetMode="External"/><Relationship Id="rId25" Type="http://schemas.openxmlformats.org/officeDocument/2006/relationships/hyperlink" Target="https://drive.google.com/file/d/15RsN5GQAw6ftut47stSft0vREFX0_qJt/view?usp=share_link" TargetMode="External"/><Relationship Id="rId120" Type="http://schemas.openxmlformats.org/officeDocument/2006/relationships/hyperlink" Target="https://drive.google.com/file/d/1kyoQ7HGF7rP4tndbjKt7evQhVvdTqr-_/view?usp=drive_link" TargetMode="External"/><Relationship Id="rId28" Type="http://schemas.openxmlformats.org/officeDocument/2006/relationships/hyperlink" Target="https://drive.google.com/file/d/1ZqZvsDI0AbnBgpExhis3672nPMZuxXi-/view?usp=share_link" TargetMode="External"/><Relationship Id="rId27" Type="http://schemas.openxmlformats.org/officeDocument/2006/relationships/hyperlink" Target="https://drive.google.com/file/d/1zPTZufsLiTvLrWjpn50p2deDD7hcy8kg/view?usp=share_link" TargetMode="External"/><Relationship Id="rId125" Type="http://schemas.openxmlformats.org/officeDocument/2006/relationships/hyperlink" Target="https://drive.google.com/drive/folders/1uI_PmoCU5WUBz5Gw48ogCiCV2sOsvjFv" TargetMode="External"/><Relationship Id="rId29" Type="http://schemas.openxmlformats.org/officeDocument/2006/relationships/hyperlink" Target="https://drive.google.com/file/d/1zcGBNhGqaVemaDMqb4AwJiPCyuoi-nEV/view?usp=sharing" TargetMode="External"/><Relationship Id="rId124" Type="http://schemas.openxmlformats.org/officeDocument/2006/relationships/hyperlink" Target="https://drive.google.com/file/d/1WoNFG0Y_o1xfJblvYaTYN7BghpcA1TeU/view?usp=drive_link" TargetMode="External"/><Relationship Id="rId123" Type="http://schemas.openxmlformats.org/officeDocument/2006/relationships/hyperlink" Target="https://drive.google.com/file/d/1TMH81V1hQyFjpXrlxVleSN3U-8Z8Z6NZ/view?usp=drive_link" TargetMode="External"/><Relationship Id="rId122" Type="http://schemas.openxmlformats.org/officeDocument/2006/relationships/hyperlink" Target="https://drive.google.com/file/d/1jZYsZOdxK-xez9kP2R1BRz1uvUEQIN9L/view?usp=drive_link" TargetMode="External"/><Relationship Id="rId95" Type="http://schemas.openxmlformats.org/officeDocument/2006/relationships/hyperlink" Target="https://drive.google.com/file/d/1uBlL-sy_V8HLqgpXLT65fM1Stm_gXHiG/view?usp=drive_link" TargetMode="External"/><Relationship Id="rId94" Type="http://schemas.openxmlformats.org/officeDocument/2006/relationships/hyperlink" Target="https://drive.google.com/file/d/1A52AOOAX69COPvxq2O_T96NgRVdKWp8d/view?usp=drive_link" TargetMode="External"/><Relationship Id="rId97" Type="http://schemas.openxmlformats.org/officeDocument/2006/relationships/hyperlink" Target="https://drive.google.com/file/d/1a2bqUpXJAJny0sMONJdCIpEX4dkixaCm/view?usp=drive_link" TargetMode="External"/><Relationship Id="rId96" Type="http://schemas.openxmlformats.org/officeDocument/2006/relationships/hyperlink" Target="https://drive.google.com/file/d/1ipZDVeGzFfX84wO43gpvIatdA3MuA6W5/view?usp=drive_link" TargetMode="External"/><Relationship Id="rId11" Type="http://schemas.openxmlformats.org/officeDocument/2006/relationships/hyperlink" Target="https://drive.google.com/file/d/1I-gVHVkbFWhoTBEZPCctwdIXJm9Mft5C/view?usp=share_link" TargetMode="External"/><Relationship Id="rId99" Type="http://schemas.openxmlformats.org/officeDocument/2006/relationships/hyperlink" Target="https://drive.google.com/file/d/1JM6fksXWtAsBrb50mFaDgxS5MOGaVtxE/view?usp=drive_link" TargetMode="External"/><Relationship Id="rId10" Type="http://schemas.openxmlformats.org/officeDocument/2006/relationships/hyperlink" Target="https://drive.google.com/file/d/10LA-abkum0HvkLGVUSpKoda606Hvr3Xk/view" TargetMode="External"/><Relationship Id="rId98" Type="http://schemas.openxmlformats.org/officeDocument/2006/relationships/hyperlink" Target="https://drive.google.com/file/d/12IHX0f84Dn6XvP58cWqnTml42C2toRLw/view?usp=drive_link" TargetMode="External"/><Relationship Id="rId13" Type="http://schemas.openxmlformats.org/officeDocument/2006/relationships/hyperlink" Target="https://drive.google.com/file/d/1-zeINYZB8w_s6py9rS8MesXjkeKtvIdw/view?usp=share_link" TargetMode="External"/><Relationship Id="rId12" Type="http://schemas.openxmlformats.org/officeDocument/2006/relationships/hyperlink" Target="https://drive.google.com/file/d/1Cv3GU1hql061AQYa_Fn8uf85YDzEO09R/view?usp=share_link" TargetMode="External"/><Relationship Id="rId91" Type="http://schemas.openxmlformats.org/officeDocument/2006/relationships/hyperlink" Target="https://drive.google.com/file/d/1Fs1k-gyMPGtAJtJwzzsMZRo3itprMxEh/view?usp=drive_link" TargetMode="External"/><Relationship Id="rId90" Type="http://schemas.openxmlformats.org/officeDocument/2006/relationships/hyperlink" Target="https://drive.google.com/file/d/1dSUhtF5qeqsuWhDrbMM65RQ2T7BDS6vz/view?usp=drive_link" TargetMode="External"/><Relationship Id="rId93" Type="http://schemas.openxmlformats.org/officeDocument/2006/relationships/hyperlink" Target="https://drive.google.com/file/d/1Myeg2Hd9DEUldPbv0mQeJQdF4rWSi-cN/view?usp=drive_link" TargetMode="External"/><Relationship Id="rId92" Type="http://schemas.openxmlformats.org/officeDocument/2006/relationships/hyperlink" Target="https://drive.google.com/file/d/1hsdeg0xzm36Q80eJ9n9mIfrZMi_rqiCF/view?usp=drive_link" TargetMode="External"/><Relationship Id="rId118" Type="http://schemas.openxmlformats.org/officeDocument/2006/relationships/hyperlink" Target="https://drive.google.com/file/d/1EH3zXsxBJp0UkUxzN3IpiF7oBV6xAFq0/view?usp=drive_link" TargetMode="External"/><Relationship Id="rId117" Type="http://schemas.openxmlformats.org/officeDocument/2006/relationships/hyperlink" Target="https://drive.google.com/file/d/1GZ6_FbJMZ2UZDId9vCTpwDrfRrZYtgWM/view?usp=drive_link" TargetMode="External"/><Relationship Id="rId116" Type="http://schemas.openxmlformats.org/officeDocument/2006/relationships/hyperlink" Target="https://drive.google.com/file/d/1amnvSizoCQUSoMuK7KnPrB9h-BPiRJWn/view?usp=drive_link" TargetMode="External"/><Relationship Id="rId115" Type="http://schemas.openxmlformats.org/officeDocument/2006/relationships/hyperlink" Target="https://drive.google.com/file/d/1JbXSLU6OgZ5Qn_3PpMusic1I4kJsxv-P/view?usp=drive_link" TargetMode="External"/><Relationship Id="rId119" Type="http://schemas.openxmlformats.org/officeDocument/2006/relationships/hyperlink" Target="https://drive.google.com/file/d/1c1B2h_NkmkaotWoftefJRQ-VAxhdTr7z/view?usp=drive_link" TargetMode="External"/><Relationship Id="rId15" Type="http://schemas.openxmlformats.org/officeDocument/2006/relationships/hyperlink" Target="https://drive.google.com/file/d/18pPJrkC1AaboeVG3WmMA32LLOgj4dlqs/view?usp=sharing" TargetMode="External"/><Relationship Id="rId110" Type="http://schemas.openxmlformats.org/officeDocument/2006/relationships/hyperlink" Target="https://drive.google.com/file/d/1VAGslEuqIlallk61vhP9eRm3luNQemnK/view?usp=drive_link" TargetMode="External"/><Relationship Id="rId14" Type="http://schemas.openxmlformats.org/officeDocument/2006/relationships/hyperlink" Target="https://drive.google.com/file/d/1CrJGERBabMOdal0FM71pd1lybg87QkJa/view?usp=share_link" TargetMode="External"/><Relationship Id="rId17" Type="http://schemas.openxmlformats.org/officeDocument/2006/relationships/hyperlink" Target="https://drive.google.com/file/d/1f9tQCiULtRoNixVDVRozPR_4Qrio4cWh/view" TargetMode="External"/><Relationship Id="rId16" Type="http://schemas.openxmlformats.org/officeDocument/2006/relationships/hyperlink" Target="https://drive.google.com/file/d/1o5QVQayygr6-eKaQ9twwTls2Z5JhbNbD/view" TargetMode="External"/><Relationship Id="rId19" Type="http://schemas.openxmlformats.org/officeDocument/2006/relationships/hyperlink" Target="https://drive.google.com/file/d/1zu4d2xsvCjADk_Xksi0niGBVgge1kzE-/view" TargetMode="External"/><Relationship Id="rId114" Type="http://schemas.openxmlformats.org/officeDocument/2006/relationships/hyperlink" Target="https://drive.google.com/file/d/1fF08KT33mi9NKUNhQdb14sO_rNgC8nSD/view?usp=drive_link" TargetMode="External"/><Relationship Id="rId18" Type="http://schemas.openxmlformats.org/officeDocument/2006/relationships/hyperlink" Target="https://drive.google.com/file/d/1aFL_RaiP0M2TDcwCZfgx-hoTzjAcQngm/view" TargetMode="External"/><Relationship Id="rId113" Type="http://schemas.openxmlformats.org/officeDocument/2006/relationships/hyperlink" Target="https://drive.google.com/file/d/11bzJOF2h3yel3V9ovc-1S-cdcZTVh2lQ/view?usp=drive_link" TargetMode="External"/><Relationship Id="rId112" Type="http://schemas.openxmlformats.org/officeDocument/2006/relationships/hyperlink" Target="https://drive.google.com/file/d/1wfRaB4GQgyg2BphtxIPpOgVZyUNt9rYM/view?usp=drive_link" TargetMode="External"/><Relationship Id="rId111" Type="http://schemas.openxmlformats.org/officeDocument/2006/relationships/hyperlink" Target="https://drive.google.com/file/d/1iBURNv133vaOX4MIlx_ma4bIyAn1_m3X/view?usp=drive_link" TargetMode="External"/><Relationship Id="rId84" Type="http://schemas.openxmlformats.org/officeDocument/2006/relationships/hyperlink" Target="https://drive.google.com/file/d/1OKCedLO-1Iyk1U5ZDpyPlm_EtkshABM3/view?usp=sharing" TargetMode="External"/><Relationship Id="rId83" Type="http://schemas.openxmlformats.org/officeDocument/2006/relationships/hyperlink" Target="https://drive.google.com/file/d/15aMzXizm-IF9DUckHBhYiIJWe7OliCkV/view?usp=sharing" TargetMode="External"/><Relationship Id="rId86" Type="http://schemas.openxmlformats.org/officeDocument/2006/relationships/hyperlink" Target="https://drive.google.com/file/d/1xxH35IaJ77h3VMytaB_F__VjTqZt1Qi5/view?usp=drive_link" TargetMode="External"/><Relationship Id="rId85" Type="http://schemas.openxmlformats.org/officeDocument/2006/relationships/hyperlink" Target="https://drive.google.com/file/d/1DXZf0-IkO0ZorbiVw35xe-8yWNToRCu9/view?usp=drive_link" TargetMode="External"/><Relationship Id="rId88" Type="http://schemas.openxmlformats.org/officeDocument/2006/relationships/hyperlink" Target="https://drive.google.com/file/d/1jrP_qqIa6-_Hhz9pMKCzcomj9-_fPMau/view?usp=drive_link" TargetMode="External"/><Relationship Id="rId87" Type="http://schemas.openxmlformats.org/officeDocument/2006/relationships/hyperlink" Target="https://drive.google.com/file/d/1MM1eQ2TqscScNLMFWZQeyfF0pnBiJCVR/view?usp=drive_link" TargetMode="External"/><Relationship Id="rId89" Type="http://schemas.openxmlformats.org/officeDocument/2006/relationships/hyperlink" Target="https://drive.google.com/file/d/1nLrJJ2WF8gWpcgu6YvJpoP6IA3ojHU4Z/view?usp=drive_link" TargetMode="External"/><Relationship Id="rId80" Type="http://schemas.openxmlformats.org/officeDocument/2006/relationships/hyperlink" Target="https://drive.google.com/file/d/1M02gDACfFjJo63pB7jxmrzC6zDq7f8B1/view?usp=sharing" TargetMode="External"/><Relationship Id="rId82" Type="http://schemas.openxmlformats.org/officeDocument/2006/relationships/hyperlink" Target="https://drive.google.com/file/d/1Ze2EtVC2PM6__mJ9eByB84DcWuMufUEE/view?usp=sharing" TargetMode="External"/><Relationship Id="rId81" Type="http://schemas.openxmlformats.org/officeDocument/2006/relationships/hyperlink" Target="https://drive.google.com/file/d/1DYp0B-DCQ-bgVXzWZCBZ7VyRYtAQdwiu/view?usp=sharing" TargetMode="External"/><Relationship Id="rId1" Type="http://schemas.openxmlformats.org/officeDocument/2006/relationships/hyperlink" Target="https://drive.google.com/file/d/1GtWC0Ves7_5kBcrJUZaO1SL5-y-Y5SX7/view?usp=share_link" TargetMode="External"/><Relationship Id="rId2" Type="http://schemas.openxmlformats.org/officeDocument/2006/relationships/hyperlink" Target="https://drive.google.com/file/d/1yVNDeK7Vj17otRkwtaRznAD9yiCVBomm/view?usp=drive_link" TargetMode="External"/><Relationship Id="rId3" Type="http://schemas.openxmlformats.org/officeDocument/2006/relationships/hyperlink" Target="https://drive.google.com/file/d/1ZrXQ6G9i-e9epxZjiSQ7YXdLf_k0GHbn/view?usp=share_link" TargetMode="External"/><Relationship Id="rId4" Type="http://schemas.openxmlformats.org/officeDocument/2006/relationships/hyperlink" Target="https://drive.google.com/file/d/15RsN5GQAw6ftut47stSft0vREFX0_qJt/view?usp=sharing" TargetMode="External"/><Relationship Id="rId9" Type="http://schemas.openxmlformats.org/officeDocument/2006/relationships/hyperlink" Target="https://drive.google.com/file/d/1oGNx9lNNaQB0s8y9PYonioVdyjLPv5vU/view" TargetMode="External"/><Relationship Id="rId5" Type="http://schemas.openxmlformats.org/officeDocument/2006/relationships/hyperlink" Target="https://drive.google.com/file/d/1USxx_5p1A691e8h1nzRB2oLeynC4P8Ar/view?usp=drive_link" TargetMode="External"/><Relationship Id="rId6" Type="http://schemas.openxmlformats.org/officeDocument/2006/relationships/hyperlink" Target="https://drive.google.com/file/d/1wUJqE37MmUTUnsz5sJotrkfO18tFSV_9/view?usp=sharing" TargetMode="External"/><Relationship Id="rId7" Type="http://schemas.openxmlformats.org/officeDocument/2006/relationships/hyperlink" Target="https://drive.google.com/file/d/1hM40It1ckAtsY-iDiVg6VZulbEE06gph/view" TargetMode="External"/><Relationship Id="rId8" Type="http://schemas.openxmlformats.org/officeDocument/2006/relationships/hyperlink" Target="https://drive.google.com/file/d/1ZWgDPB-jMJCUV9Sri_qIMnVFAVjRBF9B/view?usp=drive_link" TargetMode="External"/><Relationship Id="rId73" Type="http://schemas.openxmlformats.org/officeDocument/2006/relationships/hyperlink" Target="https://drive.google.com/file/d/1ih1zqCjnPP3euwuhypcFLCaU0hkFgY26/view?usp=sharing" TargetMode="External"/><Relationship Id="rId72" Type="http://schemas.openxmlformats.org/officeDocument/2006/relationships/hyperlink" Target="https://drive.google.com/file/d/1xYT3sr2y_-AODQUkg-M5hhKIC6i441ac/view?usp=sharing" TargetMode="External"/><Relationship Id="rId75" Type="http://schemas.openxmlformats.org/officeDocument/2006/relationships/hyperlink" Target="https://drive.google.com/file/d/1QsnA1fy577sa4RIIE-RCNroEdgQgiazC/view?usp=sharing" TargetMode="External"/><Relationship Id="rId74" Type="http://schemas.openxmlformats.org/officeDocument/2006/relationships/hyperlink" Target="https://drive.google.com/file/d/1VvzKoGj92m84y39Wm1FP_CyhkbK8Axig/view?usp=sharing" TargetMode="External"/><Relationship Id="rId77" Type="http://schemas.openxmlformats.org/officeDocument/2006/relationships/hyperlink" Target="https://drive.google.com/file/d/1a3LWnOCIr3moxhVWQpaCopLKDh50qiDP/view?usp=sharing" TargetMode="External"/><Relationship Id="rId76" Type="http://schemas.openxmlformats.org/officeDocument/2006/relationships/hyperlink" Target="https://drive.google.com/file/d/14w1lzW5856BLILY8Feg2IsW0QukKN3Qp/view?usp=sharing" TargetMode="External"/><Relationship Id="rId79" Type="http://schemas.openxmlformats.org/officeDocument/2006/relationships/hyperlink" Target="https://drive.google.com/file/d/1i-unaO8rcy1BzoPMJvOVpmJossGgBS5m/view?usp=sharing" TargetMode="External"/><Relationship Id="rId78" Type="http://schemas.openxmlformats.org/officeDocument/2006/relationships/hyperlink" Target="https://drive.google.com/file/d/1vRLMvNSc2fptRuNmcREh6ATgO_bhP3sC/view?usp=sharing" TargetMode="External"/><Relationship Id="rId71" Type="http://schemas.openxmlformats.org/officeDocument/2006/relationships/hyperlink" Target="https://drive.google.com/file/d/1LJF09tW-OHMMh-XkI7FGXMVtZWHl7XfO/view?usp=sharing" TargetMode="External"/><Relationship Id="rId70" Type="http://schemas.openxmlformats.org/officeDocument/2006/relationships/hyperlink" Target="https://drive.google.com/file/d/1MSi7fLQSMh-cxdajVO-gZ3PZyx27dozp/view?usp=sharing" TargetMode="External"/><Relationship Id="rId137" Type="http://schemas.openxmlformats.org/officeDocument/2006/relationships/drawing" Target="../drawings/drawing1.xml"/><Relationship Id="rId132" Type="http://schemas.openxmlformats.org/officeDocument/2006/relationships/hyperlink" Target="https://drive.google.com/drive/folders/1uI_PmoCU5WUBz5Gw48ogCiCV2sOsvjFv" TargetMode="External"/><Relationship Id="rId131" Type="http://schemas.openxmlformats.org/officeDocument/2006/relationships/hyperlink" Target="https://drive.google.com/drive/folders/1uI_PmoCU5WUBz5Gw48ogCiCV2sOsvjFv" TargetMode="External"/><Relationship Id="rId130" Type="http://schemas.openxmlformats.org/officeDocument/2006/relationships/hyperlink" Target="https://drive.google.com/drive/folders/1uI_PmoCU5WUBz5Gw48ogCiCV2sOsvjFv" TargetMode="External"/><Relationship Id="rId136" Type="http://schemas.openxmlformats.org/officeDocument/2006/relationships/hyperlink" Target="https://drive.google.com/drive/folders/1uI_PmoCU5WUBz5Gw48ogCiCV2sOsvjFv" TargetMode="External"/><Relationship Id="rId135" Type="http://schemas.openxmlformats.org/officeDocument/2006/relationships/hyperlink" Target="https://drive.google.com/drive/folders/1uI_PmoCU5WUBz5Gw48ogCiCV2sOsvjFv" TargetMode="External"/><Relationship Id="rId134" Type="http://schemas.openxmlformats.org/officeDocument/2006/relationships/hyperlink" Target="https://drive.google.com/drive/folders/1uI_PmoCU5WUBz5Gw48ogCiCV2sOsvjFv" TargetMode="External"/><Relationship Id="rId133" Type="http://schemas.openxmlformats.org/officeDocument/2006/relationships/hyperlink" Target="https://drive.google.com/drive/folders/1uI_PmoCU5WUBz5Gw48ogCiCV2sOsvjFv" TargetMode="External"/><Relationship Id="rId62" Type="http://schemas.openxmlformats.org/officeDocument/2006/relationships/hyperlink" Target="https://drive.google.com/file/d/1gopIEjJVetzg0YzvLKU8nCtYJsgiwuqQ/view?usp=share_link" TargetMode="External"/><Relationship Id="rId61" Type="http://schemas.openxmlformats.org/officeDocument/2006/relationships/hyperlink" Target="https://drive.google.com/file/d/1iRFjCVferiyzMASPMR5EDIhKPAIEuNcF/view?usp=share_link" TargetMode="External"/><Relationship Id="rId64" Type="http://schemas.openxmlformats.org/officeDocument/2006/relationships/hyperlink" Target="https://drive.google.com/file/d/1SeA_SJoNxyKKAgvF7LO_quPLiFk-vEOr/view?usp=sharing" TargetMode="External"/><Relationship Id="rId63" Type="http://schemas.openxmlformats.org/officeDocument/2006/relationships/hyperlink" Target="https://drive.google.com/file/d/1yFXUEVjWrC-yN2pvUe8XolhC8fVBf9H9/view?usp=sharing" TargetMode="External"/><Relationship Id="rId66" Type="http://schemas.openxmlformats.org/officeDocument/2006/relationships/hyperlink" Target="https://drive.google.com/file/d/1ioe_8hFed5IeCM_hS5oYXGXgHzmoTh01/view?usp=sharing" TargetMode="External"/><Relationship Id="rId65" Type="http://schemas.openxmlformats.org/officeDocument/2006/relationships/hyperlink" Target="https://drive.google.com/file/d/1OnEQHXhxcCL8q2fDX1DRRnGGnhGV0Yne/view?usp=share_link" TargetMode="External"/><Relationship Id="rId68" Type="http://schemas.openxmlformats.org/officeDocument/2006/relationships/hyperlink" Target="https://drive.google.com/file/d/1eubjKNkD7d6RUiQETjEleIPY_DSSQkGH/view?usp=sharing" TargetMode="External"/><Relationship Id="rId67" Type="http://schemas.openxmlformats.org/officeDocument/2006/relationships/hyperlink" Target="https://drive.google.com/file/d/1126ajf4sNqDB5CEk7sDG9qoE_A7b2-pm/view?usp=sharing" TargetMode="External"/><Relationship Id="rId60" Type="http://schemas.openxmlformats.org/officeDocument/2006/relationships/hyperlink" Target="https://drive.google.com/file/d/1MQB7wTOpCZkFCmMV1s_l2_Tb5J0OTUu3/view?usp=sharing" TargetMode="External"/><Relationship Id="rId69" Type="http://schemas.openxmlformats.org/officeDocument/2006/relationships/hyperlink" Target="https://drive.google.com/file/d/1vXxjRf6gMmrWPgUQyPcjFUlYVmIrZzFf/view?usp=sharing" TargetMode="External"/><Relationship Id="rId51" Type="http://schemas.openxmlformats.org/officeDocument/2006/relationships/hyperlink" Target="https://drive.google.com/file/d/1izYH0mwj_niomfVmCBa0Q5r4aM4oQR8c/view?usp=sharing" TargetMode="External"/><Relationship Id="rId50" Type="http://schemas.openxmlformats.org/officeDocument/2006/relationships/hyperlink" Target="https://drive.google.com/file/d/1_wEeFr7X8IKHYW19d5RqnH17Y8eqMrFG/view?usp=sharing" TargetMode="External"/><Relationship Id="rId53" Type="http://schemas.openxmlformats.org/officeDocument/2006/relationships/hyperlink" Target="https://drive.google.com/file/d/1Sxumy9yr2Id__Xvoo0xLGIU7zZ6PwXGa/view?usp=sharing" TargetMode="External"/><Relationship Id="rId52" Type="http://schemas.openxmlformats.org/officeDocument/2006/relationships/hyperlink" Target="https://drive.google.com/file/d/1ZwWA1Jm08Dxe5eROgNcyqTJymLuRfIKp/view?usp=sharing" TargetMode="External"/><Relationship Id="rId55" Type="http://schemas.openxmlformats.org/officeDocument/2006/relationships/hyperlink" Target="https://drive.google.com/file/d/1XSZ_6On7Gf0g-m5RfuezEiN5xqSJULXR/view?usp=sharing" TargetMode="External"/><Relationship Id="rId54" Type="http://schemas.openxmlformats.org/officeDocument/2006/relationships/hyperlink" Target="https://drive.google.com/file/d/1gTubW5k6FHv1__GQa4rLTV_0wA8gcONE/view?usp=sharing" TargetMode="External"/><Relationship Id="rId57" Type="http://schemas.openxmlformats.org/officeDocument/2006/relationships/hyperlink" Target="https://drive.google.com/file/d/1gELU9iGpcQOmQD8Bwoeb4ngP3MEYX-Et/view?usp=sharing" TargetMode="External"/><Relationship Id="rId56" Type="http://schemas.openxmlformats.org/officeDocument/2006/relationships/hyperlink" Target="https://drive.google.com/file/d/1DMd_o5cHOUfQoBS8Aw7-W6PLAERvF8fZ/view?usp=sharing" TargetMode="External"/><Relationship Id="rId59" Type="http://schemas.openxmlformats.org/officeDocument/2006/relationships/hyperlink" Target="https://drive.google.com/file/d/1Yayv33D_smQnjf9AgnIBazXRrnb6y8Pj/view?usp=sharing" TargetMode="External"/><Relationship Id="rId58" Type="http://schemas.openxmlformats.org/officeDocument/2006/relationships/hyperlink" Target="https://drive.google.com/file/d/1mNHzRa8jpB1-YcInZiIDZnZYcnDfmxEB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88"/>
    <col customWidth="1" min="2" max="2" width="45.5"/>
    <col customWidth="1" min="3" max="3" width="19.13"/>
    <col customWidth="1" min="4" max="4" width="19.75"/>
    <col customWidth="1" min="6" max="6" width="7.75"/>
    <col customWidth="1" min="7" max="7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3</v>
      </c>
      <c r="H1" s="2" t="s">
        <v>5</v>
      </c>
    </row>
    <row r="2">
      <c r="A2" s="3" t="s">
        <v>6</v>
      </c>
      <c r="B2" s="4" t="s">
        <v>7</v>
      </c>
      <c r="C2" s="3" t="s">
        <v>8</v>
      </c>
      <c r="D2" s="3" t="s">
        <v>9</v>
      </c>
      <c r="G2" s="5" t="s">
        <v>9</v>
      </c>
      <c r="H2" s="6">
        <f>countif(D:D, "Annotated")</f>
        <v>202</v>
      </c>
    </row>
    <row r="3">
      <c r="A3" s="3" t="s">
        <v>10</v>
      </c>
      <c r="B3" s="4" t="s">
        <v>11</v>
      </c>
      <c r="C3" s="3" t="s">
        <v>12</v>
      </c>
      <c r="D3" s="3" t="s">
        <v>9</v>
      </c>
      <c r="G3" s="5" t="s">
        <v>13</v>
      </c>
      <c r="H3" s="6">
        <f>countif(D:D, "In Progress")</f>
        <v>0</v>
      </c>
    </row>
    <row r="4">
      <c r="A4" s="3" t="s">
        <v>14</v>
      </c>
      <c r="B4" s="7" t="s">
        <v>15</v>
      </c>
      <c r="C4" s="3" t="s">
        <v>8</v>
      </c>
      <c r="D4" s="3" t="s">
        <v>16</v>
      </c>
      <c r="G4" s="5" t="s">
        <v>16</v>
      </c>
      <c r="H4" s="6">
        <f>countif(D:D, "More than 20 pages")</f>
        <v>12</v>
      </c>
    </row>
    <row r="5">
      <c r="B5" s="7" t="s">
        <v>17</v>
      </c>
      <c r="C5" s="3" t="s">
        <v>8</v>
      </c>
      <c r="D5" s="3" t="s">
        <v>9</v>
      </c>
    </row>
    <row r="6">
      <c r="A6" s="3" t="s">
        <v>18</v>
      </c>
      <c r="B6" s="7" t="s">
        <v>19</v>
      </c>
      <c r="C6" s="3" t="s">
        <v>12</v>
      </c>
      <c r="D6" s="3" t="s">
        <v>9</v>
      </c>
      <c r="G6" s="5" t="s">
        <v>8</v>
      </c>
      <c r="H6" s="6">
        <f>countif(C:C, "Rashi")</f>
        <v>41</v>
      </c>
    </row>
    <row r="7">
      <c r="A7" s="3" t="s">
        <v>20</v>
      </c>
      <c r="B7" s="7" t="s">
        <v>21</v>
      </c>
      <c r="C7" s="3" t="s">
        <v>8</v>
      </c>
      <c r="D7" s="3" t="s">
        <v>9</v>
      </c>
      <c r="G7" s="5" t="s">
        <v>22</v>
      </c>
      <c r="H7" s="6">
        <f>countif(C:C, "Prashitha")</f>
        <v>40</v>
      </c>
    </row>
    <row r="8">
      <c r="A8" s="3" t="s">
        <v>23</v>
      </c>
      <c r="B8" s="7" t="s">
        <v>24</v>
      </c>
      <c r="C8" s="3" t="s">
        <v>25</v>
      </c>
      <c r="D8" s="3" t="s">
        <v>9</v>
      </c>
      <c r="G8" s="5" t="s">
        <v>26</v>
      </c>
      <c r="H8" s="6">
        <f>countif(C:C, "Justin")</f>
        <v>52</v>
      </c>
    </row>
    <row r="9">
      <c r="A9" s="3" t="s">
        <v>27</v>
      </c>
      <c r="B9" s="4" t="s">
        <v>28</v>
      </c>
      <c r="C9" s="3" t="s">
        <v>25</v>
      </c>
      <c r="D9" s="3" t="s">
        <v>9</v>
      </c>
      <c r="G9" s="5" t="s">
        <v>29</v>
      </c>
      <c r="H9" s="6">
        <f>countif(C:C, "Jack")</f>
        <v>40</v>
      </c>
    </row>
    <row r="10">
      <c r="A10" s="3" t="s">
        <v>30</v>
      </c>
      <c r="B10" s="7" t="s">
        <v>31</v>
      </c>
      <c r="C10" s="3" t="s">
        <v>25</v>
      </c>
      <c r="D10" s="3" t="s">
        <v>9</v>
      </c>
      <c r="G10" s="5" t="s">
        <v>12</v>
      </c>
      <c r="H10" s="6">
        <f>countif(C:C, "Yanyan")</f>
        <v>40</v>
      </c>
    </row>
    <row r="11">
      <c r="A11" s="3" t="s">
        <v>32</v>
      </c>
      <c r="B11" s="4" t="s">
        <v>33</v>
      </c>
      <c r="C11" s="3" t="s">
        <v>25</v>
      </c>
      <c r="D11" s="3" t="s">
        <v>9</v>
      </c>
      <c r="G11" s="8" t="s">
        <v>34</v>
      </c>
      <c r="H11" s="6">
        <f>sum($H$6:$H$10)</f>
        <v>213</v>
      </c>
    </row>
    <row r="12">
      <c r="A12" s="3" t="s">
        <v>35</v>
      </c>
      <c r="C12" s="3" t="s">
        <v>22</v>
      </c>
      <c r="D12" s="3" t="s">
        <v>9</v>
      </c>
    </row>
    <row r="13">
      <c r="A13" s="3" t="s">
        <v>36</v>
      </c>
      <c r="C13" s="3" t="s">
        <v>22</v>
      </c>
      <c r="D13" s="3" t="s">
        <v>9</v>
      </c>
    </row>
    <row r="14">
      <c r="A14" s="3" t="s">
        <v>37</v>
      </c>
      <c r="C14" s="3" t="s">
        <v>22</v>
      </c>
      <c r="D14" s="3" t="s">
        <v>9</v>
      </c>
    </row>
    <row r="15">
      <c r="A15" s="3" t="s">
        <v>38</v>
      </c>
      <c r="C15" s="3" t="s">
        <v>22</v>
      </c>
      <c r="D15" s="3" t="s">
        <v>9</v>
      </c>
    </row>
    <row r="16">
      <c r="A16" s="3" t="s">
        <v>39</v>
      </c>
      <c r="C16" s="3" t="s">
        <v>22</v>
      </c>
      <c r="D16" s="3" t="s">
        <v>9</v>
      </c>
    </row>
    <row r="17">
      <c r="A17" s="3" t="s">
        <v>40</v>
      </c>
      <c r="C17" s="3" t="s">
        <v>22</v>
      </c>
      <c r="D17" s="3" t="s">
        <v>9</v>
      </c>
    </row>
    <row r="18">
      <c r="A18" s="3" t="s">
        <v>41</v>
      </c>
      <c r="C18" s="3" t="s">
        <v>22</v>
      </c>
      <c r="D18" s="3" t="s">
        <v>9</v>
      </c>
    </row>
    <row r="19">
      <c r="A19" s="3" t="s">
        <v>42</v>
      </c>
      <c r="C19" s="3" t="s">
        <v>22</v>
      </c>
      <c r="D19" s="3" t="s">
        <v>9</v>
      </c>
    </row>
    <row r="20">
      <c r="A20" s="3" t="s">
        <v>43</v>
      </c>
      <c r="C20" s="3" t="s">
        <v>22</v>
      </c>
      <c r="D20" s="3" t="s">
        <v>9</v>
      </c>
    </row>
    <row r="21">
      <c r="A21" s="3" t="s">
        <v>44</v>
      </c>
      <c r="C21" s="3" t="s">
        <v>22</v>
      </c>
      <c r="D21" s="3" t="s">
        <v>9</v>
      </c>
    </row>
    <row r="22">
      <c r="A22" s="3" t="s">
        <v>45</v>
      </c>
      <c r="C22" s="3" t="s">
        <v>22</v>
      </c>
      <c r="D22" s="3" t="s">
        <v>9</v>
      </c>
    </row>
    <row r="23">
      <c r="A23" s="3" t="s">
        <v>46</v>
      </c>
      <c r="C23" s="3" t="s">
        <v>22</v>
      </c>
      <c r="D23" s="3" t="s">
        <v>9</v>
      </c>
    </row>
    <row r="24">
      <c r="A24" s="3" t="s">
        <v>47</v>
      </c>
      <c r="C24" s="3" t="s">
        <v>22</v>
      </c>
      <c r="D24" s="3" t="s">
        <v>9</v>
      </c>
    </row>
    <row r="25">
      <c r="A25" s="3" t="s">
        <v>48</v>
      </c>
      <c r="C25" s="3" t="s">
        <v>22</v>
      </c>
      <c r="D25" s="3" t="s">
        <v>9</v>
      </c>
    </row>
    <row r="26">
      <c r="A26" s="3" t="s">
        <v>49</v>
      </c>
      <c r="C26" s="3" t="s">
        <v>22</v>
      </c>
      <c r="D26" s="3" t="s">
        <v>9</v>
      </c>
    </row>
    <row r="27">
      <c r="A27" s="3" t="s">
        <v>50</v>
      </c>
      <c r="C27" s="3" t="s">
        <v>22</v>
      </c>
      <c r="D27" s="3" t="s">
        <v>9</v>
      </c>
    </row>
    <row r="28">
      <c r="A28" s="3" t="s">
        <v>51</v>
      </c>
      <c r="C28" s="3" t="s">
        <v>22</v>
      </c>
      <c r="D28" s="3" t="s">
        <v>9</v>
      </c>
    </row>
    <row r="29">
      <c r="A29" s="3" t="s">
        <v>52</v>
      </c>
      <c r="C29" s="3" t="s">
        <v>22</v>
      </c>
      <c r="D29" s="3" t="s">
        <v>9</v>
      </c>
    </row>
    <row r="30">
      <c r="A30" s="3" t="s">
        <v>53</v>
      </c>
      <c r="C30" s="3" t="s">
        <v>22</v>
      </c>
      <c r="D30" s="3" t="s">
        <v>9</v>
      </c>
    </row>
    <row r="31">
      <c r="A31" s="3" t="s">
        <v>54</v>
      </c>
      <c r="C31" s="3" t="s">
        <v>22</v>
      </c>
      <c r="D31" s="3" t="s">
        <v>9</v>
      </c>
    </row>
    <row r="32">
      <c r="A32" s="3" t="s">
        <v>55</v>
      </c>
      <c r="C32" s="3" t="s">
        <v>22</v>
      </c>
      <c r="D32" s="3" t="s">
        <v>9</v>
      </c>
    </row>
    <row r="33">
      <c r="A33" s="3" t="s">
        <v>56</v>
      </c>
      <c r="C33" s="3" t="s">
        <v>22</v>
      </c>
      <c r="D33" s="3" t="s">
        <v>9</v>
      </c>
    </row>
    <row r="34">
      <c r="A34" s="3" t="s">
        <v>57</v>
      </c>
      <c r="C34" s="3" t="s">
        <v>22</v>
      </c>
      <c r="D34" s="3" t="s">
        <v>9</v>
      </c>
    </row>
    <row r="35">
      <c r="A35" s="3" t="s">
        <v>58</v>
      </c>
      <c r="C35" s="3" t="s">
        <v>22</v>
      </c>
      <c r="D35" s="3" t="s">
        <v>9</v>
      </c>
    </row>
    <row r="36">
      <c r="A36" s="3" t="s">
        <v>59</v>
      </c>
      <c r="C36" s="3" t="s">
        <v>22</v>
      </c>
      <c r="D36" s="3" t="s">
        <v>9</v>
      </c>
    </row>
    <row r="37">
      <c r="A37" s="3" t="s">
        <v>60</v>
      </c>
      <c r="C37" s="3" t="s">
        <v>22</v>
      </c>
      <c r="D37" s="3" t="s">
        <v>9</v>
      </c>
    </row>
    <row r="38">
      <c r="A38" s="3" t="s">
        <v>61</v>
      </c>
      <c r="C38" s="3" t="s">
        <v>22</v>
      </c>
      <c r="D38" s="3" t="s">
        <v>9</v>
      </c>
    </row>
    <row r="39">
      <c r="A39" s="3" t="s">
        <v>62</v>
      </c>
      <c r="C39" s="3" t="s">
        <v>22</v>
      </c>
      <c r="D39" s="3" t="s">
        <v>9</v>
      </c>
    </row>
    <row r="40">
      <c r="A40" s="3" t="s">
        <v>63</v>
      </c>
      <c r="C40" s="3" t="s">
        <v>22</v>
      </c>
      <c r="D40" s="3" t="s">
        <v>9</v>
      </c>
    </row>
    <row r="41">
      <c r="A41" s="3" t="s">
        <v>64</v>
      </c>
      <c r="C41" s="3" t="s">
        <v>22</v>
      </c>
      <c r="D41" s="3" t="s">
        <v>9</v>
      </c>
    </row>
    <row r="42">
      <c r="A42" s="3" t="s">
        <v>65</v>
      </c>
      <c r="C42" s="3" t="s">
        <v>22</v>
      </c>
      <c r="D42" s="3" t="s">
        <v>9</v>
      </c>
    </row>
    <row r="43">
      <c r="A43" s="3" t="s">
        <v>66</v>
      </c>
      <c r="C43" s="3" t="s">
        <v>22</v>
      </c>
      <c r="D43" s="3" t="s">
        <v>9</v>
      </c>
    </row>
    <row r="44">
      <c r="A44" s="3" t="s">
        <v>67</v>
      </c>
      <c r="C44" s="3" t="s">
        <v>22</v>
      </c>
      <c r="D44" s="3" t="s">
        <v>9</v>
      </c>
    </row>
    <row r="45">
      <c r="A45" s="3" t="s">
        <v>68</v>
      </c>
      <c r="C45" s="3" t="s">
        <v>22</v>
      </c>
      <c r="D45" s="3" t="s">
        <v>9</v>
      </c>
    </row>
    <row r="46">
      <c r="A46" s="3" t="s">
        <v>69</v>
      </c>
      <c r="C46" s="3" t="s">
        <v>22</v>
      </c>
      <c r="D46" s="3" t="s">
        <v>9</v>
      </c>
    </row>
    <row r="47">
      <c r="A47" s="3" t="s">
        <v>70</v>
      </c>
      <c r="C47" s="3" t="s">
        <v>22</v>
      </c>
      <c r="D47" s="3" t="s">
        <v>9</v>
      </c>
    </row>
    <row r="48">
      <c r="A48" s="3" t="s">
        <v>71</v>
      </c>
      <c r="C48" s="3" t="s">
        <v>22</v>
      </c>
      <c r="D48" s="3" t="s">
        <v>9</v>
      </c>
    </row>
    <row r="49">
      <c r="A49" s="3" t="s">
        <v>72</v>
      </c>
      <c r="C49" s="3" t="s">
        <v>22</v>
      </c>
      <c r="D49" s="3" t="s">
        <v>9</v>
      </c>
    </row>
    <row r="50">
      <c r="A50" s="3" t="s">
        <v>73</v>
      </c>
      <c r="C50" s="3" t="s">
        <v>22</v>
      </c>
      <c r="D50" s="3" t="s">
        <v>9</v>
      </c>
    </row>
    <row r="51">
      <c r="A51" s="3" t="s">
        <v>74</v>
      </c>
      <c r="C51" s="3" t="s">
        <v>22</v>
      </c>
      <c r="D51" s="3" t="s">
        <v>9</v>
      </c>
    </row>
    <row r="52">
      <c r="A52" s="3" t="s">
        <v>75</v>
      </c>
      <c r="B52" s="7" t="s">
        <v>76</v>
      </c>
      <c r="C52" s="3" t="s">
        <v>77</v>
      </c>
      <c r="D52" s="3" t="s">
        <v>9</v>
      </c>
    </row>
    <row r="53">
      <c r="A53" s="3" t="s">
        <v>78</v>
      </c>
      <c r="B53" s="7" t="s">
        <v>79</v>
      </c>
      <c r="C53" s="3" t="s">
        <v>77</v>
      </c>
      <c r="D53" s="3" t="s">
        <v>9</v>
      </c>
    </row>
    <row r="54">
      <c r="A54" s="3" t="s">
        <v>80</v>
      </c>
      <c r="B54" s="7" t="s">
        <v>81</v>
      </c>
      <c r="C54" s="3" t="s">
        <v>77</v>
      </c>
      <c r="D54" s="3" t="s">
        <v>9</v>
      </c>
    </row>
    <row r="55">
      <c r="A55" s="3" t="s">
        <v>82</v>
      </c>
      <c r="B55" s="7" t="s">
        <v>83</v>
      </c>
      <c r="C55" s="3" t="s">
        <v>77</v>
      </c>
      <c r="D55" s="3" t="s">
        <v>9</v>
      </c>
    </row>
    <row r="56">
      <c r="A56" s="3" t="s">
        <v>84</v>
      </c>
      <c r="B56" s="7" t="s">
        <v>85</v>
      </c>
      <c r="C56" s="3" t="s">
        <v>77</v>
      </c>
      <c r="D56" s="3" t="s">
        <v>9</v>
      </c>
    </row>
    <row r="57">
      <c r="A57" s="3" t="s">
        <v>86</v>
      </c>
      <c r="B57" s="4" t="s">
        <v>87</v>
      </c>
      <c r="C57" s="3" t="s">
        <v>25</v>
      </c>
      <c r="D57" s="3" t="s">
        <v>9</v>
      </c>
    </row>
    <row r="58">
      <c r="A58" s="3" t="s">
        <v>88</v>
      </c>
      <c r="B58" s="7" t="s">
        <v>89</v>
      </c>
      <c r="C58" s="3" t="s">
        <v>25</v>
      </c>
      <c r="D58" s="3" t="s">
        <v>9</v>
      </c>
    </row>
    <row r="59">
      <c r="A59" s="3" t="s">
        <v>90</v>
      </c>
      <c r="B59" s="7" t="s">
        <v>91</v>
      </c>
      <c r="C59" s="3" t="s">
        <v>25</v>
      </c>
      <c r="D59" s="3" t="s">
        <v>9</v>
      </c>
    </row>
    <row r="60">
      <c r="A60" s="3" t="s">
        <v>92</v>
      </c>
      <c r="B60" s="7" t="s">
        <v>93</v>
      </c>
      <c r="C60" s="3" t="s">
        <v>25</v>
      </c>
      <c r="D60" s="3" t="s">
        <v>9</v>
      </c>
    </row>
    <row r="61">
      <c r="A61" s="3" t="s">
        <v>94</v>
      </c>
      <c r="B61" s="7" t="s">
        <v>95</v>
      </c>
      <c r="C61" s="3" t="s">
        <v>25</v>
      </c>
      <c r="D61" s="3" t="s">
        <v>9</v>
      </c>
    </row>
    <row r="62">
      <c r="A62" s="3" t="s">
        <v>96</v>
      </c>
      <c r="B62" s="7" t="s">
        <v>97</v>
      </c>
      <c r="C62" s="3" t="s">
        <v>25</v>
      </c>
      <c r="D62" s="3" t="s">
        <v>9</v>
      </c>
    </row>
    <row r="63">
      <c r="A63" s="3" t="s">
        <v>98</v>
      </c>
      <c r="B63" s="7" t="s">
        <v>99</v>
      </c>
      <c r="C63" s="3" t="s">
        <v>25</v>
      </c>
      <c r="D63" s="3" t="s">
        <v>9</v>
      </c>
    </row>
    <row r="64">
      <c r="A64" s="3" t="s">
        <v>100</v>
      </c>
      <c r="B64" s="7" t="s">
        <v>101</v>
      </c>
      <c r="C64" s="3" t="s">
        <v>77</v>
      </c>
      <c r="D64" s="3" t="s">
        <v>9</v>
      </c>
    </row>
    <row r="65">
      <c r="A65" s="3" t="s">
        <v>102</v>
      </c>
      <c r="B65" s="7" t="s">
        <v>103</v>
      </c>
      <c r="C65" s="3" t="s">
        <v>77</v>
      </c>
      <c r="D65" s="3" t="s">
        <v>9</v>
      </c>
    </row>
    <row r="66">
      <c r="A66" s="3" t="s">
        <v>104</v>
      </c>
      <c r="B66" s="7" t="s">
        <v>105</v>
      </c>
      <c r="C66" s="3" t="s">
        <v>77</v>
      </c>
      <c r="D66" s="3" t="s">
        <v>9</v>
      </c>
    </row>
    <row r="67">
      <c r="A67" s="3" t="s">
        <v>106</v>
      </c>
      <c r="B67" s="7" t="s">
        <v>107</v>
      </c>
      <c r="C67" s="3" t="s">
        <v>77</v>
      </c>
      <c r="D67" s="3" t="s">
        <v>9</v>
      </c>
    </row>
    <row r="68">
      <c r="A68" s="3" t="s">
        <v>108</v>
      </c>
      <c r="B68" s="7" t="s">
        <v>109</v>
      </c>
      <c r="C68" s="3" t="s">
        <v>77</v>
      </c>
      <c r="D68" s="3" t="s">
        <v>9</v>
      </c>
    </row>
    <row r="69">
      <c r="A69" s="3" t="s">
        <v>110</v>
      </c>
      <c r="B69" s="7" t="s">
        <v>111</v>
      </c>
      <c r="C69" s="3" t="s">
        <v>77</v>
      </c>
      <c r="D69" s="3" t="s">
        <v>9</v>
      </c>
    </row>
    <row r="70">
      <c r="A70" s="3" t="s">
        <v>112</v>
      </c>
      <c r="B70" s="7" t="s">
        <v>113</v>
      </c>
      <c r="C70" s="3" t="s">
        <v>77</v>
      </c>
      <c r="D70" s="3" t="s">
        <v>9</v>
      </c>
    </row>
    <row r="71">
      <c r="A71" s="3" t="s">
        <v>114</v>
      </c>
      <c r="B71" s="7" t="s">
        <v>115</v>
      </c>
      <c r="C71" s="3" t="s">
        <v>77</v>
      </c>
      <c r="D71" s="3" t="s">
        <v>9</v>
      </c>
    </row>
    <row r="72">
      <c r="A72" s="3" t="s">
        <v>116</v>
      </c>
      <c r="B72" s="7" t="s">
        <v>117</v>
      </c>
      <c r="C72" s="3" t="s">
        <v>77</v>
      </c>
      <c r="D72" s="3" t="s">
        <v>9</v>
      </c>
    </row>
    <row r="73">
      <c r="A73" s="3" t="s">
        <v>118</v>
      </c>
      <c r="B73" s="7" t="s">
        <v>119</v>
      </c>
      <c r="C73" s="3" t="s">
        <v>77</v>
      </c>
      <c r="D73" s="3" t="s">
        <v>9</v>
      </c>
    </row>
    <row r="74">
      <c r="A74" s="3" t="s">
        <v>120</v>
      </c>
      <c r="B74" s="7" t="s">
        <v>121</v>
      </c>
      <c r="C74" s="3" t="s">
        <v>77</v>
      </c>
      <c r="D74" s="3" t="s">
        <v>9</v>
      </c>
    </row>
    <row r="75">
      <c r="A75" s="3" t="s">
        <v>122</v>
      </c>
      <c r="B75" s="7" t="s">
        <v>123</v>
      </c>
      <c r="C75" s="3" t="s">
        <v>25</v>
      </c>
      <c r="D75" s="3" t="s">
        <v>9</v>
      </c>
    </row>
    <row r="76">
      <c r="A76" s="3" t="s">
        <v>124</v>
      </c>
      <c r="B76" s="7" t="s">
        <v>125</v>
      </c>
      <c r="C76" s="3" t="s">
        <v>25</v>
      </c>
      <c r="D76" s="3" t="s">
        <v>9</v>
      </c>
    </row>
    <row r="77">
      <c r="A77" s="3" t="s">
        <v>126</v>
      </c>
      <c r="B77" s="7" t="s">
        <v>127</v>
      </c>
      <c r="C77" s="3" t="s">
        <v>25</v>
      </c>
      <c r="D77" s="3" t="s">
        <v>9</v>
      </c>
    </row>
    <row r="78">
      <c r="A78" s="3" t="s">
        <v>128</v>
      </c>
      <c r="B78" s="7" t="s">
        <v>129</v>
      </c>
      <c r="C78" s="3" t="s">
        <v>25</v>
      </c>
      <c r="D78" s="3" t="s">
        <v>9</v>
      </c>
    </row>
    <row r="79">
      <c r="A79" s="3" t="s">
        <v>130</v>
      </c>
      <c r="B79" s="7" t="s">
        <v>131</v>
      </c>
      <c r="C79" s="3" t="s">
        <v>25</v>
      </c>
      <c r="D79" s="3" t="s">
        <v>9</v>
      </c>
    </row>
    <row r="80">
      <c r="A80" s="3" t="s">
        <v>132</v>
      </c>
      <c r="B80" s="7" t="s">
        <v>133</v>
      </c>
      <c r="C80" s="3" t="s">
        <v>25</v>
      </c>
      <c r="D80" s="3" t="s">
        <v>9</v>
      </c>
    </row>
    <row r="81">
      <c r="A81" s="3" t="s">
        <v>134</v>
      </c>
      <c r="B81" s="7" t="s">
        <v>135</v>
      </c>
      <c r="C81" s="3" t="s">
        <v>25</v>
      </c>
      <c r="D81" s="3" t="s">
        <v>9</v>
      </c>
    </row>
    <row r="82">
      <c r="A82" s="3" t="s">
        <v>136</v>
      </c>
      <c r="B82" s="7" t="s">
        <v>137</v>
      </c>
      <c r="C82" s="3" t="s">
        <v>25</v>
      </c>
      <c r="D82" s="3" t="s">
        <v>9</v>
      </c>
    </row>
    <row r="83">
      <c r="A83" s="3" t="s">
        <v>138</v>
      </c>
      <c r="B83" s="7" t="s">
        <v>139</v>
      </c>
      <c r="C83" s="3" t="s">
        <v>25</v>
      </c>
      <c r="D83" s="3" t="s">
        <v>9</v>
      </c>
    </row>
    <row r="84">
      <c r="A84" s="3" t="s">
        <v>140</v>
      </c>
      <c r="B84" s="7" t="s">
        <v>141</v>
      </c>
      <c r="C84" s="3" t="s">
        <v>25</v>
      </c>
      <c r="D84" s="3" t="s">
        <v>9</v>
      </c>
    </row>
    <row r="85">
      <c r="A85" s="3" t="s">
        <v>142</v>
      </c>
      <c r="B85" s="7" t="s">
        <v>143</v>
      </c>
      <c r="C85" s="3" t="s">
        <v>25</v>
      </c>
      <c r="D85" s="3" t="s">
        <v>9</v>
      </c>
    </row>
    <row r="86">
      <c r="A86" s="3" t="s">
        <v>144</v>
      </c>
      <c r="B86" s="7" t="s">
        <v>145</v>
      </c>
      <c r="C86" s="3" t="s">
        <v>25</v>
      </c>
      <c r="D86" s="3" t="s">
        <v>9</v>
      </c>
    </row>
    <row r="87">
      <c r="A87" s="3" t="s">
        <v>146</v>
      </c>
      <c r="B87" s="7" t="s">
        <v>147</v>
      </c>
      <c r="C87" s="3" t="s">
        <v>25</v>
      </c>
      <c r="D87" s="3" t="s">
        <v>9</v>
      </c>
    </row>
    <row r="88">
      <c r="A88" s="3" t="s">
        <v>148</v>
      </c>
      <c r="B88" s="7" t="s">
        <v>149</v>
      </c>
      <c r="C88" s="3" t="s">
        <v>25</v>
      </c>
      <c r="D88" s="3" t="s">
        <v>9</v>
      </c>
    </row>
    <row r="89">
      <c r="A89" s="3" t="s">
        <v>150</v>
      </c>
      <c r="B89" s="7" t="s">
        <v>151</v>
      </c>
      <c r="C89" s="3" t="s">
        <v>25</v>
      </c>
      <c r="D89" s="3" t="s">
        <v>9</v>
      </c>
    </row>
    <row r="90">
      <c r="A90" s="3" t="s">
        <v>152</v>
      </c>
      <c r="B90" s="7" t="s">
        <v>153</v>
      </c>
      <c r="C90" s="3" t="s">
        <v>25</v>
      </c>
      <c r="D90" s="3" t="s">
        <v>9</v>
      </c>
    </row>
    <row r="91">
      <c r="A91" s="3" t="s">
        <v>154</v>
      </c>
      <c r="B91" s="7" t="s">
        <v>155</v>
      </c>
      <c r="C91" s="3" t="s">
        <v>25</v>
      </c>
      <c r="D91" s="3" t="s">
        <v>9</v>
      </c>
    </row>
    <row r="92">
      <c r="A92" s="3" t="s">
        <v>156</v>
      </c>
      <c r="B92" s="7" t="s">
        <v>157</v>
      </c>
      <c r="C92" s="3" t="s">
        <v>25</v>
      </c>
      <c r="D92" s="3" t="s">
        <v>9</v>
      </c>
    </row>
    <row r="93">
      <c r="A93" s="3" t="s">
        <v>158</v>
      </c>
      <c r="B93" s="7" t="s">
        <v>159</v>
      </c>
      <c r="C93" s="3" t="s">
        <v>25</v>
      </c>
      <c r="D93" s="3" t="s">
        <v>9</v>
      </c>
    </row>
    <row r="94">
      <c r="A94" s="3" t="s">
        <v>160</v>
      </c>
      <c r="B94" s="7" t="s">
        <v>161</v>
      </c>
      <c r="C94" s="3" t="s">
        <v>25</v>
      </c>
      <c r="D94" s="3" t="s">
        <v>9</v>
      </c>
    </row>
    <row r="95">
      <c r="A95" s="3" t="s">
        <v>162</v>
      </c>
      <c r="B95" s="7" t="s">
        <v>163</v>
      </c>
      <c r="C95" s="3" t="s">
        <v>25</v>
      </c>
      <c r="D95" s="3" t="s">
        <v>9</v>
      </c>
    </row>
    <row r="96">
      <c r="A96" s="3" t="s">
        <v>164</v>
      </c>
      <c r="B96" s="7" t="s">
        <v>165</v>
      </c>
      <c r="C96" s="3" t="s">
        <v>25</v>
      </c>
      <c r="D96" s="3" t="s">
        <v>9</v>
      </c>
    </row>
    <row r="97">
      <c r="A97" s="3" t="s">
        <v>166</v>
      </c>
      <c r="B97" s="7" t="s">
        <v>167</v>
      </c>
      <c r="C97" s="3" t="s">
        <v>25</v>
      </c>
      <c r="D97" s="3" t="s">
        <v>9</v>
      </c>
    </row>
    <row r="98">
      <c r="A98" s="3" t="s">
        <v>168</v>
      </c>
      <c r="B98" s="7" t="s">
        <v>169</v>
      </c>
      <c r="C98" s="3" t="s">
        <v>25</v>
      </c>
      <c r="D98" s="3" t="s">
        <v>9</v>
      </c>
    </row>
    <row r="99">
      <c r="A99" s="3" t="s">
        <v>170</v>
      </c>
      <c r="B99" s="7" t="s">
        <v>171</v>
      </c>
      <c r="C99" s="3" t="s">
        <v>25</v>
      </c>
      <c r="D99" s="3" t="s">
        <v>9</v>
      </c>
    </row>
    <row r="100">
      <c r="A100" s="3" t="s">
        <v>172</v>
      </c>
      <c r="B100" s="7" t="s">
        <v>173</v>
      </c>
      <c r="C100" s="3" t="s">
        <v>25</v>
      </c>
      <c r="D100" s="3" t="s">
        <v>9</v>
      </c>
    </row>
    <row r="101">
      <c r="A101" s="3" t="s">
        <v>174</v>
      </c>
      <c r="B101" s="7" t="s">
        <v>175</v>
      </c>
      <c r="C101" s="3" t="s">
        <v>25</v>
      </c>
      <c r="D101" s="3" t="s">
        <v>9</v>
      </c>
    </row>
    <row r="102">
      <c r="A102" s="3" t="s">
        <v>176</v>
      </c>
      <c r="B102" s="7" t="s">
        <v>177</v>
      </c>
      <c r="C102" s="3" t="s">
        <v>77</v>
      </c>
      <c r="D102" s="3" t="s">
        <v>9</v>
      </c>
    </row>
    <row r="103">
      <c r="A103" s="3" t="s">
        <v>178</v>
      </c>
      <c r="B103" s="7" t="s">
        <v>179</v>
      </c>
      <c r="C103" s="3" t="s">
        <v>77</v>
      </c>
      <c r="D103" s="3" t="s">
        <v>9</v>
      </c>
    </row>
    <row r="104">
      <c r="A104" s="3" t="s">
        <v>180</v>
      </c>
      <c r="B104" s="7" t="s">
        <v>181</v>
      </c>
      <c r="C104" s="3" t="s">
        <v>77</v>
      </c>
      <c r="D104" s="3" t="s">
        <v>9</v>
      </c>
    </row>
    <row r="105">
      <c r="A105" s="3" t="s">
        <v>182</v>
      </c>
      <c r="B105" s="4" t="s">
        <v>183</v>
      </c>
      <c r="C105" s="3" t="s">
        <v>77</v>
      </c>
      <c r="D105" s="3" t="s">
        <v>9</v>
      </c>
    </row>
    <row r="106">
      <c r="A106" s="3" t="s">
        <v>184</v>
      </c>
      <c r="B106" s="7" t="s">
        <v>185</v>
      </c>
      <c r="C106" s="3" t="s">
        <v>77</v>
      </c>
      <c r="D106" s="3" t="s">
        <v>9</v>
      </c>
    </row>
    <row r="107">
      <c r="A107" s="3" t="s">
        <v>186</v>
      </c>
      <c r="B107" s="7" t="s">
        <v>187</v>
      </c>
      <c r="C107" s="3" t="s">
        <v>77</v>
      </c>
      <c r="D107" s="3" t="s">
        <v>9</v>
      </c>
    </row>
    <row r="108">
      <c r="A108" s="3" t="s">
        <v>188</v>
      </c>
      <c r="B108" s="4" t="s">
        <v>189</v>
      </c>
      <c r="C108" s="3" t="s">
        <v>77</v>
      </c>
      <c r="D108" s="3" t="s">
        <v>9</v>
      </c>
    </row>
    <row r="109">
      <c r="A109" s="3" t="s">
        <v>190</v>
      </c>
      <c r="B109" s="7" t="s">
        <v>191</v>
      </c>
      <c r="C109" s="3" t="s">
        <v>77</v>
      </c>
      <c r="D109" s="3" t="s">
        <v>9</v>
      </c>
    </row>
    <row r="110">
      <c r="A110" s="3" t="s">
        <v>192</v>
      </c>
      <c r="B110" s="7" t="s">
        <v>193</v>
      </c>
      <c r="C110" s="3" t="s">
        <v>77</v>
      </c>
      <c r="D110" s="3" t="s">
        <v>9</v>
      </c>
    </row>
    <row r="111">
      <c r="A111" s="3" t="s">
        <v>194</v>
      </c>
      <c r="B111" s="4" t="s">
        <v>195</v>
      </c>
      <c r="C111" s="3" t="s">
        <v>77</v>
      </c>
      <c r="D111" s="3" t="s">
        <v>9</v>
      </c>
    </row>
    <row r="112">
      <c r="A112" s="3" t="s">
        <v>196</v>
      </c>
      <c r="B112" s="7" t="s">
        <v>197</v>
      </c>
      <c r="C112" s="3" t="s">
        <v>77</v>
      </c>
      <c r="D112" s="3" t="s">
        <v>9</v>
      </c>
    </row>
    <row r="113">
      <c r="A113" s="3" t="s">
        <v>198</v>
      </c>
      <c r="B113" s="7" t="s">
        <v>199</v>
      </c>
      <c r="C113" s="3" t="s">
        <v>77</v>
      </c>
      <c r="D113" s="3" t="s">
        <v>9</v>
      </c>
    </row>
    <row r="114">
      <c r="A114" s="3" t="s">
        <v>200</v>
      </c>
      <c r="B114" s="4" t="s">
        <v>201</v>
      </c>
      <c r="C114" s="3" t="s">
        <v>77</v>
      </c>
      <c r="D114" s="3" t="s">
        <v>9</v>
      </c>
    </row>
    <row r="115">
      <c r="A115" s="3" t="s">
        <v>202</v>
      </c>
      <c r="B115" s="4" t="s">
        <v>203</v>
      </c>
      <c r="C115" s="3" t="s">
        <v>77</v>
      </c>
      <c r="D115" s="3" t="s">
        <v>9</v>
      </c>
    </row>
    <row r="116">
      <c r="A116" s="3" t="s">
        <v>204</v>
      </c>
      <c r="B116" s="4" t="s">
        <v>205</v>
      </c>
      <c r="C116" s="3" t="s">
        <v>77</v>
      </c>
      <c r="D116" s="3" t="s">
        <v>9</v>
      </c>
    </row>
    <row r="117">
      <c r="A117" s="3" t="s">
        <v>206</v>
      </c>
      <c r="B117" s="7" t="s">
        <v>207</v>
      </c>
      <c r="C117" s="3" t="s">
        <v>77</v>
      </c>
      <c r="D117" s="3" t="s">
        <v>9</v>
      </c>
    </row>
    <row r="118">
      <c r="A118" s="3" t="s">
        <v>208</v>
      </c>
      <c r="B118" s="7" t="s">
        <v>209</v>
      </c>
      <c r="C118" s="3" t="s">
        <v>77</v>
      </c>
      <c r="D118" s="3" t="s">
        <v>9</v>
      </c>
    </row>
    <row r="119">
      <c r="A119" s="3" t="s">
        <v>210</v>
      </c>
      <c r="B119" s="4" t="s">
        <v>211</v>
      </c>
      <c r="C119" s="3" t="s">
        <v>77</v>
      </c>
      <c r="D119" s="3" t="s">
        <v>9</v>
      </c>
    </row>
    <row r="120">
      <c r="A120" s="3" t="s">
        <v>212</v>
      </c>
      <c r="B120" s="4" t="s">
        <v>213</v>
      </c>
      <c r="C120" s="3" t="s">
        <v>77</v>
      </c>
      <c r="D120" s="3" t="s">
        <v>9</v>
      </c>
    </row>
    <row r="121">
      <c r="A121" s="3" t="s">
        <v>214</v>
      </c>
      <c r="B121" s="7" t="s">
        <v>215</v>
      </c>
      <c r="C121" s="3" t="s">
        <v>77</v>
      </c>
      <c r="D121" s="3" t="s">
        <v>9</v>
      </c>
    </row>
    <row r="122">
      <c r="A122" s="3" t="s">
        <v>216</v>
      </c>
      <c r="B122" s="7" t="s">
        <v>217</v>
      </c>
      <c r="C122" s="3" t="s">
        <v>77</v>
      </c>
      <c r="D122" s="3" t="s">
        <v>9</v>
      </c>
    </row>
    <row r="123">
      <c r="A123" s="3" t="s">
        <v>218</v>
      </c>
      <c r="B123" s="7" t="s">
        <v>219</v>
      </c>
      <c r="C123" s="3" t="s">
        <v>77</v>
      </c>
      <c r="D123" s="3" t="s">
        <v>9</v>
      </c>
    </row>
    <row r="124">
      <c r="A124" s="3" t="s">
        <v>220</v>
      </c>
      <c r="B124" s="4" t="s">
        <v>221</v>
      </c>
      <c r="C124" s="3" t="s">
        <v>77</v>
      </c>
      <c r="D124" s="3" t="s">
        <v>9</v>
      </c>
    </row>
    <row r="125">
      <c r="A125" s="3" t="s">
        <v>222</v>
      </c>
      <c r="B125" s="7" t="s">
        <v>223</v>
      </c>
      <c r="C125" s="3" t="s">
        <v>77</v>
      </c>
      <c r="D125" s="3" t="s">
        <v>9</v>
      </c>
    </row>
    <row r="126">
      <c r="A126" s="3" t="s">
        <v>224</v>
      </c>
      <c r="C126" s="3" t="s">
        <v>8</v>
      </c>
      <c r="D126" s="3" t="s">
        <v>9</v>
      </c>
    </row>
    <row r="127">
      <c r="A127" s="3" t="s">
        <v>225</v>
      </c>
      <c r="C127" s="3" t="s">
        <v>8</v>
      </c>
      <c r="D127" s="3" t="s">
        <v>9</v>
      </c>
    </row>
    <row r="128">
      <c r="A128" s="3" t="s">
        <v>226</v>
      </c>
      <c r="C128" s="3" t="s">
        <v>8</v>
      </c>
      <c r="D128" s="3" t="s">
        <v>9</v>
      </c>
    </row>
    <row r="129">
      <c r="A129" s="3" t="s">
        <v>227</v>
      </c>
      <c r="C129" s="3" t="s">
        <v>8</v>
      </c>
      <c r="D129" s="3" t="s">
        <v>9</v>
      </c>
    </row>
    <row r="130">
      <c r="A130" s="3" t="s">
        <v>228</v>
      </c>
      <c r="C130" s="3" t="s">
        <v>8</v>
      </c>
      <c r="D130" s="3" t="s">
        <v>9</v>
      </c>
    </row>
    <row r="131">
      <c r="A131" s="3" t="s">
        <v>229</v>
      </c>
      <c r="C131" s="3" t="s">
        <v>8</v>
      </c>
      <c r="D131" s="3" t="s">
        <v>9</v>
      </c>
    </row>
    <row r="132">
      <c r="A132" s="3" t="s">
        <v>230</v>
      </c>
      <c r="C132" s="3" t="s">
        <v>8</v>
      </c>
      <c r="D132" s="3" t="s">
        <v>9</v>
      </c>
    </row>
    <row r="133">
      <c r="A133" s="3" t="s">
        <v>231</v>
      </c>
      <c r="C133" s="3" t="s">
        <v>8</v>
      </c>
      <c r="D133" s="3" t="s">
        <v>9</v>
      </c>
    </row>
    <row r="134">
      <c r="A134" s="3" t="s">
        <v>232</v>
      </c>
      <c r="C134" s="3" t="s">
        <v>8</v>
      </c>
      <c r="D134" s="3" t="s">
        <v>9</v>
      </c>
    </row>
    <row r="135">
      <c r="A135" s="3" t="s">
        <v>233</v>
      </c>
      <c r="C135" s="3" t="s">
        <v>8</v>
      </c>
      <c r="D135" s="3" t="s">
        <v>9</v>
      </c>
    </row>
    <row r="136">
      <c r="A136" s="3" t="s">
        <v>234</v>
      </c>
      <c r="C136" s="3" t="s">
        <v>8</v>
      </c>
      <c r="D136" s="3" t="s">
        <v>9</v>
      </c>
    </row>
    <row r="137">
      <c r="A137" s="3" t="s">
        <v>235</v>
      </c>
      <c r="C137" s="3" t="s">
        <v>8</v>
      </c>
      <c r="D137" s="3" t="s">
        <v>9</v>
      </c>
    </row>
    <row r="138">
      <c r="A138" s="3" t="s">
        <v>236</v>
      </c>
      <c r="C138" s="3" t="s">
        <v>8</v>
      </c>
      <c r="D138" s="3" t="s">
        <v>9</v>
      </c>
    </row>
    <row r="139">
      <c r="A139" s="3" t="s">
        <v>237</v>
      </c>
      <c r="C139" s="3" t="s">
        <v>8</v>
      </c>
      <c r="D139" s="3" t="s">
        <v>9</v>
      </c>
    </row>
    <row r="140">
      <c r="A140" s="3" t="s">
        <v>238</v>
      </c>
      <c r="C140" s="3" t="s">
        <v>8</v>
      </c>
      <c r="D140" s="3" t="s">
        <v>9</v>
      </c>
    </row>
    <row r="141">
      <c r="A141" s="3" t="s">
        <v>239</v>
      </c>
      <c r="C141" s="3" t="s">
        <v>8</v>
      </c>
      <c r="D141" s="3" t="s">
        <v>9</v>
      </c>
    </row>
    <row r="142">
      <c r="A142" s="3" t="s">
        <v>240</v>
      </c>
      <c r="C142" s="3" t="s">
        <v>8</v>
      </c>
      <c r="D142" s="3" t="s">
        <v>9</v>
      </c>
    </row>
    <row r="143">
      <c r="A143" s="3" t="s">
        <v>241</v>
      </c>
      <c r="C143" s="3" t="s">
        <v>8</v>
      </c>
      <c r="D143" s="3" t="s">
        <v>9</v>
      </c>
    </row>
    <row r="144">
      <c r="A144" s="3" t="s">
        <v>242</v>
      </c>
      <c r="C144" s="3" t="s">
        <v>8</v>
      </c>
      <c r="D144" s="3" t="s">
        <v>9</v>
      </c>
    </row>
    <row r="145">
      <c r="A145" s="3" t="s">
        <v>243</v>
      </c>
      <c r="C145" s="3" t="s">
        <v>8</v>
      </c>
      <c r="D145" s="3" t="s">
        <v>9</v>
      </c>
    </row>
    <row r="146">
      <c r="A146" s="3" t="s">
        <v>244</v>
      </c>
      <c r="C146" s="3" t="s">
        <v>8</v>
      </c>
      <c r="D146" s="3" t="s">
        <v>9</v>
      </c>
    </row>
    <row r="147">
      <c r="A147" s="3" t="s">
        <v>245</v>
      </c>
      <c r="C147" s="3" t="s">
        <v>8</v>
      </c>
      <c r="D147" s="3" t="s">
        <v>9</v>
      </c>
    </row>
    <row r="148">
      <c r="A148" s="3" t="s">
        <v>246</v>
      </c>
      <c r="C148" s="3" t="s">
        <v>8</v>
      </c>
      <c r="D148" s="3" t="s">
        <v>9</v>
      </c>
    </row>
    <row r="149">
      <c r="A149" s="3" t="s">
        <v>247</v>
      </c>
      <c r="C149" s="3" t="s">
        <v>8</v>
      </c>
      <c r="D149" s="3" t="s">
        <v>9</v>
      </c>
    </row>
    <row r="150">
      <c r="A150" s="3" t="s">
        <v>248</v>
      </c>
      <c r="C150" s="3" t="s">
        <v>8</v>
      </c>
      <c r="D150" s="3" t="s">
        <v>9</v>
      </c>
    </row>
    <row r="151">
      <c r="A151" s="3" t="s">
        <v>249</v>
      </c>
      <c r="C151" s="3" t="s">
        <v>8</v>
      </c>
      <c r="D151" s="3" t="s">
        <v>9</v>
      </c>
    </row>
    <row r="152">
      <c r="A152" s="3" t="s">
        <v>250</v>
      </c>
      <c r="C152" s="3" t="s">
        <v>8</v>
      </c>
      <c r="D152" s="3" t="s">
        <v>9</v>
      </c>
    </row>
    <row r="153">
      <c r="A153" s="3" t="s">
        <v>251</v>
      </c>
      <c r="C153" s="3" t="s">
        <v>8</v>
      </c>
      <c r="D153" s="3" t="s">
        <v>9</v>
      </c>
    </row>
    <row r="154">
      <c r="A154" s="3" t="s">
        <v>252</v>
      </c>
      <c r="C154" s="3" t="s">
        <v>8</v>
      </c>
      <c r="D154" s="3" t="s">
        <v>9</v>
      </c>
    </row>
    <row r="155">
      <c r="A155" s="3" t="s">
        <v>253</v>
      </c>
      <c r="C155" s="3" t="s">
        <v>8</v>
      </c>
      <c r="D155" s="3" t="s">
        <v>9</v>
      </c>
    </row>
    <row r="156">
      <c r="A156" s="3" t="s">
        <v>254</v>
      </c>
      <c r="C156" s="3" t="s">
        <v>8</v>
      </c>
      <c r="D156" s="3" t="s">
        <v>9</v>
      </c>
    </row>
    <row r="157">
      <c r="A157" s="3" t="s">
        <v>255</v>
      </c>
      <c r="C157" s="3" t="s">
        <v>8</v>
      </c>
      <c r="D157" s="3" t="s">
        <v>9</v>
      </c>
    </row>
    <row r="158">
      <c r="A158" s="3" t="s">
        <v>256</v>
      </c>
      <c r="C158" s="3" t="s">
        <v>8</v>
      </c>
      <c r="D158" s="3" t="s">
        <v>9</v>
      </c>
    </row>
    <row r="159">
      <c r="A159" s="3" t="s">
        <v>257</v>
      </c>
      <c r="C159" s="3" t="s">
        <v>8</v>
      </c>
      <c r="D159" s="3" t="s">
        <v>9</v>
      </c>
    </row>
    <row r="160">
      <c r="A160" s="3" t="s">
        <v>258</v>
      </c>
      <c r="C160" s="3" t="s">
        <v>8</v>
      </c>
      <c r="D160" s="3" t="s">
        <v>9</v>
      </c>
    </row>
    <row r="161">
      <c r="A161" s="3" t="s">
        <v>259</v>
      </c>
      <c r="C161" s="3" t="s">
        <v>8</v>
      </c>
      <c r="D161" s="3" t="s">
        <v>9</v>
      </c>
    </row>
    <row r="162">
      <c r="A162" s="3" t="s">
        <v>260</v>
      </c>
      <c r="C162" s="3" t="s">
        <v>8</v>
      </c>
      <c r="D162" s="3" t="s">
        <v>9</v>
      </c>
    </row>
    <row r="163">
      <c r="A163" s="3" t="s">
        <v>261</v>
      </c>
      <c r="B163" s="7" t="s">
        <v>262</v>
      </c>
      <c r="C163" s="3" t="s">
        <v>26</v>
      </c>
      <c r="D163" s="3" t="s">
        <v>9</v>
      </c>
    </row>
    <row r="164">
      <c r="A164" s="3" t="s">
        <v>263</v>
      </c>
      <c r="B164" s="4" t="s">
        <v>264</v>
      </c>
      <c r="C164" s="3" t="s">
        <v>26</v>
      </c>
      <c r="D164" s="3" t="s">
        <v>9</v>
      </c>
    </row>
    <row r="165">
      <c r="A165" s="3" t="s">
        <v>265</v>
      </c>
      <c r="B165" s="4" t="s">
        <v>266</v>
      </c>
      <c r="C165" s="3" t="s">
        <v>26</v>
      </c>
      <c r="D165" s="3" t="s">
        <v>9</v>
      </c>
    </row>
    <row r="166">
      <c r="A166" s="3" t="s">
        <v>267</v>
      </c>
      <c r="B166" s="4" t="s">
        <v>268</v>
      </c>
      <c r="C166" s="3" t="s">
        <v>26</v>
      </c>
      <c r="D166" s="3" t="s">
        <v>9</v>
      </c>
    </row>
    <row r="167">
      <c r="A167" s="3" t="s">
        <v>269</v>
      </c>
      <c r="B167" s="4" t="s">
        <v>270</v>
      </c>
      <c r="C167" s="3" t="s">
        <v>26</v>
      </c>
      <c r="D167" s="3" t="s">
        <v>9</v>
      </c>
    </row>
    <row r="168">
      <c r="A168" s="3" t="s">
        <v>271</v>
      </c>
      <c r="B168" s="4" t="s">
        <v>272</v>
      </c>
      <c r="C168" s="3" t="s">
        <v>26</v>
      </c>
      <c r="D168" s="3" t="s">
        <v>9</v>
      </c>
    </row>
    <row r="169">
      <c r="A169" s="3" t="s">
        <v>273</v>
      </c>
      <c r="B169" s="4" t="s">
        <v>274</v>
      </c>
      <c r="C169" s="3" t="s">
        <v>26</v>
      </c>
      <c r="D169" s="3" t="s">
        <v>9</v>
      </c>
    </row>
    <row r="170">
      <c r="A170" s="3" t="s">
        <v>275</v>
      </c>
      <c r="B170" s="4" t="s">
        <v>276</v>
      </c>
      <c r="C170" s="3" t="s">
        <v>26</v>
      </c>
      <c r="D170" s="3" t="s">
        <v>9</v>
      </c>
    </row>
    <row r="171">
      <c r="A171" s="3" t="s">
        <v>277</v>
      </c>
      <c r="B171" s="7" t="s">
        <v>278</v>
      </c>
      <c r="C171" s="3" t="s">
        <v>26</v>
      </c>
      <c r="D171" s="3" t="s">
        <v>9</v>
      </c>
    </row>
    <row r="172">
      <c r="A172" s="3" t="s">
        <v>279</v>
      </c>
      <c r="B172" s="7" t="s">
        <v>280</v>
      </c>
      <c r="C172" s="3" t="s">
        <v>26</v>
      </c>
      <c r="D172" s="3" t="s">
        <v>16</v>
      </c>
    </row>
    <row r="173">
      <c r="A173" s="3" t="s">
        <v>281</v>
      </c>
      <c r="B173" s="4" t="s">
        <v>282</v>
      </c>
      <c r="C173" s="3" t="s">
        <v>26</v>
      </c>
      <c r="D173" s="3" t="s">
        <v>9</v>
      </c>
    </row>
    <row r="174">
      <c r="A174" s="3" t="s">
        <v>283</v>
      </c>
      <c r="B174" s="4" t="s">
        <v>284</v>
      </c>
      <c r="C174" s="3" t="s">
        <v>26</v>
      </c>
      <c r="D174" s="3" t="s">
        <v>9</v>
      </c>
    </row>
    <row r="175">
      <c r="A175" s="3" t="s">
        <v>285</v>
      </c>
      <c r="B175" s="4" t="s">
        <v>286</v>
      </c>
      <c r="C175" s="3" t="s">
        <v>26</v>
      </c>
      <c r="D175" s="3" t="s">
        <v>9</v>
      </c>
    </row>
    <row r="176">
      <c r="A176" s="3" t="s">
        <v>287</v>
      </c>
      <c r="B176" s="4" t="s">
        <v>288</v>
      </c>
      <c r="C176" s="3" t="s">
        <v>26</v>
      </c>
      <c r="D176" s="3" t="s">
        <v>9</v>
      </c>
    </row>
    <row r="177">
      <c r="A177" s="3" t="s">
        <v>279</v>
      </c>
      <c r="B177" s="4" t="s">
        <v>289</v>
      </c>
      <c r="C177" s="3" t="s">
        <v>26</v>
      </c>
      <c r="D177" s="3" t="s">
        <v>16</v>
      </c>
    </row>
    <row r="178">
      <c r="A178" s="3" t="s">
        <v>275</v>
      </c>
      <c r="B178" s="4" t="s">
        <v>276</v>
      </c>
      <c r="C178" s="3" t="s">
        <v>26</v>
      </c>
      <c r="D178" s="3" t="s">
        <v>9</v>
      </c>
    </row>
    <row r="179">
      <c r="A179" s="3" t="s">
        <v>290</v>
      </c>
      <c r="B179" s="4" t="s">
        <v>291</v>
      </c>
      <c r="C179" s="3" t="s">
        <v>26</v>
      </c>
      <c r="D179" s="3" t="s">
        <v>9</v>
      </c>
    </row>
    <row r="180">
      <c r="A180" s="3" t="s">
        <v>292</v>
      </c>
      <c r="B180" s="4" t="s">
        <v>293</v>
      </c>
      <c r="C180" s="3" t="s">
        <v>26</v>
      </c>
      <c r="D180" s="3" t="s">
        <v>9</v>
      </c>
    </row>
    <row r="181">
      <c r="A181" s="3" t="s">
        <v>294</v>
      </c>
      <c r="B181" s="4" t="s">
        <v>295</v>
      </c>
      <c r="C181" s="3" t="s">
        <v>26</v>
      </c>
      <c r="D181" s="3" t="s">
        <v>9</v>
      </c>
    </row>
    <row r="182">
      <c r="A182" s="3" t="s">
        <v>296</v>
      </c>
      <c r="B182" s="7" t="s">
        <v>297</v>
      </c>
      <c r="C182" s="3" t="s">
        <v>26</v>
      </c>
      <c r="D182" s="3" t="s">
        <v>9</v>
      </c>
    </row>
    <row r="183">
      <c r="A183" s="3" t="s">
        <v>279</v>
      </c>
      <c r="B183" s="4" t="s">
        <v>298</v>
      </c>
      <c r="C183" s="3" t="s">
        <v>26</v>
      </c>
      <c r="D183" s="3" t="s">
        <v>16</v>
      </c>
    </row>
    <row r="184">
      <c r="A184" s="3" t="s">
        <v>279</v>
      </c>
      <c r="B184" s="4" t="s">
        <v>299</v>
      </c>
      <c r="C184" s="3" t="s">
        <v>26</v>
      </c>
      <c r="D184" s="3" t="s">
        <v>16</v>
      </c>
    </row>
    <row r="185">
      <c r="A185" s="3" t="s">
        <v>279</v>
      </c>
      <c r="B185" s="7" t="s">
        <v>300</v>
      </c>
      <c r="C185" s="3" t="s">
        <v>26</v>
      </c>
      <c r="D185" s="3" t="s">
        <v>16</v>
      </c>
    </row>
    <row r="186">
      <c r="A186" s="3" t="s">
        <v>301</v>
      </c>
      <c r="B186" s="7" t="s">
        <v>302</v>
      </c>
      <c r="C186" s="3" t="s">
        <v>26</v>
      </c>
      <c r="D186" s="3" t="s">
        <v>9</v>
      </c>
    </row>
    <row r="187">
      <c r="A187" s="3" t="s">
        <v>303</v>
      </c>
      <c r="B187" s="7" t="s">
        <v>304</v>
      </c>
      <c r="C187" s="3" t="s">
        <v>26</v>
      </c>
      <c r="D187" s="3" t="s">
        <v>9</v>
      </c>
    </row>
    <row r="188">
      <c r="A188" s="3" t="s">
        <v>279</v>
      </c>
      <c r="B188" s="4" t="s">
        <v>305</v>
      </c>
      <c r="C188" s="3" t="s">
        <v>26</v>
      </c>
      <c r="D188" s="3" t="s">
        <v>16</v>
      </c>
    </row>
    <row r="189">
      <c r="A189" s="3" t="s">
        <v>306</v>
      </c>
      <c r="B189" s="4" t="s">
        <v>307</v>
      </c>
      <c r="C189" s="3" t="s">
        <v>26</v>
      </c>
      <c r="D189" s="3" t="s">
        <v>9</v>
      </c>
    </row>
    <row r="190">
      <c r="A190" s="3" t="s">
        <v>308</v>
      </c>
      <c r="B190" s="7" t="s">
        <v>309</v>
      </c>
      <c r="C190" s="3" t="s">
        <v>26</v>
      </c>
      <c r="D190" s="3" t="s">
        <v>9</v>
      </c>
    </row>
    <row r="191">
      <c r="A191" s="3" t="s">
        <v>310</v>
      </c>
      <c r="B191" s="4" t="s">
        <v>311</v>
      </c>
      <c r="C191" s="3" t="s">
        <v>26</v>
      </c>
      <c r="D191" s="3" t="s">
        <v>9</v>
      </c>
    </row>
    <row r="192">
      <c r="A192" s="3" t="s">
        <v>312</v>
      </c>
      <c r="B192" s="7" t="s">
        <v>313</v>
      </c>
      <c r="C192" s="3" t="s">
        <v>26</v>
      </c>
      <c r="D192" s="3" t="s">
        <v>9</v>
      </c>
    </row>
    <row r="193">
      <c r="A193" s="3" t="s">
        <v>279</v>
      </c>
      <c r="B193" s="7" t="s">
        <v>314</v>
      </c>
      <c r="C193" s="3" t="s">
        <v>26</v>
      </c>
      <c r="D193" s="3" t="s">
        <v>16</v>
      </c>
    </row>
    <row r="194">
      <c r="A194" s="3" t="s">
        <v>315</v>
      </c>
      <c r="B194" s="7" t="s">
        <v>316</v>
      </c>
      <c r="C194" s="3" t="s">
        <v>26</v>
      </c>
      <c r="D194" s="3" t="s">
        <v>9</v>
      </c>
    </row>
    <row r="195">
      <c r="A195" s="3" t="s">
        <v>279</v>
      </c>
      <c r="B195" s="7" t="s">
        <v>317</v>
      </c>
      <c r="C195" s="3" t="s">
        <v>26</v>
      </c>
      <c r="D195" s="3" t="s">
        <v>16</v>
      </c>
    </row>
    <row r="196">
      <c r="A196" s="3" t="s">
        <v>318</v>
      </c>
      <c r="B196" s="7" t="s">
        <v>319</v>
      </c>
      <c r="C196" s="3" t="s">
        <v>26</v>
      </c>
      <c r="D196" s="3" t="s">
        <v>9</v>
      </c>
    </row>
    <row r="197">
      <c r="A197" s="3" t="s">
        <v>279</v>
      </c>
      <c r="B197" s="7" t="s">
        <v>320</v>
      </c>
      <c r="C197" s="3" t="s">
        <v>26</v>
      </c>
      <c r="D197" s="3" t="s">
        <v>16</v>
      </c>
    </row>
    <row r="198">
      <c r="A198" s="3" t="s">
        <v>279</v>
      </c>
      <c r="B198" s="7" t="s">
        <v>321</v>
      </c>
      <c r="C198" s="3" t="s">
        <v>26</v>
      </c>
      <c r="D198" s="3" t="s">
        <v>16</v>
      </c>
    </row>
    <row r="199">
      <c r="A199" s="3" t="s">
        <v>322</v>
      </c>
      <c r="B199" s="7" t="s">
        <v>323</v>
      </c>
      <c r="C199" s="3" t="s">
        <v>26</v>
      </c>
      <c r="D199" s="3" t="s">
        <v>9</v>
      </c>
    </row>
    <row r="200">
      <c r="A200" s="3" t="s">
        <v>324</v>
      </c>
      <c r="B200" s="7" t="s">
        <v>325</v>
      </c>
      <c r="C200" s="3" t="s">
        <v>26</v>
      </c>
      <c r="D200" s="3" t="s">
        <v>9</v>
      </c>
    </row>
    <row r="201">
      <c r="A201" s="3" t="s">
        <v>326</v>
      </c>
      <c r="B201" s="7" t="s">
        <v>327</v>
      </c>
      <c r="C201" s="3" t="s">
        <v>26</v>
      </c>
      <c r="D201" s="3" t="s">
        <v>9</v>
      </c>
    </row>
    <row r="202">
      <c r="A202" s="3" t="s">
        <v>279</v>
      </c>
      <c r="B202" s="4" t="s">
        <v>328</v>
      </c>
      <c r="C202" s="3" t="s">
        <v>26</v>
      </c>
      <c r="D202" s="3" t="s">
        <v>16</v>
      </c>
    </row>
    <row r="203">
      <c r="A203" s="3" t="s">
        <v>329</v>
      </c>
      <c r="B203" s="7" t="s">
        <v>330</v>
      </c>
      <c r="C203" s="3" t="s">
        <v>26</v>
      </c>
      <c r="D203" s="3" t="s">
        <v>9</v>
      </c>
    </row>
    <row r="204">
      <c r="A204" s="3" t="s">
        <v>331</v>
      </c>
      <c r="B204" s="7" t="s">
        <v>330</v>
      </c>
      <c r="C204" s="3" t="s">
        <v>26</v>
      </c>
      <c r="D204" s="3" t="s">
        <v>9</v>
      </c>
    </row>
    <row r="205">
      <c r="A205" s="3" t="s">
        <v>332</v>
      </c>
      <c r="B205" s="7" t="s">
        <v>330</v>
      </c>
      <c r="C205" s="3" t="s">
        <v>26</v>
      </c>
      <c r="D205" s="3" t="s">
        <v>9</v>
      </c>
    </row>
    <row r="206">
      <c r="A206" s="3" t="s">
        <v>333</v>
      </c>
      <c r="B206" s="7" t="s">
        <v>330</v>
      </c>
      <c r="C206" s="3" t="s">
        <v>26</v>
      </c>
      <c r="D206" s="3" t="s">
        <v>9</v>
      </c>
    </row>
    <row r="207">
      <c r="A207" s="3" t="s">
        <v>334</v>
      </c>
      <c r="B207" s="7" t="s">
        <v>330</v>
      </c>
      <c r="C207" s="3" t="s">
        <v>26</v>
      </c>
      <c r="D207" s="3" t="s">
        <v>9</v>
      </c>
    </row>
    <row r="208">
      <c r="A208" s="3" t="s">
        <v>335</v>
      </c>
      <c r="B208" s="7" t="s">
        <v>330</v>
      </c>
      <c r="C208" s="3" t="s">
        <v>26</v>
      </c>
      <c r="D208" s="3" t="s">
        <v>9</v>
      </c>
    </row>
    <row r="209">
      <c r="A209" s="3" t="s">
        <v>336</v>
      </c>
      <c r="B209" s="7" t="s">
        <v>330</v>
      </c>
      <c r="C209" s="3" t="s">
        <v>26</v>
      </c>
      <c r="D209" s="3" t="s">
        <v>9</v>
      </c>
    </row>
    <row r="210">
      <c r="A210" s="3" t="s">
        <v>337</v>
      </c>
      <c r="B210" s="7" t="s">
        <v>330</v>
      </c>
      <c r="C210" s="3" t="s">
        <v>26</v>
      </c>
      <c r="D210" s="3" t="s">
        <v>9</v>
      </c>
    </row>
    <row r="211">
      <c r="A211" s="3" t="s">
        <v>338</v>
      </c>
      <c r="B211" s="7" t="s">
        <v>330</v>
      </c>
      <c r="C211" s="3" t="s">
        <v>26</v>
      </c>
      <c r="D211" s="3" t="s">
        <v>9</v>
      </c>
    </row>
    <row r="212">
      <c r="A212" s="3" t="s">
        <v>339</v>
      </c>
      <c r="B212" s="7" t="s">
        <v>330</v>
      </c>
      <c r="C212" s="3" t="s">
        <v>26</v>
      </c>
      <c r="D212" s="3" t="s">
        <v>9</v>
      </c>
    </row>
    <row r="213">
      <c r="A213" s="3" t="s">
        <v>340</v>
      </c>
      <c r="B213" s="4" t="s">
        <v>330</v>
      </c>
      <c r="C213" s="3" t="s">
        <v>26</v>
      </c>
      <c r="D213" s="3" t="s">
        <v>9</v>
      </c>
    </row>
    <row r="214">
      <c r="A214" s="3" t="s">
        <v>341</v>
      </c>
      <c r="B214" s="7" t="s">
        <v>330</v>
      </c>
      <c r="C214" s="3" t="s">
        <v>26</v>
      </c>
      <c r="D214" s="3" t="s">
        <v>9</v>
      </c>
    </row>
    <row r="215">
      <c r="A215" s="3" t="s">
        <v>342</v>
      </c>
      <c r="C215" s="3" t="s">
        <v>343</v>
      </c>
      <c r="D215" s="3" t="s">
        <v>9</v>
      </c>
    </row>
    <row r="216">
      <c r="D216" s="9"/>
    </row>
    <row r="217">
      <c r="D217" s="9"/>
    </row>
    <row r="218">
      <c r="D218" s="9"/>
    </row>
    <row r="219">
      <c r="D219" s="9"/>
    </row>
    <row r="220">
      <c r="D220" s="9"/>
    </row>
    <row r="221">
      <c r="D221" s="9"/>
    </row>
    <row r="222">
      <c r="D222" s="9"/>
    </row>
    <row r="223">
      <c r="D223" s="9"/>
    </row>
    <row r="224">
      <c r="D224" s="9"/>
    </row>
    <row r="225">
      <c r="D225" s="9"/>
    </row>
    <row r="226">
      <c r="D226" s="9"/>
    </row>
    <row r="227">
      <c r="D227" s="9"/>
    </row>
    <row r="228">
      <c r="D228" s="9"/>
    </row>
    <row r="229">
      <c r="D229" s="9"/>
    </row>
    <row r="230">
      <c r="D230" s="9"/>
    </row>
    <row r="231">
      <c r="D231" s="9"/>
    </row>
    <row r="232">
      <c r="D232" s="9"/>
    </row>
    <row r="233">
      <c r="D233" s="9"/>
    </row>
    <row r="234">
      <c r="D234" s="9"/>
    </row>
    <row r="235">
      <c r="D235" s="9"/>
    </row>
    <row r="236">
      <c r="D236" s="9"/>
    </row>
    <row r="237">
      <c r="D237" s="9"/>
    </row>
    <row r="238">
      <c r="D238" s="9"/>
    </row>
    <row r="239">
      <c r="D239" s="9"/>
    </row>
    <row r="240">
      <c r="D240" s="9"/>
    </row>
    <row r="241">
      <c r="D241" s="9"/>
    </row>
    <row r="242">
      <c r="D242" s="9"/>
    </row>
    <row r="243">
      <c r="D243" s="9"/>
    </row>
    <row r="244">
      <c r="D244" s="9"/>
    </row>
    <row r="245">
      <c r="D245" s="9"/>
    </row>
    <row r="246">
      <c r="D246" s="9"/>
    </row>
    <row r="247">
      <c r="D247" s="9"/>
    </row>
    <row r="248">
      <c r="D248" s="9"/>
    </row>
    <row r="249">
      <c r="D249" s="9"/>
    </row>
    <row r="250">
      <c r="D250" s="9"/>
    </row>
    <row r="251">
      <c r="D251" s="9"/>
    </row>
    <row r="252">
      <c r="D252" s="9"/>
    </row>
    <row r="253">
      <c r="D253" s="9"/>
    </row>
    <row r="254">
      <c r="D254" s="9"/>
    </row>
    <row r="255">
      <c r="D255" s="9"/>
    </row>
    <row r="256">
      <c r="D256" s="9"/>
    </row>
    <row r="257">
      <c r="D257" s="9"/>
    </row>
    <row r="258">
      <c r="D258" s="9"/>
    </row>
    <row r="259">
      <c r="D259" s="9"/>
    </row>
    <row r="260">
      <c r="D260" s="9"/>
    </row>
    <row r="261">
      <c r="D261" s="9"/>
    </row>
    <row r="262">
      <c r="D262" s="9"/>
    </row>
    <row r="263">
      <c r="D263" s="9"/>
    </row>
    <row r="264">
      <c r="D264" s="9"/>
    </row>
    <row r="265">
      <c r="D265" s="9"/>
    </row>
    <row r="266">
      <c r="D266" s="9"/>
    </row>
    <row r="267">
      <c r="D267" s="9"/>
    </row>
    <row r="268">
      <c r="D268" s="9"/>
    </row>
    <row r="269">
      <c r="D269" s="9"/>
    </row>
    <row r="270">
      <c r="D270" s="9"/>
    </row>
    <row r="271">
      <c r="D271" s="9"/>
    </row>
    <row r="272">
      <c r="D272" s="9"/>
    </row>
    <row r="273">
      <c r="D273" s="9"/>
    </row>
    <row r="274">
      <c r="D274" s="9"/>
    </row>
    <row r="275">
      <c r="D275" s="9"/>
    </row>
    <row r="276">
      <c r="D276" s="9"/>
    </row>
    <row r="277">
      <c r="D277" s="9"/>
    </row>
    <row r="278">
      <c r="D278" s="9"/>
    </row>
    <row r="279">
      <c r="D279" s="9"/>
    </row>
    <row r="280">
      <c r="D280" s="9"/>
    </row>
    <row r="281">
      <c r="D281" s="9"/>
    </row>
    <row r="282">
      <c r="D282" s="9"/>
    </row>
    <row r="283">
      <c r="D283" s="9"/>
    </row>
    <row r="284">
      <c r="D284" s="9"/>
    </row>
    <row r="285">
      <c r="D285" s="9"/>
    </row>
    <row r="286">
      <c r="D286" s="9"/>
    </row>
    <row r="287">
      <c r="D287" s="9"/>
    </row>
    <row r="288">
      <c r="D288" s="9"/>
    </row>
    <row r="289">
      <c r="D289" s="9"/>
    </row>
    <row r="290">
      <c r="D290" s="9"/>
    </row>
    <row r="291">
      <c r="D291" s="9"/>
    </row>
    <row r="292">
      <c r="D292" s="9"/>
    </row>
    <row r="293">
      <c r="D293" s="9"/>
    </row>
    <row r="294">
      <c r="D294" s="9"/>
    </row>
    <row r="295">
      <c r="D295" s="9"/>
    </row>
    <row r="296">
      <c r="D296" s="9"/>
    </row>
    <row r="297">
      <c r="D297" s="9"/>
    </row>
    <row r="298">
      <c r="D298" s="9"/>
    </row>
    <row r="299">
      <c r="D299" s="9"/>
    </row>
    <row r="300">
      <c r="D300" s="9"/>
    </row>
    <row r="301">
      <c r="D301" s="9"/>
    </row>
    <row r="302">
      <c r="D302" s="9"/>
    </row>
    <row r="303">
      <c r="D303" s="9"/>
    </row>
    <row r="304">
      <c r="D304" s="9"/>
    </row>
    <row r="305">
      <c r="D305" s="9"/>
    </row>
    <row r="306">
      <c r="D306" s="9"/>
    </row>
    <row r="307">
      <c r="D307" s="9"/>
    </row>
    <row r="308">
      <c r="D308" s="9"/>
    </row>
    <row r="309">
      <c r="D309" s="9"/>
    </row>
    <row r="310">
      <c r="D310" s="9"/>
    </row>
    <row r="311">
      <c r="D311" s="9"/>
    </row>
    <row r="312">
      <c r="D312" s="9"/>
    </row>
    <row r="313">
      <c r="D313" s="9"/>
    </row>
    <row r="314">
      <c r="D314" s="9"/>
    </row>
    <row r="315">
      <c r="D315" s="9"/>
    </row>
    <row r="316">
      <c r="D316" s="9"/>
    </row>
    <row r="317">
      <c r="D317" s="9"/>
    </row>
    <row r="318">
      <c r="D318" s="9"/>
    </row>
    <row r="319">
      <c r="D319" s="9"/>
    </row>
    <row r="320">
      <c r="D320" s="9"/>
    </row>
    <row r="321">
      <c r="D321" s="9"/>
    </row>
    <row r="322">
      <c r="D322" s="9"/>
    </row>
    <row r="323">
      <c r="D323" s="9"/>
    </row>
    <row r="324">
      <c r="D324" s="9"/>
    </row>
    <row r="325">
      <c r="D325" s="9"/>
    </row>
    <row r="326">
      <c r="D326" s="9"/>
    </row>
    <row r="327">
      <c r="D327" s="9"/>
    </row>
    <row r="328">
      <c r="D328" s="9"/>
    </row>
    <row r="329">
      <c r="D329" s="9"/>
    </row>
    <row r="330">
      <c r="D330" s="9"/>
    </row>
    <row r="331">
      <c r="D331" s="9"/>
    </row>
    <row r="332">
      <c r="D332" s="9"/>
    </row>
    <row r="333">
      <c r="D333" s="9"/>
    </row>
    <row r="334">
      <c r="D334" s="9"/>
    </row>
    <row r="335">
      <c r="D335" s="9"/>
    </row>
    <row r="336">
      <c r="D336" s="9"/>
    </row>
    <row r="337">
      <c r="D337" s="9"/>
    </row>
    <row r="338">
      <c r="D338" s="9"/>
    </row>
    <row r="339">
      <c r="D339" s="9"/>
    </row>
    <row r="340">
      <c r="D340" s="9"/>
    </row>
    <row r="341">
      <c r="D341" s="9"/>
    </row>
    <row r="342">
      <c r="D342" s="9"/>
    </row>
    <row r="343">
      <c r="D343" s="9"/>
    </row>
    <row r="344">
      <c r="D344" s="9"/>
    </row>
    <row r="345">
      <c r="D345" s="9"/>
    </row>
    <row r="346">
      <c r="D346" s="9"/>
    </row>
    <row r="347">
      <c r="D347" s="9"/>
    </row>
    <row r="348">
      <c r="D348" s="9"/>
    </row>
    <row r="349">
      <c r="D349" s="9"/>
    </row>
    <row r="350">
      <c r="D350" s="9"/>
    </row>
    <row r="351">
      <c r="D351" s="9"/>
    </row>
    <row r="352">
      <c r="D352" s="9"/>
    </row>
    <row r="353">
      <c r="D353" s="9"/>
    </row>
    <row r="354">
      <c r="D354" s="9"/>
    </row>
    <row r="355">
      <c r="D355" s="9"/>
    </row>
    <row r="356">
      <c r="D356" s="9"/>
    </row>
    <row r="357">
      <c r="D357" s="9"/>
    </row>
    <row r="358">
      <c r="D358" s="9"/>
    </row>
    <row r="359">
      <c r="D359" s="9"/>
    </row>
    <row r="360">
      <c r="D360" s="9"/>
    </row>
    <row r="361">
      <c r="D361" s="9"/>
    </row>
    <row r="362">
      <c r="D362" s="9"/>
    </row>
    <row r="363">
      <c r="D363" s="9"/>
    </row>
    <row r="364">
      <c r="D364" s="9"/>
    </row>
    <row r="365">
      <c r="D365" s="9"/>
    </row>
    <row r="366">
      <c r="D366" s="9"/>
    </row>
    <row r="367">
      <c r="D367" s="9"/>
    </row>
    <row r="368">
      <c r="D368" s="9"/>
    </row>
    <row r="369">
      <c r="D369" s="9"/>
    </row>
    <row r="370">
      <c r="D370" s="9"/>
    </row>
    <row r="371">
      <c r="D371" s="9"/>
    </row>
    <row r="372">
      <c r="D372" s="9"/>
    </row>
    <row r="373">
      <c r="D373" s="9"/>
    </row>
    <row r="374">
      <c r="D374" s="9"/>
    </row>
    <row r="375">
      <c r="D375" s="9"/>
    </row>
    <row r="376">
      <c r="D376" s="9"/>
    </row>
    <row r="377">
      <c r="D377" s="9"/>
    </row>
    <row r="378">
      <c r="D378" s="9"/>
    </row>
    <row r="379">
      <c r="D379" s="9"/>
    </row>
    <row r="380">
      <c r="D380" s="9"/>
    </row>
    <row r="381">
      <c r="D381" s="9"/>
    </row>
    <row r="382">
      <c r="D382" s="9"/>
    </row>
    <row r="383">
      <c r="D383" s="9"/>
    </row>
    <row r="384">
      <c r="D384" s="9"/>
    </row>
    <row r="385">
      <c r="D385" s="9"/>
    </row>
    <row r="386">
      <c r="D386" s="9"/>
    </row>
    <row r="387">
      <c r="D387" s="9"/>
    </row>
    <row r="388">
      <c r="D388" s="9"/>
    </row>
    <row r="389">
      <c r="D389" s="9"/>
    </row>
    <row r="390">
      <c r="D390" s="9"/>
    </row>
    <row r="391">
      <c r="D391" s="9"/>
    </row>
    <row r="392">
      <c r="D392" s="9"/>
    </row>
    <row r="393">
      <c r="D393" s="9"/>
    </row>
    <row r="394">
      <c r="D394" s="9"/>
    </row>
    <row r="395">
      <c r="D395" s="9"/>
    </row>
    <row r="396">
      <c r="D396" s="9"/>
    </row>
    <row r="397">
      <c r="D397" s="9"/>
    </row>
    <row r="398">
      <c r="D398" s="9"/>
    </row>
    <row r="399">
      <c r="D399" s="9"/>
    </row>
    <row r="400">
      <c r="D400" s="9"/>
    </row>
    <row r="401">
      <c r="D401" s="9"/>
    </row>
    <row r="402">
      <c r="D402" s="9"/>
    </row>
    <row r="403">
      <c r="D403" s="9"/>
    </row>
    <row r="404">
      <c r="D404" s="9"/>
    </row>
    <row r="405">
      <c r="D405" s="9"/>
    </row>
    <row r="406">
      <c r="D406" s="9"/>
    </row>
    <row r="407">
      <c r="D407" s="9"/>
    </row>
    <row r="408">
      <c r="D408" s="9"/>
    </row>
    <row r="409">
      <c r="D409" s="9"/>
    </row>
    <row r="410">
      <c r="D410" s="9"/>
    </row>
    <row r="411">
      <c r="D411" s="9"/>
    </row>
    <row r="412">
      <c r="D412" s="9"/>
    </row>
    <row r="413">
      <c r="D413" s="9"/>
    </row>
    <row r="414">
      <c r="D414" s="9"/>
    </row>
    <row r="415">
      <c r="D415" s="9"/>
    </row>
    <row r="416">
      <c r="D416" s="9"/>
    </row>
    <row r="417">
      <c r="D417" s="9"/>
    </row>
    <row r="418">
      <c r="D418" s="9"/>
    </row>
    <row r="419">
      <c r="D419" s="9"/>
    </row>
    <row r="420">
      <c r="D420" s="9"/>
    </row>
    <row r="421">
      <c r="D421" s="9"/>
    </row>
    <row r="422">
      <c r="D422" s="9"/>
    </row>
    <row r="423">
      <c r="D423" s="9"/>
    </row>
    <row r="424">
      <c r="D424" s="9"/>
    </row>
    <row r="425">
      <c r="D425" s="9"/>
    </row>
    <row r="426">
      <c r="D426" s="9"/>
    </row>
    <row r="427">
      <c r="D427" s="9"/>
    </row>
    <row r="428">
      <c r="D428" s="9"/>
    </row>
    <row r="429">
      <c r="D429" s="9"/>
    </row>
    <row r="430">
      <c r="D430" s="9"/>
    </row>
    <row r="431">
      <c r="D431" s="9"/>
    </row>
    <row r="432">
      <c r="D432" s="9"/>
    </row>
    <row r="433">
      <c r="D433" s="9"/>
    </row>
    <row r="434">
      <c r="D434" s="9"/>
    </row>
    <row r="435">
      <c r="D435" s="9"/>
    </row>
    <row r="436">
      <c r="D436" s="9"/>
    </row>
    <row r="437">
      <c r="D437" s="9"/>
    </row>
    <row r="438">
      <c r="D438" s="9"/>
    </row>
    <row r="439">
      <c r="D439" s="9"/>
    </row>
    <row r="440">
      <c r="D440" s="9"/>
    </row>
    <row r="441">
      <c r="D441" s="9"/>
    </row>
    <row r="442">
      <c r="D442" s="9"/>
    </row>
    <row r="443">
      <c r="D443" s="9"/>
    </row>
    <row r="444">
      <c r="D444" s="9"/>
    </row>
    <row r="445">
      <c r="D445" s="9"/>
    </row>
    <row r="446">
      <c r="D446" s="9"/>
    </row>
    <row r="447">
      <c r="D447" s="9"/>
    </row>
    <row r="448">
      <c r="D448" s="9"/>
    </row>
    <row r="449">
      <c r="D449" s="9"/>
    </row>
    <row r="450">
      <c r="D450" s="9"/>
    </row>
    <row r="451">
      <c r="D451" s="9"/>
    </row>
    <row r="452">
      <c r="D452" s="9"/>
    </row>
    <row r="453">
      <c r="D453" s="9"/>
    </row>
    <row r="454">
      <c r="D454" s="9"/>
    </row>
    <row r="455">
      <c r="D455" s="9"/>
    </row>
    <row r="456">
      <c r="D456" s="9"/>
    </row>
    <row r="457">
      <c r="D457" s="9"/>
    </row>
    <row r="458">
      <c r="D458" s="9"/>
    </row>
    <row r="459">
      <c r="D459" s="9"/>
    </row>
    <row r="460">
      <c r="D460" s="9"/>
    </row>
    <row r="461">
      <c r="D461" s="9"/>
    </row>
    <row r="462">
      <c r="D462" s="9"/>
    </row>
    <row r="463">
      <c r="D463" s="9"/>
    </row>
    <row r="464">
      <c r="D464" s="9"/>
    </row>
    <row r="465">
      <c r="D465" s="9"/>
    </row>
    <row r="466">
      <c r="D466" s="9"/>
    </row>
    <row r="467">
      <c r="D467" s="9"/>
    </row>
    <row r="468">
      <c r="D468" s="9"/>
    </row>
    <row r="469">
      <c r="D469" s="9"/>
    </row>
    <row r="470">
      <c r="D470" s="9"/>
    </row>
    <row r="471">
      <c r="D471" s="9"/>
    </row>
    <row r="472">
      <c r="D472" s="9"/>
    </row>
    <row r="473">
      <c r="D473" s="9"/>
    </row>
    <row r="474">
      <c r="D474" s="9"/>
    </row>
    <row r="475">
      <c r="D475" s="9"/>
    </row>
    <row r="476">
      <c r="D476" s="9"/>
    </row>
    <row r="477">
      <c r="D477" s="9"/>
    </row>
    <row r="478">
      <c r="D478" s="9"/>
    </row>
    <row r="479">
      <c r="D479" s="9"/>
    </row>
    <row r="480">
      <c r="D480" s="9"/>
    </row>
    <row r="481">
      <c r="D481" s="9"/>
    </row>
    <row r="482">
      <c r="D482" s="9"/>
    </row>
    <row r="483">
      <c r="D483" s="9"/>
    </row>
    <row r="484">
      <c r="D484" s="9"/>
    </row>
    <row r="485">
      <c r="D485" s="9"/>
    </row>
    <row r="486">
      <c r="D486" s="9"/>
    </row>
    <row r="487">
      <c r="D487" s="9"/>
    </row>
    <row r="488">
      <c r="D488" s="9"/>
    </row>
    <row r="489">
      <c r="D489" s="9"/>
    </row>
    <row r="490">
      <c r="D490" s="9"/>
    </row>
    <row r="491">
      <c r="D491" s="9"/>
    </row>
    <row r="492">
      <c r="D492" s="9"/>
    </row>
    <row r="493">
      <c r="D493" s="9"/>
    </row>
    <row r="494">
      <c r="D494" s="9"/>
    </row>
    <row r="495">
      <c r="D495" s="9"/>
    </row>
    <row r="496">
      <c r="D496" s="9"/>
    </row>
    <row r="497">
      <c r="D497" s="9"/>
    </row>
    <row r="498">
      <c r="D498" s="9"/>
    </row>
    <row r="499">
      <c r="D499" s="9"/>
    </row>
    <row r="500">
      <c r="D500" s="9"/>
    </row>
    <row r="501">
      <c r="D501" s="9"/>
    </row>
    <row r="502">
      <c r="D502" s="9"/>
    </row>
    <row r="503">
      <c r="D503" s="9"/>
    </row>
    <row r="504">
      <c r="D504" s="9"/>
    </row>
    <row r="505">
      <c r="D505" s="9"/>
    </row>
    <row r="506">
      <c r="D506" s="9"/>
    </row>
    <row r="507">
      <c r="D507" s="9"/>
    </row>
    <row r="508">
      <c r="D508" s="9"/>
    </row>
    <row r="509">
      <c r="D509" s="9"/>
    </row>
    <row r="510">
      <c r="D510" s="9"/>
    </row>
    <row r="511">
      <c r="D511" s="9"/>
    </row>
    <row r="512">
      <c r="D512" s="9"/>
    </row>
    <row r="513">
      <c r="D513" s="9"/>
    </row>
    <row r="514">
      <c r="D514" s="9"/>
    </row>
    <row r="515">
      <c r="D515" s="9"/>
    </row>
    <row r="516">
      <c r="D516" s="9"/>
    </row>
    <row r="517">
      <c r="D517" s="9"/>
    </row>
    <row r="518">
      <c r="D518" s="9"/>
    </row>
    <row r="519">
      <c r="D519" s="9"/>
    </row>
    <row r="520">
      <c r="D520" s="9"/>
    </row>
    <row r="521">
      <c r="D521" s="9"/>
    </row>
    <row r="522">
      <c r="D522" s="9"/>
    </row>
    <row r="523">
      <c r="D523" s="9"/>
    </row>
    <row r="524">
      <c r="D524" s="9"/>
    </row>
    <row r="525">
      <c r="D525" s="9"/>
    </row>
    <row r="526">
      <c r="D526" s="9"/>
    </row>
    <row r="527">
      <c r="D527" s="9"/>
    </row>
    <row r="528">
      <c r="D528" s="9"/>
    </row>
    <row r="529">
      <c r="D529" s="9"/>
    </row>
    <row r="530">
      <c r="D530" s="9"/>
    </row>
    <row r="531">
      <c r="D531" s="9"/>
    </row>
    <row r="532">
      <c r="D532" s="9"/>
    </row>
    <row r="533">
      <c r="D533" s="9"/>
    </row>
    <row r="534">
      <c r="D534" s="9"/>
    </row>
    <row r="535">
      <c r="D535" s="9"/>
    </row>
    <row r="536">
      <c r="D536" s="9"/>
    </row>
    <row r="537">
      <c r="D537" s="9"/>
    </row>
    <row r="538">
      <c r="D538" s="9"/>
    </row>
    <row r="539">
      <c r="D539" s="9"/>
    </row>
    <row r="540">
      <c r="D540" s="9"/>
    </row>
    <row r="541">
      <c r="D541" s="9"/>
    </row>
    <row r="542">
      <c r="D542" s="9"/>
    </row>
    <row r="543">
      <c r="D543" s="9"/>
    </row>
    <row r="544">
      <c r="D544" s="9"/>
    </row>
    <row r="545">
      <c r="D545" s="9"/>
    </row>
    <row r="546">
      <c r="D546" s="9"/>
    </row>
    <row r="547">
      <c r="D547" s="9"/>
    </row>
    <row r="548">
      <c r="D548" s="9"/>
    </row>
    <row r="549">
      <c r="D549" s="9"/>
    </row>
    <row r="550">
      <c r="D550" s="9"/>
    </row>
    <row r="551">
      <c r="D551" s="9"/>
    </row>
    <row r="552">
      <c r="D552" s="9"/>
    </row>
    <row r="553">
      <c r="D553" s="9"/>
    </row>
    <row r="554">
      <c r="D554" s="9"/>
    </row>
    <row r="555">
      <c r="D555" s="9"/>
    </row>
    <row r="556">
      <c r="D556" s="9"/>
    </row>
    <row r="557">
      <c r="D557" s="9"/>
    </row>
    <row r="558">
      <c r="D558" s="9"/>
    </row>
    <row r="559">
      <c r="D559" s="9"/>
    </row>
    <row r="560">
      <c r="D560" s="9"/>
    </row>
    <row r="561">
      <c r="D561" s="9"/>
    </row>
    <row r="562">
      <c r="D562" s="9"/>
    </row>
    <row r="563">
      <c r="D563" s="9"/>
    </row>
    <row r="564">
      <c r="D564" s="9"/>
    </row>
    <row r="565">
      <c r="D565" s="9"/>
    </row>
    <row r="566">
      <c r="D566" s="9"/>
    </row>
    <row r="567">
      <c r="D567" s="9"/>
    </row>
    <row r="568">
      <c r="D568" s="9"/>
    </row>
    <row r="569">
      <c r="D569" s="9"/>
    </row>
    <row r="570">
      <c r="D570" s="9"/>
    </row>
    <row r="571">
      <c r="D571" s="9"/>
    </row>
    <row r="572">
      <c r="D572" s="9"/>
    </row>
    <row r="573">
      <c r="D573" s="9"/>
    </row>
    <row r="574">
      <c r="D574" s="9"/>
    </row>
    <row r="575">
      <c r="D575" s="9"/>
    </row>
    <row r="576">
      <c r="D576" s="9"/>
    </row>
    <row r="577">
      <c r="D577" s="9"/>
    </row>
    <row r="578">
      <c r="D578" s="9"/>
    </row>
    <row r="579">
      <c r="D579" s="9"/>
    </row>
    <row r="580">
      <c r="D580" s="9"/>
    </row>
    <row r="581">
      <c r="D581" s="9"/>
    </row>
    <row r="582">
      <c r="D582" s="9"/>
    </row>
    <row r="583">
      <c r="D583" s="9"/>
    </row>
    <row r="584">
      <c r="D584" s="9"/>
    </row>
    <row r="585">
      <c r="D585" s="9"/>
    </row>
    <row r="586">
      <c r="D586" s="9"/>
    </row>
    <row r="587">
      <c r="D587" s="9"/>
    </row>
    <row r="588">
      <c r="D588" s="9"/>
    </row>
    <row r="589">
      <c r="D589" s="9"/>
    </row>
    <row r="590">
      <c r="D590" s="9"/>
    </row>
    <row r="591">
      <c r="D591" s="9"/>
    </row>
    <row r="592">
      <c r="D592" s="9"/>
    </row>
    <row r="593">
      <c r="D593" s="9"/>
    </row>
    <row r="594">
      <c r="D594" s="9"/>
    </row>
    <row r="595">
      <c r="D595" s="9"/>
    </row>
    <row r="596">
      <c r="D596" s="9"/>
    </row>
    <row r="597">
      <c r="D597" s="9"/>
    </row>
    <row r="598">
      <c r="D598" s="9"/>
    </row>
    <row r="599">
      <c r="D599" s="9"/>
    </row>
    <row r="600">
      <c r="D600" s="9"/>
    </row>
    <row r="601">
      <c r="D601" s="9"/>
    </row>
    <row r="602">
      <c r="D602" s="9"/>
    </row>
    <row r="603">
      <c r="D603" s="9"/>
    </row>
    <row r="604">
      <c r="D604" s="9"/>
    </row>
    <row r="605">
      <c r="D605" s="9"/>
    </row>
    <row r="606">
      <c r="D606" s="9"/>
    </row>
    <row r="607">
      <c r="D607" s="9"/>
    </row>
    <row r="608">
      <c r="D608" s="9"/>
    </row>
    <row r="609">
      <c r="D609" s="9"/>
    </row>
    <row r="610">
      <c r="D610" s="9"/>
    </row>
    <row r="611">
      <c r="D611" s="9"/>
    </row>
    <row r="612">
      <c r="D612" s="9"/>
    </row>
    <row r="613">
      <c r="D613" s="9"/>
    </row>
    <row r="614">
      <c r="D614" s="9"/>
    </row>
    <row r="615">
      <c r="D615" s="9"/>
    </row>
    <row r="616">
      <c r="D616" s="9"/>
    </row>
    <row r="617">
      <c r="D617" s="9"/>
    </row>
    <row r="618">
      <c r="D618" s="9"/>
    </row>
    <row r="619">
      <c r="D619" s="9"/>
    </row>
    <row r="620">
      <c r="D620" s="9"/>
    </row>
    <row r="621">
      <c r="D621" s="9"/>
    </row>
    <row r="622">
      <c r="D622" s="9"/>
    </row>
    <row r="623">
      <c r="D623" s="9"/>
    </row>
    <row r="624">
      <c r="D624" s="9"/>
    </row>
    <row r="625">
      <c r="D625" s="9"/>
    </row>
    <row r="626">
      <c r="D626" s="9"/>
    </row>
    <row r="627">
      <c r="D627" s="9"/>
    </row>
    <row r="628">
      <c r="D628" s="9"/>
    </row>
    <row r="629">
      <c r="D629" s="9"/>
    </row>
    <row r="630">
      <c r="D630" s="9"/>
    </row>
    <row r="631">
      <c r="D631" s="9"/>
    </row>
    <row r="632">
      <c r="D632" s="9"/>
    </row>
    <row r="633">
      <c r="D633" s="9"/>
    </row>
    <row r="634">
      <c r="D634" s="9"/>
    </row>
    <row r="635">
      <c r="D635" s="9"/>
    </row>
    <row r="636">
      <c r="D636" s="9"/>
    </row>
    <row r="637">
      <c r="D637" s="9"/>
    </row>
    <row r="638">
      <c r="D638" s="9"/>
    </row>
    <row r="639">
      <c r="D639" s="9"/>
    </row>
    <row r="640">
      <c r="D640" s="9"/>
    </row>
    <row r="641">
      <c r="D641" s="9"/>
    </row>
    <row r="642">
      <c r="D642" s="9"/>
    </row>
    <row r="643">
      <c r="D643" s="9"/>
    </row>
    <row r="644">
      <c r="D644" s="9"/>
    </row>
    <row r="645">
      <c r="D645" s="9"/>
    </row>
    <row r="646">
      <c r="D646" s="9"/>
    </row>
    <row r="647">
      <c r="D647" s="9"/>
    </row>
    <row r="648">
      <c r="D648" s="9"/>
    </row>
    <row r="649">
      <c r="D649" s="9"/>
    </row>
    <row r="650">
      <c r="D650" s="9"/>
    </row>
    <row r="651">
      <c r="D651" s="9"/>
    </row>
    <row r="652">
      <c r="D652" s="9"/>
    </row>
    <row r="653">
      <c r="D653" s="9"/>
    </row>
    <row r="654">
      <c r="D654" s="9"/>
    </row>
    <row r="655">
      <c r="D655" s="9"/>
    </row>
    <row r="656">
      <c r="D656" s="9"/>
    </row>
    <row r="657">
      <c r="D657" s="9"/>
    </row>
    <row r="658">
      <c r="D658" s="9"/>
    </row>
    <row r="659">
      <c r="D659" s="9"/>
    </row>
    <row r="660">
      <c r="D660" s="9"/>
    </row>
    <row r="661">
      <c r="D661" s="9"/>
    </row>
    <row r="662">
      <c r="D662" s="9"/>
    </row>
    <row r="663">
      <c r="D663" s="9"/>
    </row>
    <row r="664">
      <c r="D664" s="9"/>
    </row>
    <row r="665">
      <c r="D665" s="9"/>
    </row>
    <row r="666">
      <c r="D666" s="9"/>
    </row>
    <row r="667">
      <c r="D667" s="9"/>
    </row>
    <row r="668">
      <c r="D668" s="9"/>
    </row>
    <row r="669">
      <c r="D669" s="9"/>
    </row>
    <row r="670">
      <c r="D670" s="9"/>
    </row>
    <row r="671">
      <c r="D671" s="9"/>
    </row>
    <row r="672">
      <c r="D672" s="9"/>
    </row>
    <row r="673">
      <c r="D673" s="9"/>
    </row>
    <row r="674">
      <c r="D674" s="9"/>
    </row>
    <row r="675">
      <c r="D675" s="9"/>
    </row>
    <row r="676">
      <c r="D676" s="9"/>
    </row>
    <row r="677">
      <c r="D677" s="9"/>
    </row>
    <row r="678">
      <c r="D678" s="9"/>
    </row>
    <row r="679">
      <c r="D679" s="9"/>
    </row>
    <row r="680">
      <c r="D680" s="9"/>
    </row>
    <row r="681">
      <c r="D681" s="9"/>
    </row>
    <row r="682">
      <c r="D682" s="9"/>
    </row>
    <row r="683">
      <c r="D683" s="9"/>
    </row>
    <row r="684">
      <c r="D684" s="9"/>
    </row>
    <row r="685">
      <c r="D685" s="9"/>
    </row>
    <row r="686">
      <c r="D686" s="9"/>
    </row>
    <row r="687">
      <c r="D687" s="9"/>
    </row>
    <row r="688">
      <c r="D688" s="9"/>
    </row>
    <row r="689">
      <c r="D689" s="9"/>
    </row>
    <row r="690">
      <c r="D690" s="9"/>
    </row>
    <row r="691">
      <c r="D691" s="9"/>
    </row>
    <row r="692">
      <c r="D692" s="9"/>
    </row>
    <row r="693">
      <c r="D693" s="9"/>
    </row>
    <row r="694">
      <c r="D694" s="9"/>
    </row>
    <row r="695">
      <c r="D695" s="9"/>
    </row>
    <row r="696">
      <c r="D696" s="9"/>
    </row>
    <row r="697">
      <c r="D697" s="9"/>
    </row>
    <row r="698">
      <c r="D698" s="9"/>
    </row>
    <row r="699">
      <c r="D699" s="9"/>
    </row>
    <row r="700">
      <c r="D700" s="9"/>
    </row>
    <row r="701">
      <c r="D701" s="9"/>
    </row>
    <row r="702">
      <c r="D702" s="9"/>
    </row>
    <row r="703">
      <c r="D703" s="9"/>
    </row>
    <row r="704">
      <c r="D704" s="9"/>
    </row>
    <row r="705">
      <c r="D705" s="9"/>
    </row>
    <row r="706">
      <c r="D706" s="9"/>
    </row>
    <row r="707">
      <c r="D707" s="9"/>
    </row>
    <row r="708">
      <c r="D708" s="9"/>
    </row>
    <row r="709">
      <c r="D709" s="9"/>
    </row>
    <row r="710">
      <c r="D710" s="9"/>
    </row>
    <row r="711">
      <c r="D711" s="9"/>
    </row>
    <row r="712">
      <c r="D712" s="9"/>
    </row>
    <row r="713">
      <c r="D713" s="9"/>
    </row>
    <row r="714">
      <c r="D714" s="9"/>
    </row>
    <row r="715">
      <c r="D715" s="9"/>
    </row>
    <row r="716">
      <c r="D716" s="9"/>
    </row>
    <row r="717">
      <c r="D717" s="9"/>
    </row>
    <row r="718">
      <c r="D718" s="9"/>
    </row>
    <row r="719">
      <c r="D719" s="9"/>
    </row>
    <row r="720">
      <c r="D720" s="9"/>
    </row>
    <row r="721">
      <c r="D721" s="9"/>
    </row>
    <row r="722">
      <c r="D722" s="9"/>
    </row>
    <row r="723">
      <c r="D723" s="9"/>
    </row>
    <row r="724">
      <c r="D724" s="9"/>
    </row>
    <row r="725">
      <c r="D725" s="9"/>
    </row>
    <row r="726">
      <c r="D726" s="9"/>
    </row>
    <row r="727">
      <c r="D727" s="9"/>
    </row>
    <row r="728">
      <c r="D728" s="9"/>
    </row>
    <row r="729">
      <c r="D729" s="9"/>
    </row>
    <row r="730">
      <c r="D730" s="9"/>
    </row>
    <row r="731">
      <c r="D731" s="9"/>
    </row>
    <row r="732">
      <c r="D732" s="9"/>
    </row>
    <row r="733">
      <c r="D733" s="9"/>
    </row>
    <row r="734">
      <c r="D734" s="9"/>
    </row>
    <row r="735">
      <c r="D735" s="9"/>
    </row>
    <row r="736">
      <c r="D736" s="9"/>
    </row>
    <row r="737">
      <c r="D737" s="9"/>
    </row>
    <row r="738">
      <c r="D738" s="9"/>
    </row>
    <row r="739">
      <c r="D739" s="9"/>
    </row>
    <row r="740">
      <c r="D740" s="9"/>
    </row>
    <row r="741">
      <c r="D741" s="9"/>
    </row>
    <row r="742">
      <c r="D742" s="9"/>
    </row>
    <row r="743">
      <c r="D743" s="9"/>
    </row>
    <row r="744">
      <c r="D744" s="9"/>
    </row>
    <row r="745">
      <c r="D745" s="9"/>
    </row>
    <row r="746">
      <c r="D746" s="9"/>
    </row>
    <row r="747">
      <c r="D747" s="9"/>
    </row>
    <row r="748">
      <c r="D748" s="9"/>
    </row>
    <row r="749">
      <c r="D749" s="9"/>
    </row>
    <row r="750">
      <c r="D750" s="9"/>
    </row>
    <row r="751">
      <c r="D751" s="9"/>
    </row>
    <row r="752">
      <c r="D752" s="9"/>
    </row>
    <row r="753">
      <c r="D753" s="9"/>
    </row>
    <row r="754">
      <c r="D754" s="9"/>
    </row>
    <row r="755">
      <c r="D755" s="9"/>
    </row>
    <row r="756">
      <c r="D756" s="9"/>
    </row>
    <row r="757">
      <c r="D757" s="9"/>
    </row>
    <row r="758">
      <c r="D758" s="9"/>
    </row>
    <row r="759">
      <c r="D759" s="9"/>
    </row>
    <row r="760">
      <c r="D760" s="9"/>
    </row>
    <row r="761">
      <c r="D761" s="9"/>
    </row>
    <row r="762">
      <c r="D762" s="9"/>
    </row>
    <row r="763">
      <c r="D763" s="9"/>
    </row>
    <row r="764">
      <c r="D764" s="9"/>
    </row>
    <row r="765">
      <c r="D765" s="9"/>
    </row>
    <row r="766">
      <c r="D766" s="9"/>
    </row>
    <row r="767">
      <c r="D767" s="9"/>
    </row>
    <row r="768">
      <c r="D768" s="9"/>
    </row>
    <row r="769">
      <c r="D769" s="9"/>
    </row>
    <row r="770">
      <c r="D770" s="9"/>
    </row>
    <row r="771">
      <c r="D771" s="9"/>
    </row>
    <row r="772">
      <c r="D772" s="9"/>
    </row>
    <row r="773">
      <c r="D773" s="9"/>
    </row>
    <row r="774">
      <c r="D774" s="9"/>
    </row>
    <row r="775">
      <c r="D775" s="9"/>
    </row>
    <row r="776">
      <c r="D776" s="9"/>
    </row>
    <row r="777">
      <c r="D777" s="9"/>
    </row>
    <row r="778">
      <c r="D778" s="9"/>
    </row>
    <row r="779">
      <c r="D779" s="9"/>
    </row>
    <row r="780">
      <c r="D780" s="9"/>
    </row>
    <row r="781">
      <c r="D781" s="9"/>
    </row>
    <row r="782">
      <c r="D782" s="9"/>
    </row>
    <row r="783">
      <c r="D783" s="9"/>
    </row>
    <row r="784">
      <c r="D784" s="9"/>
    </row>
    <row r="785">
      <c r="D785" s="9"/>
    </row>
    <row r="786">
      <c r="D786" s="9"/>
    </row>
    <row r="787">
      <c r="D787" s="9"/>
    </row>
    <row r="788">
      <c r="D788" s="9"/>
    </row>
    <row r="789">
      <c r="D789" s="9"/>
    </row>
    <row r="790">
      <c r="D790" s="9"/>
    </row>
    <row r="791">
      <c r="D791" s="9"/>
    </row>
    <row r="792">
      <c r="D792" s="9"/>
    </row>
    <row r="793">
      <c r="D793" s="9"/>
    </row>
    <row r="794">
      <c r="D794" s="9"/>
    </row>
    <row r="795">
      <c r="D795" s="9"/>
    </row>
    <row r="796">
      <c r="D796" s="9"/>
    </row>
    <row r="797">
      <c r="D797" s="9"/>
    </row>
    <row r="798">
      <c r="D798" s="9"/>
    </row>
    <row r="799">
      <c r="D799" s="9"/>
    </row>
    <row r="800">
      <c r="D800" s="9"/>
    </row>
    <row r="801">
      <c r="D801" s="9"/>
    </row>
    <row r="802">
      <c r="D802" s="9"/>
    </row>
    <row r="803">
      <c r="D803" s="9"/>
    </row>
    <row r="804">
      <c r="D804" s="9"/>
    </row>
    <row r="805">
      <c r="D805" s="9"/>
    </row>
    <row r="806">
      <c r="D806" s="9"/>
    </row>
    <row r="807">
      <c r="D807" s="9"/>
    </row>
    <row r="808">
      <c r="D808" s="9"/>
    </row>
    <row r="809">
      <c r="D809" s="9"/>
    </row>
    <row r="810">
      <c r="D810" s="9"/>
    </row>
    <row r="811">
      <c r="D811" s="9"/>
    </row>
    <row r="812">
      <c r="D812" s="9"/>
    </row>
    <row r="813">
      <c r="D813" s="9"/>
    </row>
    <row r="814">
      <c r="D814" s="9"/>
    </row>
    <row r="815">
      <c r="D815" s="9"/>
    </row>
    <row r="816">
      <c r="D816" s="9"/>
    </row>
    <row r="817">
      <c r="D817" s="9"/>
    </row>
    <row r="818">
      <c r="D818" s="9"/>
    </row>
    <row r="819">
      <c r="D819" s="9"/>
    </row>
    <row r="820">
      <c r="D820" s="9"/>
    </row>
    <row r="821">
      <c r="D821" s="9"/>
    </row>
    <row r="822">
      <c r="D822" s="9"/>
    </row>
    <row r="823">
      <c r="D823" s="9"/>
    </row>
    <row r="824">
      <c r="D824" s="9"/>
    </row>
    <row r="825">
      <c r="D825" s="9"/>
    </row>
    <row r="826">
      <c r="D826" s="9"/>
    </row>
    <row r="827">
      <c r="D827" s="9"/>
    </row>
    <row r="828">
      <c r="D828" s="9"/>
    </row>
    <row r="829">
      <c r="D829" s="9"/>
    </row>
    <row r="830">
      <c r="D830" s="9"/>
    </row>
    <row r="831">
      <c r="D831" s="9"/>
    </row>
    <row r="832">
      <c r="D832" s="9"/>
    </row>
    <row r="833">
      <c r="D833" s="9"/>
    </row>
    <row r="834">
      <c r="D834" s="9"/>
    </row>
    <row r="835">
      <c r="D835" s="9"/>
    </row>
    <row r="836">
      <c r="D836" s="9"/>
    </row>
    <row r="837">
      <c r="D837" s="9"/>
    </row>
    <row r="838">
      <c r="D838" s="9"/>
    </row>
    <row r="839">
      <c r="D839" s="9"/>
    </row>
    <row r="840">
      <c r="D840" s="9"/>
    </row>
    <row r="841">
      <c r="D841" s="9"/>
    </row>
    <row r="842">
      <c r="D842" s="9"/>
    </row>
    <row r="843">
      <c r="D843" s="9"/>
    </row>
    <row r="844">
      <c r="D844" s="9"/>
    </row>
    <row r="845">
      <c r="D845" s="9"/>
    </row>
    <row r="846">
      <c r="D846" s="9"/>
    </row>
    <row r="847">
      <c r="D847" s="9"/>
    </row>
    <row r="848">
      <c r="D848" s="9"/>
    </row>
    <row r="849">
      <c r="D849" s="9"/>
    </row>
    <row r="850">
      <c r="D850" s="9"/>
    </row>
    <row r="851">
      <c r="D851" s="9"/>
    </row>
    <row r="852">
      <c r="D852" s="9"/>
    </row>
    <row r="853">
      <c r="D853" s="9"/>
    </row>
    <row r="854">
      <c r="D854" s="9"/>
    </row>
    <row r="855">
      <c r="D855" s="9"/>
    </row>
    <row r="856">
      <c r="D856" s="9"/>
    </row>
    <row r="857">
      <c r="D857" s="9"/>
    </row>
    <row r="858">
      <c r="D858" s="9"/>
    </row>
    <row r="859">
      <c r="D859" s="9"/>
    </row>
    <row r="860">
      <c r="D860" s="9"/>
    </row>
    <row r="861">
      <c r="D861" s="9"/>
    </row>
    <row r="862">
      <c r="D862" s="9"/>
    </row>
    <row r="863">
      <c r="D863" s="9"/>
    </row>
    <row r="864">
      <c r="D864" s="9"/>
    </row>
    <row r="865">
      <c r="D865" s="9"/>
    </row>
    <row r="866">
      <c r="D866" s="9"/>
    </row>
    <row r="867">
      <c r="D867" s="9"/>
    </row>
    <row r="868">
      <c r="D868" s="9"/>
    </row>
    <row r="869">
      <c r="D869" s="9"/>
    </row>
    <row r="870">
      <c r="D870" s="9"/>
    </row>
    <row r="871">
      <c r="D871" s="9"/>
    </row>
    <row r="872">
      <c r="D872" s="9"/>
    </row>
    <row r="873">
      <c r="D873" s="9"/>
    </row>
    <row r="874">
      <c r="D874" s="9"/>
    </row>
    <row r="875">
      <c r="D875" s="9"/>
    </row>
    <row r="876">
      <c r="D876" s="9"/>
    </row>
    <row r="877">
      <c r="D877" s="9"/>
    </row>
    <row r="878">
      <c r="D878" s="9"/>
    </row>
    <row r="879">
      <c r="D879" s="9"/>
    </row>
    <row r="880">
      <c r="D880" s="9"/>
    </row>
    <row r="881">
      <c r="D881" s="9"/>
    </row>
    <row r="882">
      <c r="D882" s="9"/>
    </row>
    <row r="883">
      <c r="D883" s="9"/>
    </row>
    <row r="884">
      <c r="D884" s="9"/>
    </row>
    <row r="885">
      <c r="D885" s="9"/>
    </row>
    <row r="886">
      <c r="D886" s="9"/>
    </row>
    <row r="887">
      <c r="D887" s="9"/>
    </row>
    <row r="888">
      <c r="D888" s="9"/>
    </row>
    <row r="889">
      <c r="D889" s="9"/>
    </row>
    <row r="890">
      <c r="D890" s="9"/>
    </row>
    <row r="891">
      <c r="D891" s="9"/>
    </row>
    <row r="892">
      <c r="D892" s="9"/>
    </row>
    <row r="893">
      <c r="D893" s="9"/>
    </row>
    <row r="894">
      <c r="D894" s="9"/>
    </row>
    <row r="895">
      <c r="D895" s="9"/>
    </row>
    <row r="896">
      <c r="D896" s="9"/>
    </row>
    <row r="897">
      <c r="D897" s="9"/>
    </row>
    <row r="898">
      <c r="D898" s="9"/>
    </row>
    <row r="899">
      <c r="D899" s="9"/>
    </row>
    <row r="900">
      <c r="D900" s="9"/>
    </row>
    <row r="901">
      <c r="D901" s="9"/>
    </row>
    <row r="902">
      <c r="D902" s="9"/>
    </row>
    <row r="903">
      <c r="D903" s="9"/>
    </row>
    <row r="904">
      <c r="D904" s="9"/>
    </row>
    <row r="905">
      <c r="D905" s="9"/>
    </row>
    <row r="906">
      <c r="D906" s="9"/>
    </row>
    <row r="907">
      <c r="D907" s="9"/>
    </row>
    <row r="908">
      <c r="D908" s="9"/>
    </row>
    <row r="909">
      <c r="D909" s="9"/>
    </row>
    <row r="910">
      <c r="D910" s="9"/>
    </row>
    <row r="911">
      <c r="D911" s="9"/>
    </row>
    <row r="912">
      <c r="D912" s="9"/>
    </row>
    <row r="913">
      <c r="D913" s="9"/>
    </row>
    <row r="914">
      <c r="D914" s="9"/>
    </row>
    <row r="915">
      <c r="D915" s="9"/>
    </row>
    <row r="916">
      <c r="D916" s="9"/>
    </row>
    <row r="917">
      <c r="D917" s="9"/>
    </row>
    <row r="918">
      <c r="D918" s="9"/>
    </row>
    <row r="919">
      <c r="D919" s="9"/>
    </row>
    <row r="920">
      <c r="D920" s="9"/>
    </row>
    <row r="921">
      <c r="D921" s="9"/>
    </row>
    <row r="922">
      <c r="D922" s="9"/>
    </row>
    <row r="923">
      <c r="D923" s="9"/>
    </row>
    <row r="924">
      <c r="D924" s="9"/>
    </row>
    <row r="925">
      <c r="D925" s="9"/>
    </row>
    <row r="926">
      <c r="D926" s="9"/>
    </row>
    <row r="927">
      <c r="D927" s="9"/>
    </row>
    <row r="928">
      <c r="D928" s="9"/>
    </row>
    <row r="929">
      <c r="D929" s="9"/>
    </row>
    <row r="930">
      <c r="D930" s="9"/>
    </row>
    <row r="931">
      <c r="D931" s="9"/>
    </row>
    <row r="932">
      <c r="D932" s="9"/>
    </row>
    <row r="933">
      <c r="D933" s="9"/>
    </row>
    <row r="934">
      <c r="D934" s="9"/>
    </row>
    <row r="935">
      <c r="D935" s="9"/>
    </row>
    <row r="936">
      <c r="D936" s="9"/>
    </row>
    <row r="937">
      <c r="D937" s="9"/>
    </row>
    <row r="938">
      <c r="D938" s="9"/>
    </row>
    <row r="939">
      <c r="D939" s="9"/>
    </row>
    <row r="940">
      <c r="D940" s="9"/>
    </row>
    <row r="941">
      <c r="D941" s="9"/>
    </row>
    <row r="942">
      <c r="D942" s="9"/>
    </row>
    <row r="943">
      <c r="D943" s="9"/>
    </row>
    <row r="944">
      <c r="D944" s="9"/>
    </row>
    <row r="945">
      <c r="D945" s="9"/>
    </row>
    <row r="946">
      <c r="D946" s="9"/>
    </row>
    <row r="947">
      <c r="D947" s="9"/>
    </row>
    <row r="948">
      <c r="D948" s="9"/>
    </row>
    <row r="949">
      <c r="D949" s="9"/>
    </row>
    <row r="950">
      <c r="D950" s="9"/>
    </row>
    <row r="951">
      <c r="D951" s="9"/>
    </row>
    <row r="952">
      <c r="D952" s="9"/>
    </row>
    <row r="953">
      <c r="D953" s="9"/>
    </row>
    <row r="954">
      <c r="D954" s="9"/>
    </row>
    <row r="955">
      <c r="D955" s="9"/>
    </row>
    <row r="956">
      <c r="D956" s="9"/>
    </row>
    <row r="957">
      <c r="D957" s="9"/>
    </row>
    <row r="958">
      <c r="D958" s="9"/>
    </row>
    <row r="959">
      <c r="D959" s="9"/>
    </row>
    <row r="960">
      <c r="D960" s="9"/>
    </row>
    <row r="961">
      <c r="D961" s="9"/>
    </row>
    <row r="962">
      <c r="D962" s="9"/>
    </row>
    <row r="963">
      <c r="D963" s="9"/>
    </row>
    <row r="964">
      <c r="D964" s="9"/>
    </row>
    <row r="965">
      <c r="D965" s="9"/>
    </row>
    <row r="966">
      <c r="D966" s="9"/>
    </row>
    <row r="967">
      <c r="D967" s="9"/>
    </row>
    <row r="968">
      <c r="D968" s="9"/>
    </row>
    <row r="969">
      <c r="D969" s="9"/>
    </row>
    <row r="970">
      <c r="D970" s="9"/>
    </row>
    <row r="971">
      <c r="D971" s="9"/>
    </row>
    <row r="972">
      <c r="D972" s="9"/>
    </row>
    <row r="973">
      <c r="D973" s="9"/>
    </row>
    <row r="974">
      <c r="D974" s="9"/>
    </row>
    <row r="975">
      <c r="D975" s="9"/>
    </row>
    <row r="976">
      <c r="D976" s="9"/>
    </row>
    <row r="977">
      <c r="D977" s="9"/>
    </row>
    <row r="978">
      <c r="D978" s="9"/>
    </row>
    <row r="979">
      <c r="D979" s="9"/>
    </row>
    <row r="980">
      <c r="D980" s="9"/>
    </row>
    <row r="981">
      <c r="D981" s="9"/>
    </row>
    <row r="982">
      <c r="D982" s="9"/>
    </row>
    <row r="983">
      <c r="D983" s="9"/>
    </row>
    <row r="984">
      <c r="D984" s="9"/>
    </row>
    <row r="985">
      <c r="D985" s="9"/>
    </row>
    <row r="986">
      <c r="D986" s="9"/>
    </row>
    <row r="987">
      <c r="D987" s="9"/>
    </row>
    <row r="988">
      <c r="D988" s="9"/>
    </row>
    <row r="989">
      <c r="D989" s="9"/>
    </row>
    <row r="990">
      <c r="D990" s="9"/>
    </row>
    <row r="991">
      <c r="D991" s="9"/>
    </row>
    <row r="992">
      <c r="D992" s="9"/>
    </row>
    <row r="993">
      <c r="D993" s="9"/>
    </row>
    <row r="994">
      <c r="D994" s="9"/>
    </row>
    <row r="995">
      <c r="D995" s="9"/>
    </row>
    <row r="996">
      <c r="D996" s="9"/>
    </row>
    <row r="997">
      <c r="D997" s="9"/>
    </row>
    <row r="998">
      <c r="D998" s="9"/>
    </row>
    <row r="999">
      <c r="D999" s="9"/>
    </row>
    <row r="1000">
      <c r="D1000" s="9"/>
    </row>
    <row r="1001">
      <c r="D1001" s="9"/>
    </row>
    <row r="1002">
      <c r="D1002" s="9"/>
    </row>
    <row r="1003">
      <c r="D1003" s="9"/>
    </row>
    <row r="1004">
      <c r="D1004" s="9"/>
    </row>
    <row r="1005">
      <c r="D1005" s="9"/>
    </row>
    <row r="1006">
      <c r="D1006" s="9"/>
    </row>
    <row r="1007">
      <c r="D1007" s="9"/>
    </row>
    <row r="1008">
      <c r="D1008" s="9"/>
    </row>
    <row r="1009">
      <c r="D1009" s="9"/>
    </row>
    <row r="1010">
      <c r="D1010" s="9"/>
    </row>
  </sheetData>
  <dataValidations>
    <dataValidation type="list" allowBlank="1" showErrorMessage="1" sqref="D2:D1010">
      <formula1>"Annotated,In Progress,More than 20 pages"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52"/>
    <hyperlink r:id="rId12" ref="B53"/>
    <hyperlink r:id="rId13" ref="B54"/>
    <hyperlink r:id="rId14" ref="B55"/>
    <hyperlink r:id="rId15" ref="B56"/>
    <hyperlink r:id="rId16" ref="B57"/>
    <hyperlink r:id="rId17" ref="B58"/>
    <hyperlink r:id="rId18" ref="B59"/>
    <hyperlink r:id="rId19" ref="B60"/>
    <hyperlink r:id="rId20" ref="B61"/>
    <hyperlink r:id="rId21" ref="B62"/>
    <hyperlink r:id="rId22" ref="B63"/>
    <hyperlink r:id="rId23" ref="B64"/>
    <hyperlink r:id="rId24" ref="B65"/>
    <hyperlink r:id="rId25" ref="B66"/>
    <hyperlink r:id="rId26" ref="B67"/>
    <hyperlink r:id="rId27" ref="B68"/>
    <hyperlink r:id="rId28" ref="B69"/>
    <hyperlink r:id="rId29" ref="B70"/>
    <hyperlink r:id="rId30" ref="B71"/>
    <hyperlink r:id="rId31" ref="B72"/>
    <hyperlink r:id="rId32" ref="B73"/>
    <hyperlink r:id="rId33" ref="B74"/>
    <hyperlink r:id="rId34" ref="B75"/>
    <hyperlink r:id="rId35" ref="B76"/>
    <hyperlink r:id="rId36" ref="B77"/>
    <hyperlink r:id="rId37" ref="B78"/>
    <hyperlink r:id="rId38" ref="B79"/>
    <hyperlink r:id="rId39" ref="B80"/>
    <hyperlink r:id="rId40" ref="B81"/>
    <hyperlink r:id="rId41" ref="B82"/>
    <hyperlink r:id="rId42" ref="B83"/>
    <hyperlink r:id="rId43" ref="B84"/>
    <hyperlink r:id="rId44" ref="B85"/>
    <hyperlink r:id="rId45" ref="B86"/>
    <hyperlink r:id="rId46" ref="B87"/>
    <hyperlink r:id="rId47" ref="B88"/>
    <hyperlink r:id="rId48" ref="B89"/>
    <hyperlink r:id="rId49" ref="B90"/>
    <hyperlink r:id="rId50" ref="B91"/>
    <hyperlink r:id="rId51" ref="B92"/>
    <hyperlink r:id="rId52" ref="B93"/>
    <hyperlink r:id="rId53" ref="B94"/>
    <hyperlink r:id="rId54" ref="B95"/>
    <hyperlink r:id="rId55" ref="B96"/>
    <hyperlink r:id="rId56" ref="B97"/>
    <hyperlink r:id="rId57" ref="B98"/>
    <hyperlink r:id="rId58" ref="B99"/>
    <hyperlink r:id="rId59" ref="B100"/>
    <hyperlink r:id="rId60" ref="B101"/>
    <hyperlink r:id="rId61" ref="B102"/>
    <hyperlink r:id="rId62" ref="B103"/>
    <hyperlink r:id="rId63" ref="B104"/>
    <hyperlink r:id="rId64" ref="B105"/>
    <hyperlink r:id="rId65" ref="B106"/>
    <hyperlink r:id="rId66" ref="B107"/>
    <hyperlink r:id="rId67" ref="B108"/>
    <hyperlink r:id="rId68" ref="B109"/>
    <hyperlink r:id="rId69" ref="B110"/>
    <hyperlink r:id="rId70" ref="B111"/>
    <hyperlink r:id="rId71" ref="B112"/>
    <hyperlink r:id="rId72" ref="B113"/>
    <hyperlink r:id="rId73" ref="B114"/>
    <hyperlink r:id="rId74" ref="B115"/>
    <hyperlink r:id="rId75" ref="B116"/>
    <hyperlink r:id="rId76" ref="B117"/>
    <hyperlink r:id="rId77" ref="B118"/>
    <hyperlink r:id="rId78" ref="B119"/>
    <hyperlink r:id="rId79" ref="B120"/>
    <hyperlink r:id="rId80" ref="B121"/>
    <hyperlink r:id="rId81" ref="B122"/>
    <hyperlink r:id="rId82" ref="B123"/>
    <hyperlink r:id="rId83" ref="B124"/>
    <hyperlink r:id="rId84" ref="B125"/>
    <hyperlink r:id="rId85" ref="B163"/>
    <hyperlink r:id="rId86" ref="B164"/>
    <hyperlink r:id="rId87" ref="B165"/>
    <hyperlink r:id="rId88" ref="B166"/>
    <hyperlink r:id="rId89" ref="B167"/>
    <hyperlink r:id="rId90" ref="B168"/>
    <hyperlink r:id="rId91" ref="B169"/>
    <hyperlink r:id="rId92" ref="B170"/>
    <hyperlink r:id="rId93" ref="B171"/>
    <hyperlink r:id="rId94" ref="B172"/>
    <hyperlink r:id="rId95" ref="B173"/>
    <hyperlink r:id="rId96" ref="B174"/>
    <hyperlink r:id="rId97" ref="B175"/>
    <hyperlink r:id="rId98" ref="B176"/>
    <hyperlink r:id="rId99" ref="B177"/>
    <hyperlink r:id="rId100" ref="B178"/>
    <hyperlink r:id="rId101" ref="B179"/>
    <hyperlink r:id="rId102" ref="B180"/>
    <hyperlink r:id="rId103" ref="B181"/>
    <hyperlink r:id="rId104" ref="B182"/>
    <hyperlink r:id="rId105" ref="B183"/>
    <hyperlink r:id="rId106" ref="B184"/>
    <hyperlink r:id="rId107" ref="B185"/>
    <hyperlink r:id="rId108" ref="B186"/>
    <hyperlink r:id="rId109" ref="B187"/>
    <hyperlink r:id="rId110" ref="B188"/>
    <hyperlink r:id="rId111" ref="B189"/>
    <hyperlink r:id="rId112" ref="B190"/>
    <hyperlink r:id="rId113" ref="B191"/>
    <hyperlink r:id="rId114" ref="B192"/>
    <hyperlink r:id="rId115" ref="B193"/>
    <hyperlink r:id="rId116" ref="B194"/>
    <hyperlink r:id="rId117" ref="B195"/>
    <hyperlink r:id="rId118" ref="B196"/>
    <hyperlink r:id="rId119" ref="B197"/>
    <hyperlink r:id="rId120" ref="B198"/>
    <hyperlink r:id="rId121" ref="B199"/>
    <hyperlink r:id="rId122" ref="B200"/>
    <hyperlink r:id="rId123" ref="B201"/>
    <hyperlink r:id="rId124" ref="B202"/>
    <hyperlink r:id="rId125" ref="B203"/>
    <hyperlink r:id="rId126" ref="B204"/>
    <hyperlink r:id="rId127" ref="B205"/>
    <hyperlink r:id="rId128" ref="B206"/>
    <hyperlink r:id="rId129" ref="B207"/>
    <hyperlink r:id="rId130" ref="B208"/>
    <hyperlink r:id="rId131" ref="B209"/>
    <hyperlink r:id="rId132" ref="B210"/>
    <hyperlink r:id="rId133" ref="B211"/>
    <hyperlink r:id="rId134" ref="B212"/>
    <hyperlink r:id="rId135" ref="B213"/>
    <hyperlink r:id="rId136" ref="B214"/>
  </hyperlinks>
  <drawing r:id="rId13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63"/>
    <col customWidth="1" min="2" max="2" width="25.63"/>
    <col customWidth="1" min="3" max="3" width="47.0"/>
    <col customWidth="1" min="4" max="4" width="17.38"/>
    <col customWidth="1" min="5" max="5" width="14.38"/>
  </cols>
  <sheetData>
    <row r="1">
      <c r="A1" s="10" t="s">
        <v>344</v>
      </c>
      <c r="B1" s="10" t="s">
        <v>345</v>
      </c>
      <c r="E1" s="10" t="s">
        <v>5</v>
      </c>
    </row>
    <row r="2">
      <c r="A2" s="3" t="s">
        <v>346</v>
      </c>
      <c r="B2" s="3" t="s">
        <v>347</v>
      </c>
      <c r="D2" s="10" t="s">
        <v>347</v>
      </c>
      <c r="E2" s="9">
        <f>countif(B:B, "Yes")</f>
        <v>69</v>
      </c>
    </row>
    <row r="3">
      <c r="A3" s="3" t="s">
        <v>86</v>
      </c>
      <c r="B3" s="3" t="s">
        <v>347</v>
      </c>
      <c r="D3" s="10" t="s">
        <v>348</v>
      </c>
      <c r="E3" s="9">
        <f>countif(B:B, "No table of content")</f>
        <v>15</v>
      </c>
    </row>
    <row r="4">
      <c r="A4" s="3" t="s">
        <v>349</v>
      </c>
      <c r="B4" s="3" t="s">
        <v>347</v>
      </c>
    </row>
    <row r="5">
      <c r="A5" s="3" t="s">
        <v>122</v>
      </c>
      <c r="B5" s="3" t="s">
        <v>347</v>
      </c>
    </row>
    <row r="6">
      <c r="A6" s="3" t="s">
        <v>124</v>
      </c>
      <c r="B6" s="3" t="s">
        <v>347</v>
      </c>
    </row>
    <row r="7">
      <c r="A7" s="3" t="s">
        <v>136</v>
      </c>
      <c r="B7" s="3" t="s">
        <v>347</v>
      </c>
    </row>
    <row r="8">
      <c r="A8" s="3" t="s">
        <v>36</v>
      </c>
      <c r="B8" s="3" t="s">
        <v>347</v>
      </c>
    </row>
    <row r="9">
      <c r="A9" s="3" t="s">
        <v>37</v>
      </c>
      <c r="B9" s="3" t="s">
        <v>347</v>
      </c>
    </row>
    <row r="10">
      <c r="A10" s="3" t="s">
        <v>38</v>
      </c>
      <c r="B10" s="3" t="s">
        <v>348</v>
      </c>
    </row>
    <row r="11">
      <c r="A11" s="3" t="s">
        <v>35</v>
      </c>
      <c r="B11" s="3" t="s">
        <v>347</v>
      </c>
    </row>
    <row r="12">
      <c r="A12" s="3" t="s">
        <v>39</v>
      </c>
      <c r="B12" s="3" t="s">
        <v>347</v>
      </c>
    </row>
    <row r="13">
      <c r="A13" s="3" t="s">
        <v>40</v>
      </c>
      <c r="B13" s="3" t="s">
        <v>347</v>
      </c>
    </row>
    <row r="14">
      <c r="A14" s="3" t="s">
        <v>41</v>
      </c>
      <c r="B14" s="3" t="s">
        <v>348</v>
      </c>
    </row>
    <row r="15">
      <c r="A15" s="3" t="s">
        <v>42</v>
      </c>
      <c r="B15" s="3" t="s">
        <v>347</v>
      </c>
    </row>
    <row r="16">
      <c r="A16" s="3" t="s">
        <v>43</v>
      </c>
      <c r="B16" s="3" t="s">
        <v>348</v>
      </c>
    </row>
    <row r="17">
      <c r="A17" s="3" t="s">
        <v>44</v>
      </c>
      <c r="B17" s="3" t="s">
        <v>347</v>
      </c>
    </row>
    <row r="18">
      <c r="A18" s="3" t="s">
        <v>45</v>
      </c>
      <c r="B18" s="3" t="s">
        <v>347</v>
      </c>
    </row>
    <row r="19">
      <c r="A19" s="3" t="s">
        <v>46</v>
      </c>
      <c r="B19" s="3" t="s">
        <v>348</v>
      </c>
    </row>
    <row r="20">
      <c r="A20" s="3" t="s">
        <v>47</v>
      </c>
      <c r="B20" s="3" t="s">
        <v>347</v>
      </c>
    </row>
    <row r="21">
      <c r="A21" s="3" t="s">
        <v>48</v>
      </c>
      <c r="B21" s="3" t="s">
        <v>348</v>
      </c>
      <c r="C21" s="3" t="s">
        <v>350</v>
      </c>
    </row>
    <row r="22">
      <c r="A22" s="3" t="s">
        <v>49</v>
      </c>
      <c r="B22" s="3" t="s">
        <v>347</v>
      </c>
    </row>
    <row r="23">
      <c r="A23" s="3" t="s">
        <v>50</v>
      </c>
      <c r="B23" s="3" t="s">
        <v>348</v>
      </c>
    </row>
    <row r="24">
      <c r="A24" s="3" t="s">
        <v>23</v>
      </c>
      <c r="B24" s="3" t="s">
        <v>347</v>
      </c>
    </row>
    <row r="25">
      <c r="A25" s="3" t="s">
        <v>18</v>
      </c>
      <c r="B25" s="3" t="s">
        <v>347</v>
      </c>
    </row>
    <row r="26">
      <c r="A26" s="3" t="s">
        <v>27</v>
      </c>
      <c r="B26" s="3" t="s">
        <v>347</v>
      </c>
    </row>
    <row r="27">
      <c r="A27" s="3" t="s">
        <v>30</v>
      </c>
      <c r="B27" s="3" t="s">
        <v>347</v>
      </c>
    </row>
    <row r="28">
      <c r="A28" s="3" t="s">
        <v>32</v>
      </c>
      <c r="B28" s="3" t="s">
        <v>347</v>
      </c>
    </row>
    <row r="29">
      <c r="A29" s="3" t="s">
        <v>88</v>
      </c>
      <c r="B29" s="3" t="s">
        <v>347</v>
      </c>
    </row>
    <row r="30">
      <c r="A30" s="3" t="s">
        <v>90</v>
      </c>
      <c r="B30" s="3" t="s">
        <v>347</v>
      </c>
    </row>
    <row r="31">
      <c r="A31" s="3" t="s">
        <v>351</v>
      </c>
      <c r="B31" s="3" t="s">
        <v>348</v>
      </c>
    </row>
    <row r="32">
      <c r="A32" s="3" t="s">
        <v>352</v>
      </c>
      <c r="B32" s="3" t="s">
        <v>347</v>
      </c>
    </row>
    <row r="33">
      <c r="A33" s="3" t="s">
        <v>353</v>
      </c>
      <c r="B33" s="3" t="s">
        <v>347</v>
      </c>
    </row>
    <row r="34">
      <c r="A34" s="3" t="s">
        <v>354</v>
      </c>
      <c r="B34" s="3" t="s">
        <v>348</v>
      </c>
    </row>
    <row r="35">
      <c r="A35" s="3" t="s">
        <v>355</v>
      </c>
      <c r="B35" s="3" t="s">
        <v>347</v>
      </c>
    </row>
    <row r="36">
      <c r="A36" s="3" t="s">
        <v>356</v>
      </c>
      <c r="B36" s="3" t="s">
        <v>347</v>
      </c>
    </row>
    <row r="37">
      <c r="A37" s="3" t="s">
        <v>357</v>
      </c>
      <c r="B37" s="3" t="s">
        <v>347</v>
      </c>
    </row>
    <row r="38">
      <c r="A38" s="3" t="s">
        <v>358</v>
      </c>
      <c r="B38" s="3" t="s">
        <v>347</v>
      </c>
    </row>
    <row r="39">
      <c r="A39" s="3" t="s">
        <v>92</v>
      </c>
      <c r="B39" s="3" t="s">
        <v>347</v>
      </c>
    </row>
    <row r="40">
      <c r="A40" s="3" t="s">
        <v>359</v>
      </c>
      <c r="B40" s="3" t="s">
        <v>347</v>
      </c>
    </row>
    <row r="41">
      <c r="A41" s="3" t="s">
        <v>94</v>
      </c>
      <c r="B41" s="3" t="s">
        <v>347</v>
      </c>
    </row>
    <row r="42">
      <c r="A42" s="3" t="s">
        <v>360</v>
      </c>
      <c r="B42" s="3" t="s">
        <v>347</v>
      </c>
    </row>
    <row r="43">
      <c r="A43" s="3" t="s">
        <v>361</v>
      </c>
      <c r="B43" s="3" t="s">
        <v>347</v>
      </c>
    </row>
    <row r="44">
      <c r="A44" s="3" t="s">
        <v>362</v>
      </c>
      <c r="B44" s="3" t="s">
        <v>347</v>
      </c>
    </row>
    <row r="45">
      <c r="A45" s="3" t="s">
        <v>363</v>
      </c>
      <c r="B45" s="3" t="s">
        <v>347</v>
      </c>
    </row>
    <row r="46">
      <c r="A46" s="3" t="s">
        <v>364</v>
      </c>
      <c r="B46" s="3" t="s">
        <v>347</v>
      </c>
    </row>
    <row r="47">
      <c r="A47" s="3" t="s">
        <v>365</v>
      </c>
      <c r="B47" s="3" t="s">
        <v>347</v>
      </c>
    </row>
    <row r="48">
      <c r="A48" s="3" t="s">
        <v>366</v>
      </c>
      <c r="B48" s="3" t="s">
        <v>347</v>
      </c>
    </row>
    <row r="49">
      <c r="A49" s="3" t="s">
        <v>96</v>
      </c>
      <c r="B49" s="3" t="s">
        <v>348</v>
      </c>
    </row>
    <row r="50">
      <c r="A50" s="3" t="s">
        <v>367</v>
      </c>
      <c r="B50" s="3" t="s">
        <v>347</v>
      </c>
    </row>
    <row r="51">
      <c r="A51" s="3" t="s">
        <v>368</v>
      </c>
      <c r="B51" s="3" t="s">
        <v>347</v>
      </c>
    </row>
    <row r="52">
      <c r="A52" s="3" t="s">
        <v>369</v>
      </c>
      <c r="B52" s="3" t="s">
        <v>347</v>
      </c>
    </row>
    <row r="53">
      <c r="A53" s="3" t="s">
        <v>98</v>
      </c>
      <c r="B53" s="3" t="s">
        <v>347</v>
      </c>
    </row>
    <row r="54">
      <c r="A54" s="3" t="s">
        <v>370</v>
      </c>
      <c r="B54" s="3" t="s">
        <v>347</v>
      </c>
    </row>
    <row r="55">
      <c r="A55" s="3" t="s">
        <v>371</v>
      </c>
      <c r="B55" s="3" t="s">
        <v>347</v>
      </c>
    </row>
    <row r="56">
      <c r="A56" s="11" t="s">
        <v>372</v>
      </c>
      <c r="B56" s="3" t="s">
        <v>347</v>
      </c>
    </row>
    <row r="57">
      <c r="A57" s="3" t="s">
        <v>373</v>
      </c>
      <c r="B57" s="3" t="s">
        <v>347</v>
      </c>
    </row>
    <row r="58">
      <c r="A58" s="3" t="s">
        <v>126</v>
      </c>
      <c r="B58" s="3" t="s">
        <v>347</v>
      </c>
    </row>
    <row r="59">
      <c r="A59" s="3" t="s">
        <v>128</v>
      </c>
      <c r="B59" s="3" t="s">
        <v>347</v>
      </c>
    </row>
    <row r="60">
      <c r="A60" s="3" t="s">
        <v>130</v>
      </c>
      <c r="B60" s="3" t="s">
        <v>347</v>
      </c>
    </row>
    <row r="61">
      <c r="A61" s="3" t="s">
        <v>132</v>
      </c>
      <c r="B61" s="3" t="s">
        <v>347</v>
      </c>
    </row>
    <row r="62">
      <c r="A62" s="3" t="s">
        <v>134</v>
      </c>
      <c r="B62" s="3" t="s">
        <v>347</v>
      </c>
    </row>
    <row r="63">
      <c r="A63" s="3" t="s">
        <v>138</v>
      </c>
      <c r="B63" s="3" t="s">
        <v>347</v>
      </c>
    </row>
    <row r="64">
      <c r="A64" s="3" t="s">
        <v>140</v>
      </c>
      <c r="B64" s="3" t="s">
        <v>348</v>
      </c>
    </row>
    <row r="65">
      <c r="A65" s="11" t="s">
        <v>374</v>
      </c>
      <c r="B65" s="3" t="s">
        <v>348</v>
      </c>
    </row>
    <row r="66">
      <c r="A66" s="3" t="s">
        <v>144</v>
      </c>
      <c r="B66" s="3" t="s">
        <v>347</v>
      </c>
    </row>
    <row r="67">
      <c r="A67" s="3" t="s">
        <v>146</v>
      </c>
      <c r="B67" s="3" t="s">
        <v>347</v>
      </c>
    </row>
    <row r="68">
      <c r="A68" s="3" t="s">
        <v>148</v>
      </c>
      <c r="B68" s="3" t="s">
        <v>347</v>
      </c>
    </row>
    <row r="69">
      <c r="A69" s="3" t="s">
        <v>150</v>
      </c>
      <c r="B69" s="3" t="s">
        <v>347</v>
      </c>
    </row>
    <row r="70">
      <c r="A70" s="3" t="s">
        <v>152</v>
      </c>
      <c r="B70" s="3" t="s">
        <v>347</v>
      </c>
    </row>
    <row r="71">
      <c r="A71" s="3" t="s">
        <v>154</v>
      </c>
      <c r="B71" s="3" t="s">
        <v>347</v>
      </c>
    </row>
    <row r="72">
      <c r="A72" s="3" t="s">
        <v>156</v>
      </c>
      <c r="B72" s="3" t="s">
        <v>347</v>
      </c>
    </row>
    <row r="73">
      <c r="A73" s="3" t="s">
        <v>158</v>
      </c>
      <c r="B73" s="3" t="s">
        <v>347</v>
      </c>
    </row>
    <row r="74">
      <c r="A74" s="3" t="s">
        <v>160</v>
      </c>
      <c r="B74" s="3" t="s">
        <v>347</v>
      </c>
    </row>
    <row r="75">
      <c r="A75" s="3" t="s">
        <v>162</v>
      </c>
      <c r="B75" s="3" t="s">
        <v>347</v>
      </c>
    </row>
    <row r="76">
      <c r="A76" s="3" t="s">
        <v>164</v>
      </c>
      <c r="B76" s="3" t="s">
        <v>347</v>
      </c>
    </row>
    <row r="77">
      <c r="A77" s="3" t="s">
        <v>166</v>
      </c>
      <c r="B77" s="3" t="s">
        <v>347</v>
      </c>
    </row>
    <row r="78">
      <c r="A78" s="3" t="s">
        <v>375</v>
      </c>
      <c r="B78" s="3" t="s">
        <v>348</v>
      </c>
    </row>
    <row r="79">
      <c r="A79" s="3" t="s">
        <v>168</v>
      </c>
      <c r="B79" s="3" t="s">
        <v>347</v>
      </c>
    </row>
    <row r="80">
      <c r="A80" s="3" t="s">
        <v>170</v>
      </c>
      <c r="B80" s="3" t="s">
        <v>347</v>
      </c>
    </row>
    <row r="81">
      <c r="A81" s="3" t="s">
        <v>172</v>
      </c>
      <c r="B81" s="3" t="s">
        <v>348</v>
      </c>
    </row>
    <row r="82">
      <c r="A82" s="3" t="s">
        <v>174</v>
      </c>
      <c r="B82" s="3" t="s">
        <v>347</v>
      </c>
    </row>
    <row r="83">
      <c r="A83" s="3" t="s">
        <v>59</v>
      </c>
      <c r="B83" s="3" t="s">
        <v>347</v>
      </c>
    </row>
    <row r="84">
      <c r="A84" s="3" t="s">
        <v>376</v>
      </c>
      <c r="B84" s="3" t="s">
        <v>348</v>
      </c>
    </row>
    <row r="85">
      <c r="A85" s="3" t="s">
        <v>377</v>
      </c>
      <c r="B85" s="3" t="s">
        <v>348</v>
      </c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</sheetData>
  <dataValidations>
    <dataValidation type="list" allowBlank="1" showErrorMessage="1" sqref="B2:B200">
      <formula1>"Yes,No table of content"</formula1>
    </dataValidation>
  </dataValidations>
  <drawing r:id="rId1"/>
</worksheet>
</file>