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justi\Downloads\My reinterpreted results\2017 Christiano transcriptomic and proteomic\"/>
    </mc:Choice>
  </mc:AlternateContent>
  <xr:revisionPtr revIDLastSave="0" documentId="8_{E5859BD0-77F6-41CD-BC57-FA75F82C71E6}" xr6:coauthVersionLast="47" xr6:coauthVersionMax="47" xr10:uidLastSave="{00000000-0000-0000-0000-000000000000}"/>
  <bookViews>
    <workbookView xWindow="4290" yWindow="1965" windowWidth="24975" windowHeight="19635" xr2:uid="{00000000-000D-0000-FFFF-FFFF00000000}"/>
  </bookViews>
  <sheets>
    <sheet name="SILAC All Data" sheetId="1" r:id="rId1"/>
    <sheet name="Phosporylated peptides" sheetId="3" r:id="rId2"/>
    <sheet name="Ubiquitylated peptide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3" i="1" l="1"/>
  <c r="C27" i="1" l="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 i="1"/>
  <c r="C5" i="1"/>
  <c r="C6" i="1"/>
  <c r="C7" i="1"/>
  <c r="C8" i="1"/>
  <c r="C9" i="1"/>
  <c r="C10" i="1"/>
  <c r="C11" i="1"/>
  <c r="C12" i="1"/>
  <c r="C13" i="1"/>
  <c r="C14" i="1"/>
  <c r="C15" i="1"/>
  <c r="C16" i="1"/>
  <c r="C17" i="1"/>
  <c r="C18" i="1"/>
  <c r="C19" i="1"/>
  <c r="C20" i="1"/>
  <c r="C21" i="1"/>
  <c r="C22" i="1"/>
  <c r="C23" i="1"/>
  <c r="C24" i="1"/>
  <c r="C25" i="1"/>
  <c r="C26"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3" i="1"/>
</calcChain>
</file>

<file path=xl/sharedStrings.xml><?xml version="1.0" encoding="utf-8"?>
<sst xmlns="http://schemas.openxmlformats.org/spreadsheetml/2006/main" count="37858" uniqueCount="5535">
  <si>
    <t>PEP</t>
  </si>
  <si>
    <t>Ratio H/L variability [%]</t>
  </si>
  <si>
    <t>Ratio H/L count</t>
  </si>
  <si>
    <t>Peptides</t>
  </si>
  <si>
    <t>Unique peptides</t>
  </si>
  <si>
    <t>Ratio H/L normalized Significance B</t>
  </si>
  <si>
    <t>Protein IDs</t>
  </si>
  <si>
    <t>Majority protein IDs</t>
  </si>
  <si>
    <t>Proteins</t>
  </si>
  <si>
    <t>Fasta headers</t>
  </si>
  <si>
    <t>GlyGly (K) site positions</t>
  </si>
  <si>
    <t>Phospho (STY) site positions</t>
  </si>
  <si>
    <t>+</t>
  </si>
  <si>
    <t>&gt;Tb.VSG1954 | metacyclic VSG</t>
  </si>
  <si>
    <t>&gt;Tb.VSG397 | metacyclic VSG;&gt;Tb927.8.350 | variant surface glycoprotein (VSG, pseudogene), putative | Tb927.8.350 is included in the African trypanosome cell surface phylome and is a member of Fam0b (380 members) | 94593:96173 Forward;REV__&gt;Tb927.1.1720 | hypothetical protein, conserved | InterPro:IPR002130 :Peptidyl-prolyl cis-trans isomerase, cyclophilin-type;Prosite:PS50072;;query 56-247;description=Peptidyl-prolyl cis-trans isomerase, cyclophilin-type | 436940:438166 Forward</t>
  </si>
  <si>
    <t>&gt;Tb.VSG397 | metacyclic VSG</t>
  </si>
  <si>
    <t>&gt;Tb.VSG531 | metacyclic VSG;&gt;Tb927.4.5640 | variant surface glycoprotein (VSG, pseudogene), putative | Tb927.4.5640 is included in the African trypanosome cell surface phylome and is a member of Fam0b (380 members) | 1541469:1543073 Reverse;&gt;Tb927.5.4950 | variant surface glycoprotein (VSG, atypical), putative | Tb927.5.4950 is included in the African trypanosome cell surface phylome and is a member of Fam0b (380 members) | 1550034:1551635 Reverse;&gt;Tb927.3.280 | variant surface glycoprotein (VSG, pseudogene), putative | Tb927.3.280 is included in the African trypanosome cell surface phylome and is a member of Fam0a (459 members) | 49532:51098 Forward;&gt;Tb927.9.460 | variant surface glycoprotein (VSG, pseudogene), putative | Tb927.9.460 is included in the African trypanosome cell surface phylome and is a member of Fam0b (380 members) | 111766:113223 Forward;&gt;Tb927.5.5310 | variant surface glycoprotein (VSG, pseudogene), putative | Tb927.5.5310 is included in the African trypanosome cell surface phylome and is a member of Fam0b (380 members) | 1647734:1649178 Reverse;&gt;Tb927.11.100 | variant surface glycoprotein (VSG), putative | Tb927.11.100 is included in the African trypanosome cell surface phylome and is a member of Fam0a (459 members) | 2911:4347 Reverse;&gt;Tb927.5.5610 | Variant Surface Glycoprotein, putative | missing_note_qualifer | 1771888:1773329 Forward;&gt;Tb927.5.5690 | Variant Surface Glycoprotein, putative | missing_note_qualifer | 1799703:1801143 Forward;&gt;Tb927.9.16570 | variant surface glycoprotein (VSG, pseudogene), putative | Tb927.9.16570 is included in the African trypanosome cell surface phylome and is a member of Fam0b (380 members) | 2698879:2700284 Reverse;&gt;Tb927.9.17490 | variant surface glycoprotein (VSG, pseudogene), putative | Tb927.9.17490 is included in the African trypanosome cell surface phylome and is a member of Fam0b (380 members) | 2943197:2944165 Reverse</t>
  </si>
  <si>
    <t>&gt;Tb.VSG531 | metacyclic VSG</t>
  </si>
  <si>
    <t>&gt;Tb.VSG639 | metacyclic VSG;&gt;Tb927.8.330 | variant surface glycoprotein (VSG, pseudogene), putative | Tb927.8.330 is included in the African trypanosome cell surface phylome and is a member of Fam0a (459 members) | 87463:88974 Forward;&gt;Tb927.3.320 | variant surface glycoprotein (VSG, pseudogene), putative | Tb927.3.320 is included in the African trypanosome cell surface phylome and is a member of Fam0a (459 members) | 58910:60421 Forward</t>
  </si>
  <si>
    <t>&gt;Tb.VSG639 | metacyclic VSG</t>
  </si>
  <si>
    <t>&gt;Tb.VSG653 | metacyclic VSG</t>
  </si>
  <si>
    <t>389;390;393;394</t>
  </si>
  <si>
    <t>NaN</t>
  </si>
  <si>
    <t>&gt;Tb06.3A7.960 | hypothetical protein | Signal peptide | 484320:485252 Forward</t>
  </si>
  <si>
    <t>&gt;Tb1.NT.21 | missing_product_qualifer | not essential in procyclics, MS-1 | 296302:296770 Forward</t>
  </si>
  <si>
    <t>&gt;Tb10.NT.100 | missing_product_qualifer | not essential in procyclics, FMS-6 | 2237783:2238439 Forward</t>
  </si>
  <si>
    <t>&gt;Tb10.NT.86 | perinuclear small 93 aa protein, predicted TM domain | essential in procyclics, MS-7 | 1979739:1980324 Reverse</t>
  </si>
  <si>
    <t>&gt;Tb11.02.5400 | cystathionine beta-synthase, putative | missing_note_qualifer | 2106718:2107806 Could not determine strand;REV__&gt;Tb11.02.5400 | cystathionine beta-synthase, putative | missing_note_qualifer | 2106718:2107806 Could not determine strand</t>
  </si>
  <si>
    <t>&gt;Tb11.02.5400 | cystathionine beta-synthase, putative | missing_note_qualifer | 2106718:2107806 Could not determine strand</t>
  </si>
  <si>
    <t>&gt;Tb11.NT.101 | missing_product_qualifer | not essential in procyclics, FMS-4 | 2302573:2303394 Could not determine strand</t>
  </si>
  <si>
    <t>&gt;Tb11.NT.28 | small 56 aa protein, predicted TM domain | essential in procyclics, FMS-12 | 634131:635368 Could not determine strand</t>
  </si>
  <si>
    <t>&gt;Tb11.NT.29 | small 62 aa protein on the surface, predicted TM domain | essential in procyclics, MS-11 | 636933:637606 Could not determine strand</t>
  </si>
  <si>
    <t>&gt;Tb11.NT.3 | missing_product_qualifer | not essential in procyclics, JMS-8 | 38359:39263 Reverse</t>
  </si>
  <si>
    <t>&gt;Tb11.NT.6 | missing_product_qualifer | not essential in procyclics, MS-9 | 97050:97656 Reverse</t>
  </si>
  <si>
    <t>&gt;Tb11.NT.66 | missing_product_qualifer | not essential in procyclics, MS-12 | 1529940:1530413 Could not determine strand</t>
  </si>
  <si>
    <t>&gt;Tb11.NT.90 | RRM | not essential in procyclics, MS-13 | 2010206:2011012 Reverse;&gt;Tb927.11.7190 | hypothetical protein | *blastp_file: psu/Kineto_aa:blastp/ORFS_200.seq.00643.out | 2010264:2010923 Reverse</t>
  </si>
  <si>
    <t>&gt;Tb11.NT.95 | missing_product_qualifer | not essential in procyclics, FMS-3 | 2121035:2121515 Reverse</t>
  </si>
  <si>
    <t>&gt;Tb2.NT.46 | missing_product_qualifer | not essential in procyclics, MS-2 | 850455:850858 Reverse</t>
  </si>
  <si>
    <t>&gt;Tb2.NT.7 | missing_product_qualifer | not essential in procyclics, JMS-1 | 352625:352730 Forward</t>
  </si>
  <si>
    <t>&gt;Tb3.NT.18 | 85 aa small protein | essential in procyclics, predicted TM domain, FMS-2 | 266523:267232 Forward</t>
  </si>
  <si>
    <t>&gt;Tb3.NT.27 | missing_product_qualifer | not essential in procyclics, JMS-2 | 622095:622242 Forward</t>
  </si>
  <si>
    <t>&gt;Tb3.NT.28 | missing_product_qualifer | not essential in procyclics, JMS-3 | 623714:625006 Forward</t>
  </si>
  <si>
    <t>&gt;Tb6.NT.77 | missing_product_qualifer | not essential in procyclics, MS-4 | 1393434:1394010 Forward</t>
  </si>
  <si>
    <t>&gt;Tb7.NT.52 | missing_product_qualifer | not essential in procyclics, FMS-1 | 1245493:1246432 Reverse</t>
  </si>
  <si>
    <t>&gt;Tb8.NT.37 | missing_product_qualifer | not essential in procyclics, JMS-4 | 626529:627112 Forward</t>
  </si>
  <si>
    <t>&gt;Tb9.NT.52 | missing_product_qualifer | not essential in procyclics, MS-6 | 1420927:1421523 Reverse</t>
  </si>
  <si>
    <t>&gt;Tb9.NT.72 | missing_product_qualifer | not essential in procyclics, FMS-10 | 2088388:2089040 Reverse</t>
  </si>
  <si>
    <t>&gt;Tb927.1.1000 | developmentally regulated phosphoprotein | mitochondrial localisation predicted by MitoCarta (PMID:20660476) | 289893:291155 Forward</t>
  </si>
  <si>
    <t>&gt;Tb927.1.1020 | hypothetical protein, conserved | Superfamily:SSF52047;;query 188-415;description=null | 294228:295508 Forward</t>
  </si>
  <si>
    <t>&gt;Tb927.1.1030 | leucine-rich repeat protein (LRRP), putative | InterPro:IPR001611 :Leucine-rich repeat;PRINTS:PR00019;;query 251-264;description=Leucine-rich repeat | 296968:298341 Forward</t>
  </si>
  <si>
    <t>&gt;Tb927.1.1050 | hypothetical protein, conserved | Superfamily:SSF56300;;query 475-745;description=null | 300097:303453 Forward</t>
  </si>
  <si>
    <t>&gt;Tb927.1.1060 | hypothetical protein, conserved | term=annotation;date=20110223;qualifier=added_contro lled_curation;qualifier=added_comment;curatorName=FLK | 303934:304851 Forward</t>
  </si>
  <si>
    <t>&gt;Tb927.1.1080 | TFIIH basal transcription factor subunit | term=annotation;date=20100916;qualifier=tritryp_UC:6 4890;qualifier=added_GO:0003700;qualifier=added_GO:0005634;qualifier=added_gene_name:TSP1;qualifier=added_product;qual ifier=added_PMID:19386623;curatorName=FLK | 305843:307300 Forward</t>
  </si>
  <si>
    <t>&gt;Tb927.1.1080 | TFIIH basal transcription factor subunit | term=annotation;date=20100916;qualifier=tritryp_UC:6 4890;qualifier=added_GO:0003700;qualifier=added_GO:0005634;qualifier=added_gene_name:TSP1;qualifier=added_product;qual ifier=added_PMID:1938662</t>
  </si>
  <si>
    <t>&gt;Tb927.1.1100 | hypothetical protein, conserved | term=annotation;date=20110228;qualifier=added_contro lled_curation;qualifier=added_comment;curatorName=FLK | 308704:311616 Forward</t>
  </si>
  <si>
    <t>&gt;Tb927.1.1120 | hypothetical protein, conserved | InterPro:IPR007823 :Methyltransferase-related;PANTHER:PTHR12787;;query 23-369;description=Methyltransferase-related | 312457:313566 Forward</t>
  </si>
  <si>
    <t>&gt;Tb927.1.1130 | glycerol-3-phosphate dehydrogenase (FAD-dependent), putative | mitochondrial localisation predicted by MitoCarta (PMID:20660476) | 313980:315833 Forward</t>
  </si>
  <si>
    <t>&gt;Tb927.1.1140 | hypothetical protein, conserved | tmhmm;;query 1-357;| 316190:317263 Forward</t>
  </si>
  <si>
    <t>&gt;Tb927.1.1150 | zeta tubulin | InterPro:IPR004058 :Zeta tubulin;PRINTS:PR01520;;query 16-27;description=Zeta tubulin | 317829:319271 Forward</t>
  </si>
  <si>
    <t>&gt;Tb927.1.1160 | hypothetical protein, conserved | mitochondrial localisation predicted by MitoCarta (PMID:20660476) | 319653:321248 Forward</t>
  </si>
  <si>
    <t>&gt;Tb927.1.120 | retrotransposon hot spot protein 4 (RHS4), putative | InterPro:IPR006518 :Trypanosome RHS;Pfam:PF07999;;query 1-844;description=Trypanosome RHS | 60266:62836 Reverse;REV__&gt;Tb927.4.4160 | hypothetical protein, conserved | mitochondrial localisation predicted by MitoCarta (PMID:20660476) | 1101254:1104001 Reverse;&gt;Tb927.7.2000 | retrotransposon hot spot protein 7 (RHS7), putative | RHS7: pers. comm. Frederic Bringaud, CNRS/BordeauxII University. Belongs to the RHS family.(PMID: 12455980) Part of an RHS array that may contain misassembly, number of copies is uncertain. | 493613:495688 Reverse;&gt;Tb927.7.2010 | retrotransposon hot spot protein 7 (RHS7), putative | RHS7: pers. comm. Frederic Bringaud, CNRS/BordeauxII University. Belongs to the RHS family. (PMID:12455980) Part of an RHS array that may contain misassembly, number of copies is uncertain. | 499215:501287 Reverse;&gt;Tb927.7.2020 | retrotransposon hot spot protein 7 (RHS7), putative | RHS7: pers. comm. Frederic Bringaud, CNRS/BordeauxII University. Belongs to the RHS family. (PMID:12455980) | 504809:506872 Reverse</t>
  </si>
  <si>
    <t>&gt;Tb927.1.120 | retrotransposon hot spot protein 4 (RHS4), putative | InterPro:IPR006518 :Trypanosome RHS;Pfam:PF07999;;query 1-844;description=Trypanosome RHS | 60266:62836 Reverse</t>
  </si>
  <si>
    <t>&gt;Tb927.1.1200 | hypothetical protein, conserved | mitochondrial localisation predicted by MitoCarta (PMID:20660476) | 323197:324486 Forward</t>
  </si>
  <si>
    <t>&gt;Tb927.1.1210 | hypothetical protein, conserved | mitochondrial localisation predicted by MitoCarta (PMID:20660476) | 325554:325988 Forward</t>
  </si>
  <si>
    <t>&gt;Tb927.1.1220 | hypothetical protein, conserved | InterPro:IPR006575 :RWD;Pfam:PF05773;;query 4-108;description=RWD | 326712:327395 Forward</t>
  </si>
  <si>
    <t>&gt;Tb927.1.1240 | cytidine triphosphate synthase, putative | InterPro:IPR017926 :Glutamine amidotransferase type 1;Prosite:PS51273;;query 326-576;description=Glutamine amidotransferase type 1 | 330289:332058 Forward</t>
  </si>
  <si>
    <t>&gt;Tb927.1.1270 | homocysteine S-methyltransferase, putative | InterPro:IPR003726 :Homocysteine S-methyltransferase;Pfam:PF02574;;query 24-433;description=Homocysteine S-methyltransferase | 334687:335988 Forward</t>
  </si>
  <si>
    <t>&gt;Tb927.1.1310 | hypothetical protein, conserved | tmhmm;;query 1-430;| 339557:340849 Forward</t>
  </si>
  <si>
    <t>&gt;Tb927.1.1330 | Mitochondrial Editosome-like Complex TUTase | mitochondrial localisation predicted by MitoCarta (PMID:20660476) | 341299:342519 Forward</t>
  </si>
  <si>
    <t>&gt;Tb927.1.1340 | FG-GAP repeat protein, putative | InterPro:IPR013517 :FG-GAP;Pfam:PF01839;;query 41-70;description=FG-GAP | 342978:345206 Forward</t>
  </si>
  <si>
    <t>&gt;Tb927.1.1370 | rRNA biogenesis protein, putative | Superfamily:SSF48452;;query 360-554;description=null | 350095:352134 Forward</t>
  </si>
  <si>
    <t>&gt;Tb927.1.1380 | serine/threonine protein phosphatase 2A regulatory subunit, putative | InterPro:IPR000357 :HEAT;Pfam:PF02985;;query 236-272;description=HEAT | 353241:354962 Forward</t>
  </si>
  <si>
    <t>&gt;Tb927.1.1400 | hypothetical protein, conserved | InterPro:IPR008493 :Protein of unknown function DUF775;Pfam:PF05603;;query 12-193;description=Protein of unknown function DUF775 | 358355:358936 Forward</t>
  </si>
  <si>
    <t>&gt;Tb927.1.1420 | hypothetical protein, conserved | term=annotation;db_xref=PMID:21363968;date=20110218;qualifier=added_controlled_curation;qualifier=added_comment;curatorName=FLK | 360261:362252 Forward</t>
  </si>
  <si>
    <t>&gt;Tb927.1.1470 | hypothetical protein, conserved | term=annotation;date=20110228;qualifier=added_contro lled_curation;qualifier=added_comment;curatorName=FLK | 367865:369622 Forward;REV__&gt;Tb927.1.1960 | chaperone protein DNAj, putative | InterPro:IPR009057 :Homeodomain-like;Superfamily:SSF46689;;query 598-656;description=Homeodomain-like | 514039:516015 Forward</t>
  </si>
  <si>
    <t>&gt;Tb927.1.1470 | hypothetical protein, conserved | term=annotation;date=20110228;qualifier=added_contro lled_curation;qualifier=added_comment;curatorName=FLK | 367865:369622 Forward</t>
  </si>
  <si>
    <t>&gt;Tb927.1.1530 | protein kinase, putative | InterPro:IPR013767 :PAS fold;Pfam:PF00989;;query 800-858;description=PAS fold | 385710:390938 Forward</t>
  </si>
  <si>
    <t>&gt;Tb927.1.1540 | hypothetical protein, conserved | InterPro:IPR003008 :Tubulin/FtsZ, GTPase;Superfamily:SSF52490;;query 3-311;description=Tubulin/FtsZ, GTPase | 394806:396761 Forward</t>
  </si>
  <si>
    <t>&gt;Tb927.1.1550 | tubulin-tyrosine ligase, putative | InterPro:IPR004344 :Tubulin-tyrosine ligase;Pfam:PF03133;;query 189-587;description=Tubulin-tyrosine ligase | 397190:399262 Forward</t>
  </si>
  <si>
    <t>&gt;Tb927.1.1560 | vesicular-fusion protein nsf, putative | InterPro:IPR003593 :AAA ATPase, core;SMART:SM00382;;query 236-383;description=AAA ATPase, core | 399676:401853 Forward</t>
  </si>
  <si>
    <t>&gt;Tb927.1.1580 | cytochrome c oxidase assembly factor, putative | mitochondrial localisation predicted by MitoCarta (PMID:20660476) | 403775:404680 Forward</t>
  </si>
  <si>
    <t>&gt;Tb927.1.1610 | hypothetical protein, conserved | mitochondrial localisation predicted by MitoCarta (PMID:20660476) | 411411:412223 Forward</t>
  </si>
  <si>
    <t>&gt;Tb927.1.1620 | ATP-dependent DEAD/H RNA helicase, putative | InterPro:IPR014001 :DEAD-like helicase, N-terminal;SMART:SM00487;;query 25-324;description=DEAD-like helicase, N-terminal | 412960:415179 Forward</t>
  </si>
  <si>
    <t>&gt;Tb927.1.1630 | hypothetical protein, conserved | ProDom:PD030375;;query 1-73;description=null | 415685:416167 Forward</t>
  </si>
  <si>
    <t>&gt;Tb927.1.1670 | hypothetical protein, conserved | InterPro:IPR016024 :Armadillo-type fold;Superfamily:SSF48371;;query 687-801;description=Armadillo-type fold | 420035:423280 Forward</t>
  </si>
  <si>
    <t>&gt;Tb927.1.1680 | hypothetical protein, conserved | iprscan;InterPro:IPR007808 :Protein of unknown function DUF701, zinc-binding putative;Pfam:PF05129;;score=3.3E-4;query 36-135;description=Protein of unknown function DUF701, zinc-binding putative | 424666:425379 Forward</t>
  </si>
  <si>
    <t>&gt;Tb927.1.1680 | hypothetical protein, conserved | iprscan;InterPro:IPR007808 :Protein of unknown function DUF701, zinc-binding putative;Pfam:PF05129;;score=3.3E-4;query 36-135;description=Protein of unknown function DUF701, zinc-binding putative | 424666:4</t>
  </si>
  <si>
    <t>&gt;Tb927.1.1690 | RNA editing endoribonuclease | mitochondrial localisation predicted by MitoCarta (PMID:20660476) | 425787:428240 Forward</t>
  </si>
  <si>
    <t>&gt;Tb927.1.1700 | hypothetical protein, conserved | PANTHER:PTHR15565;;query 183-290;description=null | 428876:430357 Forward</t>
  </si>
  <si>
    <t>&gt;Tb927.1.1710 | hypothetical protein, conserved | missing_note_qualifer | 430943:436303 Forward</t>
  </si>
  <si>
    <t>&gt;Tb927.1.1720 | hypothetical protein, conserved | InterPro:IPR002130 :Peptidyl-prolyl cis-trans isomerase, cyclophilin-type;Prosite:PS50072;;query 56-247;description=Peptidyl-prolyl cis-trans isomerase, cyclophilin-type | 436940:438166 Forward</t>
  </si>
  <si>
    <t>&gt;Tb927.1.1730 | hypothetical protein, conserved | mitochondrial localisation predicted by MitoCarta (PMID:20660476) | 438709:440790 Forward</t>
  </si>
  <si>
    <t>&gt;Tb927.1.1750 | hypothetical protein, conserved | term=other;date=20110221;qualifier=added_controlled_ curation;qualifier=added_comment;curatorName=FLK | 463474:464886 Forward</t>
  </si>
  <si>
    <t>&gt;Tb927.1.1770 | glutaredoxin, putative | InterPro:IPR002109 :Glutaredoxin;Prosite:PS51354;;query 11-107;description=Glutaredoxin | 466913:467236 Forward</t>
  </si>
  <si>
    <t>&gt;Tb927.1.1790 | hypothetical protein | Superfamily:SSF88723;;query 81-219;description=null | 468196:468879 Forward</t>
  </si>
  <si>
    <t>&gt;Tb927.1.180 | retrotransposon hot spot protein 1 (RHS1), putative | InterPro:IPR006518 :Trypanosome RHS;TIGR_TIGRFAMS:TIGR01631;;query 46-804;description=Trypanosome RHS | 69904:72405 Reverse</t>
  </si>
  <si>
    <t>&gt;Tb927.1.1840 | hypothetical protein, conserved | term=annotation;db_xref=PMID:21363968;date=20110218;qualifier=added_controlled_curation;qualifier=added_comment;curatorName=FLK | 474175:475821 Forward</t>
  </si>
  <si>
    <t>&gt;Tb927.1.190 | retrotransposon hot spot protein (RHS, pseudogene), putative | InterPro:IPR006518 :Trypanosome RHS;Pfam:PF07999;;query 1-764;description=Trypanosome RHS | 75424:77915 Reverse;&gt;Tb927.2.1160 | retrotransposon hot spot protein (RHS, pseudogene), putative | N-terminal domain of an RHS2, interrupted by a RIME: pers. comm. Frederic Bringaud, CNRS/BordeauxII University. Belongs to the RHS family. (PMID:12455980) | 203618:204608 Reverse;&gt;Tb927.2.220 | retrotransposon hot spot protein (RHS, pseudogene), putative | N-terminal domain of an RHS2, interrupted by an ingi retrotransposon. The C-terminal domain was probably lost: pers. comm. Frederic Bringaud, CNRS/BordeauxII University. Belongs to the RHS family. (PMID:12455980) | 23835:24616 Reverse;&gt;Tb927.2.1060 | retrotransposon hot spot protein (RHS, pseudogene), putative | N-terminal domain of an RHS1, interrupted by a RIME. Chimeric pseudogene between RHS2 (N-terminal domain) and RHS1 (C-terminal domain): pers. comm. Frederic Bringaud, CNRS/BordeauxII University. Belongs to the RHS family. (PMID:12455980) | 177859:178311 Reverse</t>
  </si>
  <si>
    <t>&gt;Tb927.1.190 | retrotransposon hot spot protein (RHS, pseudogene), putative | InterPro:IPR006518 :Trypanosome RHS;Pfam:PF07999;;query 1-764;description=Trypanosome RHS | 75424:77915 Reverse</t>
  </si>
  <si>
    <t>&gt;Tb927.1.1910 | hypothetical protein, conserved | InterPro:IPR003409 :MORN motif;Pfam:PF02493;;query 138-160;description=MORN motif | 493801:497577 Forward</t>
  </si>
  <si>
    <t>&gt;Tb927.1.1930 | phosphatidylinositol 3-kinase, putative | InterPro:IPR003152 :PIK-related kinase, FATC;Pfam:PF02260;;query 2871-2903;description=PIK-related kinase, FATC | 501553:510264 Forward</t>
  </si>
  <si>
    <t>&gt;Tb927.1.1960 | chaperone protein DNAj, putative | InterPro:IPR009057 :Homeodomain-like;Superfamily:SSF46689;;query 598-656;description=Homeodomain-like | 514039:516015 Forward</t>
  </si>
  <si>
    <t>&gt;Tb927.1.1980 | hypothetical protein, conserved | InterPro:IPR005578 :Hrf1;PANTHER:PTHR14083;;query 10-262;description=Hrf1 | 516570:517472 Forward</t>
  </si>
  <si>
    <t>&gt;Tb927.1.1990 | hypothetical protein, conserved | InterPro:IPR005037 :PRP38;PANTHER:PTHR23142;;query 79-156;description=PRP38 | 517835:518431 Forward</t>
  </si>
  <si>
    <t>&gt;Tb927.1.2100 | calpain-like cysteine peptidase, putative | similarity to calpain-like protein (curated by J. Mottram) | 531583:535023 Forward</t>
  </si>
  <si>
    <t>20;31;61;70</t>
  </si>
  <si>
    <t>&gt;Tb927.1.2110 | calpain-like cysteine peptidase, putative | similarity to calpain-like protein (curated by J. Mottram) | 536277:538325 Forward</t>
  </si>
  <si>
    <t>&gt;Tb927.1.2120 | calpain, putative | similarity to calpain-like protein (curated by J. Mottram) | 540718:542916 Forward</t>
  </si>
  <si>
    <t>&gt;Tb927.1.2150 | calpain-like protein fragment, putative | much shorter than other members of family similarity to calpain-like protein, but much shorter (curated by J. Mottram);member of larger gene family, other members of which have similairty to calpain-like protein | 546235:546657 Forward</t>
  </si>
  <si>
    <t>&gt;Tb927.1.2150 | calpain-like protein fragment, putative | much shorter than other members of family similarity to calpain-like protein, but much shorter (curated by J. Mottram);member of larger gene family, other members of which have similairty to calpai</t>
  </si>
  <si>
    <t>&gt;Tb927.1.2160 | calpain-like protein fragment, putative | InterPro:IPR015232 :Region of unknown function DUF1935;Superfamily:SSF101601;;query 8-129;description=Region of unknown function DUF1935 | 548865:549257 Forward</t>
  </si>
  <si>
    <t>&gt;Tb927.1.2190 | hypothetical protein, conserved | InterPro:IPR011046 :WD40 repeat-like;Superfamily:SSF50978;;query 1272-1732;description=WD40 repeat-like | 553230:558473 Forward</t>
  </si>
  <si>
    <t>&gt;Tb927.1.220 | retrotransposon hot spot protein 1 (RHS1), putative | InterPro:IPR006518 :Trypanosome RHS;Pfam:PF07999;;query 1-833;description=Trypanosome RHS | 85854:88355 Reverse</t>
  </si>
  <si>
    <t>&gt;Tb927.1.2210 | hypothetical protein, conserved | term=annotation;date=20110223;qualifier=added_contro lled_curation;qualifier=added_comment;curatorName=FLK | 560164:561120 Forward</t>
  </si>
  <si>
    <t>&gt;Tb927.1.2230 | calpain-like protein fragment, putative | similarity to calpain-like protein, but shorter (curated by J. Mottram) | 562244:562615 Forward</t>
  </si>
  <si>
    <t>&gt;Tb927.1.2260 | calpain-like protein fragment, putative | similarity to calpain-like protein, but shorter (curated by J. Mottram) | 564977:565366 Forward</t>
  </si>
  <si>
    <t>&gt;Tb927.1.2320 | hypothetical protein, conserved | mitochondrial localisation predicted by MitoCarta (PMID:20660476) | 568650:569507 Forward</t>
  </si>
  <si>
    <t>&gt;Tb927.1.2330 | beta tubulin | InterPro:IPR002453 :Beta tubulin;PRINTS:PR01163;;query 88-99;description=Beta tubulin | 570482:571810 Forward;&gt;Tb927.1.2350 | beta tubulin | InterPro:IPR002453 :Beta tubulin;PRINTS:PR01163;;query 311-329;description=Beta tubulin | 574124:575452 Forward;&gt;Tb927.1.2370 | beta tubulin | InterPro:IPR002453 :Beta tubulin;PRINTS:PR01163;;query 311-329;description=Beta tubulin | 577766:579094 Forward;&gt;Tb927.1.2390 | beta tubulin | InterPro:IPR002453 :Beta tubulin;PRINTS:PR01163;;query 230-239;description=Beta tubulin | 581408:582736 Forward;&gt;Tb927.1.2410 | beta tubulin, pseudogene | InterPro:IPR002453 :Beta tubulin;PRINTS:PR01163;;query 245-258;description=Beta tubulin | 585050:585950 Forward</t>
  </si>
  <si>
    <t>&gt;Tb927.1.2330 | beta tubulin | InterPro:IPR002453 :Beta tubulin;PRINTS:PR01163;;query 88-99;description=Beta tubulin | 570482:571810 Forward;&gt;Tb927.1.2350 | beta tubulin | InterPro:IPR002453 :Beta tubulin;PRINTS:PR01163;;query 311-329;description=Beta tubu</t>
  </si>
  <si>
    <t>&gt;Tb927.1.2340 | alpha tubulin | InterPro:IPR002452 :Alpha tubulin;PANTHER:PTHR11588:SF10;;query 130-451;description=Alpha tubulin | 572442:573797 Forward;&gt;Tb927.1.2360 | alpha tubulin | InterPro:IPR002452 :Alpha tubulin;PRINTS:PR01162;;query 148-160;description=Alpha tubulin | 576084:577439 Forward;&gt;Tb927.1.2380 | alpha tubulin | InterPro:IPR002452 :Alpha tubulin;PRINTS:PR01162;;query 148-160;description=Alpha tubulin | 579726:581081 Forward;&gt;Tb927.1.2400 | alpha tubulin | InterPro:IPR002452 :Alpha tubulin;PRINTS:PR01162;;query 120-128;description=Alpha tubulin | 583368:584723 Forward</t>
  </si>
  <si>
    <t>&gt;Tb927.1.2340 | alpha tubulin | InterPro:IPR002452 :Alpha tubulin;PANTHER:PTHR11588:SF10;;query 130-451;description=Alpha tubulin | 572442:573797 Forward;&gt;Tb927.1.2360 | alpha tubulin | InterPro:IPR002452 :Alpha tubulin;PRINTS:PR01162;;query 148-160;descri</t>
  </si>
  <si>
    <t>&gt;Tb927.1.240 | retrotransposon hot spot protein (RHS, pseudogene), putative | InterPro:IPR005135 :Endonuclease/exonuclease/phosphatase;Pfam:PF03372;;query 433-645;description=Endonuclease/exonuclease/phosphatase | 91365:99081 Reverse</t>
  </si>
  <si>
    <t>&gt;Tb927.1.2430 | histone H3, putative | InterPro:IPR009072 :Histone-fold;Superfamily:SSF47113;;query 8-133;description=Histone-fold | 592496:592897 Forward</t>
  </si>
  <si>
    <t>&gt;Tb927.1.2570 | coatomer beta subunit | InterPro:IPR002553 :Clathrin/coatomer adaptor, adaptin-like, N-terminal;Pfam:PF01602;;query 17-558;description=Clathrin/coatomer adaptor, adaptin-like, N-terminal | 603482:606430 Forward</t>
  </si>
  <si>
    <t>&gt;Tb927.1.2580 | RNasePH-like protein | PANTHER:PTHR11097:SF5;;query 199-306;description=null | 607402:608595 Forward</t>
  </si>
  <si>
    <t>&gt;Tb927.1.2600 | pumilio/PUF RNA binding protein 9 | InterPro:IPR016024 :Armadillo-type fold;Superfamily:SSF48371;;query 207-533;description=Armadillo-type fold | 610030:612033 Forward</t>
  </si>
  <si>
    <t>&gt;Tb927.1.2670 | flagellar protein PF16 | InterPro:IPR000357 :HEAT;Pfam:PF02985;;query 245-282;description=HEAT | 618929:620470 Forward</t>
  </si>
  <si>
    <t>&gt;Tb927.1.2730 | hypothetical protein, conserved | mitochondrial localisation predicted by MitoCarta (PMID:20660476) | 628874:629938 Forward</t>
  </si>
  <si>
    <t>&gt;Tb927.1.2750 | hypothetical protein, conserved | term=annotation;db_xref=PMID:21363968;date=20110218;qualifier=added_controlled_curation;qualifier=added_comment;curatorName=FLK | 633365:633871 Forward</t>
  </si>
  <si>
    <t>&gt;Tb927.1.2970 | hypothetical protein, conserved | term=annotation;date=20110228;qualifier=added_contro lled_curation;qualifier=added_comment;curatorName=FLK | 656593:657333 Forward</t>
  </si>
  <si>
    <t>&gt;Tb927.1.2985 | hypothetical protein, conserved | tmhmm;;query 1-98;| 662973:663269 Forward</t>
  </si>
  <si>
    <t>&gt;Tb927.1.2990 | hypothetical protein, conserved | mitochondrial localisation predicted by MitoCarta (PMID:20660476) | 663658:666732 Forward</t>
  </si>
  <si>
    <t>&gt;Tb927.1.300 | retrotransposon hot spot protein (RHS, pseudogene), putative | InterPro:IPR015880 :Zinc finger, C2H2-like;SMART:SM00355;;query 1585-1608;description=Zinc finger, C2H2-like | 122050:128711 Forward</t>
  </si>
  <si>
    <t>&gt;Tb927.1.3000 | aminoacylase, putative | InterPro:IPR002933 :Peptidase M20;Pfam:PF01546;;query 75-391;description=Peptidase M20 | 667007:668215 Forward</t>
  </si>
  <si>
    <t>&gt;Tb927.1.3010 | mRNA processing protein, putative | mitochondrial localisation predicted by MitoCarta (PMID:20660476) | 668792:669910 Forward</t>
  </si>
  <si>
    <t>&gt;Tb927.1.3030 | KREL2 | mitochondrial localisation predicted by MitoCarta (PMID:20660476) | 670282:671532 Forward</t>
  </si>
  <si>
    <t>&gt;Tb927.1.3050 | hypothetical protein, conserved | InterPro:IPR013216 :Methyltransferase type 11;Pfam:PF08241;;query 401-456;description=Methyltransferase type 11 | 673048:674727 Forward</t>
  </si>
  <si>
    <t>&gt;Tb927.1.3070 | hypothetical protein, conserved | term=annotation;date=20110221;qualifier=added_contro lled_curation;qualifier=added_comment;curatorName=FLK | 675213:676454 Forward</t>
  </si>
  <si>
    <t>&gt;Tb927.1.3110 | soluble N-ethylmaleimide sensitive factor (NSF) attachment protein, putative | InterPro:IPR000744 :NSF attachment protein;PRINTS:PR00448;;query 254-274;description=NSF attachment protein | 677766:678611 Forward</t>
  </si>
  <si>
    <t>&gt;Tb927.1.3170 | hypothetical protein, conserved | InterPro:IPR007051 :CHORD;Pfam:PF04968;;query 239-304;description=CHORD | 687336:688253 Forward</t>
  </si>
  <si>
    <t>&gt;Tb927.1.3180 | 40S ribosomal protein S11, putative | InterPro:IPR016027 :Nucleic acid-binding, OB-fold-like;Superfamily:SSF50249;;query 83-162;description=Nucleic acid-binding, OB-fold-like | 688963:689487 Forward</t>
  </si>
  <si>
    <t>&gt;Tb927.1.3200 | SGT1-like protein, putative | InterPro:IPR017447 :CS;Pfam:PF04969;;query 16-94;description=CS | 690155:690820 Forward</t>
  </si>
  <si>
    <t>&gt;Tb927.1.3220 | GTPase activating protein of Rab-like GTPase, putative | InterPro:IPR000195 :RabGAP/TBC;Superfamily:SSF47923;;query 199-260;description=RabGAP/TBC | 691797:693398 Forward</t>
  </si>
  <si>
    <t>&gt;Tb927.1.3230 | cell division cycle protein, putative | InterPro:IPR003593 :AAA ATPase, core;SMART:SM00382;;query 480-628;description=AAA ATPase, core | 694318:696465 Forward</t>
  </si>
  <si>
    <t>&gt;Tb927.1.3250 | hypothetical protein, conserved | term=annotation;date=20110223;qualifier=added_contro lled_curation;qualifier=added_comment;curatorName=FLK | 697025:702331 Forward</t>
  </si>
  <si>
    <t>&gt;Tb927.1.3260 | hypothetical protein, conserved | InterPro:IPR016024 :Armadillo-type fold;Superfamily:SSF48371;;query 204-532;description=Armadillo-type fold | 703126:708786 Forward</t>
  </si>
  <si>
    <t>&gt;Tb927.1.3270 | hypothetical protein, conserved | term=annotation;db_xref=PMID:21363968;date=20110218;qualifier=added_controlled_curation;qualifier=added_comment;curatorName=FLK | 709573:712308 Forward</t>
  </si>
  <si>
    <t>&gt;Tb927.1.3280 | septum formation protein MAF homologue, putative | InterPro:IPR003697 :Maf-like protein;Pfam:PF02545;;query 46-283;description=Maf-like protein | 712980:713735 Forward</t>
  </si>
  <si>
    <t>&gt;Tb927.1.330 | retrotransposon hot spot protein (RHS, pseudogene), putative | InterPro:IPR006518 :Trypanosome RHS;Pfam:PF07999;;query 1-84;description=Trypanosome RHS | 131092:131944 Reverse</t>
  </si>
  <si>
    <t>&gt;Tb927.1.3300 | myotubularin, putative | InterPro:IPR017455 :Zinc finger, FYVE-related;Prosite:PS50178;;query 814-868;description=Zinc finger, FYVE-related | 717984:720602 Forward</t>
  </si>
  <si>
    <t>&gt;Tb927.1.3310 | hypothetical protein, conserved | term=annotation;db_xref=PMID:21363968;date=20110218;qualifier=added_controlled_curation;qualifier=added_comment;curatorName=FLK | 722222:722980 Forward;REV__&gt;Tb927.10.10150 | hypothetical protein, conserved | term=annotation;date=20110228;qualifier=added_contro lled_curation;qualifier=added_comment;curatorName=FLK | 2498458:2500443 Forward</t>
  </si>
  <si>
    <t>&gt;Tb927.1.3310 | hypothetical protein, conserved | term=annotation;db_xref=PMID:21363968;date=20110218;qualifier=added_controlled_curation;qualifier=added_comment;curatorName=FLK | 722222:722980 Forward</t>
  </si>
  <si>
    <t>&gt;Tb927.1.3380 | hypothetical protein, unlikely | unlikely gene predicted by glimmer | 730441:730833 Forward</t>
  </si>
  <si>
    <t>25;28;31</t>
  </si>
  <si>
    <t>&gt;Tb927.1.3390 | hypothetical protein, conserved | InterPro:IPR008584 :Protein of unknown function DUF866, eukaryotic;PANTHER:PTHR12857;;query 4-162;description=Protein of unknown function DUF866, eukaryotic | 731723:732211 Reverse</t>
  </si>
  <si>
    <t>&gt;Tb927.1.3410 | hypothetical protein, conserved | tmhmm;;query 1-437;| 734457:735770 Reverse</t>
  </si>
  <si>
    <t>&gt;Tb927.1.3450 | hypothetical protein, conserved | term=other;date=20110221;qualifier=added_controlled_ curation;qualifier=added_comment;curatorName=FLK | 737757:740132 Reverse</t>
  </si>
  <si>
    <t>&gt;Tb927.1.3800 | hypothetical protein, conserved | mitochondrial localisation predicted by MitoCarta (PMID:20660476) | 814305:814850 Forward</t>
  </si>
  <si>
    <t>&gt;Tb927.1.3830 | glucose-6-phosphate isomerase, glycosomal | InterPro:IPR001672 :Phosphoglucose isomerase (PGI);PANTHER:PTHR11469;;query 41-607;description=Phosphoglucose isomerase (PGI) | 816419:818242 Forward</t>
  </si>
  <si>
    <t>&gt;Tb927.1.3860 | hypothetical protein, conserved | InterPro:IPR013026 :Tetratricopeptide region;Prosite:PS50005;;query 1029-1062;description=Tetratricopeptide region | 822570:826118 Forward</t>
  </si>
  <si>
    <t>&gt;Tb927.1.3880 | hypothetical protein, conserved | tmhmm;;query 1-1737;| 827008:832221 Forward</t>
  </si>
  <si>
    <t>&gt;Tb927.1.3910 | hypothetical protein, conserved | InterPro:IPR013026 :Tetratricopeptide region;SMART:SM00028;;query 598-631;description=Tetratricopeptide region | 833797:836520 Forward</t>
  </si>
  <si>
    <t>&gt;Tb927.1.3950 | D-alanine aminotransferase | InterPro:IPR015424 :Pyridoxal phosphate-dependent transferase, major region;Superfamily:SSF53383;;query 78-562;description=Pyridoxal phosphate-dependent transferase, major region | 840877:842391 Forward</t>
  </si>
  <si>
    <t>&gt;Tb927.1.4010 | primase 2 | InterPro:IPR014819 :Primase, C-terminal 2;Pfam:PF08707;;query 1160-1228;description=Primase, C-terminal 2 | 844858:848607 Forward</t>
  </si>
  <si>
    <t>&gt;Tb927.1.4040 | hypothetical protein, conserved | term=annotation;date=20110222;qualifier=added_contro lled_curation;qualifier=added_comment;curatorName=FLK | 852809:854428 Forward</t>
  </si>
  <si>
    <t>&gt;Tb927.1.4050 | protein phosphatase with EF-Hand domains (PPEF) | InterPro:IPR004843 :Metallophosphoesterase;Pfam:PF00149;;query 332-537;description=Metallophosphoesterase | 856511:859288 Forward</t>
  </si>
  <si>
    <t>&gt;Tb927.1.410 | retrotransposon hot spot protein (RHS, pseudogene), putative | InterPro:IPR006518 :Trypanosome RHS;TIGR_TIGRFAMS:TIGR01631;;query 468-558;description=Trypanosome RHS | 151277:153022 Forward;&gt;Tb927.2.480 | retrotransposon hot spot protein (RHS, pseudogene), putative | RHS2, chimeric pseudogene between RHS3 (N-terminal domain) and RHS2 (C-terminal domain): pers. comm. Frederic Bringaud, CNRS/BordeauxII University. Belongs to the RHS family. (PMID:12455980) | 91630:94083 Reverse</t>
  </si>
  <si>
    <t>&gt;Tb927.1.410 | retrotransposon hot spot protein (RHS, pseudogene), putative | InterPro:IPR006518 :Trypanosome RHS;TIGR_TIGRFAMS:TIGR01631;;query 468-558;description=Trypanosome RHS | 151277:153022 Forward;&gt;Tb927.2.480 | retrotransposon hot spot protein (RH</t>
  </si>
  <si>
    <t>&gt;Tb927.1.4100 | cytochrome oxidase subunit IV | mitochondrial localisation predicted by MitoCarta (PMID:20660476) | 861807:862868 Forward</t>
  </si>
  <si>
    <t>&gt;Tb927.1.4180 | leucine-rich repeat protein (LRRP), putative | InterPro:IPR001611 :Leucine-rich repeat;Pfam:PF00560;;query 304-326;description=Leucine-rich repeat | 868118:870352 Forward</t>
  </si>
  <si>
    <t>&gt;Tb927.1.420 | retrotransposon hot spot protein 5 (RHS5), putative | InterPro:IPR006518 :Trypanosome RHS;TIGR_TIGRFAMS:TIGR01631;;query 51-658;description=Trypanosome RHS | 156384:158411 Forward;&gt;Tb927.4.190 | retrotransposon hot spot protein (RHS, pseudogene), putative | InterPro:IPR006518 :Trypanosome RHS;Pfam:PF07999;;query 5-149;description=Trypanosome RHS | 27790:28422 Forward</t>
  </si>
  <si>
    <t>&gt;Tb927.1.420 | retrotransposon hot spot protein 5 (RHS5), putative | InterPro:IPR006518 :Trypanosome RHS;TIGR_TIGRFAMS:TIGR01631;;query 51-658;description=Trypanosome RHS | 156384:158411 Forward</t>
  </si>
  <si>
    <t>&gt;Tb927.1.4220 | hypothetical protein, conserved | PANTHER:PTHR13383;;query 255-415;description=null | 871865:873064 Forward</t>
  </si>
  <si>
    <t>&gt;Tb927.1.4280 | hypothetical protein, conserved | InterPro:IPR001478 :PDZ/DHR/GLGF;Superfamily:SSF50156;;query 631-687;description=PDZ/DHR/GLGF | 881086:883182 Forward</t>
  </si>
  <si>
    <t>&gt;Tb927.1.4310 | hypothetical protein, conserved | InterPro:IPR001478 :PDZ/DHR/GLGF;Superfamily:SSF50156;;query 1524-1583;description=PDZ/DHR/GLGF | 890927:895843 Forward</t>
  </si>
  <si>
    <t>&gt;Tb927.1.4340 | hypothetical protein, conserved | term=annotation;db_xref=PMID:21363968;date=20110218;qualifier=added_controlled_curation;qualifier=added_comment;curatorName=FLK | 899638:901788 Forward</t>
  </si>
  <si>
    <t>&gt;Tb927.1.4370 | hypothetical protein, conserved | iprscan;InterPro:IPR019411 :Protein of unknown function DUF2404, transmembrane;Pfam:PF10296;;score=4.8E-38;query 365-459;description=Protein of unknown function DUF2404, transmembrane | 903224:905026 Forward</t>
  </si>
  <si>
    <t>&gt;Tb927.1.4370 | hypothetical protein, conserved | iprscan;InterPro:IPR019411 :Protein of unknown function DUF2404, transmembrane;Pfam:PF10296;;score=4.8E-38;query 365-459;description=Protein of unknown function DUF2404, transmembrane | 903224:905026 Forwar</t>
  </si>
  <si>
    <t>&gt;Tb927.1.4400 | hypothetical protein, conserved | term=other;date=20110221;qualifier=added_controlled_ curation;qualifier=added_comment;curatorName=FLK | 908100:908966 Forward</t>
  </si>
  <si>
    <t>&gt;Tb927.1.4410 | hypothetical protein, conserved | InterPro:IPR016027 :Nucleic acid-binding, OB-fold-like;Superfamily:SSF50249;;query 619-695;description=Nucleic acid-binding, OB-fold-like | 909535:911871 Forward</t>
  </si>
  <si>
    <t>&gt;Tb927.1.4420 | ABC transporter, putative | Tb927.1.4420 is included in the African trypanosome cell surface phylome and is a member of Fam56 (60 members) | 912324:915161 Forward</t>
  </si>
  <si>
    <t>&gt;Tb927.1.4480 | hypothetical protein, conserved | InterPro:IPR011046 :WD40 repeat-like;Superfamily:SSF50978;;query 14-747;description=WD40 repeat-like | 923539:927993 Forward</t>
  </si>
  <si>
    <t>&gt;Tb927.1.4490 | acetyltransferase, putative | InterPro:IPR000182 :GCN5-related N-acetyltransferase;Pfam:PF00583;;query 73-158;description=GCN5-related N-acetyltransferase | 928858:929376 Forward</t>
  </si>
  <si>
    <t>&gt;Tb927.1.450 | retrotransposon hot spot protein (RHS, pseudogene), putative | InterPro:IPR005135 : Endonuclease/exonuclease/phosphatase;Superfamily:SSF56219;;query 446-660;description=Endonuclease/exonuclease/phosphatase | 167799:174089 Reverse</t>
  </si>
  <si>
    <t>&gt;Tb927.1.4500 | hypothetical protein, conserved | PANTHER:PTHR12677;;query 46-288;description=null | 932707:933594 Forward</t>
  </si>
  <si>
    <t>&gt;Tb927.1.4680 | hypothetical protein, conserved | term=annotation;date=20110221;qualifier=added_contro lled_curation;qualifier=added_comment;curatorName=FLK | 962750:963745 Forward</t>
  </si>
  <si>
    <t>&gt;Tb927.1.4690 | arginine N-methyltransferase | InterPro:IPR013216 :Methyltransferase type 11;Pfam:PF08241;;query 58-128;description=Methyltransferase type 11 | 964186:965223 Forward</t>
  </si>
  <si>
    <t>&gt;Tb927.1.4720 | hypothetical protein, conserved | InterPro:IPR001214 :SET;Pfam:PF00856;;query 389-428;description=SET | 968784:970679 Forward</t>
  </si>
  <si>
    <t>&gt;Tb927.1.4740 | hypothetical protein, conserved | term=annotation;date=20110221;qualifier=added_contro lled_curation;qualifier=added_comment;curatorName=FLK | 971957:975136 Forward</t>
  </si>
  <si>
    <t>&gt;Tb927.1.4760 | hypothetical protein, conserved | PANTHER:PTHR12894;;query 128-1012;description=null | 975844:978930 Forward</t>
  </si>
  <si>
    <t>&gt;Tb927.1.4780 | serine peptidase, putative | curated by J. Mottram | 979543:981555 Forward</t>
  </si>
  <si>
    <t>&gt;Tb927.1.4830 | phospholipase A1 | Superfamily:SSF53474;;query 19-170;description=null | 986718:987620 Forward</t>
  </si>
  <si>
    <t>&gt;Tb927.1.5000 | hypothetical protein, conserved | mitochondrial localisation predicted by MitoCarta (PMID:20660476) | 1004308:1005123 Forward</t>
  </si>
  <si>
    <t>&gt;Tb927.1.5030 | leucine-rich repeat protein (LRRP), putative | InterPro:IPR001611 :Leucine-rich repeat;Pfam:PF00560;;query 278-299;description=Leucine-rich repeat | 1007804:1010011 Forward</t>
  </si>
  <si>
    <t>&gt;Tb927.1.5060 | variant surface glycoprotein (VSG)-related, putative | Tb927.1.5060 is included in the African trypanosome cell surface phylome and is a member of Fam9 (35 members) | 1013265:1014302 Forward</t>
  </si>
  <si>
    <t>&gt;Tb927.1.530 | hypothetical protein, conserved | term=annotation;db_xref=PMID:21363968;date=20110218;qualifier=added_controlled_curation;qualifier=added_comment;curatorName=FLK | 203196:204017 Reverse</t>
  </si>
  <si>
    <t>&gt;Tb927.1.540 | DNA-directed RNA polymerase III, putative | InterPro:IPR007120 :RNA polymerase Rpb2, domain 6;Pfam:PF00562;;query 673-1036;description=DNA-directed RNA polymerase, subunit 2, domain 6 | 204418:207807 Reverse;&gt;Tb927.4.230 | DNA-directed RNA polymerase III subunit, pseudogene, putative | InterPro:IPR007120 :RNA polymerase Rpb2, domain 6;Pfam:PF00562;;query 179-538;description=DNA-directed RNA polymerase, subunit 2, domain 6 | 43034:45070 Reverse;&gt;Tb927.1.60 | RNA polymerase (pseudogene), putative | InterPro:IPR007120 :RNA polymerase Rpb2, domain 6;Pfam:PF00562;;query 225-532;description=DNA-directed RNA polymerase, subunit 2, domain 6 | 41927:43909 Reverse</t>
  </si>
  <si>
    <t>&gt;Tb927.1.540 | DNA-directed RNA polymerase III, putative | InterPro:IPR007120 :RNA polymerase Rpb2, domain 6;Pfam:PF00562;;query 673-1036;description=DNA-directed RNA polymerase, subunit 2, domain 6 | 204418:207807 Reverse</t>
  </si>
  <si>
    <t>706;709</t>
  </si>
  <si>
    <t>&gt;Tb927.1.560 | hypothetical protein, conserved | InterPro:IPR011046 :WD40 repeat-like;Superfamily:SSF50978;;query 30-319;description=WD40 repeat-like | 208703:210031 Reverse</t>
  </si>
  <si>
    <t>&gt;Tb927.1.570 | Histone-lysine N-methyltransferase, H3 lysine-76 specific | InterPro:IPR013110 :Histone methylation DOT1;Pfam:PF08123;;query 92-273;description=Histone methylation DOT1 | 210592:211419 Reverse</t>
  </si>
  <si>
    <t>&gt;Tb927.1.600 | phosphate-repressible phosphate permease, putative | InterPro:IPR001204 :Phosphate transporter;PANTHER:PTHR11101;;query 13-515;description=Phosphate transporter | 216164:217711 Reverse;&gt;Tb927.1.580 | phosphate-repressible phosphate permease, putative | InterPro:IPR001204 :Phosphate transporter;Pfam:PF01384;;query 23-500;description=Phosphate transporter | 212455:214005 Reverse</t>
  </si>
  <si>
    <t>&gt;Tb927.1.600 | phosphate-repressible phosphate permease, putative | InterPro:IPR001204 :Phosphate transporter;PANTHER:PTHR11101;;query 13-515;description=Phosphate transporter | 216164:217711 Reverse</t>
  </si>
  <si>
    <t>&gt;Tb927.1.630 | anti-silencing protein ASF 1 like protein, putative | InterPro:IPR006818 :Anti-silencing protein, ASF1-like;Superfamily:SSF101546;;query 3-158;description=Anti-silencing protein, ASF1-like | 219568:220083 Reverse</t>
  </si>
  <si>
    <t>&gt;Tb927.1.640 | BRCA2 | InterPro:IPR015525 :Breast cancer type 2 susceptibility protein;PANTHER:PTHR11289;;query 905-1079;description=Breast cancer type 2 susceptibility protein | 220727:225673 Reverse</t>
  </si>
  <si>
    <t>&gt;Tb927.1.670 | hypothetical protein, conserved | term=annotation;db_xref=PMID:21363968;date=20110218;qualifier=added_controlled_curation;qualifier=added_comment;curatorName=FLK | 228043:229887 Reverse</t>
  </si>
  <si>
    <t>&gt;Tb927.1.690 | hypothetical protein, conserved | term=annotation;db_xref=PMID:21363968;date=20110218;qualifier=added_controlled_curation;qualifier=added_comment;curatorName=FLK | 230694:231425 Reverse</t>
  </si>
  <si>
    <t>&gt;Tb927.1.700 | phosphoglycerate kinase | InterPro:IPR001576 :Phosphoglycerate kinase;PRINTS:PR00477;;query 334-359;description=Phosphoglycerate kinase | 232504:233826 Reverse</t>
  </si>
  <si>
    <t>&gt;Tb927.1.710 | phosphoglycerate kinase | InterPro:IPR001576 :Phosphoglycerate kinase;PRINTS:PR00477;;query 212-231;description=Phosphoglycerate kinase | 234176:235438 Reverse</t>
  </si>
  <si>
    <t>&gt;Tb927.1.720 | phosphoglycerate kinase | InterPro:IPR001576 :Phosphoglycerate kinase;PRINTS:PR00477;;query 247-269;description=Phosphoglycerate kinase | 235770:237299 Reverse</t>
  </si>
  <si>
    <t>&gt;Tb927.1.730 | hypothetical protein, conserved | mitochondrial localisation predicted by MitoCarta (PMID:20660476) | 237834:239543 Reverse</t>
  </si>
  <si>
    <t>&gt;Tb927.1.740 | hypothetical protein, conserved | mitochondrial localisation predicted by MitoCarta (PMID:20660476) | 240378:241685 Reverse</t>
  </si>
  <si>
    <t>&gt;Tb927.1.750 | hypothetical protein, conserved | ProDom:PD153432;;query 371-451;description=null | 242278:245925 Reverse</t>
  </si>
  <si>
    <t>&gt;Tb927.1.780 | hypothetical protein, conserved | Superfamily:SSF52047;;query 73-312;description=null | 249453:250595 Reverse</t>
  </si>
  <si>
    <t>&gt;Tb927.1.790 | hypothetical protein, conserved | mitochondrial localisation predicted by MitoCarta (PMID:20660476) | 250982:253387 Reverse</t>
  </si>
  <si>
    <t>&gt;Tb927.1.840 | hypothetical protein, conserved | mitochondrial localisation predicted by MitoCarta (PMID:20660476) | 260024:260743 Reverse</t>
  </si>
  <si>
    <t>&gt;Tb927.1.860 | hypothetical protein, conserved | tmhmm;;query 1-268;| 261261:262067 Reverse</t>
  </si>
  <si>
    <t>&gt;Tb927.1.870 | deoxyhypusine synthase, putative | InterPro:IPR002773 :Deoxyhypusine synthase;Pfam:PF01916;;query 28-330;description=Deoxyhypusine synthase | 262552:263580 Reverse</t>
  </si>
  <si>
    <t>&gt;Tb927.1.880 | hypothetical protein, conserved | InterPro:IPR003593 :AAA ATPase, core;SMART:SM00382;;query 346-587;description=AAA ATPase, core | 264384:278162 Reverse</t>
  </si>
  <si>
    <t>&gt;Tb927.1.90 | retrotransposon hot spot protein (RHS, pseudogene), putative | InterPro:IPR006518 :Trypanosome RHS;Pfam:PF07999;;query 1-582;description=Trypanosome RHS | 50428:52205 Reverse</t>
  </si>
  <si>
    <t>&gt;Tb927.1.990 | hypothetical protein, conserved | PANTHER:PTHR21490;;query 240-354;description=null | 288582:289706 Forward</t>
  </si>
  <si>
    <t>&gt;Tb927.10.10000 | hypothetical protein, conserved | iprscan;Superfamily:SSF53474;;score=3.7E-17;query 89-268;description=null | 2466368:2467591 Forward</t>
  </si>
  <si>
    <t>&gt;Tb927.10.10010 | 60S acidic ribosomal protein, putative | iprscan;InterPro:IPR001790 :Ribosomal protein L10;Pfam:PF00466;;score=2.0E-5;query 18-121;description=Ribosomal protein L10 | 2468708:2469388 Forward</t>
  </si>
  <si>
    <t>&gt;Tb927.10.10020 | hypothetical protein, conserved | iprscan;PANTHER:PTHR23101;;score=1.5E-15;query 294-476;description=null | 2470006:2471811 Forward</t>
  </si>
  <si>
    <t>&gt;Tb927.10.10030 | hypothetical protein, conserved | term=annotation;db_xref=PMID:21363968;date=20110218;qualifier=added_controlled_curation;qualifier=added_comment;curatorName=FLK | 2472584:2472886 Forward</t>
  </si>
  <si>
    <t>&gt;Tb927.10.10050 | hypothetical protein, conserved | Signal anchor | 2475035:2478700 Forward</t>
  </si>
  <si>
    <t>&gt;Tb927.10.10070 | hypothetical protein, conserved | iprscan;InterPro:IPR019782 :WD40 repeat 2;Prosite:PS50082;;score=8.737;query 95-120;description=WD40 repeat 2 | 2482194:2483861 Forward</t>
  </si>
  <si>
    <t>&gt;Tb927.10.10080 | hypothetical protein, conserved | term=annotation;db_xref=PMID:21363968;date=20110218;qualifier=added_controlled_curation;qualifier=added_comment;curatorName=FLK | 2484232:2484672 Forward</t>
  </si>
  <si>
    <t>&gt;Tb927.10.10090 | hypothetical protein, conserved | iprscan;InterPro:IPR000195 :RabGAP/TBC;Superfamily:SSF47923;;score=4.3E-6;query 604-713;description=RabGAP/TBC | 2485465:2488725 Forward</t>
  </si>
  <si>
    <t>&gt;Tb927.10.10120 | hypothetical protein, conserved | mitochondrial localisation predicted by MitoCarta (PMID:20660476) | 2493006:2494730 Forward</t>
  </si>
  <si>
    <t>&gt;Tb927.10.10130 | hypothetical protein, conserved | mitochondrial localisation predicted by MitoCarta (PMID:20660476) | 2495034:2496671 Forward</t>
  </si>
  <si>
    <t>&gt;Tb927.10.10140 | paraflagellar rod component, putative | iprscan;InterPro:IPR013744 :Protein of unknown function DUF1749;Pfam:PF08538;;score=5.4E-4;query 1-276;description=Protein of unknown function DUF1749 | 2497066:2498061 Forward</t>
  </si>
  <si>
    <t>&gt;Tb927.10.10150 | hypothetical protein, conserved | term=annotation;date=20110228;qualifier=added_contro lled_curation;qualifier=added_comment;curatorName=FLK | 2498458:2500443 Forward</t>
  </si>
  <si>
    <t>&gt;Tb927.10.10160 | hypothetical protein, conserved | mitochondrial localisation predicted by MitoCarta (PMID:20660476) | 2500846:2502012 Forward</t>
  </si>
  <si>
    <t>&gt;Tb927.10.10170 | predicted WD40 repeat protein | iprscan;InterPro:IPR019782 :WD40 repeat 2;Prosite:PS50082;;score=13.85;query 137-178;description=WD40 repeat 2 | 2502370:2503704 Forward</t>
  </si>
  <si>
    <t>&gt;Tb927.10.10180 | hypothetical protein, conserved | iprscan;Superfamily:SSF52540;;score=4.6E-13;query 8-128;description=null | 2504011:2504913 Forward</t>
  </si>
  <si>
    <t>&gt;Tb927.10.10200 | hypothetical protein, conserved | Signal peptide | 2508593:2510002 Forward</t>
  </si>
  <si>
    <t>&gt;Tb927.10.10280 | microtubule-associated protein, putative | term=annotation;db_xref=PMID:21363968;date=20110218;qualifier=added_controlled_curation;qualifier=added_comment;curatorName=FLK | 2524671:2531786 Reverse</t>
  </si>
  <si>
    <t>&gt;Tb927.10.10290 | hypothetical protein, conserved | term=annotation;db_xref=PMID:21363968;date=20110218;qualifier=added_controlled_curation;qualifier=added_comment;curatorName=FLK | 2532117:2532665 Reverse;&gt;Tb927.10.10370 | hypothetical protein, conserved | missing_note_qualifer | 2558861:2559409 Reverse</t>
  </si>
  <si>
    <t>&gt;Tb927.10.10290 | hypothetical protein, conserved | term=annotation;db_xref=PMID:21363968;date=20110218;qualifier=added_controlled_curation;qualifier=added_comment;curatorName=FLK | 2532117:2532665 Reverse;&gt;Tb927.10.10370 | hypothetical protein, conserve</t>
  </si>
  <si>
    <t>&gt;Tb927.10.10310 | hypothetical protein, conserved | mitochondrial localisation predicted by MitoCarta (PMID:20660476) | 2535475:2536920 Reverse</t>
  </si>
  <si>
    <t>&gt;Tb927.10.10320 | dynein light chain, putative | iprscan;InterPro:IPR005334 :Tctex-1;PANTHER:PTHR21255;;score=4.3E-25;query 8-109;description=Tctex-1 | 2537407:2537736 Reverse</t>
  </si>
  <si>
    <t>&gt;Tb927.10.10330 | hypothetical protein, conserved | iprscan;InterPro:IPR013026 :Tetratricopeptide region;Prosite:PS50293;;score=31.089;query 264-540;description=Tetratricopeptide region | 2538105:2539778 Reverse</t>
  </si>
  <si>
    <t>&gt;Tb927.10.10340 | structural maintenance of chromosome 2, putative | iprscan;InterPro:IPR003395 :SMC protein, N-terminal;Pfam:PF02463;;score=2.2E-86;query 2-1165;description=RecF/RecN/SMC protein, N-terminal | 2540513:2544040 Reverse</t>
  </si>
  <si>
    <t>&gt;Tb927.10.10350 | protein kinase, putative | curated by M. Parsons, P. Ward, J. Mottram | 2545928:2547748 Reverse</t>
  </si>
  <si>
    <t>&gt;Tb927.10.10360 | microtubule-associated protein, putative | term=annotation;date=20101117;qualifier=added_PMID:3 393912;qualifier=tritryp_uc=70560;curatorName=christian.ols en@seattlebiomed.org | 2548906:2558502 Reverse</t>
  </si>
  <si>
    <t>&gt;Tb927.10.10380 | ATP-dependent DEAD/H RNA helicase, putative | iprscan;InterPro:IPR014001 :DEAD-like helicase, N-terminal;SMART:SM00487;;score=3.7E-40;query 21-219;description=DEAD-like helicase, N-terminal | 2559766:2561328 Reverse</t>
  </si>
  <si>
    <t>&gt;Tb927.10.10390 | trypanothione reductase | iprscan;InterPro:IPR001864 :Trypanothione reductase;TIGR_TIGRFAMS:TIGR01423;;score=0.0;query 2-487;description=Trypanothione reductase | 2562282:2563760 Reverse</t>
  </si>
  <si>
    <t>&gt;Tb927.10.1040 | serine carboxypeptidase III precursor, putative | Curated by J. Mottram. GB:AAO74600.1: serine carboxypeptidase precursor {Trypanosoma cruzi;} | 280857:282251 Reverse;&gt;Tb927.10.1030 | serine carboxypeptidase III precursor, putative | iprscan;InterPro:IPR001563 :Peptidase S10, serine carboxypeptidase;Pfam:PF00450;;score=1.6E-131;query 43-460;description=Peptidase S10, serine carboxypeptidase | 279141:280535 Reverse</t>
  </si>
  <si>
    <t>&gt;Tb927.10.1040 | serine carboxypeptidase III precursor, putative | Curated by J. Mottram. GB:AAO74600.1: serine carboxypeptidase precursor {Trypanosoma cruzi;} | 280857:282251 Reverse;&gt;Tb927.10.1030 | serine carboxypeptidase III precursor, putative | iprsc</t>
  </si>
  <si>
    <t>&gt;Tb927.10.10400 | hypothetical protein, conserved | mitochondrial localisation predicted by MitoCarta (PMID:20660476) | 2564138:2565118 Reverse</t>
  </si>
  <si>
    <t>&gt;Tb927.10.10410 | DNA replication licensing factor MCM8, putative | iprscan;InterPro:IPR001208 :MCM;Prosite:PS50051;;score=51.335;query 318-518;description=DNA-dependent ATPase MCM | 2565451:2567586 Reverse</t>
  </si>
  <si>
    <t>&gt;Tb927.10.10420 | monothiol glutaredoxin, putative | mitochondrial localisation predicted by MitoCarta (PMID:20660476) | 2567888:2568283 Reverse</t>
  </si>
  <si>
    <t>&gt;Tb927.10.10470 | histone H2B, putative | iprscan;InterPro:IPR009072 :Histone-fold;Superfamily:SSF47113;;score=4.5E-32;query 7-109;description=Histone-fold | 2573123:2573461 Reverse</t>
  </si>
  <si>
    <t>&gt;Tb927.10.1050 | serine carboxypeptidase III precursor, putative | iprscan;InterPro:IPR001563 :Peptidase S10, serine carboxypeptidase;Pfam:PF00450;;score=1.7E-126;query 46-462;description=Peptidase S10, serine carboxypeptidase | 282866:284266 Reverse</t>
  </si>
  <si>
    <t>&gt;Tb927.10.1060 | T-complex protein 1, delta subunit, putative | iprscan;InterPro:IPR002423 :Chaperonin Cpn60/TCP-1;Pfam:PF00118;;score=3.0E-165;query 30-536;description=Chaperonin Cpn60/TCP-1 | 285796:287406 Reverse</t>
  </si>
  <si>
    <t>&gt;Tb927.10.10610 | protein tyrosine phosphatase, putative | iprscan;InterPro:IPR007482 :Protein-tyrosine phosphatase-like, PTPLA;PANTHER:PTHR11035;;score=7.1E-66;query 2-224;description=Protein-tyrosine phosphatase-like, PTPLA | 2587005:2587694 Reverse</t>
  </si>
  <si>
    <t>&gt;Tb927.10.10620 | hypothetical protein, conserved | low-ish similarity;but syntenic with CDS 3' to this in L major also | 2587958:2588848 Reverse</t>
  </si>
  <si>
    <t>&gt;Tb927.10.10620 | hypothetical protein, conserved | low-ish similarity;but syntenic with CDS 3 to this in L major also | 2587958:2588848 Reverse</t>
  </si>
  <si>
    <t>&gt;Tb927.10.10630 | hypothetical protein, conserved | iprscan;InterPro:IPR002110 :Ankyrin;Superfamily:SSF48403;;score=4.7E-6;query 5-184;description=Ankyrin | 2589236:2590018 Reverse</t>
  </si>
  <si>
    <t>&gt;Tb927.10.10690 | hypothetical protein, conserved | term=annotation;db_xref=PMID:21363968;date=20110218;qualifier=added_controlled_curation;qualifier=added_comment;curatorName=FLK | 2599400:2600551 Reverse</t>
  </si>
  <si>
    <t>&gt;Tb927.10.1070 | cell division protein kinase 2 homolog 1 | Tb927.10.1070 is included in the African trypanosome cell surface phylome and is a member of Fam55 (13 members) | 288355:289260 Reverse</t>
  </si>
  <si>
    <t>&gt;Tb927.10.10700 | splicing factor Prp31 | gene in T cruzi experimentally characterised | 2601059:2602126 Reverse</t>
  </si>
  <si>
    <t>&gt;Tb927.10.10720 | hypothetical protein, conserved | term=annotation;db_xref=PMID:21363968;date=20110218;qualifier=added_controlled_curation;qualifier=added_comment;curatorName=FLK | 2604423:2605328 Reverse</t>
  </si>
  <si>
    <t>&gt;Tb927.10.10730 | hypothetical protein | term=annotation;db_xref=PMID:21363968;date=20110218;qualifier=added_controlled_curation;qualifier=added_comment;curatorName=FLK | 2605764:2610293 Reverse</t>
  </si>
  <si>
    <t>546;551;556</t>
  </si>
  <si>
    <t>&gt;Tb927.10.10740 | hypothetical protein, conserved | mitochondrial localisation predicted by MitoCarta (PMID:20660476) | 2611259:2613193 Reverse</t>
  </si>
  <si>
    <t>&gt;Tb927.10.10780 | hypothetical protein, conserved | mitochondrial localisation predicted by MitoCarta (PMID:20660476) | 2622292:2622936 Reverse</t>
  </si>
  <si>
    <t>&gt;Tb927.10.1080 | 40S ribosomal protein S23, putative | iprscan;InterPro:IPR006032 :Ribosomal protein S12/S23;PIRSF:PIRSF002133;;score=6.6E-47;query 6-143;description=Ribosomal protein S12/S23 | 290023:290454 Reverse;&gt;Tb927.10.1090 | 40S ribosomal protein S23, putative | iprscan;InterPro:IPR006032 :Ribosomal protein S12/S23;PIRSF:PIRSF002133;;score=6.6E-47;query 6-143;description=Ribosomal protein S12/S23 | 290835:291266 Reverse</t>
  </si>
  <si>
    <t>&gt;Tb927.10.1080 | 40S ribosomal protein S23, putative | iprscan;InterPro:IPR006032 :Ribosomal protein S12/S23;PIRSF:PIRSF002133;;score=6.6E-47;query 6-143;description=Ribosomal protein S12/S23 | 290023:290454 Reverse;&gt;Tb927.10.1090 | 40S ribosomal protein S</t>
  </si>
  <si>
    <t>&gt;Tb927.10.10800 | palmitoyl acyltransferase 2, putative | Tb927.10.10800 is included in the African trypanosome cell surface phylome and is a member of Fam76 (36 members) | 2623580:2624938 Reverse</t>
  </si>
  <si>
    <t>&gt;Tb927.10.10830 | RGG2 | Mitochondrial localisation predicted by MitoCarta (PMID:20660476) | 2630504:2631466 Reverse</t>
  </si>
  <si>
    <t>&gt;Tb927.10.10850 | argonaute-like protein | iprscan;InterPro:IPR003165 :Stem cell self-renewal protein Piwi;Pfam:PF02171;;score=0.0017;query 558-885;description=Stem cell self-renewal protein Piwi | 2635529:2638240 Reverse</t>
  </si>
  <si>
    <t>&gt;Tb927.10.10870 | protein kinase, putative | iprscan;InterPro:IPR001245 :Tyrosine protein kinase;SMART:SM00219;;score=6.1E-7;query 11-389;description=Tyrosine protein kinase | 2650401:2652113 Reverse</t>
  </si>
  <si>
    <t>&gt;Tb927.10.10880 | ATP-binding cassette protein, putative | Tb927.10.10880 is included in the African trypanosome cell surface phylome and is a member of Fam56 (60 members) | 2652457:2654511 Reverse</t>
  </si>
  <si>
    <t>&gt;Tb927.10.10890 | heat shock protein, putative | iprscan;InterPro:IPR020576 :Heat shock protein Hsp90, C-terminal;Pfam:PF00183;;score=0.0;query 181-704;description=Heat shock protein Hsp90, C-terminal | 2655070:2657184 Reverse;&gt;Tb927.10.10900 | heat shock protein, putative | iprscan;InterPro:IPR020576 :Heat shock protein Hsp90, C-terminal;Pfam:PF00183;;score=0.0;query 181-704;description=Heat shock protein Hsp90, C-terminal | 2657845:2659959 Reverse;&gt;Tb927.10.10910 | heat shock protein, putative | iprscan;InterPro:IPR020576 :Heat shock protein Hsp90, C-terminal;Pfam:PF00183;;score=0.0;query 181-704;description=Heat shock protein Hsp90, C-terminal | 2660619:2662733 Reverse;&gt;Tb927.10.10920 | heat shock protein, putative | iprscan;InterPro:IPR020576 :Heat shock protein Hsp90, C-terminal;Pfam:PF00183;;score=0.0;query 181-704;description=Heat shock protein Hsp90, C-terminal | 2663368:2665482 Reverse;&gt;Tb927.10.10940 | heat shock protein, putative | iprscan;InterPro:IPR020576 :Heat shock protein Hsp90, C-terminal;Pfam:PF00183;;score=0.0;query 181-704;description=Heat shock protein Hsp90, C-terminal | 2668933:2671047 Reverse;&gt;Tb927.10.10950 | heat shock protein, putative | iprscan;InterPro:IPR020576 :Heat shock protein Hsp90, C-terminal;Pfam:PF00183;;score=0.0;query 181-704;description=Heat shock protein Hsp90, C-terminal | 2671704:2673818 Reverse;&gt;Tb927.10.10960 | heat shock protein, putative | iprscan;InterPro:IPR020576 :Heat shock protein Hsp90, C-terminal;Pfam:PF00183;;score=0.0;query 181-704;description=Heat shock protein Hsp90, C-terminal | 2674479:2676593 Reverse;&gt;Tb927.10.10970 | heat shock protein, putative | iprscan;InterPro:IPR020576 :Heat shock protein Hsp90, C-terminal;Pfam:PF00183;;score=0.0;query 181-704;description=Heat shock protein Hsp90, C-terminal | 2677254:2679368 Reverse;&gt;Tb927.10.10980 | heat shock protein 83 | iprscan;InterPro:IPR020576 :Heat shock protein Hsp90, C-terminal;Pfam:PF00183;;score=0.0;query 181-704;description=Heat shock protein Hsp90, C-terminal | 2680017:2682131 Reverse;&gt;Tb927.10.10930 | heat shock protein, putative | iprscan;InterPro:IPR020576 :Heat shock protein Hsp90, C-terminal;Pfam:PF00183;;score=0.0;query 181-704;description=Heat shock protein Hsp90, C-terminal | 2666148:2668262 Reverse</t>
  </si>
  <si>
    <t>&gt;Tb927.10.10890 | heat shock protein, putative | iprscan;InterPro:IPR020576 :Heat shock protein Hsp90, C-terminal;Pfam:PF00183;;score=0.0;query 181-704;description=Heat shock protein Hsp90, C-terminal | 2655070:2657184 Reverse;&gt;Tb927.10.10900 | heat shock</t>
  </si>
  <si>
    <t>&gt;Tb927.10.1100 | 60S ribosomal protein L9, putative | iprscan;PANTHER:PTHR11655:SF2;;score=1.6E-96;query 2-189;description=null | 291728:292297 Reverse;&gt;Tb927.6.4690 | 60S ribosomal protein L9, putative | PANTHER:PTHR11655:SF2;;query 2-174;description=null | 1307406:1307969 Forward</t>
  </si>
  <si>
    <t>&gt;Tb927.10.1100 | 60S ribosomal protein L9, putative | iprscan;PANTHER:PTHR11655:SF2;;score=1.6E-96;query 2-189;description=null | 291728:292297 Reverse;&gt;Tb927.6.4690 | 60S ribosomal protein L9, putative | PANTHER:PTHR11655:SF2;;query 2-174;description=null</t>
  </si>
  <si>
    <t>&gt;Tb927.10.11020 | DNA mismatch repair protein, putative | iprscan;InterPro:IPR007696 :MutS III;Pfam:PF05192;;score=4.2E-27;query 315-631;description=DNA mismatch repair protein MutS, core | 2689374:2692229 Reverse</t>
  </si>
  <si>
    <t>&gt;Tb927.10.11030 | hypothetical protein, conserved | mitochondrial localisation predicted by MitoCarta (PMID:20660476) | 2693312:2693614 Reverse</t>
  </si>
  <si>
    <t>&gt;Tb927.10.11050 | hypothetical protein, conserved | mitochondrial localisation predicted by MitoCarta (PMID:20660476) | 2696765:2697703 Reverse</t>
  </si>
  <si>
    <t>&gt;Tb927.10.11060 | hypothetical protein, conserved | missing_note_qualifer | 2698012:2698233 Reverse</t>
  </si>
  <si>
    <t>&gt;Tb927.10.11080 | paraflagellar rod protein | iprscan;ProDom:PD936484;;score=5.0E-4;query 404-1163;description=null | 2705276:2708770 Reverse</t>
  </si>
  <si>
    <t>&gt;Tb927.10.11100 | deoxyribodipyrimidine photolyase, putative | iprscan;InterPro:IPR005101 :DNA photolyase, FAD-binding;Pfam:PF03441;;score=7.9E-111;query 252-564;description=DNA photolyase, FAD-binding/Cryptochrome, C-terminal | 2711696:2713402 Reverse</t>
  </si>
  <si>
    <t>&gt;Tb927.10.11120 | hypothetical protein, conserved | Signal peptide | 2716931:2717587 Reverse</t>
  </si>
  <si>
    <t>&gt;Tb927.10.11130 | hypothetical protein, conserved | iprscan;InterPro:IPR001214 :SET;Prosite:PS50280;;score=13.195;query 560-615;description=SET | 2717995:2720928 Reverse</t>
  </si>
  <si>
    <t>&gt;Tb927.10.11150 | hypothetical protein, conserved | term=annotation;date=20110222;qualifier=added_contro lled_curation;qualifier=added_comment;curatorName=FLK | 2728700:2729380 Reverse</t>
  </si>
  <si>
    <t>&gt;Tb927.10.11160 | HIRA-interacting protein 5, putative | mitochondrial localisation predicted by MitoCarta (PMID:20660476) | 2729993:2730724 Reverse</t>
  </si>
  <si>
    <t>&gt;Tb927.10.11180 | E1-like ubiquitin-activating enzyme, putative | iprscan;InterPro:IPR009036 :Molybdenum cofactor biosynthesis, MoeB;Superfamily:SSF69572;;score=3.6E-55;query 380-752;description=Molybdenum cofactor biosynthesis, MoeB | 2737146:2739410 Reverse</t>
  </si>
  <si>
    <t>&gt;Tb927.10.11180 | E1-like ubiquitin-activating enzyme, putative | iprscan;InterPro:IPR009036 :Molybdenum cofactor biosynthesis, MoeB;Superfamily:SSF69572;;score=3.6E-55;query 380-752;description=Molybdenum cofactor biosynthesis, MoeB | 2737146:2739410 Reve</t>
  </si>
  <si>
    <t>&gt;Tb927.10.11190 | hypothetical protein, conserved | iprscan;InterPro:IPR001233 :Protein of unknown function UPF0027;PANTHER:PTHR11118;;score=1.8E-94;query 61-486;description=Uncharacterised protein family UPF0027 | 2739762:2741222 Reverse</t>
  </si>
  <si>
    <t>&gt;Tb927.10.11200 | hypothetical protein, conserved | term=annotation;db_xref=PMID:21363968;date=20110218;qualifier=added_controlled_curation;qualifier=added_comment;curatorName=FLK | 2741708:2742064 Reverse</t>
  </si>
  <si>
    <t>&gt;Tb927.10.11210 | hypothetical protein, conserved | Signal peptide | 2743179:2744594 Reverse</t>
  </si>
  <si>
    <t>&gt;Tb927.10.11220 | procyclic form surface glycoprotein | iprscan;InterPro:IPR006706 :Extensin-like region;Pfam:PF04554;;score=6.3E-12;query 350-406;description=Extensin-like repeat | 2745043:2746320 Reverse</t>
  </si>
  <si>
    <t>&gt;Tb927.10.11230 | hypothetical protein, conserved | iprscan;InterPro:IPR009269 :Protein of unknown function DUF926;PANTHER:PTHR13087;;score=8.9E-10;query 230-267;description=Protein of unknown function DUF926 | 2746522:2747493 Reverse</t>
  </si>
  <si>
    <t>&gt;Tb927.10.11250 | hypothetical protein, conserved | iprscan;InterPro:IPR013956 :E3 ubiquitin ligase, BRE1;Pfam:PF08647;;score=1.1E-25;query 517-616;description=E3 ubiquitin ligase, BRE1 | 2749376:2751994 Reverse</t>
  </si>
  <si>
    <t>&gt;Tb927.10.11260 | hypothetical protein, conserved | mitochondrial localisation predicted by MitoCarta (PMID:20660476) | 2752192:2752755 Reverse</t>
  </si>
  <si>
    <t>&gt;Tb927.10.11270 | RNA-binding protein, putative | iprscan;Superfamily:SSF54928;;score=6.5E-14;query 23-222;description=null | 2753010:2753738 Reverse</t>
  </si>
  <si>
    <t>&gt;Tb927.10.1130 | dynein arm light chain, axonemal, putative | iprscan;PANTHER:PTHR13183;;score=7.3E-77;query 30-272;description=null | 303908:304732 Reverse</t>
  </si>
  <si>
    <t>&gt;Tb927.10.11300 | paraflagellar rod component, putative | term=annotation;date=20110223;qualifier=added_commen t;qualifier=added_controlled_curation;curatorName=FLK | 2760514:2760894 Forward</t>
  </si>
  <si>
    <t>&gt;Tb927.10.11310 | intraflagellar transport protein IFT55/IFT57, putative | iprscan;InterPro:IPR019530 :Intra-flagellar transport protein 57;PANTHER:PTHR16011;;score=2.6E-55;query 1-412;description=Intra-flagellar transport protein 57 | 2761335:2762576 Forward</t>
  </si>
  <si>
    <t>&gt;Tb927.10.11310 | intraflagellar transport protein IFT55/IFT57, putative | iprscan;InterPro:IPR019530 :Intra-flagellar transport protein 57;PANTHER:PTHR16011;;score=2.6E-55;query 1-412;description=Intra-flagellar transport protein 57 | 2761335:2762576 Forw</t>
  </si>
  <si>
    <t>&gt;Tb927.10.11330 | hypothetical protein, conserved | iprscan;InterPro:IPR018249 :EF-HAND 2;Prosite:PS50222;;score=9.241;query 160-195;description=EF-HAND 2 | 2764817:2765503 Forward</t>
  </si>
  <si>
    <t>&gt;Tb927.10.11340 | hypothetical protein, conserved | Signal peptide | 2765916:2770076 Forward</t>
  </si>
  <si>
    <t>&gt;Tb927.10.11350 | hypothetical protein, conserved | mitochondrial localisation predicted by MitoCarta (PMID:20660476) | 2771516:2771917 Forward</t>
  </si>
  <si>
    <t>&gt;Tb927.10.11360 | protein phosphatase 2A regulatory subunit, putative | iprscan;InterPro:IPR019573 :Serine/threonine-protein phosphatase 2A, subunit B, N-terminal;Pfam:PF10586;;score=0.0011;query 154-224;description=Serine/threonine-protein phosphatase 2A, subunit B, N-terminal | 2772920:2774617 Forward</t>
  </si>
  <si>
    <t>&gt;Tb927.10.11360 | protein phosphatase 2A regulatory subunit, putative | iprscan;InterPro:IPR019573 :Serine/threonine-protein phosphatase 2A, subunit B, N-terminal;Pfam:PF10586;;score=0.0011;query 154-224;description=Serine/threonine-protein phosphatase 2A,</t>
  </si>
  <si>
    <t>&gt;Tb927.10.11380 | hypothetical protein, conserved | iprscan;InterPro:IPR013026 :Tetratricopeptide region;Prosite:PS50293;;score=12.225;query 131-198;description=Tetratricopeptide region | 2775826:2776998 Forward</t>
  </si>
  <si>
    <t>&gt;Tb927.10.11390 | 60S ribosomal protein L6, putative | iprscan;InterPro:IPR000915 :Ribosomal protein L6E;PANTHER:PTHR10715;;score=7.4E-51;query 18-192;description=Ribosomal protein L6E | 2777404:2777982 Forward</t>
  </si>
  <si>
    <t>&gt;Tb927.10.1140 | epsilon tubulin | iprscan;InterPro:IPR019746 :Tubulin/FtsZ, N-terminal;Superfamily:SSF52490;;score=3.4E-71;query 2-279;description=Tubulin/FtsZ, N-terminal | 305185:306648 Reverse</t>
  </si>
  <si>
    <t>&gt;Tb927.10.11400 | hypothetical protein, conserved | iprscan;InterPro:IPR019782 :WD40 repeat 2;Prosite:PS50082;;score=11.411;query 94-136;description=WD40 repeat 2 | 2778619:2779857 Forward</t>
  </si>
  <si>
    <t>&gt;Tb927.10.11450 | TFIIF-stimulated CTD phosphatase, putative | iprscan;Superfamily:SSF56784;;score=4.4E-18;query 469-577;description=null | 2794186:2796375 Forward</t>
  </si>
  <si>
    <t>&gt;Tb927.10.11500 | hypothetical protein, conserved | mitochondrial localisation predicted by MitoCarta (PMID:20660476) | 2806477:2807124 Forward</t>
  </si>
  <si>
    <t>&gt;Tb927.10.11510 | hypothetical protein, conserved | term=annotation;db_xref=PMID:21363968;date=20110218;qualifier=added_controlled_curation;qualifier=added_comment;curatorName=FLK | 2808278:2809348 Forward</t>
  </si>
  <si>
    <t>&gt;Tb927.10.11520 | hypothetical protein, conserved | mitochondrial localisation predicted by MitoCarta (PMID:20660476) | 2810810:2811163 Forward</t>
  </si>
  <si>
    <t>&gt;Tb927.10.11530 | hypothetical protein, conserved | term=annotation;db_xref=PMID:21363968;date=20110218;qualifier=added_controlled_curation;qualifier=added_comment;curatorName=FLK | 2811743:2812048 Forward</t>
  </si>
  <si>
    <t>&gt;Tb927.9.6070 | 40S ribosomal protein S3, putative | InterPro:IPR009019 :K Homology, prokaryotic type;Superfamily:SSF54814;;query 57-142;description=K Homology, prokaryotic type | 1008216:1009016 Forward;&gt;Tb927.10.11540 | 40S ribosomal protein S3, putative | iprscan;InterPro:IPR009019 :K Homology, prokaryotic type;Superfamily:SSF54814;;score=8.8E-14;query 5-90;description=K Homology, prokaryotic type | 2812418:2813062 Forward</t>
  </si>
  <si>
    <t>&gt;Tb927.9.6070 | 40S ribosomal protein S3, putative | InterPro:IPR009019 :K Homology, prokaryotic type;Superfamily:SSF54814;;query 57-142;description=K Homology, prokaryotic type | 1008216:1009016 Forward;&gt;Tb927.10.11540 | 40S ribosomal protein S3, putative</t>
  </si>
  <si>
    <t>&gt;Tb927.10.11570 | hypothetical protein, conserved | term=annotation;date=20110228;qualifier=added_contro lled_curation;qualifier=added_comment;curatorName=FLK | 2818339:2820498 Forward</t>
  </si>
  <si>
    <t>&gt;Tb927.10.11580 | predicted WD40 repeat protein | iprscan;InterPro:IPR017986 :WD40-repeat-containing domain;Prosite:PS50294;;score=13.079;query 553-682;description=WD40-repeat-containing domain | 2821034:2826025 Forward</t>
  </si>
  <si>
    <t>&gt;Tb927.10.11590 | nicotinate phosphoribosyltransferase, putative | iprscan;InterPro:IPR015977 :Nicotinate phosphoribosyltransferase-like;Pfam:PF04095;;score=7.3E-94;query 178-408;description=Nicotinate phosphoribosyltransferase-like | 2827191:2828477 Forward</t>
  </si>
  <si>
    <t>&gt;Tb927.10.11590 | nicotinate phosphoribosyltransferase, putative | iprscan;InterPro:IPR015977 :Nicotinate phosphoribosyltransferase-like;Pfam:PF04095;;score=7.3E-94;query 178-408;description=Nicotinate phosphoribosyltransferase-like | 2827191:2828477 Forw</t>
  </si>
  <si>
    <t>&gt;Tb927.10.1160 | hypothetical protein, conserved | mitochondrial localisation predicted by MitoCarta (PMID:20660476) | 310584:311030 Reverse</t>
  </si>
  <si>
    <t>&gt;Tb927.10.11600 | hypothetical protein, conserved | term=annotation;date=20110228;qualifier=added_contro lled_curation;qualifier=added_comment;curatorName=FLK | 2830097:2831896 Forward</t>
  </si>
  <si>
    <t>&gt;Tb927.10.11610 | hypothetical protein, conserved | iprscan;InterPro:IPR016072 :SKP1 component, dimerisation;Superfamily:SSF81382;;score=2.6E-18;query 58-134;description=SKP1 component, dimerisation | 2833067:2833483 Forward</t>
  </si>
  <si>
    <t>&gt;Tb927.10.11640 | hypothetical protein, conserved | iprscan;InterPro:IPR002088 :Protein prenyltransferase, alpha subunit;Prosite:PS51147;;score=4.637;query 1-14;description=Protein prenyltransferase, alpha subunit | 2845391:2846677 Forward</t>
  </si>
  <si>
    <t>&gt;Tb927.10.11650 | hypothetical protein, conserved | term=annotation;date=20110223;qualifier=added_commen t;qualifier=added_controlled_curation;curatorName=FLK | 2848232:2848717 Forward</t>
  </si>
  <si>
    <t>&gt;Tb927.10.11660 | hypothetical protein, conserved | term=annotation;date=20110223;qualifier=added_contro lled_curation;qualifier=added_comment;curatorName=FLK | 2850176:2851378 Forward</t>
  </si>
  <si>
    <t>&gt;Tb927.10.11680 | chloride channel protein, putative | iprscan;InterPro:IPR014743 :Chloride channel, core;Superfamily:SSF81340;;score=8.0E-72;query 31-680;description=Chloride channel, core | 2853324:2856149 Forward</t>
  </si>
  <si>
    <t>&gt;Tb927.10.1170 | intraflagellar transport protein IFT172, putative | iprscan;InterPro:IPR019782 :WD40 repeat 2;Prosite:PS50082;;score=8.871;query 151-186;description=WD40 repeat 2 | 312228:317471 Reverse</t>
  </si>
  <si>
    <t>&gt;Tb927.10.11700 | guanylate kinase, putative | iprscan;InterPro:IPR008145 :Guanylate kinase/L-type calcium channel region;SMART:SM00072;;score=1.6E-37;query 1-168;description=Guanylate kinase/L-type calcium channel region | 2859201:2859737 Forward</t>
  </si>
  <si>
    <t>&gt;Tb927.10.11720 | hypothetical protein, conserved | iprscan;InterPro:IPR011124 :Zinc finger, CW-type;Prosite:PS51050;;score=9.998;query 713-761;description=Zinc finger, CW-type | 2861484:2863826 Forward</t>
  </si>
  <si>
    <t>&gt;Tb927.10.11730 | zinc finger protein family member, putative | term=annotation;db_xref=PMID:21363968;date=20110218;qualifier=added_controlled_curation;qualifier=added_comment;curatorName=FLK | 2864592:2866862 Forward</t>
  </si>
  <si>
    <t>&gt;Tb927.10.11750 | hypothetical protein, conserved | term=annotation;date=20110228;qualifier=added_contro lled_curation;qualifier=added_comment;curatorName=FLK | 2867916:2868584 Forward</t>
  </si>
  <si>
    <t>&gt;Tb927.10.11760 | pumilio/PUF RNA binding protein 6 | iprscan;InterPro:IPR016024 :Armadillo-type fold;Superfamily:SSF48371;;score=5.2E-93;query 402-802;description=Armadillo-type fold | 2869425:2871956 Forward</t>
  </si>
  <si>
    <t>&gt;Tb927.10.11770 | hypothetical protein, conserved | mitochondrial localisation predicted by MitoCarta (PMID:20660476) | 2877260:2877649 Forward</t>
  </si>
  <si>
    <t>&gt;Tb927.10.11780 | hypothetical protein, conserved | term=annotation;date=20110222;qualifier=added_contro lled_curation;qualifier=added_comment;curatorName=FLK | 2878763:2882254 Forward</t>
  </si>
  <si>
    <t>&gt;Tb927.10.11800 | 33 kDa inner dynein arm light chain, axonemal, putative | iprscan;PANTHER:PTHR13183;;score=9.8E-22;query 154-349;description=null | 2883245:2884366 Forward</t>
  </si>
  <si>
    <t>&gt;Tb927.10.11850 | hypothetical protein, conserved | iprscan;InterPro:IPR019782 :WD40 repeat 2;Prosite:PS50082;;score=12.38;query 152-191;description=WD40 repeat 2 | 2892761:2896075 Forward</t>
  </si>
  <si>
    <t>&gt;Tb927.10.11870 | hypothetical protein, conserved | mitochondrial localisation predicted by MitoCarta (PMID:20660476) | 2898295:2899227 Forward</t>
  </si>
  <si>
    <t>&gt;Tb927.10.11880 | hypothetical protein, conserved | term=annotation;db_xref=PMID:21363968;date=20110218;qualifier=added_controlled_curation;qualifier=added_comment;curatorName=FLK | 2899890:2902019 Forward</t>
  </si>
  <si>
    <t>&gt;Tb927.10.11890 | hypothetical protein, conserved | mitochondrial localisation predicted by MitoCarta (PMID:20660476) | 2902749:2903699 Forward</t>
  </si>
  <si>
    <t>&gt;Tb927.10.11900 | hypothetical protein, conserved | mitochondrial localisation predicted by MitoCarta (PMID:20660476) | 2904292:2904795 Forward</t>
  </si>
  <si>
    <t>&gt;Tb927.10.11930 | beta-D-hydroxybutyrate dehydrogenase | iprscan;InterPro:IPR016040 :NAD(P)-binding;Superfamily:SSF51735;;score=3.6E-76;query 3-257;description=NAD(P)-binding domain | 2907661:2908443 Forward</t>
  </si>
  <si>
    <t>&gt;Tb927.10.11970 | kynurenine aminotransferase, putative | iprscan;InterPro:IPR015424 :Pyridoxal phosphate-dependent transferase, major region;Superfamily:SSF53383;;score=1.1E-92;query 5-423;description=Pyridoxal phosphate-dependent transferase, major region | 2914957:2916246 Forward</t>
  </si>
  <si>
    <t>&gt;Tb927.10.11970 | kynurenine aminotransferase, putative | iprscan;InterPro:IPR015424 :Pyridoxal phosphate-dependent transferase, major region;Superfamily:SSF53383;;score=1.1E-92;query 5-423;description=Pyridoxal phosphate-dependent transferase, major regio</t>
  </si>
  <si>
    <t>&gt;Tb927.10.11990 | RNA-binding protein | iprscan;InterPro:IPR002478 :PUA;Prosite:PS50890;;score=11.857;query 129-205;description=PUA | 2918711:2919358 Forward</t>
  </si>
  <si>
    <t>&gt;Tb927.10.1200 | hypothetical protein, conserved | iprscan;InterPro:IPR007320 :Programmed cell death protein 2, C-terminal;Pfam:PF04194;;score=4.2E-6;query 146-322;description=Programmed cell death protein 2, C-terminal | 322922:323959 Reverse</t>
  </si>
  <si>
    <t>&gt;Tb927.10.12000 | iron-sulfur cluster assembly protein, putative | Mitochondrial localisation predicted by MitoCarta (PMID:20660476) | 2919886:2920185 Forward</t>
  </si>
  <si>
    <t>&gt;Tb927.10.12030 | hypothetical protein, conserved | term=annotation;db_xref=PMID:21363968;date=20110218;qualifier=added_controlled_curation;qualifier=added_comment;curatorName=FLK | 2923512:2924264 Forward</t>
  </si>
  <si>
    <t>&gt;Tb927.10.12040 | protein kinase, putative | iprscan;InterPro:IPR001245 :Tyrosine protein kinase;SMART:SM00219;;score=5.7E-13;query 22-310;description=Tyrosine protein kinase | 2928033:2929274 Forward</t>
  </si>
  <si>
    <t>&gt;Tb927.10.12050 | hypothetical protein, conserved | mitochondrial localisation predicted by MitoCarta (PMID:20660476) | 2931995:2932864 Forward</t>
  </si>
  <si>
    <t>&gt;Tb927.10.12090 | RNA-binding protein, putative | iprscan;InterPro:IPR015903 :Ribonucleoprotein, BRUNO-like;PANTHER:PTHR10432:SF35;;score=1.8E-18;query 5-82;description=Ribonucleoprotein, BRUNO-like | 2945000:2945350 Forward</t>
  </si>
  <si>
    <t>&gt;Tb927.10.1210 | katanin, putative | katanin p60-like protein 2 (curated by B. Wickstead, Univ. of Oxford) | 324529:326571 Reverse</t>
  </si>
  <si>
    <t>&gt;Tb927.10.12110 | hypothetical protein, conserved | term=annotation;date=20110221;qualifier=added_contro lled_curation;qualifier=added_comment;curatorName=FLK | 2947190:2947543 Forward</t>
  </si>
  <si>
    <t>&gt;Tb927.10.12120 | hypothetical protein, conserved | iprscan;Superfamily:SSF48452;;score=1.1E-15;query 1082-1415;description=null | 2948638:2955216 Forward</t>
  </si>
  <si>
    <t>&gt;Tb927.10.12130 | hypothetical protein, conserved | iprscan;InterPro:IPR019955 :Ubiquitin supergroup;Prosite:PS50053;;score=11.028;query 725-783;description=Ubiquitin supergroup | 2956367:2958718 Forward</t>
  </si>
  <si>
    <t>&gt;Tb927.10.12180 | hypothetical protein, conserved | term=annotation;date=20110228;qualifier=added_contro lled_curation;qualifier=added_comment;curatorName=FLK | 2966690:2968798 Forward</t>
  </si>
  <si>
    <t>&gt;Tb927.10.12190 | RAB-interacting protein, putative | iprscan;InterPro:IPR004895 :Prenylated rab acceptor PRA1;Pfam:PF03208;;score=1.4E-14;query 58-212;description=Prenylated rab acceptor PRA1 | 2969489:2970127 Forward</t>
  </si>
  <si>
    <t>&gt;Tb927.10.12210 | ribulose-5-phosphate 3-epimerase, putative | iprscan;InterPro:IPR000056 :Ribulose-phosphate 3-epimerase;PANTHER:PTHR11749;;score=1.2E-77;query 33-243;description=Ribulose-phosphate 3-epimerase | 2971976:2972716 Forward</t>
  </si>
  <si>
    <t>&gt;Tb927.10.12230 | hypothetical protein, conserved | iprscan;InterPro:IPR011046 :WD40 repeat-like;Superfamily:SSF50978;;score=7.0E-16;query 7-350;description=WD40 repeat-like-containing domain | 2974559:2975860 Forward</t>
  </si>
  <si>
    <t>&gt;Tb927.10.12240 | short-chain dehydrogenase, putative | iprscan;InterPro:IPR016040 :NAD(P)-binding;Superfamily:SSF51735;;score=1.3E-42;query 49-272;description=NAD(P)-binding domain | 2976215:2977198 Forward</t>
  </si>
  <si>
    <t>&gt;Tb927.10.12250 | hypothetical protein, conserved | mitochondrial localisation predicted by MitoCarta (PMID:20660476) | 2977692:2980070 Forward</t>
  </si>
  <si>
    <t>&gt;Tb927.10.12260 | cytosolic nonspecific dipeptidase, putative | weak similarity to Cytosolic nonspecific dipeptidase (Glutamate carboxypeptidase-likeprotein 1). (Swiss-Prot:Q96KP4) (Homo sapiens;) | 2980314:2981741 Forward</t>
  </si>
  <si>
    <t>&gt;Tb927.10.12290 | UDP-Gal or UDP-GlcNAc-dependent glycosyltransferase, putative | curated by Mike Ferguson;| 2985071:2986186 Reverse</t>
  </si>
  <si>
    <t>&gt;Tb927.10.1230 | hypothetical protein, conserved | term=annotation;date=20110228;qualifier=added_contro lled_curation;qualifier=added_comment;curatorName=FLK | 333298:334326 Reverse</t>
  </si>
  <si>
    <t>&gt;Tb927.10.12330 | zinc finger protein family member, putative | iprscan;InterPro:IPR000571 :Zinc finger, CCCH-type;SMART:SM00356;;score=0.0015;query 122-148;description=Zinc finger, CCCH-type | 2992421:2993029 Reverse</t>
  </si>
  <si>
    <t>&gt;Tb927.10.12360 | hypothetical protein, conserved | term=annotation;date=20110223;qualifier=added_contro lled_curation;qualifier=added_comment;curatorName=FLK | 2998832:2999344 Reverse</t>
  </si>
  <si>
    <t>&gt;Tb927.10.12370 | gamma-glutamylcysteine synthetase | iprscan;InterPro:IPR004308 :Glutamate-cysteine ligase catalytic subunit;PANTHER:PTHR11164;;score=3.5E-102;query 8-563;description=Glutamate-cysteine ligase catalytic subunit | 3000148:3002187 Reverse</t>
  </si>
  <si>
    <t>&gt;Tb927.10.12390 | hypothetical protein, conserved | iprscan;InterPro:IPR018249 :EF-HAND 2;Prosite:PS50222;;score=9.911;query 155-190;description=EF-HAND 2 | 3005098:3005874 Reverse</t>
  </si>
  <si>
    <t>&gt;Tb927.10.12400 | membrane transporter protein, putative | Tb927.10.12400 is included in the African trypanosome cell surface phylome and is a member of Fam60 (12 members) | 3007249:3008697 Reverse</t>
  </si>
  <si>
    <t>&gt;Tb927.10.12410 | hypothetical protein, conserved | term=annotation;date=20110223;qualifier=added_contro lled_curation;qualifier=added_comment;curatorName=FLK | 3009094:3009780 Reverse</t>
  </si>
  <si>
    <t>&gt;Tb927.10.12420 | predicted S. cerevisiae Got1 homologue | predicted to be involved in ER-Golgi transport | 3010075:3010503 Reverse</t>
  </si>
  <si>
    <t>&gt;Tb927.10.12430 | hypothetical protein, conserved | iprscan;InterPro:IPR005343 :Protein of unknown function UPF0120;PANTHER:PTHR12687;;score=3.5E-64;query 44-646;description=Uncharacterised protein family UPF0120 | 3010894:3012843 Reverse</t>
  </si>
  <si>
    <t>&gt;Tb927.10.12460 | hypothetical protein, conserved | iprscan;InterPro:IPR001841 :Zinc finger, RING-type;Prosite:PS50089;;score=10.807;query 100-135;description=Zinc finger, RING-type | 3017568:3018011 Reverse</t>
  </si>
  <si>
    <t>&gt;Tb927.10.12470 | hypothetical protein, conserved | term=other;date=20110221;qualifier=added_controlled_ curation;qualifier=added_comment;curatorName=FLK | 3018998:3020581 Reverse</t>
  </si>
  <si>
    <t>&gt;Tb927.10.12490 | kinesin, putative | iprscan;InterPro:IPR001752 :Kinesin, motor region;PRINTS:PR00380;;score=2.6E-20;query 213-234;description=Kinesin, motor region | 3023977:3027375 Reverse</t>
  </si>
  <si>
    <t>&gt;Tb927.10.1250 | hypothetical protein, conserved | iprscan;InterPro:IPR007214 :YbaK/prolyl-tRNA synthetase associated region;Pfam:PF04073;;score=4.3E-11;query 173-239;description=YbaK/aminoacyl-tRNA synthetase associated region | 336118:336903 Reverse</t>
  </si>
  <si>
    <t>&gt;Tb927.10.12500 | P-type H-ATPase, putative | iprscan;InterPro:IPR005834 :Haloacid dehalogenase-like hydrolase;Pfam:PF00702;;score=4.1E-19;query 338-618;description=Haloacid dehalogenase-like hydrolase | 3030942:3033680 Reverse</t>
  </si>
  <si>
    <t>&gt;Tb927.10.12510 | P-type H-ATPase, putative | iprscan;InterPro:IPR005834 :Haloacid dehalogenase-like hydrolase;Pfam:PF00702;;score=9.1E-20;query 338-618;description=Haloacid dehalogenase-like hydrolase | 3034630:3037392 Reverse</t>
  </si>
  <si>
    <t>&gt;Tb927.10.12530 | chaperone protein DNAj, putative | iprscan;InterPro:IPR007872 :Zinc finger, DPH-type;Prosite:PS51074;;score=11.237;query 90-163;description=Zinc finger, DPH-type | 3040566:3041066 Reverse</t>
  </si>
  <si>
    <t>&gt;Tb927.10.12540 | electron transfer protein, putative | mitochondrial localisation predicted by MitoCarta (PMID:20660476) | 3042095:3043006 Reverse</t>
  </si>
  <si>
    <t>&gt;Tb927.10.12590 | hypothetical protein, conserved | iprscan;InterPro:IPR017986 :WD40-repeat-containing domain;Prosite:PS50294;;score=8.571;query 580-636;description=WD40-repeat-containing domain | 3051347:3054148 Reverse</t>
  </si>
  <si>
    <t>&gt;Tb927.10.1260 | aspartyl-tRNA synthetase, putative | mitochondrial localisation predicted by MitoCarta (PMID:20660476) | 337360:338985 Reverse</t>
  </si>
  <si>
    <t>&gt;Tb927.10.12620 | hypothetical protein, conserved | iprscan;Superfamily:SSF81301;;score=2.2E-11;query 312-538;description=null | 3057667:3061029 Reverse</t>
  </si>
  <si>
    <t>&gt;Tb927.10.12630 | hypothetical protein, conserved | iprscan;InterPro:IPR018249 :EF-HAND 2;Prosite:PS50222;;score=11.082;query 91-126;description=EF-HAND 2 | 3061603:3062259 Reverse</t>
  </si>
  <si>
    <t>&gt;Tb927.10.12660 | pumilio/PUF RNA binding protein 2 | iprscan;InterPro:IPR016024 :Armadillo-type fold;Superfamily:SSF48371;;score=9.8E-92;query 289-634;description=Armadillo-type fold | 3073130:3075673 Reverse</t>
  </si>
  <si>
    <t>&gt;Tb927.10.12680 | 60S ribosomal protein L34, putative | iprscan;InterPro:IPR008195 :Ribosomal protein L34e;PRINTS:PR01250;;score=8.3E-13;query 14-27;description=Ribosomal protein L34e | 3080353:3080865 Reverse</t>
  </si>
  <si>
    <t>&gt;Tb927.10.12700 | pyruvate dehydrogenase E1 alpha subunit, putative | mitochondrial localisation predicted by MitoCarta (PMID:20660476) | 3083512:3084648 Reverse</t>
  </si>
  <si>
    <t>&gt;Tb927.10.12710 | heat shock protein 110, putative | iprscan;InterPro:IPR013126 :Heat shock protein 70;Pfam:PF00012;;score=1.7E-85;query 3-403;description=Heat shock protein 70 | 3085599:3088034 Reverse;REV__&gt;Tb927.10.11860 | hypothetical protein, conserved | term=annotation;date=20110221;qualifier=added_contro lled_curation;qualifier=added_comment;curatorName=FLK | 2896718:2897959 Forward</t>
  </si>
  <si>
    <t>&gt;Tb927.10.12710 | heat shock protein 110, putative | iprscan;InterPro:IPR013126 :Heat shock protein 70;Pfam:PF00012;;score=1.7E-85;query 3-403;description=Heat shock protein 70 | 3085599:3088034 Reverse</t>
  </si>
  <si>
    <t>&gt;Tb927.10.12720 | hypothetical protein, conserved | iprscan;ProDom:PD936484;;score=7.0E-11;query 86-754;description=null | 3088703:3091411 Reverse;REV__&gt;Tb927.7.7290 | hypothetical protein, conserved | InterPro:IPR013167 :COG4 transport;Pfam:PF08318;;query 186-531;description=COG4 transport | 2103603:2106308 Reverse</t>
  </si>
  <si>
    <t>&gt;Tb927.10.12720 | hypothetical protein, conserved | iprscan;ProDom:PD936484;;score=7.0E-11;query 86-754;description=null | 3088703:3091411 Reverse</t>
  </si>
  <si>
    <t>&gt;Tb927.10.12810 | cholinephosphate cytidylyltransferase A, putative | iprscan;InterPro:IPR004820 :Cytidylyltransferase;Pfam:PF01467;;score=5.4E-16;query 356-481;description=Cytidylyltransferase | 3110914:3112434 Reverse</t>
  </si>
  <si>
    <t>&gt;Tb927.10.12820 | hypothetical protein, conserved | missing_note_qualifer | 3114222:3117263 Reverse</t>
  </si>
  <si>
    <t>&gt;Tb927.10.12840 | mitochondrial carrier protein | mitochondrial localisation predicted by MitoCarta (PMID:20660476) | 3120238:3121152 Reverse</t>
  </si>
  <si>
    <t>&gt;Tb927.10.12850 | ttaggg binding factor | term=annotation;date=20120423;qualifier=added_PMID:1 5923618, added_controlled_curation, added_product_name='ttaggg binding factor', removed_colour=10, added_colour=2, tritryp_UC=85360, tritryp_UC=85380, tritryp_UC=85390, tritryp_UC=85400;curatorName=christian.olsen@seattlebiomed. org | 3121782:3122930 Reverse</t>
  </si>
  <si>
    <t>&gt;Tb927.10.12850 | ttaggg binding factor | term=annotation;date=20120423;qualifier=added_PMID:1 5923618, added_controlled_curation, added_product_name=ttaggg binding factor, removed_colour=10, added_colour=2, tritryp_UC=85360, tritryp_UC=85380, tritryp_UC</t>
  </si>
  <si>
    <t>&gt;Tb927.10.12860 | hypothetical protein, conserved | term=annotation;date=20110228;qualifier=added_contro lled_curation;qualifier=added_comment;curatorName=FLK | 3123370:3125454 Reverse</t>
  </si>
  <si>
    <t>&gt;Tb927.10.12870 | hypothetical protein, conserved | term=annotation;date=20110228;qualifier=added_contro lled_curation;qualifier=added_comment;curatorName=FLK | 3126455:3129718 Reverse</t>
  </si>
  <si>
    <t>&gt;Tb927.10.12890 | bifunctional aminoacyl-tRNA synthetase, putative | mitochondrial localisation predicted by MitoCarta (PMID:20660476) | 3132290:3134716 Reverse</t>
  </si>
  <si>
    <t>&gt;Tb927.10.12920 | hypothetical protein, conserved | term=annotation;date=20110228;qualifier=added_contro lled_curation;qualifier=added_comment;curatorName=FLK | 3139218:3142133 Reverse</t>
  </si>
  <si>
    <t>&gt;Tb927.10.12930 | hypothetical protein, conserved | mitochondrial localisation predicted by MitoCarta (PMID:20660476) | 3143111:3143734 Reverse</t>
  </si>
  <si>
    <t>&gt;Tb927.10.12940 | predicted zinc finger protein | iprscan;InterPro:IPR001841 :Zinc finger, RING-type;Prosite:PS50089;;score=11.486;query 267-306;description=Zinc finger, RING-type | 3145406:3146380 Reverse</t>
  </si>
  <si>
    <t>&gt;Tb927.10.12950 | hypothetical protein, conserved | iprscan;ProDom:PD936484;;score=2.0E-11;query 88-906;description=null | 3146931:3149810 Reverse</t>
  </si>
  <si>
    <t>&gt;Tb927.10.12960 | ras-related protein rab-5 | iprscan;InterPro:IPR003578 :Ras small GTPase, Rho type;SMART:SM00174;;score=2.1E-10;query 18-195;description=Ras small GTPase, Rho type | 3150232:3150924 Reverse</t>
  </si>
  <si>
    <t>&gt;Tb927.10.12970 | hypothetical protein, conserved | iprscan;PANTHER:PTHR14677:SF2;;score=3.0E-10;query 18-147;description=null | 3151564:3152475 Reverse</t>
  </si>
  <si>
    <t>&gt;Tb927.10.12980 | methyltransferase, putative | iprscan;InterPro:IPR001678 :Bacterial Fmu (Sun)/eukaryotic nucleolar NOL1/Nop2p;Pfam:PF01189;;score=1.1E-14;query 351-426;description=Bacterial Fmu (Sun)/eukaryotic nucleolar NOL1/Nop2p | 3152688:3155108 Reverse;REV__&gt;Tb927.10.6930 | hypothetical protein | iprscan;InterPro:IPR016158 :Cullin homology;Superfamily:SSF75632;;score=2.7E-9;query 708-836;description=Cullin homology | 1743059:1746559 Forward;REV__&gt;Tb927.10.7290 | hypothetical protein, conserved | term=annotation;date=20110223;qualifier=added_contro lled_curation;qualifier=added_comment;curatorName=FLK | 1838047:1841514 Reverse</t>
  </si>
  <si>
    <t>&gt;Tb927.10.12980 | methyltransferase, putative | iprscan;InterPro:IPR001678 :Bacterial Fmu (Sun)/eukaryotic nucleolar NOL1/Nop2p;Pfam:PF01189;;score=1.1E-14;query 351-426;description=Bacterial Fmu (Sun)/eukaryotic nucleolar NOL1/Nop2p | 3152688:3155108 Reverse</t>
  </si>
  <si>
    <t>&gt;Tb927.10.12980 | methyltransferase, putative | iprscan;InterPro:IPR001678 :Bacterial Fmu (Sun)/eukaryotic nucleolar NOL1/Nop2p;Pfam:PF01189;;score=1.1E-14;query 351-426;description=Bacterial Fmu (Sun)/eukaryotic nucleolar NOL1/Nop2p | 3152688:3155108 Reve</t>
  </si>
  <si>
    <t>&gt;Tb927.10.12990 | predicted ankyrin repeat family protein | iprscan;PANTHER:PTHR18958:SF294;;score=4.8E-27;query 74-296;description=null | 3155477:3156367 Reverse</t>
  </si>
  <si>
    <t>&gt;Tb927.10.13000 | cAMP phosphodiesterase A, putative | iprscan;InterPro:IPR002073 :3'5'-cyclic nucleotide phosphodiesterase;PRINTS:PR00387;;score=2.0E-18;query 366-379;description=3'5'-cyclic nucleotide phosphodiesterase | 3156746:3158608 Reverse</t>
  </si>
  <si>
    <t>&gt;Tb927.10.13000 | cAMP phosphodiesterase A, putative | iprscan;InterPro:IPR002073 :35-cyclic nucleotide phosphodiesterase;PRINTS:PR00387;;score=2.0E-18;query 366-379;description=35-cyclic nucleotide phosphodiesterase | 3156746:3158608 Reverse</t>
  </si>
  <si>
    <t>&gt;Tb927.10.13010 | protein kinase A catalytic subunit | iprscan;InterPro:IPR001245 :Tyrosine protein kinase;SMART:SM00219;;score=1.3E-13;query 20-268;description=Tyrosine protein kinase | 3160717:3161730 Reverse</t>
  </si>
  <si>
    <t>&gt;Tb927.10.13020 | vacuolar protein sorting complex subunit, putative | iprscan;PANTHER:PTHR12811;;score=1.2E-69;query 235-907;description=null | 3162115:3164862 Reverse</t>
  </si>
  <si>
    <t>&gt;Tb927.10.13030 | calpain-like cysteine peptidase, putative | curated by J. Mottram. | 3165108:3167144 Reverse</t>
  </si>
  <si>
    <t>&gt;Tb927.10.13040 | receptor-type adenylate cyclase GRESAG 4, putative | iprscan;InterPro:IPR001054 :Adenylyl cyclase class-3/4/guanylyl cyclase;Superfamily:SSF55073;;score=1.4E-65;query 854-1084;description=Adenylyl cyclase class-3/4/guanylyl cyclase | 3172254:3175883 Forward</t>
  </si>
  <si>
    <t>&gt;Tb927.10.13040 | receptor-type adenylate cyclase GRESAG 4, putative | iprscan;InterPro:IPR001054 :Adenylyl cyclase class-3/4/guanylyl cyclase;Superfamily:SSF55073;;score=1.4E-65;query 854-1084;description=Adenylyl cyclase class-3/4/guanylyl cyclase | 3172</t>
  </si>
  <si>
    <t>&gt;Tb927.10.1310 | hypothetical protein, conserved | iprscan;InterPro:IPR016024 :Armadillo-type fold;Superfamily:SSF48371;;score=2.0E-9;query 278-858;description=Armadillo-type fold | 346870:349704 Reverse</t>
  </si>
  <si>
    <t>&gt;Tb927.10.13110 | dynein light chain, putative | iprscan;PANTHER:PTHR10779;;score=1.6E-36;query 8-110;description=null | 3191431:3191787 Reverse</t>
  </si>
  <si>
    <t>&gt;Tb927.10.13120 | mitochondrial carrier protein | mitochondrial localisation predicted by MitoCarta (PMID:20660476) | 3192630:3193664 Reverse</t>
  </si>
  <si>
    <t>&gt;Tb927.10.13130 | UTP-glucose-1-phosphate uridylyltransferase | iprscan;InterPro:IPR002618 :UTP--glucose-1-phosphate uridylyltransferase;PANTHER:PTHR11952;;score=4.7E-123;query 49-483;description=UTP--glucose-1-phosphate uridylyltransferase | 3194400:3195857 Reverse</t>
  </si>
  <si>
    <t>&gt;Tb927.10.13130 | UTP-glucose-1-phosphate uridylyltransferase | iprscan;InterPro:IPR002618 :UTP--glucose-1-phosphate uridylyltransferase;PANTHER:PTHR11952;;score=4.7E-123;query 49-483;description=UTP--glucose-1-phosphate uridylyltransferase | 3194400:31958</t>
  </si>
  <si>
    <t>&gt;Tb927.10.13140 | hypothetical protein, conserved | Signal peptide | 3196419:3196964 Reverse</t>
  </si>
  <si>
    <t>&gt;Tb927.10.13150 | hypothetical protein, conserved | iprscan;InterPro:IPR000048 :IQ calmodulin-binding region;Prosite:PS50096;;score=6.815;query 115-140;description=IQ calmodulin-binding region | 3197403:3199961 Reverse</t>
  </si>
  <si>
    <t>&gt;Tb927.10.13180 | hypothetical protein, conserved | iprscan;InterPro:IPR005554 :Nrap protein;PANTHER:PTHR17972;;score=2.8E-41;query 233-993;description=Nrap protein | 3204646:3208356 Reverse</t>
  </si>
  <si>
    <t>&gt;Tb927.10.1320 | hypothetical protein, conserved | iprscan;InterPro:IPR016024 :Armadillo-type fold;Superfamily:SSF48371;;score=8.2E-25;query 309-563;description=Armadillo-type fold | 350171:352318 Reverse</t>
  </si>
  <si>
    <t>&gt;Tb927.10.13210 | dolichyl-P-Man:GDP-ManGlcNAc2-PP-dolichyl beta-1,4-mannosyltransferase, putative | iprscan;PANTHER:PTHR13036;;score=6.6E-47;query 291-609;description=null | 3213469:3215301 Reverse</t>
  </si>
  <si>
    <t>&gt;Tb927.10.13230 | hypothetical protein, conserved | Signal peptide | 3219514:3220884 Reverse</t>
  </si>
  <si>
    <t>&gt;Tb927.10.13240 | hypothetical protein, conserved | term=annotation;date=20110228;qualifier=added_contro lled_curation;qualifier=added_comment;curatorName=FLK | 3221470:3223257 Reverse</t>
  </si>
  <si>
    <t>&gt;Tb927.10.13250 | hypothetical protein, conserved | iprscan;InterPro:IPR011046 :WD40 repeat-like;Superfamily:SSF50978;;score=2.9E-8;query 835-1098;description=WD40 repeat-like-containing domain | 3224502:3230234 Reverse</t>
  </si>
  <si>
    <t>&gt;Tb927.10.13260 | hypothetical protein, conserved | iprscan;InterPro:IPR000308 :14-3-3 protein;Superfamily:SSF48445;;score=2.4E-15;query 591-709;description=14-3-3 protein | 3230855:3234328 Reverse</t>
  </si>
  <si>
    <t>&gt;Tb927.10.13270 | periodic tryptophan protein 2, putative | iprscan;InterPro:IPR019782 :WD40 repeat 2;Prosite:PS50082;;score=11.645;query 400-441;description=WD40 repeat 2 | 3234925:3237744 Reverse</t>
  </si>
  <si>
    <t>&gt;Tb927.10.13280 | hypothetical protein, conserved | iprscan;InterPro:IPR000357 :HEAT;Prosite:PS50077;;score=10.011;query 1589-1626;description=HEAT | 3238200:3246020 Reverse</t>
  </si>
  <si>
    <t>&gt;Tb927.10.13290 | ethanolamine phosphotransferase (EPT) | iprscan;InterPro:IPR000462 :CDP-alcohol phosphatidyltransferase;Pfam:PF01066;;score=0.0065;query 128-248;description=CDP-alcohol phosphatidyltransferase | 3246662:3247900 Reverse</t>
  </si>
  <si>
    <t>&gt;Tb927.10.13300 | 30S ribosomal protein S8, putative | mitochondrial localisation predicted by MitoCarta (PMID:20660476) | 3248231:3249079 Reverse</t>
  </si>
  <si>
    <t>&gt;Tb927.10.13310 | DNA-directed RNA polymerase I subunit, putative | iprscan;InterPro:IPR005571 :RNA polymerase, Rpb5, N-terminal;Superfamily:SSF53036;;score=1.9E-20;query 5-227;description=RNA polymerase, Rpb5, N-terminal | 3249705:3250604 Reverse</t>
  </si>
  <si>
    <t>&gt;Tb927.10.13320 | DNA-directed RNA polymerase II/III subunit, putative | iprscan;InterPro:IPR014381 :DNA-directed RNA polymerase, RPB5 subunit;PIRSF:PIRSF000747;;score=1.0E-92;query 1-219;description=DNA-directed RNA polymerase, RPB5 subunit | 3250999:3251658 Reverse</t>
  </si>
  <si>
    <t>&gt;Tb927.10.13320 | DNA-directed RNA polymerase II/III subunit, putative | iprscan;InterPro:IPR014381 :DNA-directed RNA polymerase, RPB5 subunit;PIRSF:PIRSF000747;;score=1.0E-92;query 1-219;description=DNA-directed RNA polymerase, RPB5 subunit | 3250999:3251</t>
  </si>
  <si>
    <t>&gt;Tb927.10.13330 | paraflagellar rod component, putative | iprscan;InterPro:IPR001478 :PDZ/DHR/GLGF;Superfamily:SSF50156;;score=5.1E-9;query 1286-1345;description=PDZ/DHR/GLGF | 3252923:3256969 Reverse</t>
  </si>
  <si>
    <t>&gt;Tb927.10.13360 | elongation factor Tu, putative | iprscan;InterPro:IPR009001 :Translation elongation factor EF1A/initiation factor IF2gamma, C-terminal;Superfamily:SSF50465;;score=9.8E-28;query 324-456;description=Translation elongation factor EF1A/initiation factor IF2gamma, C-terminal | 3263192:3264604 Reverse</t>
  </si>
  <si>
    <t>&gt;Tb927.10.13360 | elongation factor Tu, putative | iprscan;InterPro:IPR009001 :Translation elongation factor EF1A/initiation factor IF2gamma, C-terminal;Superfamily:SSF50465;;score=9.8E-28;query 324-456;description=Translation elongation factor EF1A/initia</t>
  </si>
  <si>
    <t>&gt;Tb927.10.13430 | citrate synthase, putative | mitochondrial localisation predicted by MitoCarta (PMID:20660476) | 3277670:3279124 Reverse</t>
  </si>
  <si>
    <t>&gt;Tb927.10.13450 | hypothetical protein, conserved | iprscan;InterPro:IPR000357 :HEAT;Prosite:PS50077;;score=8.635;query 65-98;description=HEAT | 3284565:3286367 Reverse</t>
  </si>
  <si>
    <t>&gt;Tb927.10.13470 | hypothetical protein, conserved | iprscan;InterPro:IPR006730 :PA26 p53-induced protein (sestrin);PANTHER:PTHR12474;;score=4.9E-5;query 655-758;description=PA26 p53-induced protein (sestrin) | 3288206:3290854 Reverse</t>
  </si>
  <si>
    <t>&gt;Tb927.10.13480 | protein kinase, putative | mitochondrial localisation predicted by MitoCarta (PMID:20660476) | 3291808:3292635 Reverse</t>
  </si>
  <si>
    <t>&gt;Tb927.10.13500 | 60S ribosomal protein L10a | iprscan;InterPro:IPR002143 :Ribosomal protein L1;Pfam:PF00687;;score=3.9E-36;query 1-210;description=Ribosomal protein L1 | 3295669:3296313 Reverse</t>
  </si>
  <si>
    <t>&gt;Tb927.10.13510 | zinc metallopeptidase, putative | iprscan;InterPro:IPR000642 :Peptidase M41;Pfam:PF01434;;score=4.6E-38;query 367-532;description=Peptidase M41 | 3296931:3298640 Reverse</t>
  </si>
  <si>
    <t>&gt;Tb927.10.13520 | hypothetical protein, conserved | iprscan;InterPro:IPR017455 :Zinc finger, FYVE-related;Prosite:PS50178;;score=12.295;query 478-535;description=Zinc finger, FYVE-related | 3300946:3302553 Reverse</t>
  </si>
  <si>
    <t>&gt;Tb927.10.13540 | RNA-binding protein, putative | iprscan;InterPro:IPR015903 :Ribonucleoprotein, BRUNO-like;PANTHER:PTHR10432:SF35;;score=1.6E-19;query 84-303;description=Ribonucleoprotein, BRUNO-like | 3304584:3305687 Reverse</t>
  </si>
  <si>
    <t>&gt;Tb927.10.13550 | hypothetical protein, conserved | term=annotation;date=20110222;qualifier=added_contro lled_curation;qualifier=added_comment;curatorName=FLK | 3307745:3310885 Reverse</t>
  </si>
  <si>
    <t>&gt;Tb927.10.13560 | mevalonate-diphosphate decarboxylase | iprscan;InterPro:IPR005935 :Diphosphomevalonate decarboxylase;PANTHER:PTHR10977;;score=1.1E-81;query 90-321;description=Diphosphomevalonate decarboxylase | 3316400:3317548 Reverse;&gt;Tb927.10.14070 | mevalonate diphosphate decarboxylase | iprscan;InterPro:IPR005935 :Diphosphomevalonate decarboxylase;PANTHER:PTHR10977;;score=1.1E-81;query 90-321;description=Diphosphomevalonate decarboxylase | 3425494:3426642 Reverse</t>
  </si>
  <si>
    <t>&gt;Tb927.10.13560 | mevalonate-diphosphate decarboxylase | iprscan;InterPro:IPR005935 :Diphosphomevalonate decarboxylase;PANTHER:PTHR10977;;score=1.1E-81;query 90-321;description=Diphosphomevalonate decarboxylase | 3316400:3317548 Reverse;&gt;Tb927.10.14070 | m</t>
  </si>
  <si>
    <t>&gt;Tb927.10.13570 | RNA-binding protein, putative | iprscan;Superfamily:SSF54928;;score=1.9E-6;query 2-89;description=null | 3317751:3318776 Reverse;&gt;Tb927.10.14080 | RNA-binding protein, putative | iprscan;Superfamily:SSF54928;;score=1.9E-6;query 2-89;description=null | 3426845:3427870 Reverse</t>
  </si>
  <si>
    <t>&gt;Tb927.10.13570 | RNA-binding protein, putative | iprscan;Superfamily:SSF54928;;score=1.9E-6;query 2-89;description=null | 3317751:3318776 Reverse;&gt;Tb927.10.14080 | RNA-binding protein, putative | iprscan;Superfamily:SSF54928;;score=1.9E-6;query 2-89;descr</t>
  </si>
  <si>
    <t>&gt;Tb927.10.13600 | hypothetical protein, conserved | mitochondrial localisation predicted by MitoCarta (PMID:20660476) | 3324242:3324718 Reverse</t>
  </si>
  <si>
    <t>&gt;Tb927.10.13610 | hypothetical protein, conserved | iprscan;InterPro:IPR007087 :Zinc finger, C2H2-type;Pfam:PF00096;;score=0.01;query 591-612;description=Zinc finger, C2H2-type | 3325400:3327598 Reverse</t>
  </si>
  <si>
    <t>&gt;Tb927.10.13620 | NADH-ubiquinone oxidoreductase complex I subunit,FT          putative | mitochondrial localisation predicted by MitoCarta (PMID:20660476) | 3328267:3329724 Reverse</t>
  </si>
  <si>
    <t>&gt;Tb927.10.13630 | glucosidase, putative | iprscan;PANTHER:PTHR22762:SF7;;score=5.4E-269;query 120-806;description=null | 3330420:3332843 Reverse</t>
  </si>
  <si>
    <t>&gt;Tb927.10.13640 | hypothetical protein, conserved | term=annotation;date=20110222;qualifier=added_contro lled_curation;qualifier=added_comment;curatorName=FLK | 3333289:3334659 Reverse</t>
  </si>
  <si>
    <t>&gt;Tb927.10.13650 | ARF-like 2-binding protein, putative | term=annotation;date=20110222;qualifier=added_contro lled_curation;qualifier=added_comment;curatorName=FLK | 3335048:3335431 Reverse</t>
  </si>
  <si>
    <t>&gt;Tb927.10.13660 | hypothetical protein, conserved | iprscan;PANTHER:PTHR12064;;score=6.5E-65;query 54-438;description=null | 3336398:3338617 Reverse</t>
  </si>
  <si>
    <t>&gt;Tb927.10.13670 | serine/threonine protein phosphatase 5 | iprscan;InterPro:IPR013026 :Tetratricopeptide region;Prosite:PS50293;;score=7.677;query 7-40;description=Tetratricopeptide region | 3340081:3341499 Reverse;REV__&gt;Tb927.9.14070 | short-chain dehydrogenase, putative | InterPro:IPR016040 :NAD(P)-binding;Superfamily:SSF51735;;query 103-398;description=NAD(P)-binding | 2196537:2197928 Reverse</t>
  </si>
  <si>
    <t>&gt;Tb927.10.13670 | serine/threonine protein phosphatase 5 | iprscan;InterPro:IPR013026 :Tetratricopeptide region;Prosite:PS50293;;score=7.677;query 7-40;description=Tetratricopeptide region | 3340081:3341499 Reverse</t>
  </si>
  <si>
    <t>&gt;Tb927.10.13710 | hypothetical protein, conserved | iprscan;InterPro:IPR015310 :Activator of Hsp90 ATPase, N-terminal;Pfam:PF09229;;score=1.7E-55;query 29-162;description=Activator of Hsp90 ATPase, N-terminal | 3350011:3351006 Reverse</t>
  </si>
  <si>
    <t>&gt;Tb927.10.13720 | RNA-binding protein, putative | iprscan;PANTHER:PTHR23365;;score=3.6E-11;query 12-134;description=null | 3351806:3352939 Reverse</t>
  </si>
  <si>
    <t>&gt;Tb927.10.13730 | 60S ribosomal protein L7, putative | iprscan;InterPro:IPR016082 :Ribosomal protein L30, C-terminal;Superfamily:SSF55129;;score=8.6E-24;query 111-271;description=Ribosomal protein L30, ferredoxin-like fold domain | 3354027:3354923 Reverse;REV__&gt;Tb927.7.1070 | KREX1 | mitochondrial localisation predicted by MitoCarta (PMID:20660476) | 272237:274921 Forward</t>
  </si>
  <si>
    <t>&gt;Tb927.10.13730 | 60S ribosomal protein L7, putative | iprscan;InterPro:IPR016082 :Ribosomal protein L30, C-terminal;Superfamily:SSF55129;;score=8.6E-24;query 111-271;description=Ribosomal protein L30, ferredoxin-like fold domain | 3354027:3354923 Reverse</t>
  </si>
  <si>
    <t>&gt;Tb927.10.13740 | calcium-dependent lipid binding protein, putative | iprscan;PANTHER:PTHR10774:SF2;;score=6.7E-33;query 54-303;description=null | 3356065:3357849 Reverse</t>
  </si>
  <si>
    <t>&gt;Tb927.10.13760 | hypothetical protein, conserved | term=annotation;db_xref=PMID:21363968;date=20110218;qualifier=added_controlled_curation;qualifier=added_comment;curatorName=FLK | 3359570:3360082 Reverse</t>
  </si>
  <si>
    <t>&gt;Tb927.10.13780 | glycogen synthase kinase 3 | curated by M. Parsons, P. Ward, J. Mottram | 3364646:3365704 Reverse</t>
  </si>
  <si>
    <t>&gt;Tb927.10.13790 | hypothetical protein, conserved | term=annotation;date=20110223;qualifier=added_contro lled_curation;qualifier=added_comment;curatorName=FLK | 3367889:3369931 Reverse</t>
  </si>
  <si>
    <t>&gt;Tb927.10.13800 | hypothetical protein, conserved | term=annotation;date=20110228;qualifier=added_contro lled_curation;qualifier=added_comment;curatorName=FLK | 3372730:3373701 Reverse</t>
  </si>
  <si>
    <t>&gt;Tb927.10.13830 | chaperone protein DNAj, putative | mitochondrial localisation predicted by MitoCarta (PMID:20660476) | 3377023:3377745 Reverse</t>
  </si>
  <si>
    <t>&gt;Tb927.10.13840 | hypothetical protein, conserved | term=annotation;date=20110228;qualifier=added_contro lled_curation;qualifier=added_comment;curatorName=FLK | 3379246:3380274 Reverse</t>
  </si>
  <si>
    <t>&gt;Tb927.10.13850 | hypothetical protein, conserved | mitochondrial localisation predicted by MitoCarta (PMID:20660476) | 3380834:3381976 Reverse</t>
  </si>
  <si>
    <t>&gt;Tb927.10.13860 | GPI-anchor transamidase subunit 8 (GPI8) | curated by J. Mottram | 3382594:3383553 Reverse</t>
  </si>
  <si>
    <t>&gt;Tb927.10.13870 | tubulin tyrosine ligase protein, putative | iprscan;InterPro:IPR004344 :Tubulin-tyrosine ligase;PANTHER:PTHR12241;;score=2.3E-169;query 6-386;description=Tubulin-tyrosine ligase | 3384214:3385518 Reverse</t>
  </si>
  <si>
    <t>&gt;Tb927.10.13880 | hypothetical protein, conserved | term=annotation;date=20110221;qualifier=added_contro lled_curation;qualifier=added_comment;curatorName=FLK | 3386114:3389374 Reverse</t>
  </si>
  <si>
    <t>&gt;Tb927.10.1390 | hypoxanthine-guanine phosphoribosyltransferase, putative | iprscan;InterPro:IPR000836 :Phosphoribosyltransferase;Pfam:PF00156;;score=6.8E-22;que ry 31-178;description=Phosphoribosyltransferase | 366820:367524 Reverse</t>
  </si>
  <si>
    <t>&gt;Tb927.10.13920 | hypothetical protein, conserved | mitochondrial localisation predicted by MitoCarta (PMID:20660476) | 3395477:3395848 Reverse</t>
  </si>
  <si>
    <t>&gt;Tb927.10.13950 | tubulin-specific chaperone, putative | iprscan;InterPro:IPR000938 :CAP-Gly;Prosite:PS50245;;score=16.479;query 176-218;description=Cytoskeleton-associated protein, CAP-Gly | 3400291:3400989 Reverse</t>
  </si>
  <si>
    <t>&gt;Tb927.10.13960 | flagellar protein PF20 | iprscan;InterPro:IPR019782 :WD40 repeat 2;Prosite:PS50082;;score=14.218;query 347-388;description=WD40 repeat 2 | 3401459:3403228 Reverse</t>
  </si>
  <si>
    <t>&gt;Tb927.10.13970 | uracil-DNA glycosylase, putative | iprscan;InterPro:IPR005122 :Uracil-DNA glycosylase-like;Pfam:PF03167;;score=2.3E-70;query 116-278;description=Uracil-DNA glycosylase-like | 3403540:3404433 Reverse</t>
  </si>
  <si>
    <t>&gt;Tb927.10.13980 | hypothetical protein, conserved | iprscan;InterPro:IPR011333 :BTB/POZ fold;Superfamily:SSF54695;;score=4.0E-24;query 21-119;description=BTB/POZ fold | 3404938:3405558 Reverse</t>
  </si>
  <si>
    <t>&gt;Tb927.10.13990 | hypothetical protein, conserved | term=other;date=20110221;qualifier=added_controlled_ curation;qualifier=added_comment;curatorName=FLK | 3405901:3406986 Reverse</t>
  </si>
  <si>
    <t>&gt;Tb927.10.1400 | hypoxanthine-guanine phosphoribosyltransferase | iprscan;InterPro:IPR005904 :Hypoxanthine phosphoribosyl transferase;TIGR_TIGRFAMS:TIGR01203;;score=2.0E-52;query 13-188;description=Hypoxanthine phosphoribosyl transferase | 368728:369360 Reverse;&gt;Tb927.10.1470 | hypoxanthine-guanine phosphoribosyltransferase | iprscan;InterPro:IPR005904 :Hypoxanthine phosphoribosyl transferase;TIGR_TIGRFAMS:TIGR01203;;score=2.8E-52;query 13-188;description=Hypoxanthine phosphoribosyl transferase | 391151:391783 Reverse</t>
  </si>
  <si>
    <t>&gt;Tb927.10.1400 | hypoxanthine-guanine phosphoribosyltransferase | iprscan;InterPro:IPR005904 :Hypoxanthine phosphoribosyl transferase;TIGR_TIGRFAMS:TIGR01203;;score=2.0E-52;query 13-188;description=Hypoxanthine phosphoribosyl transferase | 368728:369360 Re</t>
  </si>
  <si>
    <t>&gt;Tb927.10.14000 | aconitase | 100% identical to GB:AAF29446.1: aconitase {Trypanosoma brucei brucei;} (PMID:10644738) | 3409635:3412328 Reverse;REV__&gt;Tb927.5.940 | NADH-dependent fumarate reductase, putative | 84.1% similarity to GB:AAN40014.1: NADH-dependent fumarate reductase {Trypanosoma brucei} (PMID:12138089) | 371232:373865 Forward</t>
  </si>
  <si>
    <t>&gt;Tb927.10.14000 | aconitase | 100% identical to GB:AAF29446.1: aconitase {Trypanosoma brucei brucei;} (PMID:10644738) | 3409635:3412328 Reverse</t>
  </si>
  <si>
    <t>&gt;Tb927.10.14010 | hypothetical protein, conserved | iprscan;InterPro:IPR006594 :LisH dimerisation motif;Prosite:PS50896;;score=8.683;query 64-96;description=LisH dimerisation motif | 3414309:3415700 Reverse</t>
  </si>
  <si>
    <t>&gt;Tb927.10.14030 | hypothetical protein, conserved | Signal peptide | 3417589:3418938 Reverse</t>
  </si>
  <si>
    <t>&gt;Tb927.10.14040 | vacuolar ATP synthase subunit c, putative | iprscan;InterPro:IPR004907 :ATPase, V1 complex, subunit C;PANTHER:PTHR10137;;score=7.0E-34;query 191-378;description=ATPase, V1 complex, subunit C | 3419254:3420396 Reverse</t>
  </si>
  <si>
    <t>&gt;Tb927.10.14090 | transporter, putative | iprscan;InterPro:IPR016196 :MFS general substrate transporter;Superfamily:SSF103473;;score=1.1E-51;query 19-496;description=Major facilitator superfamily, general substrate transporter | 3428280:3429860 Reverse</t>
  </si>
  <si>
    <t>&gt;Tb927.10.1410 | hypothetical protein, conserved | mitochondrial localisation predicted by MitoCarta (PMID:20660476) | 369755:370489 Reverse</t>
  </si>
  <si>
    <t>&gt;Tb927.10.14110 | sjogren s syndrome nuclear autoantigen 1, putative | iprscan;ProDom:PD968187;;score=3.0E-37;query 1-93;description=null | 3431651:3432010 Reverse</t>
  </si>
  <si>
    <t>&gt;Tb927.10.14130 | hypothetical protein, conserved | iprscan;InterPro:IPR002778 :Signal recognition particle, SRP19 subunit;PANTHER:PTHR17453;;score=1.9E-9;query 4-118;description=Signal recognition particle, SRP19 subunit | 3432891:3433349 Reverse</t>
  </si>
  <si>
    <t>&gt;Tb927.10.14140 | pyruvate kinase 1 | iprscan;InterPro:IPR015795 :Pyruvate kinase, C-terminal-like;Superfamily:SSF52935;;score=4.4E-40;query 342-499;description=Pyruvate kinase, C-terminal-like | 3434635:3436134 Reverse</t>
  </si>
  <si>
    <t>&gt;Tb927.10.14150 | hypothetical protein, conserved | iprscan;ProDom:PD936484;;score=2.0E-4;query 32-254;description=null | 3437405:3438844 Reverse</t>
  </si>
  <si>
    <t>&gt;Tb927.10.14170 | Aquaporin 2 | iprscan;PANTHER:PTHR19139:SF10;;score=5.9E-50;query 60-291;description=null | 3442725:3443663 Reverse;&gt;Tb927.10.14160 | aquaporin 3, putative | iprscan;InterPro:IPR012269 :Aquaporin;TIGR_TIGRFAMS:TIGR00861;;score=9.4E-69;query 68-298;description=Aquaporin | 3440953:3441867 Reverse</t>
  </si>
  <si>
    <t>&gt;Tb927.10.14170 | Aquaporin 2 | iprscan;PANTHER:PTHR19139:SF10;;score=5.9E-50;query 60-291;description=null | 3442725:3443663 Reverse</t>
  </si>
  <si>
    <t>34;35</t>
  </si>
  <si>
    <t>&gt;Tb927.10.14180 | protein transport protein Sec13, putative | iprscan;InterPro:IPR019782 :WD40 repeat 2;Prosite:PS50082;;score=10.074;query 138-168;description=WD40 repeat 2 | 3444294:3445418 Reverse</t>
  </si>
  <si>
    <t>&gt;Tb927.10.14190 | hypothetical protein, conserved | term=annotation;db_xref=PMID:21363968;date=20110218;qualifier=added_controlled_curation;qualifier=added_comment;curatorName=FLK | 3445968:3447350 Reverse</t>
  </si>
  <si>
    <t>&gt;Tb927.10.1420 | methionine aminopeptidase 2, putative | Curated by J. Mottram. | 371916:373307 Reverse</t>
  </si>
  <si>
    <t>&gt;Tb927.10.14200 | syntaxin 5 | iprscan;InterPro:IPR000727 :Target SNARE coiled-coil region;SMART:SM00397;;score=1.8E-9;query 229-296;description=Target SNARE coiled-coil region | 3448097:3449080 Reverse</t>
  </si>
  <si>
    <t>&gt;Tb927.10.14210 | TFIIH basal transcription factor subunit | mitochondrial localisation predicted by MitoCarta (PMID:20660476) | 3449404:3449883 Reverse</t>
  </si>
  <si>
    <t>&gt;Tb927.10.14220 | hypothetical protein, conserved | term=annotation;db_xref=PMID:21363968;date=20110218;qualifier=added_controlled_curation;qualifier=added_comment;curatorName=FLK | 3450150:3451175 Reverse</t>
  </si>
  <si>
    <t>&gt;Tb927.10.14240 | N-myristoyltransferase | iprscan;InterPro:IPR000903 :Myristoyl-CoA:protein N-myristoyltransferase;PANTHER:PTHR11377;;score=2.1E-173;qu ery 1-446;description=Myristoyl-CoA:protein N-myristoyltransferase | 3457704:3459044 Reverse</t>
  </si>
  <si>
    <t>&gt;Tb927.10.14260 | adaptin complex 4 subunit, putative | iprscan;InterPro:IPR000804 :Clathrin adaptor, sigma subunit/coatomer, zeta subunit;Pfam:PF01217;;score=3.2E-32;query 3-174;description=Clathrin adaptor, sigma subunit/coatomer, zeta subunit | 3461185:3461718 Reverse</t>
  </si>
  <si>
    <t>&gt;Tb927.10.14260 | adaptin complex 4 subunit, putative | iprscan;InterPro:IPR000804 :Clathrin adaptor, sigma subunit/coatomer, zeta subunit;Pfam:PF01217;;score=3.2E-32;query 3-174;description=Clathrin adaptor, sigma subunit/coatomer, zeta subunit | 3461185:</t>
  </si>
  <si>
    <t>&gt;Tb927.10.1430 | hypothetical protein, conserved | term=annotation;date=20110222;qualifier=added_contro lled_curation;qualifier=added_comment;curatorName=FLK | 374347:375084 Reverse</t>
  </si>
  <si>
    <t>&gt;Tb927.10.14300 | protein kinase, putative | iprscan;InterPro:IPR001245 :Tyrosine protein kinase;SMART:SM00219;;score=5.0E-14;query 301-565;description=Tyrosine protein kinase | 3473435:3476686 Reverse</t>
  </si>
  <si>
    <t>&gt;Tb927.10.14310 | hypothetical protein, conserved | term=annotation;date=20110223;qualifier=added_contro lled_curation;qualifier=added_comment;curatorName=FLK | 3477309:3478322 Reverse</t>
  </si>
  <si>
    <t>&gt;Tb927.10.14320 | hypothetical protein, conserved | iprscan;InterPro:IPR000225 :Armadillo;SMART:SM00185;;score=110.0;query 369-410;description=Armadillo | 3479607:3483008 Reverse</t>
  </si>
  <si>
    <t>&gt;Tb927.10.14330 | hypothetical protein, conserved | iprscan;InterPro:IPR006709 :Small-subunit processome, Utp14;PANTHER:PTHR14150;;score=7.7E-38;query 408-1017;description=Small-subunit processome, Utp14 | 3484116:3487238 Reverse</t>
  </si>
  <si>
    <t>&gt;Tb927.10.14340 | hypothetical protein, conserved | term=annotation;date=20110222;qualifier=added_contro lled_curation;qualifier=added_comment;curatorName=FLK | 3487971:3491492 Reverse</t>
  </si>
  <si>
    <t>&gt;Tb927.10.14350 | hypothetical protein, conserved | mitochondrial localisation predicted by MitoCarta (PMID:20660476) | 3491937:3492230 Reverse</t>
  </si>
  <si>
    <t>&gt;Tb927.10.14360 | U2 small nuclear ribonucleoprotein 40K | iprscan;PANTHER:PTHR10552;;score=7.7E-18;query 2-189;description=null | 3492807:3493784 Reverse</t>
  </si>
  <si>
    <t>&gt;Tb927.10.14380 | hypothetical protein, conserved | iprscan;InterPro:IPR001023 :Heat shock protein Hsp70;PANTHER:PTHR19375;;score=7.2E-5;query 431-546;description=Heat shock protein Hsp70 | 3495227:3497812 Reverse</t>
  </si>
  <si>
    <t>&gt;Tb927.10.14390 | hypothetical protein, conserved | iprscan;InterPro:IPR013719 :Region of unknown function DUF1747, eukaryote;Pfam:PF08512;;score=1.7E-19;query 387-517;description=Domain of unknown function DUF1747, eukaryote | 3499574:3501241 Reverse</t>
  </si>
  <si>
    <t>&gt;Tb927.10.1440 | hypothetical protein, conserved | term=annotation;date=20110223;qualifier=added_commen t;qualifier=added_controlled_curation;curatorName=FLK | 375821:376468 Reverse</t>
  </si>
  <si>
    <t>&gt;Tb927.10.14430 | hypothetical protein, conserved | Signal anchor | 3519581:3522343 Reverse</t>
  </si>
  <si>
    <t>&gt;Tb927.10.14440 | hypothetical protein, conserved | iprscan;PANTHER:PTHR12968;;score=4.3E-7;query 131-284;description=null | 3523232:3524092 Reverse</t>
  </si>
  <si>
    <t>&gt;Tb927.10.14470 | intraflagellar transport protein IFT140, putative | iprscan;InterPro:IPR011046 :WD40 repeat-like;Superfamily:SSF50978;;score=1.2E-16;query 66-467;description=WD40 repeat-like-containing domain | 3530795:3535885 Reverse</t>
  </si>
  <si>
    <t>&gt;Tb927.10.14480 | hypothetical protein, conserved | term=annotation;date=20110222;qualifier=added_contro lled_curation;qualifier=added_comment;curatorName=FLK | 3538130:3540727 Reverse</t>
  </si>
  <si>
    <t>&gt;Tb927.10.14490 | hypothetical protein, conserved | term=annotation;db_xref=PMID:21363968;date=20110218;qualifier=added_controlled_curation;qualifier=added_comment;curatorName=FLK | 3542653:3543915 Reverse</t>
  </si>
  <si>
    <t>413;414</t>
  </si>
  <si>
    <t>&gt;Tb927.10.1450 | hypothetical protein, conserved | iprscan;ProDom:PD936484;;score=5.0E-11;query 2065-2693;description=null | 377887:386505 Reverse</t>
  </si>
  <si>
    <t>&gt;Tb927.10.14500 | hypothetical protein, conserved | term=annotation;db_xref=PMID:21363968;date=20110218;qualifier=added_controlled_curation;qualifier=added_comment;curatorName=FLK | 3545522:3546535 Reverse</t>
  </si>
  <si>
    <t>188;190;271</t>
  </si>
  <si>
    <t>&gt;Tb927.10.14510 | hypothetical protein, conserved | iprscan;Superfamily:SSF52540;;score=3.7E-30;query 42-283;description=null | 3547265:3549829 Reverse</t>
  </si>
  <si>
    <t>&gt;Tb927.10.14520 | hypothetical protein, conserved | term=other;date=20110221;qualifier=added_controlled_ curation;qualifier=added_comment;curatorName=FLK | 3550740:3552140 Reverse</t>
  </si>
  <si>
    <t>&gt;Tb927.10.14530 | proteasome regulatory non-ATPase subunit 8 | iprscan;InterPro:IPR000555 :Mov34/MPN/PAD-1;SMART:SM00232;;score=1.4E-11;query 49-193;description=Mov34/MPN/PAD-1 | 3552891:3554036 Reverse</t>
  </si>
  <si>
    <t>&gt;Tb927.10.14550 | ATP-dependent DEAD/H RNA helicase, putative | iprscan;InterPro:IPR014001 :DEAD-like helicase, N-terminal;SMART:SM00487;;score=2.7E-59;query 176-390;description=DEAD-like helicase, N-terminal | 3565010:3566992 Reverse;REV__&gt;Tb927.6.1430 | hypothetical protein, conserved | InterPro:IPR008974 :TRAF-like;Superfamily:SSF49599;;query 426-555;description=TRAF-like | 509159:511468 Reverse</t>
  </si>
  <si>
    <t>&gt;Tb927.10.14550 | ATP-dependent DEAD/H RNA helicase, putative | iprscan;InterPro:IPR014001 :DEAD-like helicase, N-terminal;SMART:SM00487;;score=2.7E-59;query 176-390;description=DEAD-like helicase, N-terminal | 3565010:3566992 Reverse</t>
  </si>
  <si>
    <t>&gt;Tb927.10.14560 | hypothetical protein, conserved | iprscan;InterPro:IPR013026 :Tetratricopeptide region;Prosite:PS50293;;score=16.604;query 142-243;description=Tetratricopeptide region | 3568311:3570320 Reverse</t>
  </si>
  <si>
    <t>&gt;Tb927.10.14570 | hypothetical protein, conserved | iprscan;InterPro:IPR003409 :MORN motif;SMART:SM00698;;score=2.6;query 457-478;description=MORN motif | 3570686:3572842 Reverse</t>
  </si>
  <si>
    <t>&gt;Tb927.10.14580 | 60S ribosomal protein L17, putative | iprscan;InterPro:IPR001063 :Ribosomal protein L22/L17;Pfam:PF00237;;score=1.0E-46;query 17-152;description=Ribosomal protein L22/L17 | 3573174:3573674 Reverse;&gt;Tb927.11.4820 | 60S ribosomal protein L17, putative | InterPro:IPR001063 :Ribosomal protein L22/L17;Superfamily:SSF54843;;query 1-153;description=Ribosomal protein L22/L17 | 1386998:1387498 Could not determine strand</t>
  </si>
  <si>
    <t>&gt;Tb927.10.14580 | 60S ribosomal protein L17, putative | iprscan;InterPro:IPR001063 :Ribosomal protein L22/L17;Pfam:PF00237;;score=1.0E-46;query 17-152;description=Ribosomal protein L22/L17 | 3573174:3573674 Reverse;&gt;Tb927.11.4820 | 60S ribosomal protein L1</t>
  </si>
  <si>
    <t>&gt;Tb927.10.14590 | hypothetical protein, conserved | term=annotation;db_xref=PMID:21363968;date=20110218;qualifier=added_controlled_curation;qualifier=added_comment;curatorName=FLK | 3574012:3574947 Reverse</t>
  </si>
  <si>
    <t>&gt;Tb927.10.14600 | 40S ribosomal protein S2, putative | iprscan;InterPro:IPR005711 :Ribosomal protein S5, eukaryotic/archaeal;TIGR_TIGRFAMS:TIGR01020;;score=1.3E-116;query 34-247;description=Ribosomal protein S5, eukaryotic/archaeal | 3575185:3575985 Reverse;&gt;Tb927.10.14710 | 40S ribosomal protein S2, putative | iprscan;InterPro:IPR005711 :Ribosomal protein S5, eukaryotic/archaeal;TIGR_TIGRFAMS:TIGR01020;;score=1.3E-116;query 34-247;description=Ribosomal protein S5, eukaryotic/archaeal | 3592027:3592827 Reverse</t>
  </si>
  <si>
    <t>&gt;Tb927.10.14600 | 40S ribosomal protein S2, putative | iprscan;InterPro:IPR005711 :Ribosomal protein S5, eukaryotic/archaeal;TIGR_TIGRFAMS:TIGR01020;;score=1.3E-116;query 34-247;description=Ribosomal protein S5, eukaryotic/archaeal | 3575185:3575985 Rever</t>
  </si>
  <si>
    <t>&gt;Tb927.10.14610 | leucine-rich repeat protein (LRRP), putative | iprscan;PANTHER:PTHR13824;;score=2.5E-15;query 234-820;description=null | 3576468:3579779 Reverse</t>
  </si>
  <si>
    <t>&gt;Tb927.10.14750 | fibrillarin, putative | iprscan;InterPro:IPR000692 :Fibrillarin;PRINTS:PR00052;;score=2.4E-67;query 89-108;description=Fibrillarin | 3598487:3599401 Reverse;&gt;Tb927.10.14630 | fibrillarin, putative | iprscan;InterPro:IPR000692 :Fibrillarin;PRINTS:PR00052;;score=7.6E-68;query 13-32;description=Fibrillarin | 3582443:3583129 Reverse</t>
  </si>
  <si>
    <t>&gt;Tb927.10.14750 | fibrillarin, putative | iprscan;InterPro:IPR000692 :Fibrillarin;PRINTS:PR00052;;score=2.4E-67;query 89-108;description=Fibrillarin | 3598487:3599401 Reverse;&gt;Tb927.10.14630 | fibrillarin, putative | iprscan;InterPro:IPR000692 :Fibrillarin</t>
  </si>
  <si>
    <t>&gt;Tb927.10.14640 | hypothetical protein, conserved | iprscan;InterPro:IPR006735 :Protein of unknown function DUF602;PANTHER:PTHR12775;;score=3.3E-11;query 43-156;description=Protein of unknown function DUF602 | 3583560:3584222 Reverse</t>
  </si>
  <si>
    <t>&gt;Tb927.10.14650 | hypothetical protein, conserved | term=annotation;date=20110223;qualifier=added_commen t;qualifier=added_controlled_curation;curatorName=FLK | 3584612:3584986 Reverse</t>
  </si>
  <si>
    <t>&gt;Tb927.10.14680 | ribosome biogenesis protein, putative | iprscan;InterPro:IPR007109 :Brix;Prosite:PS50833;;score=27.709;query 57-248;description=Brix domain | 3588011:3588934 Reverse</t>
  </si>
  <si>
    <t>&gt;Tb927.10.14690 | syntaxin, putative | iprscan;InterPro:IPR000727 :Target SNARE coiled-coil region;Prosite:PS50192;;score=11.557;query 228-290;description=Target SNARE coiled-coil region | 3589288:3590259 Reverse</t>
  </si>
  <si>
    <t>&gt;Tb927.10.14700 | hypothetical protein, conserved | term=annotation;db_xref=PMID:21363968;date=20110218;qualifier=added_controlled_curation;qualifier=added_comment;curatorName=FLK | 3590736:3591764 Reverse</t>
  </si>
  <si>
    <t>&gt;Tb927.10.14720 | peroxin 13 | iprscan;InterPro:IPR001452 :Src homology-3;SMART:SM00326;;score=1.0E-9;query 324-386;description=Src homology-3 domain | 3593175:3594350 Reverse</t>
  </si>
  <si>
    <t>&gt;Tb927.10.14730 | chaperone protein DNAj, putative | iprscan;InterPro:IPR001623 :Heat shock protein DnaJ, N-terminal;SMART:SM00271;;score=1.4E-20;query 4-59;description=Heat shock protein DnaJ, N-terminal | 3594939:3596270 Reverse</t>
  </si>
  <si>
    <t>&gt;Tb927.10.14740 | hypothetical protein, conserved | iprscan;InterPro:IPR001623 :Heat shock protein DnaJ, N-terminal;Prosite:PS50076;;score=8.795;query 224-294;description=Heat shock protein DnaJ, N-terminal | 3596820:3597977 Reverse;&gt;Tb927.10.14620 | hypothetical protein, conserved | iprscan;InterPro:IPR001623 :Heat shock protein DnaJ, N-terminal;Prosite:PS50076;;score=8.795;query 224-294;description=Heat shock protein DnaJ, N-terminal | 3580775:3581932 Reverse</t>
  </si>
  <si>
    <t>&gt;Tb927.10.14740 | hypothetical protein, conserved | iprscan;InterPro:IPR001623 :Heat shock protein DnaJ, N-terminal;Prosite:PS50076;;score=8.795;query 224-294;description=Heat shock protein DnaJ, N-terminal | 3596820:3597977 Reverse;&gt;Tb927.10.14620 | hypot</t>
  </si>
  <si>
    <t>&gt;Tb927.10.14760 | hypothetical protein, conserved | iprscan;InterPro:IPR000996 :Clathrin light chain;PANTHER:PTHR10639;;score=2.9E-4;query 91-185;description=Clathrin light chain | 3599832:3600401 Reverse</t>
  </si>
  <si>
    <t>&gt;Tb927.10.14770 | protein kinase, putative | curated by M. Parsons, P. Ward, J. Mottram curated by M. Parsons, P. Ward, J. Mottram;probably only partial sequence at end of contig | 3601240:3603162 Reverse</t>
  </si>
  <si>
    <t>&gt;Tb927.10.14780 | protein kinase, putative | curated by M. Parsons, P. Ward, J. Mottram | 3604785:3605639 Reverse</t>
  </si>
  <si>
    <t>&gt;Tb927.10.14790 | aminopeptidase, putative | curated by J. Mottram | 3606397:3607545 Reverse</t>
  </si>
  <si>
    <t>&gt;Tb927.10.14800 | protein kinase, putative | curated by M. Parsons, P. Ward, J. Mottram | 3609426:3610589 Reverse</t>
  </si>
  <si>
    <t>&gt;Tb927.10.14810 | hypothetical protein, conserved | iprscan;InterPro:IPR001387 :Helix-turn-helix type 3;SMART:SM00530;;score=1.2E-10;query 90-145;description=Helix-turn-helix type 3 | 3611256:3611738 Reverse</t>
  </si>
  <si>
    <t>&gt;Tb927.10.14820 | mitochondrial carrier protein | mitochondrial localisation predicted by MitoCarta (PMID:20660476) | 3612394:3613317 Reverse;&gt;Tb927.10.14830 | mitochondrial carrier protein | mitochondrial localisation predicted by MitoCarta (PMID:20660476) | 3613774:3614697 Reverse;&gt;Tb927.10.14840 | mitochondrial carrier protein | mitochondrial localisation predicted by MitoCarta (PMID:20660476) | 3615154:3616077 Reverse</t>
  </si>
  <si>
    <t>&gt;Tb927.10.14820 | mitochondrial carrier protein | mitochondrial localisation predicted by MitoCarta (PMID:20660476) | 3612394:3613317 Reverse;&gt;Tb927.10.14830 | mitochondrial carrier protein | mitochondrial localisation predicted by MitoCarta (PMID:20660476</t>
  </si>
  <si>
    <t>&gt;Tb927.10.14860 | hypothetical protein, conserved | mitochondrial localisation predicted by MitoCarta (PMID:20660476) | 3624761:3626902 Forward</t>
  </si>
  <si>
    <t>&gt;Tb927.10.14870 | hypothetical protein, conserved | term=annotation;date=20110228;qualifier=added_contro lled_curation;qualifier=added_comment;curatorName=FLK | 3627364:3629409 Forward</t>
  </si>
  <si>
    <t>&gt;Tb927.10.14890 | C-terminal motor kinesin, putative | iprscan;InterPro:IPR001752 :Kinesin, motor region;PRINTS:PR00380;;score=6.9E-40;query 561-582;description=Kinesin, motor region | 3633146:3635608 Forward;REV__CON__Q497I4</t>
  </si>
  <si>
    <t>&gt;Tb927.10.14890 | C-terminal motor kinesin, putative | iprscan;InterPro:IPR001752 :Kinesin, motor region;PRINTS:PR00380;;score=6.9E-40;query 561-582;description=Kinesin, motor region | 3633146:3635608 Forward</t>
  </si>
  <si>
    <t>&gt;Tb927.10.1490 | hypothetical protein, conserved | term=annotation;date=20110222;qualifier=added_contro lled_curation;qualifier=added_comment;curatorName=FLK | 397209:400871 Reverse</t>
  </si>
  <si>
    <t>310;919</t>
  </si>
  <si>
    <t>&gt;Tb927.10.14910 | sarcoplasmic reticulum glycoprotein, putative | iprscan;PANTHER:PTHR11216:SF31;;score=2.8E-68;query 115-379;description=null | 3642186:3643739 Forward</t>
  </si>
  <si>
    <t>&gt;Tb927.10.14930 | zinc finger protein family member, putative | iprscan;InterPro:IPR003613 :U box;Pfam:PF04564;;score=1.1E-4;query 112-133;description=U box domain | 3649025:3649882 Forward</t>
  </si>
  <si>
    <t>&gt;Tb927.10.14950 | RNA binding protein, putative | iprscan;InterPro:IPR000571 :Zinc finger, CCCH-type;Pfam:PF00642;;score=0.023;query 280-305;description=Zinc finger, CCCH-type | 3654477:3655775 Forward</t>
  </si>
  <si>
    <t>&gt;Tb927.10.14980 | intraflagellar transport protein IFT52, putative | iprscan;PANTHER:PTHR12969;;score=3.7E-136;query 27-530;description=null | 3658942:3660909 Forward</t>
  </si>
  <si>
    <t>&gt;Tb927.10.14990 | intraflagellar transport protein IFT80/CHE2, putative | iprscan;InterPro:IPR019782 :WD40 repeat 2;Prosite:PS50082;;score=12.38;query 107-139;description=WD40 repeat 2 | 3663015:3665363 Forward</t>
  </si>
  <si>
    <t>&gt;Tb927.10.1500 | methionyl-tRNA synthetase, putative | iprscan;InterPro:IPR009080 :Aminoacyl-tRNA synthetase, class 1a, anticodon-binding;Superfamily:SSF47323;;score=1.2E-35;query 606-764;description=Aminoacyl-tRNA synthetase, class 1a, anticodon-binding | 401939:404260 Reverse</t>
  </si>
  <si>
    <t>&gt;Tb927.10.1500 | methionyl-tRNA synthetase, putative | iprscan;InterPro:IPR009080 :Aminoacyl-tRNA synthetase, class 1a, anticodon-binding;Superfamily:SSF47323;;score=1.2E-35;query 606-764;description=Aminoacyl-tRNA synthetase, class 1a, anticodon-binding |</t>
  </si>
  <si>
    <t>&gt;Tb927.10.15000 | hypothetical protein, conserved | iprscan;Superfamily:SSF47473;;score=3.1E-7;query 183-333;description=null | 3666262:3667530 Forward</t>
  </si>
  <si>
    <t>&gt;Tb927.10.15010 | lipoic acid synthetase, mitochondrial precursor, putative | mitochondrial localisation predicted by MitoCarta (PMID:20660476) | 3668325:3669554 Forward</t>
  </si>
  <si>
    <t>&gt;Tb927.10.15020 | protein kinase, putative | iprscan;InterPro:IPR017442 :Serine/threonine protein kinase-related;Pfam:PF00069;;score=2.8E-37;query 526-1082;description=Serine/threonine protein kinase-related | 3670629:3673916 Forward</t>
  </si>
  <si>
    <t>&gt;Tb927.10.15080 | hypothetical protein, conserved | iprscan;InterPro:IPR019782 :WD40 repeat 2;Prosite:PS50082;;score=11.01;query 221-262;description=WD40 repeat 2 | 3682966:3687870 Forward</t>
  </si>
  <si>
    <t>&gt;Tb927.10.1510 | NOT1 | iprscan;InterPro:IPR007196 :CCR4-Not complex component, Not1;Pfam:PF04054;;score=1.9E-46;query 1938-2317;description=CCR4-Not complex component, Not1 | 406644:413624 Reverse</t>
  </si>
  <si>
    <t>&gt;Tb927.10.15120 | 40S ribosomal protein S13, putative | iprscan;InterPro:IPR009068 :S15/NS1, RNA-binding;Superfamily:SSF47060;;score=8.6E-21;query 65-142;description=S15/NS1, RNA-binding | 3691805:3692260 Forward;&gt;Tb927.2.5910 | 40S ribosomal protein S13, putative | InterPro:IPR000589 :Ribosomal protein S15;Pfam:PF00312;;query 65-151;description=Ribosomal protein S15 | 1077046:1077501 Forward</t>
  </si>
  <si>
    <t>&gt;Tb927.10.15120 | 40S ribosomal protein S13, putative | iprscan;InterPro:IPR009068 :S15/NS1, RNA-binding;Superfamily:SSF47060;;score=8.6E-21;query 65-142;description=S15/NS1, RNA-binding | 3691805:3692260 Forward;&gt;Tb927.2.5910 | 40S ribosomal protein S13,</t>
  </si>
  <si>
    <t>&gt;Tb927.10.15130 | synaptobrevin-type vesicle transport protein, putative | iprscan;InterPro:IPR001388 :Synaptobrevin;Prosite:PS50892;;score=13.213;query 174-234;description=Synaptobrevin | 3692791:3693558 Forward</t>
  </si>
  <si>
    <t>&gt;Tb927.10.15150 | RNA polymerase III C11 subunit, putative | iprscan;InterPro:IPR001529 :DNA-directed RNA polymerase, M/15 kDa subunit;SMART:SM00661;;score=0.0032;query 2-60;description=DNA-directed RNA polymerase, M/15kDa subunit | 3695178:3695558 Forward</t>
  </si>
  <si>
    <t>&gt;Tb927.10.15170 | hypothetical protein, conserved | iprscan;PANTHER:PTHR10967:SF23;;score=8.6E-4;query 540-672;description=null | 3699405:3701492 Forward</t>
  </si>
  <si>
    <t>&gt;Tb927.10.15180 | nucleosome assembly protein, putative | iprscan;InterPro:IPR002164 :Nucleosome assembly protein (NAP);PANTHER:PTHR11875;;score=9.6E-66;query 39-343;description=Nucleosome assembly protein (NAP) | 3702340:3703440 Forward</t>
  </si>
  <si>
    <t>&gt;Tb927.10.1520 | small GTPase, putative | iprscan;InterPro:IPR003578 :Ras small GTPase, Rho type;SMART:SM00174;;score=1.1E-10;query 10-175;description=Ras small GTPase, Rho type | 415021:415830 Reverse</t>
  </si>
  <si>
    <t>&gt;Tb927.10.15200 | hypothetical protein, conserved | iprscan;InterPro:IPR019309 :Protein of unknown function DUF2360, coiled-coil;Pfam:PF10152;;score=6.4E-73;query 22-219;description=Protein of unknown function DUF2360, coiled-coil | 3707143:3707862 Forward</t>
  </si>
  <si>
    <t>&gt;Tb927.10.15210 | nuclear cap binding complex subunit CBP30 | mitochondrial localisation predicted by MitoCarta (PMID:20660476) | 3708384:3709196 Forward</t>
  </si>
  <si>
    <t>&gt;Tb927.10.15220 | hypothetical protein, conserved | term=annotation;date=20100916;qualifier=added_GO:000 5783;qualifier=added_PMID:20660476;qualifier=added_comment;qualifier=tritryp_UC:65020;curatorName=FLK | 3709793:3710377 Forward</t>
  </si>
  <si>
    <t>&gt;Tb927.10.15230 | hypothetical protein, conserved | term=annotation;db_xref=PMID:21363968;date=20110218;qualifier=added_controlled_curation;qualifier=added_comment;curatorName=FLK | 3711120:3711932 Forward</t>
  </si>
  <si>
    <t>&gt;Tb927.10.15250 | paraflagellar rod component, putative | mitochondrial localisation predicted by MitoCarta (PMID:20660476) | 3716678:3718135 Forward</t>
  </si>
  <si>
    <t>&gt;Tb927.10.15270 | methionine aminopeptidase, putative | curated by J. Mottram | 3724538:3725725 Forward</t>
  </si>
  <si>
    <t>&gt;Tb927.10.15280 | hypothetical protein, conserved | iprscan;InterPro:IPR010441 :Protein of unknown function DUF1042;PANTHER:PTHR12509;;score=4.7E-14;query 2-105;description=Protein of unknown function DUF1042 | 3726748:3730341 Forward</t>
  </si>
  <si>
    <t>&gt;Tb927.10.15290 | hypothetical protein, conserved | iprscan;InterPro:IPR017901 :C-CAP/cofactor C-like domain;Prosite:PS51329;;score=22.682;query 650-801;description=C-CAP/cofactor C-like domain | 3731385:3736322 Forward</t>
  </si>
  <si>
    <t>&gt;Tb927.10.15310 | hypothetical protein, conserved | term=annotation;db_xref=PMID:21363968;date=20110218;qualifier=added_controlled_curation;qualifier=added_comment;curatorName=FLK | 3745784:3747139 Forward;REV__&gt;Tb927.10.2600 | hypothetical protein, conserved | term=annotation;date=20110223;qualifier=added_contro lled_curation;qualifier=added_comment;curatorName=FLK | 672780:674534 Forward</t>
  </si>
  <si>
    <t>&gt;Tb927.10.15310 | hypothetical protein, conserved | term=annotation;db_xref=PMID:21363968;date=20110218;qualifier=added_controlled_curation;qualifier=added_comment;curatorName=FLK | 3745784:3747139 Forward</t>
  </si>
  <si>
    <t>&gt;Tb927.10.15320 | hypothetical protein, conserved | Signal peptide | 3752647:3752961 Forward</t>
  </si>
  <si>
    <t>&gt;Tb927.10.15330 | hypothetical protein, conserved | term=annotation;date=20110223;qualifier=added_contro lled_curation;qualifier=added_comment;curatorName=FLK | 3753481:3755298 Forward</t>
  </si>
  <si>
    <t>&gt;Tb927.10.15350 | histone H3 variant | iprscan;InterPro:IPR009072 :Histone-fold;Superfamily:SSF47113;;score=3.1E-34;query 2-139;description=Histone-fold | 3757935:3758354 Forward</t>
  </si>
  <si>
    <t>&gt;Tb927.10.15360 | hypothetical protein, conserved | iprscan;InterPro:IPR000061 :SWAP/Surp;Prosite:PS50128;;score=8.749;query 1220-1261;description=SWAP/Surp | 3763602:3768912 Forward</t>
  </si>
  <si>
    <t>&gt;Tb927.10.15370 | RNA-binding protein RPC40, putative | iprscan;InterPro:IPR009025 :DNA-directed RNA polymerase, RBP11-like;Superfamily:SSF55257;;score=1.6E-15;query 49-326;description=DNA-directed RNA polymerase, RBP11-like | 3770218:3771231 Forward</t>
  </si>
  <si>
    <t>&gt;Tb927.10.15380 | U3 snoRNA-associated protein UTP11, putative | iprscan;InterPro:IPR007144 :Small-subunit processome, Utp11;PANTHER:PTHR12838;;score=2.4E-42;query 8-269;description=Small-subunit processome, Utp11 | 3771950:3772990 Forward</t>
  </si>
  <si>
    <t>&gt;Tb927.10.15390 | kinesin, putative | iprscan;InterPro:IPR001752 :Kinesin, motor region;Pfam:PF00225;;score=4.5E-114;query 67-565;description=Kinesin, motor region | 3773873:3777160 Forward</t>
  </si>
  <si>
    <t>&gt;Tb927.10.1540 | zinc finger protein family member, putative | term=annotation;date=20101011;qualifier=added_GO:;qu alifier=added_curation;qualifier=added_GO:0003723;curatorNa me=mr7@sanger.ac.uk | 422959:424653 Reverse</t>
  </si>
  <si>
    <t>&gt;Tb927.10.15400 | kinesin, putative | iprscan;InterPro:IPR001752 :Kinesin, motor region;Pfam:PF00225;;score=3.9E-122;query 49-447;description=Kinesin, motor region | 3779645:3784693 Forward</t>
  </si>
  <si>
    <t>&gt;Tb927.10.15410 | glycosomal malate dehydrogenase | iprscan;InterPro:IPR001236 :Lactate/malate dehydrogenase;Pfam:PF00056;;score=8.3E-53;query 2-154;description=Lactate/malate dehydrogenase | 3786037:3787008 Forward</t>
  </si>
  <si>
    <t>&gt;Tb927.10.15420 | hypothetical protein, conserved | iprscan;InterPro:IPR013216 :Methyltransferase type 11;Pfam:PF08241;;score=1.1E-9;query 63-169;description=Methyltransferase type 11 | 3788615:3789787 Forward</t>
  </si>
  <si>
    <t>&gt;Tb927.10.15430 | hypothetical protein, conserved | iprscan;PANTHER:PTHR18958;;score=1.8E-11;query 33-524;description=null | 3790337:3792001 Forward</t>
  </si>
  <si>
    <t>&gt;Tb927.10.15440 | hypothetical protein, conserved | term=annotation;db_xref=PMID:21363968;date=20110218;qualifier=added_controlled_curation;qualifier=added_comment;curatorName=FLK | 3792626:3793483 Forward</t>
  </si>
  <si>
    <t>&gt;Tb927.10.15460 | hypothetical protein, conserved | iprscan;PANTHER:PTHR13128:SF4;;score=1.4E-59;query 171-449;description=null | 3797277:3798626 Forward</t>
  </si>
  <si>
    <t>&gt;Tb927.10.15470 | hypothetical protein, conserved | iprscan;Superfamily:SSF53335;;score=4.9E-6;query 278-372;description=null | 3799111:3800556 Forward</t>
  </si>
  <si>
    <t>&gt;Tb927.10.15490 | GDP-mannose 4,6 dehydratase, putative | iprscan;InterPro:IPR016040 :NAD(P)-binding;Superfamily:SSF51735;;score=8.3E-83;query 5-346;description=NAD(P)-binding domain | 3803011:3804099 Forward</t>
  </si>
  <si>
    <t>&gt;Tb927.10.1550 | proteasome regulatory non-ATP-ase subunit 5 | iprscan;InterPro:IPR000717 :Proteasome component region PCI;Pfam:PF01399;;score=1.3E-11;query 368-431;description=Proteasome component region PCI | 426281:427729 Reverse</t>
  </si>
  <si>
    <t>&gt;Tb927.10.15500 | SNARE protein, putative | iprscan;InterPro:IPR007705 :Vesicle transport v-SNARE;Pfam:PF05008;;score=2.9E-4;query 153-218;description=Vesicle transport v-SNARE | 3805073:3805786 Forward</t>
  </si>
  <si>
    <t>&gt;Tb927.10.15510 | hypothetical protein, conserved | term=annotation;db_xref=PMID:21363968;date=20110218;qualifier=added_controlled_curation;qualifier=added_comment;curatorName=FLK | 3806690:3807295 Forward</t>
  </si>
  <si>
    <t>&gt;Tb927.10.15520 | signal recognition particle protein, putative | iprscan;InterPro:IPR013699 :Signal recognition particle, SRP72 subunit, RNA-binding;Pfam:PF08492;;score=3.4E-27;query 571-638;description=Signal recognition particle, SRP72 subunit, RNA-binding | 3807791:3809821 Forward</t>
  </si>
  <si>
    <t>&gt;Tb927.10.15520 | signal recognition particle protein, putative | iprscan;InterPro:IPR013699 :Signal recognition particle, SRP72 subunit, RNA-binding;Pfam:PF08492;;score=3.4E-27;query 571-638;description=Signal recognition particle, SRP72 subunit, RNA-bind</t>
  </si>
  <si>
    <t>&gt;Tb927.10.15530 | ABC transport system ATP-binding protein, putative | Tb927.10.15530 is included in the African trypanosome cell surface phylome and is a member of Fam56 (60 members) | 3810513:3812321 Forward</t>
  </si>
  <si>
    <t>&gt;Tb927.10.15540 | predicted VPS53-like domain protein | iprscan;InterPro:IPR007234 :Vps53-like, N-terminal;Pfam:PF04100;;score=5.5E-33;query 26-397;description=Vps53-like, N-terminal | 3814068:3816575 Forward</t>
  </si>
  <si>
    <t>&gt;Tb927.10.15570 | transcription factor IIa, putative | term=annotation;date=20110223;qualifier=added_contro lled_curation;qualifier=added_comment;curatorName=FLK | 3821563:3823254 Forward</t>
  </si>
  <si>
    <t>&gt;Tb927.10.15580 | dynein light chain, putative | iprscan;InterPro:IPR001372 :Dynein light chain, type 1;PANTHER:PTHR11886;;score=7.5E-24;query 1-91;description=Dynein light chain, type 1/2 | 3823866:3824258 Forward</t>
  </si>
  <si>
    <t>&gt;Tb927.10.15590 | FKBP-type peptidyl-prolyl cis-trans isomerase, conserved | Tb927.10.15590 is included in the African trypanosome cell surface phylome and is a member of Fam69 (15 members) | 3824554:3825144 Forward</t>
  </si>
  <si>
    <t>&gt;Tb927.10.1560 | hypothetical protein, conserved | mitochondrial localisation predicted by MitoCarta (PMID:20660476) | 428589:431072 Reverse</t>
  </si>
  <si>
    <t>&gt;Tb927.10.15640 | hypothetical protein, conserved | iprscan;InterPro:IPR019782 :WD40 repeat 2;Prosite:PS50082;;score=10.676;query 1-28;description=WD40 repeat 2 | 3833524:3835638 Forward</t>
  </si>
  <si>
    <t>&gt;Tb927.10.15650 | tRNA pseudouridine synthase A-like protein | mitochondrial localisation predicted by MitoCarta (PMID:20660476) | 3836569:3838308 Forward</t>
  </si>
  <si>
    <t>&gt;Tb927.10.15660 | hypothetical protein, conserved | iprscan;InterPro:IPR016137 :Regulator of G protein signalling superfamily;Superfamily:SSF48097;;score=5.1E-6;query 627-736;description=Regulator of G protein signalling superfamily | 3839256:3841595 Forward</t>
  </si>
  <si>
    <t>&gt;Tb927.10.15660 | hypothetical protein, conserved | iprscan;InterPro:IPR016137 :Regulator of G protein signalling superfamily;Superfamily:SSF48097;;score=5.1E-6;query 627-736;description=Regulator of G protein signalling superfamily | 3839256:3841595 Forwa</t>
  </si>
  <si>
    <t>&gt;Tb927.10.15700 | hypothetical protein, conserved | iprscan;ProDom:PD936484;;score=5.0E-5;query 1957-2544;description=null | 3854999:3865357 Forward</t>
  </si>
  <si>
    <t>&gt;Tb927.10.15710 | mitochondrial carrier protein | mitochondrial localisation predicted by MitoCarta (PMID:20660476) | 3866694:3867665 Forward</t>
  </si>
  <si>
    <t>&gt;Tb927.10.15720 | proteasome regulatory non-ATP-ase subunit 9 | iprscan;InterPro:IPR000717 :Proteasome component region PCI;Pfam:PF01399;;score=1.1E-10;query 256-364;description=Proteasome component region PCI | 3869048:3870265 Forward</t>
  </si>
  <si>
    <t>&gt;Tb927.10.15730 | hypothetical protein, conserved | iprscan;InterPro:IPR003877 :SPla/RYanodine receptor SPRY;Pfam:PF00622;;score=8.1E-8;query 890-944;description=SPla/RYanodine receptor SPRY | 3871247:3881629 Forward</t>
  </si>
  <si>
    <t>&gt;Tb927.10.15740 | hypothetical protein, conserved | iprscan;InterPro:IPR019782 :WD40 repeat 2;Prosite:PS50082;;score=8.871;query 225-257;description=WD40 repeat 2 | 3886795:3888348 Forward</t>
  </si>
  <si>
    <t>&gt;Tb927.10.15750 | hypothetical protein, conserved | iprscan;InterPro:IPR001841 :Zinc finger, RING-type;Prosite:PS50089;;score=8.742;query 26-78;description=Zinc finger, RING-type | 3889322:3894568 Forward</t>
  </si>
  <si>
    <t>&gt;Tb927.10.15760 | hypothetical protein, conserved | missing_note_qualifer | 3895573:3896520 Forward</t>
  </si>
  <si>
    <t>6;258</t>
  </si>
  <si>
    <t>&gt;Tb927.10.15790 | hypothetical protein, conserved | mitochondrial localisation predicted by MitoCarta (PMID:20660476) | 3902634:3903071 Forward</t>
  </si>
  <si>
    <t>&gt;Tb927.10.1580 | hypothetical protein, conserved | iprscan;InterPro:IPR007512 :Protein of unknown function DUF543;PANTHER:PTHR21304;;score=6.2E-4;query 1-100;description=Protein of unknown function DUF543 | 433322:433666 Reverse</t>
  </si>
  <si>
    <t>&gt;Tb927.10.15800 | actin related protein 2, putative | likely role in F-actin nucleation as part of complex with ARP3 (curated by B. Wickstead, Univ. of Oxford) | 3903839:3905041 Forward</t>
  </si>
  <si>
    <t>&gt;Tb927.10.15810 | hypothetical protein, conserved | iprscan;InterPro:IPR006596 :Nucleotide binding protein, PINc;SMART:SM00670;;score=6.7E-7;query 79-176;description=Nucleotide binding protein, PINc | 3905467:3906090 Forward</t>
  </si>
  <si>
    <t>&gt;Tb927.10.15830 | hypothetical protein, conserved | mitochondrial localisation predicted by MitoCarta (PMID:20660476) | 3907748:3908548 Forward</t>
  </si>
  <si>
    <t>&gt;Tb927.10.15840 | hypothetical protein, conserved | term=annotation;db_xref=PMID:21363968;date=20110218;qualifier=added_controlled_curation;qualifier=added_comment;curatorName=FLK | 3908775:3911369 Forward</t>
  </si>
  <si>
    <t>&gt;Tb927.10.15850 | peroxin 12 | iprscan;PANTHER:PTHR12888;;score=7.4E-27;query 1-395;description=null | 3912283:3913470 Forward</t>
  </si>
  <si>
    <t>&gt;Tb927.10.15860 | hypothetical protein, conserved | missing_note_qualifer | 3914105:3914575 Forward</t>
  </si>
  <si>
    <t>&gt;Tb927.10.15870 | RNA binding protein, putative | iprscan;InterPro:IPR000061 :SWAP/Surp;Pfam:PF01805;;score=0.0014;query 46-93;description=SWAP/Surp | 3914983:3915708 Forward</t>
  </si>
  <si>
    <t>&gt;Tb927.10.1590 | ribosomal protein L36, putative | iprscan;InterPro:IPR000509 :Ribosomal protein L36e;PANTHER:PTHR10114;;score=4.6E-37;query 8-108;description=Ribosomal protein L36e | 434790:435119 Reverse</t>
  </si>
  <si>
    <t>&gt;Tb927.10.15910 | glycerol uptake protein, putative | iprscan;InterPro:IPR004299 :Membrane bound O-acyl transferase, MBOAT;Pfam:PF03062;;score=4.0E-16;query 241-544;description=Membrane bound O-acyl transferase, MBOAT | 3922051:3923880 Forward</t>
  </si>
  <si>
    <t>&gt;Tb927.10.15920 | hypothetical protein, conserved | term=annotation;db_xref=PMID:21363968;date=20110218;qualifier=added_controlled_curation;qualifier=added_comment;curatorName=FLK | 3925233:3925751 Forward;&gt;Tb927.10.15900 | hypothetical protein, conserved | mitochondrial localisation predicted by MitoCarta (PMID:20660476) | 3920871:3921203 Forward</t>
  </si>
  <si>
    <t>&gt;Tb927.10.15920 | hypothetical protein, conserved | term=annotation;db_xref=PMID:21363968;date=20110218;qualifier=added_controlled_curation;qualifier=added_comment;curatorName=FLK | 3925233:3925751 Forward;&gt;Tb927.10.15900 | hypothetical protein, conserve</t>
  </si>
  <si>
    <t>&gt;Tb927.10.15930 | hypothetical protein, conserved | iprscan;PANTHER:PTHR22939:SF12;;score=9.4E-5;query 335-396;description=null | 3927048:3928505 Forward</t>
  </si>
  <si>
    <t>&gt;Tb927.10.15940 | cation transporter, putative | mitochondrial localisation predicted by MitoCarta (PMID:20660476) | 3929467:3930567 Forward</t>
  </si>
  <si>
    <t>&gt;Tb927.10.15950 | TFIID-like protein, putative | potential TATA-box binding protein | 3931134:3931922 Forward</t>
  </si>
  <si>
    <t>&gt;Tb927.10.15960 | hypothetical protein, conserved | iprscan;PANTHER:PTHR16056;;score=1.9E-21;query 89-228;description=null | 3932498:3933190 Forward</t>
  </si>
  <si>
    <t>&gt;Tb927.10.15970 | class 3 lipase, putative | Tb927.10.15970 is included in the African trypanosome cell surface phylome and is a member of Fam63 (14 members) | 3933964:3935658 Forward</t>
  </si>
  <si>
    <t>&gt;Tb927.10.160 | RNA polymerase II | iprscan;Superfamily:SSF81631;;score=1.4E-16;query 172-365;description=null | 69390:70517 Forward</t>
  </si>
  <si>
    <t>&gt;Tb927.10.16030 | mitogen activated protein kinase 4, putative | iprscan;InterPro:IPR001245 :Tyrosine protein kinase;SMART:SM00219;;score=7.2E-13;query 30-316;description=Tyrosine protein kinase | 3949002:3950099 Forward</t>
  </si>
  <si>
    <t>&gt;Tb927.10.16040 | oxidoreductase-protein, putative | iprscan;InterPro:IPR001433 :Oxidoreductase FAD/NAD(P)-binding;Pfam:PF00175;;score=4.6E-9;query 463-579;description=Oxidoreductase FAD/NAD(P)-binding | 3950298:3952163 Forward</t>
  </si>
  <si>
    <t>&gt;Tb927.10.16060 | hypothetical protein, conserved | term=annotation;db_xref=PMID:21363968;date=20110218;qualifier=added_controlled_curation;qualifier=added_comment;curatorName=FLK | 3953378:3953725 Forward</t>
  </si>
  <si>
    <t>&gt;Tb927.10.16090 | hypothetical protein, conserved | mitochondrial localisation predicted by MitoCarta (PMID:20660476) | 3956556:3958967 Forward</t>
  </si>
  <si>
    <t>&gt;Tb927.10.16100 | FK506-binding protein (FKBP)-type peptidyl-prolyl isomerase, putative | Tb927.10.16100 is included in the African trypanosome cell surface phylome and is a member of Fam69 (15 members) | 3959421:3960698 Forward</t>
  </si>
  <si>
    <t>&gt;Tb927.10.16110 | hypothetical protein, conserved | iprscan;InterPro:IPR011046 :WD40 repeat-like;Superfamily:SSF50978;;score=1.4E-29;query 21-377;description=WD40 repeat-like-containing domain | 3963160:3964320 Forward</t>
  </si>
  <si>
    <t>&gt;Tb927.10.16120 | inosine-5'-monophosphate dehydrogenase | iprscan;InterPro:IPR000644 :Cystathionine beta-synthase, core;Pfam:PF00571;;score=3.0E-16;query 43-161;description=Cystathionine beta-synthase, core | 3965348:3966691 Forward</t>
  </si>
  <si>
    <t>&gt;Tb927.10.16120 | inosine-5-monophosphate dehydrogenase | iprscan;InterPro:IPR000644 :Cystathionine beta-synthase, core;Pfam:PF00571;;score=3.0E-16;query 43-161;description=Cystathionine beta-synthase, core | 3965348:3966691 Forward</t>
  </si>
  <si>
    <t>&gt;Tb927.10.16150 | ATP-dependent zinc metallopeptidase, putative | mitochondrial localisation predicted by MitoCarta (PMID:20660476) | 3970140:3971873 Forward</t>
  </si>
  <si>
    <t>&gt;Tb927.10.16170 | potassium voltage-gated channel, putative | mitochondrial localisation predicted by MitoCarta (PMID:20660476) | 3973232:3974155 Forward</t>
  </si>
  <si>
    <t>&gt;Tb927.10.16180 | hypothetical protein, conserved | missing_note_qualifer | 3975648:3976478 Forward</t>
  </si>
  <si>
    <t>&gt;Tb927.10.16190 | expression site-associated gene 4 (ESAG4) protein, putative | iprscan;InterPro:IPR001054 :Adenylyl cyclase class-3/4/guanylyl cyclase;Superfamily:SSF55073;;score=9.4E-64;query 888-1118;description=Adenylyl cyclase class-3/4/guanylyl cyclase | 3977608:3981372 Forward;&gt;Tb927.10.16000 | receptor-type adenylate cyclase GRESAG 4, putative | mitochondrial localisation predicted by MitoCarta (PMID:20660476) | 3938604:3942314 Forward;&gt;Tb927.10.15990 | expression site-associated gene 4 (ESAG4), pseudogene | term=other;date=20090920;qualifier=added_product=exp ression site-associated gene 4 (ESAG4), pseudogene;curatorName=MR | 3937722:3938228 Forward</t>
  </si>
  <si>
    <t>&gt;Tb927.10.16190 | expression site-associated gene 4 (ESAG4) protein, putative | iprscan;InterPro:IPR001054 :Adenylyl cyclase class-3/4/guanylyl cyclase;Superfamily:SSF55073;;score=9.4E-64;query 888-1118;description=Adenylyl cyclase class-3/4/guanylyl cyclase | 3977608:3981372 Forward;&gt;Tb927.10.16000 | receptor-type adenylate cyclase GRESAG 4, putative | mitochondrial localisation predicted by MitoCarta (PMID:20660476) | 3938604:3942314 Forward</t>
  </si>
  <si>
    <t>&gt;Tb927.10.16190 | expression site-associated gene 4 (ESAG4) protein, putative | iprscan;InterPro:IPR001054 :Adenylyl cyclase class-3/4/guanylyl cyclase;Superfamily:SSF55073;;score=9.4E-64;query 888-1118;description=Adenylyl cyclase class-3/4/guanylyl cycla</t>
  </si>
  <si>
    <t>&gt;Tb927.10.1620 | phosphoserine/threonine/tyrosine-binding protein, putative | iprscan;InterPro:IPR000340 :Protein-tyrosine phosphatase, dual specificity;Pfam:PF00782;;score=6.3E-19;query 5-153;description=Dual specificity phosphatase, catalytic domain | 440187:441854 Reverse</t>
  </si>
  <si>
    <t>&gt;Tb927.10.1620 | phosphoserine/threonine/tyrosine-binding protein, putative | iprscan;InterPro:IPR000340 :Protein-tyrosine phosphatase, dual specificity;Pfam:PF00782;;score=6.3E-19;query 5-153;description=Dual specificity phosphatase, catalytic domain | 44</t>
  </si>
  <si>
    <t>&gt;Tb927.10.1630 | missing_product_qualifer | Tb927.10.1630 is included in the African trypanosome cell surface phylome and is a member of Fam56 (60 members) | 442671:444566 Reverse</t>
  </si>
  <si>
    <t>&gt;Tb927.10.1660 | hypothetical protein, conserved | mitochondrial localisation predicted by MitoCarta (PMID:20660476) | 447045:447932 Reverse</t>
  </si>
  <si>
    <t>&gt;Tb927.10.1690 | nucleotide binding protein, putative | iprscan;InterPro:IPR019591 :ATPase-like, ParA/MinD;Pfam:PF10609;;score=5.8E-47;query 163-247;description=ATPase-like, ParA/MinD | 454685:455623 Forward</t>
  </si>
  <si>
    <t>&gt;Tb927.10.170 | pseudouridine synthase, Cbf5p | iprscan;InterPro:IPR002478 :PUA;Pfam:PF01472;;score=2.5E-25;query 277-350;description=PUA | 70843:72126 Forward</t>
  </si>
  <si>
    <t>&gt;Tb927.10.1710 | DNA polymerase eta, putative | iprscan;InterPro:IPR017963 :DNA-repair protein, UmuC-like, N-terminal;Prosite:PS50173;;score=30.651;query 4-270;description=DNA-repair protein, UmuC-like, N-terminal | 457807:459384 Forward</t>
  </si>
  <si>
    <t>&gt;Tb927.10.1720 | ATP-dependent DEAD/H RNA helicase, putative | iprscan;InterPro:IPR014001 :DEAD-like helicase, N-terminal;SMART:SM00487;;score=3.9E-11;query 81-341;description=DEAD-like helicase, N-terminal | 459574:461364 Forward</t>
  </si>
  <si>
    <t>&gt;Tb927.10.1730 | hypothetical protein, conserved | term=annotation;date=20110223;qualifier=added_contro lled_curation;qualifier=added_comment;curatorName=FLK | 461717:462790 Forward</t>
  </si>
  <si>
    <t>&gt;Tb927.10.1740 | hypothetical protein, conserved | term=annotation;db_xref=PMID:21363968;date=20110218;qualifier=added_controlled_curation;qualifier=added_comment;curatorName=FLK | 463027:464175 Forward</t>
  </si>
  <si>
    <t>&gt;Tb927.10.180 | ATP synthase F1 subunit gamma protein, putative | mitochondrial localisation predicted by MitoCarta (PMID:20660476) | 72375:73292 Forward</t>
  </si>
  <si>
    <t>&gt;Tb927.10.1800 | hypothetical protein, conserved | iprscan;InterPro:IPR017280 :Methyltransferase, METTL2, predicted;PIRSF:PIRSF037755;;score=4.1E-141;query 1-341;description=Methyltransferase, METTL2, predicted | 476009:477034 Forward</t>
  </si>
  <si>
    <t>&gt;Tb927.10.1810 | hypothetical protein, conserved | iprscan;InterPro:IPR001841 :Zinc finger, RING-type;Prosite:PS50089;;score=9.317;query 52-96;description=Zinc finger, RING-type | 477290:477610 Forward</t>
  </si>
  <si>
    <t>&gt;Tb927.10.1830 | syntaxin, putative | weak similarity to syntaxin and t-SNARE proteins Curated by Mark Field. | 480135:480827 Forward</t>
  </si>
  <si>
    <t>&gt;Tb927.10.1840 | hypothetical protein, conserved | term=annotation;db_xref=PMID:21363968;date=20110218;qualifier=added_controlled_curation;qualifier=added_comment;curatorName=FLK | 481005:482555 Forward</t>
  </si>
  <si>
    <t>&gt;Tb927.10.1860 | hypothetical protein, conserved | term=annotation;date=20110222;qualifier=added_contro lled_curation;qualifier=added_comment;curatorName=FLK | 484268:485350 Forward</t>
  </si>
  <si>
    <t>&gt;Tb927.10.1870 | hypothetical protein, conserved | mitochondrial localisation predicted by MitoCarta (PMID:20660476) | 486998:487543 Forward</t>
  </si>
  <si>
    <t>&gt;Tb927.10.1890 | calpain, putative | Curated by J. Mottram. | 489021:493805 Forward</t>
  </si>
  <si>
    <t>&gt;Tb927.10.190 | 40S ribosomal protein S6, putative | iprscan;InterPro:IPR001377 :Ribosomal protein S6e;Pfam:PF01092;;score=3.2E-48;query 1-130;description=Ribosomal protein S6e | 73558:74310 Forward;REV__&gt;Tb927.3.5050 | 60S ribosomal protein L4 | InterPro:IPR002136 :Ribosomal protein L4/L1e;Superfamily:SSF52166;;query 5-261;description=Ribosomal protein L4/L1e | 1417717:1418841 Forward</t>
  </si>
  <si>
    <t>&gt;Tb927.10.190 | 40S ribosomal protein S6, putative | iprscan;InterPro:IPR001377 :Ribosomal protein S6e;Pfam:PF01092;;score=3.2E-48;query 1-130;description=Ribosomal protein S6e | 73558:74310 Forward</t>
  </si>
  <si>
    <t>&gt;Tb927.10.1900 | DNA topoisomerase IA, putative | iprscan;InterPro:IPR013497 :DNA topoisomerase, type IA, central;Pfam:PF01131;;score=1.3E-27;query 186-660;description=DNA topoisomerase, type IA, central | 494359:496779 Forward</t>
  </si>
  <si>
    <t>&gt;Tb927.10.1930 | hypothetical protein, conserved | mitochondrial localisation predicted by MitoCarta (PMID:20660476) | 504445:506388 Forward</t>
  </si>
  <si>
    <t>&gt;Tb927.10.1950 | leucine-rich repeat protein (LRRP), putative | mitochondrial localisation predicted by MitoCarta (PMID:20660476) | 508699:510834 Forward</t>
  </si>
  <si>
    <t>&gt;Tb927.10.1960 | hypothetical protein, conserved | iprscan;InterPro:IPR016024 :Armadillo-type fold;Superfamily:SSF48371;;score=7.0E-8;query 24-330;description=Armadillo-type fold | 511172:513418 Forward</t>
  </si>
  <si>
    <t>&gt;Tb927.10.1970 | hypothetical protein, conserved | iprscan;PANTHER:PTHR13824:SF5;;score=2.4E-4;query 39-133;description=null | 513794:518011 Forward;REV__&gt;Tb927.10.5180 | TPR-repeat-containing chaperone protein DNAJ, putative | 49% similar over 419aa to SP:Q99615: DnaJ homolog subfamily C member 7 (Tetratricopeptide repeat protein 2)(TPR repeat protein 2). {Homo sapiens;} | 1279428:1282349 Forward;REV__&gt;Tb927.10.3770 | predicted TPR repeat protein | mitochondrial localisation predicted by MitoCarta (PMID:20660476) | 978432:980534 Reverse</t>
  </si>
  <si>
    <t>&gt;Tb927.10.1970 | hypothetical protein, conserved | iprscan;PANTHER:PTHR13824:SF5;;score=2.4E-4;query 39-133;description=null | 513794:518011 Forward</t>
  </si>
  <si>
    <t>&gt;Tb927.10.1980 | hypothetical protein, conserved | iprscan;PANTHER:PTHR13824;;score=2.1E-4;query 351-433;description=null | 519240:521360 Forward</t>
  </si>
  <si>
    <t>&gt;Tb927.10.1990 | major vault protein, putative | iprscan;PANTHER:PTHR14165;;score=2.0E-193;query 5-862;description=null | 521750:524341 Forward</t>
  </si>
  <si>
    <t>&gt;Tb927.10.2010 | hexokinase | iprscan;InterPro:IPR001312 :Hexokinase;PANTHER:PTHR19443;;score=8.9E-131;query 83-468;description=Hexokinase | 526772:528187 Forward</t>
  </si>
  <si>
    <t>&gt;Tb927.10.2020 | hexokinase | iprscan;InterPro:IPR001312 :Hexokinase;PANTHER:PTHR19443;;score=1.1E-129;query 83-467;description=Hexokinase | 529818:531233 Forward</t>
  </si>
  <si>
    <t>&gt;Tb927.10.2030 | hypothetical protein, conserved | mitochondrial localisation predicted by MitoCarta (PMID:20660476) | 531767:533608 Forward</t>
  </si>
  <si>
    <t>&gt;Tb927.10.2040 | protein kinase, putative | curated by M. Parsons, P. Ward, J. Mottram | 534252:536873 Forward</t>
  </si>
  <si>
    <t>&gt;Tb927.10.2050 | hypothetical protein, conserved | mitochondrial localisation predicted by MitoCarta (PMID:20660476) | 537989:539227 Forward</t>
  </si>
  <si>
    <t>&gt;Tb927.10.2060 | hypothetical protein, conserved | iprscan;PANTHER:PTHR11375;;score=3.8E-4;query 416-451;description=null | 539658:542558 Forward</t>
  </si>
  <si>
    <t>&gt;Tb927.10.2080 | hypothetical protein, conserved | Signal peptide | 544144:544893 Forward</t>
  </si>
  <si>
    <t>&gt;Tb927.10.210 | GPI transamidase component GAA1 | Signal peptide | 75527:76912 Forward</t>
  </si>
  <si>
    <t>&gt;Tb927.10.2100 | elongation factor 1-alpha | 99.4% identical to SP:P41166: Elongation factor 1- alpha (EF-1-alpha). {Trypanosoma brucei brucei;} | 547234:548583 Forward;&gt;Tb927.10.2110 | elongation factor 1-alpha | most (but not all) Tryp predicetd proteins have a substantial N-yerminal extension (of ~100aa) | 549417:550766 Forward;&gt;Tb927.10.2090 | elongation factor 1-alpha | 99.2% identical to SP:P41166: Elongation factor 1- alpha (EF-1-alpha). {Trypanosoma brucei brucei} | 545361:546407 Forward</t>
  </si>
  <si>
    <t>&gt;Tb927.10.2100 | elongation factor 1-alpha | 99.4% identical to SP:P41166: Elongation factor 1- alpha (EF-1-alpha). {Trypanosoma brucei brucei;} | 547234:548583 Forward;&gt;Tb927.10.2110 | elongation factor 1-alpha | most (but not all) Tryp predicetd proteins</t>
  </si>
  <si>
    <t>&gt;Tb927.10.2120 | U1 small nuclear ribonucleoprotein C, putative | iprscan;Superfamily:SSF57667;;score=7.8E-9;query 42-101;description=null | 551321:551905 Forward</t>
  </si>
  <si>
    <t>&gt;Tb927.10.2130 | hypothetical protein, conserved | iprscan;InterPro:IPR014812 :Vps51/Vps67;Pfam:PF08700;;score=9.6E-22;query 126-212;description=Vps51/Vps67 | 552066:554795 Forward</t>
  </si>
  <si>
    <t>&gt;Tb927.10.2180 | hypothetical protein, conserved | iprscan;InterPro:IPR007308 :Protein of unknown function DUF408;Pfam:PF04181;;score=6.9E-21;query 39-163;description=Protein of unknown function DUF408 | 560290:561714 Forward</t>
  </si>
  <si>
    <t>&gt;Tb927.10.2190 | hypothetical protein, conserved | iprscan;InterPro:IPR007714 :Protein of unknown function DUF667;PANTHER:PTHR12458;;score=9.7E-81;query 52-196;description=Protein of unknown function DUF667 | 562299:563183 Forward</t>
  </si>
  <si>
    <t>&gt;Tb927.10.220 | 60S ribosomal protein L37a, putative | iprscan;InterPro:IPR002674 :Ribosomal protein L37ae;Pfam:PF01780;;score=6.9E-47;query 2-91;description=Ribosomal protein L37ae | 77130:77411 Forward;&gt;Tb927.10.6370 | 60S ribosomal proteins L37, putative | iprscan;InterPro:IPR002674 :Ribosomal protein L37ae;PANTHER:PTHR11517;;score=5.3E-57;query 2-92;description=Ribosomal protein L37ae | 1612407:1612688 Reverse</t>
  </si>
  <si>
    <t>&gt;Tb927.10.220 | 60S ribosomal protein L37a, putative | iprscan;InterPro:IPR002674 :Ribosomal protein L37ae;Pfam:PF01780;;score=6.9E-47;query 2-91;description=Ribosomal protein L37ae | 77130:77411 Forward;&gt;Tb927.10.6370 | 60S ribosomal proteins L37, putativ</t>
  </si>
  <si>
    <t>&gt;Tb927.10.2200 | hypothetical protein, conserved | term=annotation;db_xref=PMID:21363968;date=20110218;qualifier=added_controlled_curation;qualifier=added_comment;curatorName=FLK | 565746:566762 Forward</t>
  </si>
  <si>
    <t>&gt;Tb927.10.2210 | ubiquitin carboxyl-terminal hydrolase, putative | Curated by J. Mottram. | 567824:569812 Forward</t>
  </si>
  <si>
    <t>&gt;Tb927.10.2230 | adrenodoxin reductase, putative | mitochondrial localisation predicted by MitoCarta (PMID:20660476) | 575971:577773 Forward</t>
  </si>
  <si>
    <t>&gt;Tb927.10.2240 | hypothetical protein, conserved | iprscan;InterPro:IPR018222 :Nuclear transport factor 2, Eukaryote;Prosite:PS50177;;score=21.151;query 15-138;description=Nuclear transport factor 2, Eukaryote | 578334:580100 Forward</t>
  </si>
  <si>
    <t>&gt;Tb927.10.2250 | ubiquitin-conjugating enzyme variant Kua homologue, putative | iprscan;InterPro:IPR019547 :Kua-ubiquitin conjugating enzyme hybrid, localisation;Pfam:PF10520;;score=5.3E-114;query 92-275;description=Kua-ubiquitin conjugating enzyme hybrid, localisation | 582081:582980 Forward</t>
  </si>
  <si>
    <t>&gt;Tb927.10.2250 | ubiquitin-conjugating enzyme variant Kua homologue, putative | iprscan;InterPro:IPR019547 :Kua-ubiquitin conjugating enzyme hybrid, localisation;Pfam:PF10520;;score=5.3E-114;query 92-275;description=Kua-ubiquitin conjugating enzyme hybrid,</t>
  </si>
  <si>
    <t>&gt;Tb927.10.2260 | hypothetical protein, conserved | iprscan;InterPro:IPR019955 :Ubiquitin supergroup;Prosite:PS50053;;score=9.765;query 35-67;description=Ubiquitin supergroup | 584741:587095 Forward</t>
  </si>
  <si>
    <t>&gt;Tb927.10.2270 | vacuolar protein sorting-associated protein 35, putative | iprscan;InterPro:IPR005378 :Vacuolar protein sorting-associated protein 35;PANTHER:PTHR11099;;score=3.5E-199;query 34-927;description=Vacuolar protein sorting-associated protein 35 | 587863:590664 Forward</t>
  </si>
  <si>
    <t>&gt;Tb927.10.2270 | vacuolar protein sorting-associated protein 35, putative | iprscan;InterPro:IPR005378 :Vacuolar protein sorting-associated protein 35;PANTHER:PTHR11099;;score=3.5E-199;query 34-927;description=Vacuolar protein sorting-associated protein 35</t>
  </si>
  <si>
    <t>&gt;Tb927.10.2290 | chaperone protein DNAj, putative | iprscan;InterPro:IPR008971 :HSP40/DnaJ peptide-binding;Superfamily:SSF49493;;score=9.5E-21;query 254-346;description=HSP40/DnaJ peptide-binding | 594549:595799 Forward</t>
  </si>
  <si>
    <t>&gt;Tb927.10.230 | proteasome alpha 5 subunit, putative | curated by J. Mottram | 77658:78398 Forward</t>
  </si>
  <si>
    <t>&gt;Tb927.10.2300 | hypothetical protein, conserved | mitochondrial localisation predicted by MitoCarta (PMID:20660476) | 597023:597601 Forward</t>
  </si>
  <si>
    <t>&gt;Tb927.10.2310 | hypothetical protein, conserved | term=annotation;db_xref=PMID:21363968;date=20110218;qualifier=added_controlled_curation;qualifier=added_comment;curatorName=FLK | 597951:599396 Forward</t>
  </si>
  <si>
    <t>&gt;Tb927.10.2320 | hypothetical protein, conserved | iprscan;InterPro:IPR011046 :WD40 repeat-like;Superfamily:SSF50978;;score=4.9E-6;query 237-380;description=WD40 repeat-like-containing domain | 599823:600968 Forward</t>
  </si>
  <si>
    <t>&gt;Tb927.10.2340 | hypothetical protein, conserved | iprscan;InterPro:IPR000727 :Target SNARE coiled-coil region;Prosite:PS50192;;score=13.118;query 9-71;description=Target SNARE coiled-coil region | 603573:603866 Forward</t>
  </si>
  <si>
    <t>&gt;Tb927.10.2350 | pyruvate dehydrogenase complex E3 binding protein, putative | mitochondrial localisation predicted by MitoCarta (PMID:20660476) | 604925:605707 Forward</t>
  </si>
  <si>
    <t>&gt;Tb927.10.2370 | RNA-binding protein, putative | iprscan;InterPro:IPR006630 :RNA-binding protein Lupus La;Prosite:PS50961;;score=26.52;query 1-92;description=RNA-binding protein Lupus La | 607374:608381 Forward</t>
  </si>
  <si>
    <t>&gt;Tb927.10.2380 | hypothetical protein, conserved | iprscan;InterPro:IPR013026 :Tetratricopeptide region;Prosite:PS50293;;score=16.166;query 505-572;description=Tetratricopeptide region | 609418:612168 Forward</t>
  </si>
  <si>
    <t>&gt;Tb927.10.240 | peroxin 14, putative | iprscan;InterPro:IPR006785 :Peroxisome membrane anchor protein Pex14p, N-terminal;Pfam:PF04695;;score=2.8E-8;query 24-174;description=Peroxisome membrane anchor protein Pex14p, N-terminal | 78627:79727 Forward</t>
  </si>
  <si>
    <t>&gt;Tb927.10.2410 | MSP-C, putative | 100% identical to:GB:AAO72980.1: major surface protease-like protein C {Trypanosoma brucei;} PMID:12707278 | 620835:622610 Reverse</t>
  </si>
  <si>
    <t>&gt;Tb927.10.2440 | metacaspase MCA4 | curated by J. Mottram. | 630862:631923 Reverse</t>
  </si>
  <si>
    <t>&gt;Tb927.10.2470 | hypothetical protein, conserved | iprscan;InterPro:IPR008429 :Cleft lip and palate transmembrane 1;PANTHER:PTHR21347;;score=1.0E-129;query 158-517;description=Cleft lip and palate transmembrane 1 | 640940:642592 Forward</t>
  </si>
  <si>
    <t>&gt;Tb927.10.2480 | hypothetical protein, conserved | term=annotation;db_xref=PMID:21363968;date=20110218;qualifier=added_controlled_curation;qualifier=added_comment;curatorName=FLK | 643732:646590 Forward</t>
  </si>
  <si>
    <t>&gt;Tb927.10.2490 | glucose-6-phosphate 1-dehydrogenase | iprscan;InterPro:IPR016040 :NAD(P)-binding;Superfamily:SSF51735;;score=5.2E-65;query 49-261;description=NAD(P)-binding domain | 648370:650046 Forward</t>
  </si>
  <si>
    <t>&gt;Tb927.10.2510 | hypothetical protein, conserved | iprscan;PANTHER:PTHR14145:SF2;;score=0.0010;query 340-464;description=null | 653614:655191 Forward</t>
  </si>
  <si>
    <t>&gt;Tb927.10.2520 | hypothetical protein, conserved | term=annotation;date=20110222;qualifier=added_contro lled_curation;qualifier=added_comment;curatorName=FLK | 655423:657621 Forward</t>
  </si>
  <si>
    <t>&gt;Tb927.10.2530 | adenylate kinase, putative | iprscan;InterPro:IPR000850 :Adenylate kinase;PANTHER:PTHR23359;;score=3.3E-102;query 1-209;description=Adenylate kinase | 658114:658782 Forward</t>
  </si>
  <si>
    <t>&gt;Tb927.10.2540 | adenylate kinase, putative | mitochondrial localisation predicted by MitoCarta (PMID:20660476) | 660803:661492 Forward</t>
  </si>
  <si>
    <t>&gt;Tb927.10.2550 | malate dehydrogenase-related | greatest similarity to plant glyoxysomal MDH | 661767:662840 Forward</t>
  </si>
  <si>
    <t>&gt;Tb927.10.2560 | mitochondrial malate dehydrogenase | mitochondrial localisation predicted by MitoCarta (PMID:20660476) | 663281:664237 Forward</t>
  </si>
  <si>
    <t>&gt;Tb927.10.2570 | lysosomal alpha-mannosidase precursor, putative | iprscan;InterPro:IPR011013 :Glycoside hydrolase-type carbohydrate-binding;Superfamily:SSF74650;;score=1.4E-98;qu ery 459-985;description=Glycoside hydrolase-type carbohydrate-binding | 664909:667902 Forward</t>
  </si>
  <si>
    <t>&gt;Tb927.10.2570 | lysosomal alpha-mannosidase precursor, putative | iprscan;InterPro:IPR011013 :Glycoside hydrolase-type carbohydrate-binding;Superfamily:SSF74650;;score=1.4E-98;qu ery 459-985;description=Glycoside hydrolase-type carbohydrate-binding | 6649</t>
  </si>
  <si>
    <t>&gt;Tb927.10.2580 | hypothetical protein, conserved | iprscan;PANTHER:PTHR14577;;score=5.3E-6;query 30-118;description=null | 668794:669678 Forward</t>
  </si>
  <si>
    <t>&gt;Tb927.10.260 | hypothetical protein, conserved | iprscan;PANTHER:PTHR12735:SF3;;score=5.0E-13;query 13-75;description=null | 82453:82686 Forward</t>
  </si>
  <si>
    <t>&gt;Tb927.10.2610 | hypothetical protein, conserved | iprscan;PANTHER:PTHR10183:SF1;;score=8.7E-15;query 274-358;description=null | 675104:676558 Forward</t>
  </si>
  <si>
    <t>&gt;Tb927.10.2620 | hypothetical protein, conserved | iprscan;InterPro:IPR017447 :CS;Pfam:PF04969;;score=2.3E-12;query 10-84;description=CS | 678065:678643 Forward</t>
  </si>
  <si>
    <t>&gt;Tb927.10.2630 | hypothetical protein, conserved | iprscan;InterPro:IPR005061 :Protein of unknown function DUF292, eukaryotic;Pfam:PF03398;;score=5.1E-59;query 23-158;description=Protein of unknown function DUF292, eukaryotic | 679858:680691 Forward</t>
  </si>
  <si>
    <t>&gt;Tb927.10.2640 | intraflagellar transport protein IFT81, putative | iprscan;ProDom:PD936484;;score=7.0E-6;query 317-601;description=null | 681379:683601 Forward</t>
  </si>
  <si>
    <t>&gt;Tb927.10.2650 | hypothetical protein, conserved | missing_note_qualifer | 684475:688002 Forward</t>
  </si>
  <si>
    <t>&gt;Tb927.10.2660 | hypothetical protein, conserved | term=annotation;date=20110221;qualifier=added_contro lled_curation;qualifier=added_comment;curatorName=FLK | 689133:689699 Forward</t>
  </si>
  <si>
    <t>&gt;Tb927.10.2670 | hypothetical protein, conserved | term=annotation;date=20110222;qualifier=added_contro lled_curation;qualifier=added_comment;curatorName=FLK | 690642:691007 Forward</t>
  </si>
  <si>
    <t>&gt;Tb927.10.2680 | hypothetical protein, conserved | mitochondrial localisation predicted by MitoCarta (PMID:20660476) | 691459:693186 Forward</t>
  </si>
  <si>
    <t>&gt;Tb927.10.2690 | hypothetical protein, conserved | iprscan;InterPro:IPR004353 :Protein of unknown function DUF254, SAND;PRINTS:PR01546;;score=6.5E-27;query 130-147;description=Vacuolar fusion protein MON1 | 693644:695656 Forward</t>
  </si>
  <si>
    <t>&gt;Tb927.10.270 | 60S ribosomal protein L32, putative | iprscan;PANTHER:PTHR23413;;score=4.0E-55;query 18-131;description=null | 83385:83783 Forward;&gt;Tb927.9.15420 | 60S ribosomal protein L32 | PANTHER:PTHR23413;;query 18-131;description=null | 2399675:2400073 Forward</t>
  </si>
  <si>
    <t>&gt;Tb927.10.270 | 60S ribosomal protein L32, putative | iprscan;PANTHER:PTHR23413;;score=4.0E-55;query 18-131;description=null | 83385:83783 Forward;&gt;Tb927.9.15420 | 60S ribosomal protein L32 | PANTHER:PTHR23413;;query 18-131;description=null | 2399675:24000</t>
  </si>
  <si>
    <t>&gt;Tb927.10.2700 | predicted WD40 repeat protein | iprscan;InterPro:IPR019782 :WD40 repeat 2;Prosite:PS50082;;score=10.609;query 263-292;description=WD40 repeat 2 | 696024:698114 Forward</t>
  </si>
  <si>
    <t>&gt;Tb927.10.2720 | hypothetical protein, conserved | iprscan;InterPro:IPR020103 :Pseudouridine synthase, catalytic domain;Superfamily:SSF55120;;score=1.1E-18;query 117-345;description=Pseudouridine synthase, catalytic domain | 699526:700731 Forward</t>
  </si>
  <si>
    <t>&gt;Tb927.10.2730 | hypothetical protein, conserved | iprscan;Superfamily:SSF55961;;score=4.1E-34;query 47-254;description=null | 701197:702081 Forward</t>
  </si>
  <si>
    <t>&gt;Tb927.10.2750 | deoxyhypusine synthase, putative | iprscan;InterPro:IPR002773 :Deoxyhypusine synthase;PANTHER:PTHR11703;;score=4.0E-59;query 263-458;description=Deoxyhypusine synthase | 704204:705589 Forward</t>
  </si>
  <si>
    <t>&gt;Tb927.10.2760 | hypothetical protein, conserved | iprscan;InterPro:IPR003959 :AAA ATPase, core;Pfam:PF00004;;score=4.9E-10;query 399-422;description=ATPase, AAA-type, core | 706151:708319 Forward</t>
  </si>
  <si>
    <t>&gt;Tb927.10.2770 | eukaryotic translation initiation factor 5, putative | iprscan;InterPro:IPR016189 :Translation initiation factor IF2/IF5, N-terminal;Superfamily:SSF100966;;score=5.1E-24;query 1-103;description=Translation initiation factor IF2/IF5, N-terminal | 708691:709839 Forward</t>
  </si>
  <si>
    <t>&gt;Tb927.10.2770 | eukaryotic translation initiation factor 5, putative | iprscan;InterPro:IPR016189 :Translation initiation factor IF2/IF5, N-terminal;Superfamily:SSF100966;;score=5.1E-24;query 1-103;description=Translation initiation factor IF2/IF5, N-term</t>
  </si>
  <si>
    <t>&gt;Tb927.10.2780 | DNA-directed RNA polymerase iii largest subunit | iprscan;InterPro:IPR006592 :RNA polymerase, N-terminal;SMART:SM00663;;score=1.9E-153;query 256-557;description=RNA polymerase, N-terminal | 711057:715649 Forward</t>
  </si>
  <si>
    <t>&gt;Tb927.10.2790 | hypothetical protein, conserved | iprscan;InterPro:IPR010490 :Conserved oligomeric complex COG6;Pfam:PF06419;;score=5.7E-10;query 150-287;description=Conserved oligomeric complex COG6 | 716437:719643 Forward</t>
  </si>
  <si>
    <t>&gt;Tb927.10.280 | cytochrome oxidase subunit VI | mitochondrial localisation predicted by MitoCarta (PMID:20660476) | 84036:84512 Forward</t>
  </si>
  <si>
    <t>&gt;Tb927.10.2800 | hypothetical protein, conserved | mitochondrial localisation predicted by MitoCarta (PMID:20660476) | 720303:720785 Forward</t>
  </si>
  <si>
    <t>&gt;Tb927.10.2810 | hypothetical protein, conserved | iprscan;PANTHER:PTHR10676:SF20;;score=8.7E-4;query 137-242;description=null | 721079:722095 Forward</t>
  </si>
  <si>
    <t>&gt;Tb927.10.2840 | ribosomal protein S25, putative | iprscan;InterPro:IPR004977 :Ribosomal protein S25;ProDom:PD012268;;score=1.0E-30;query 46-110;description=Ribosomal protein S25 | 726077:726418 Forward;&gt;Tb927.3.1370 | 40S ribosomal protein S25, putative | InterPro:IPR004977 :Ribosomal protein S25;Pfam:PF03297;;query 1-111;description=Ribosomal protein S25 | 343637:343978 Forward</t>
  </si>
  <si>
    <t>&gt;Tb927.10.2840 | ribosomal protein S25, putative | iprscan;InterPro:IPR004977 :Ribosomal protein S25;ProDom:PD012268;;score=1.0E-30;query 46-110;description=Ribosomal protein S25 | 726077:726418 Forward;&gt;Tb927.3.1370 | 40S ribosomal protein S25, putative |</t>
  </si>
  <si>
    <t>&gt;Tb927.10.2860 | hypothetical protein, conserved | iprscan;InterPro:IPR019782 :WD40 repeat 2;Prosite:PS50082;;score=10.609;query 109-140;description=WD40 repeat 2 | 729287:731629 Forward</t>
  </si>
  <si>
    <t>&gt;Tb927.10.2880 | calcium channel protein, putative | iprscan;InterPro:IPR005821 :Ion transport;Pfam:PF00520;;score=5.8E-38;query 368-598;description=Ion transport | 737081:745162 Forward</t>
  </si>
  <si>
    <t>&gt;Tb927.10.2890 | enolase | iprscan;InterPro:IPR000941 :Enolase;PIRSF:PIRSF001400;;score=8.3E-294;query 1-429;description=Enolase | 746309:747598 Forward</t>
  </si>
  <si>
    <t>&gt;Tb927.10.290 | proteasome alpha 2 subunit, putative | curated by J. Mottram | 84898:85593 Forward</t>
  </si>
  <si>
    <t>&gt;Tb927.10.2900 | importin beta-1 subunit, putative | iprscan;InterPro:IPR016024 :Armadillo-type fold;Superfamily:SSF48371;;score=2.2E-120;query 2-864;description=Armadillo-type fold | 748683:751283 Forward</t>
  </si>
  <si>
    <t>&gt;Tb927.10.2910 | splicing factor PTSR1 interacting protein | iprscan;PANTHER:PTHR14017:SF1;;score=2.8E-6;query 280-324;description=null | 753993:755129 Forward</t>
  </si>
  <si>
    <t>&gt;Tb927.10.2930 | hypothetical protein, conserved | term=annotation;date=20110223;qualifier=added_contro lled_curation;qualifier=added_comment;curatorName=FLK | 761087:763336 Forward</t>
  </si>
  <si>
    <t>&gt;Tb927.10.2940 | hypothetical protein, conserved | iprscan;InterPro:IPR000744 :NSF attachment protein;PANTHER:PTHR13768;;score=1.4E-5;query 256-331;description=NSF attachment protein | 765576:766640 Forward</t>
  </si>
  <si>
    <t>&gt;Tb927.10.2950 | hypothetical protein, conserved | Signal peptide | 766784:772387 Forward</t>
  </si>
  <si>
    <t>&gt;Tb927.10.2960 | GTP-binding protein, putative | mitochondrial localisation predicted by MitoCarta (PMID:20660476) | 772859:775165 Forward</t>
  </si>
  <si>
    <t>&gt;Tb927.10.2970 | hypothetical protein, conserved | Signal peptide | 776124:776471 Forward</t>
  </si>
  <si>
    <t>&gt;Tb927.10.2980 | proteasome regulatory non-ATPase subunit 11 | iprscan;InterPro:IPR000555 :Mov34/MPN/PAD-1;Pfam:PF01398;;score=2.1E-43;query 22-135;description=Mov34/MPN/PAD-1 | 778268:779185 Forward;&gt;Tb927.10.3030 | proteasome regulatory non-ATPase subunit 11 | iprscan;InterPro:IPR000555 :Mov34/MPN/PAD-1;Pfam:PF01398;;score=2.1E-43;query 22-135;description=Mov34/MPN/PAD-1 | 794511:795428 Forward</t>
  </si>
  <si>
    <t>&gt;Tb927.10.2980 | proteasome regulatory non-ATPase subunit 11 | iprscan;InterPro:IPR000555 :Mov34/MPN/PAD-1;Pfam:PF01398;;score=2.1E-43;query 22-135;description=Mov34/MPN/PAD-1 | 778268:779185 Forward;&gt;Tb927.10.3030 | proteasome regulatory non-ATPase subuni</t>
  </si>
  <si>
    <t>&gt;Tb927.10.2990 | hypothetical protein, conserved | term=annotation;date=20100922;qualifier=added_PMID:1 5743819;qualifier=added_GO:0005846;qualifier=tritryp_uc=628 10;curatorName=christian.olsen@seattlebiomed.org | 779644:782658 Forward</t>
  </si>
  <si>
    <t>&gt;Tb927.10.300 | hypothetical protein, conserved | iprscan;InterPro:IPR006769 :Protein of unknown function DUF607;Pfam:PF04678;;score=1.7E-7;query 61-209;description=Protein of unknown function DUF607 | 86045:86809 Forward</t>
  </si>
  <si>
    <t>&gt;Tb927.10.3000 | hypothetical protein, conserved | term=annotation;date=20110228;qualifier=added_contro lled_curation;qualifier=added_comment;curatorName=FLK | 783016:785373 Forward</t>
  </si>
  <si>
    <t>&gt;Tb927.10.3010 | hypothetical protein, conserved | term=annotation;db_xref=PMID:21363968;date=20110218;qualifier=added_controlled_curation;qualifier=added_comment;curatorName=FLK | 786335:790006 Forward</t>
  </si>
  <si>
    <t>&gt;Tb927.10.3020 | hypothetical protein, conserved | iprscan;ProDom:PD968187;;score=6.0E-4;query 65-302;description=null | 790369:792690 Forward</t>
  </si>
  <si>
    <t>&gt;Tb927.10.3040 | hypothetical protein, conserved | mitochondrial localisation predicted by MitoCarta (PMID:20660476) | 795837:796244 Forward</t>
  </si>
  <si>
    <t>&gt;Tb927.10.3070 | hypothetical protein, conserved | term=other;date=20090904;qualifier=added_controlled_ curation , added_region , added_5'UTR , Determined by experimentation, personal communication George Cross.;curatorName=FJL | 802509:803225 Forward</t>
  </si>
  <si>
    <t>&gt;Tb927.10.3070 | hypothetical protein, conserved | term=other;date=20090904;qualifier=added_controlled_ curation , added_region , added_5UTR , Determined by experimentation, personal communication George Cross.;curatorName=FJL | 802509:803225 Forward</t>
  </si>
  <si>
    <t>&gt;Tb927.10.3080 | methionine biosynthetic protein, putative | iprscan;InterPro:IPR003402 :Protein of unknown function Met10;Pfam:PF02475;;score=2.0E-56;query 187-334;description=Protein of unknown function Met10 | 806054:807238 Forward</t>
  </si>
  <si>
    <t>&gt;Tb927.10.3090 | hypothetical protein, conserved | term=annotation;db_xref=PMID:21363968;date=20110218;qualifier=added_controlled_curation;qualifier=added_comment;curatorName=FLK | 807422:809923 Forward</t>
  </si>
  <si>
    <t>&gt;Tb927.10.310 | pumillio/PUF RNA binding protein 3 | iprscan;InterPro:IPR016024 :Armadillo-type fold;Superfamily:SSF48371;;score=4.0E-99;query 171-509;description=Armadillo-type fold | 87477:89153 Forward</t>
  </si>
  <si>
    <t>&gt;Tb927.10.3100 | glycerol-3-phosphate acyltransferase, putative | iprscan;Superfamily:SSF69593;;score=7.0E-11;query 293-438;description=null | 810345:812441 Forward</t>
  </si>
  <si>
    <t>&gt;Tb927.10.3110 | DNA primase large subunit, putative | iprscan;InterPro:IPR016558 :DNA primase, large subunit, eukaryotic;PIRSF:PIRSF009449;;score=2.2E-244;query 1-559;description=DNA primase, large subunit, eukaryotic | 813169:814902 Forward</t>
  </si>
  <si>
    <t>&gt;Tb927.10.3120 | cytochrome c oxidase assembly protein, putative | mitochondrial localisation predicted by MitoCarta (PMID:20660476) | 815505:816203 Forward</t>
  </si>
  <si>
    <t>&gt;Tb927.10.3130 | hypothetical protein, conserved | iprscan;InterPro:IPR016146 :Calponin-homology;Superfamily:SSF47576;;score=3.7E-22;que ry 3-121;description=Calponin-homology | 816824:819178 Forward</t>
  </si>
  <si>
    <t>&gt;Tb927.10.3150 | N-acetyltransferase, putative | iprscan;InterPro:IPR000182 :GCN5-related N-acetyltransferase;Prosite:PS51186;;score=17.046;query 25-180;description=GCN5-related N-acetyltransferase | 822204:822821 Forward</t>
  </si>
  <si>
    <t>&gt;Tb927.10.3160 | hypothetical protein, conserved | term=annotation;date=20110222;qualifier=added_contro lled_curation;qualifier=added_comment;curatorName=FLK | 823231:823623 Forward</t>
  </si>
  <si>
    <t>&gt;Tb927.10.3170 | ABC transporter, putative | Tb927.10.3170 is included in the African trypanosome cell surface phylome and is a member of Fam56 (60 members) | 824089:826260 Forward</t>
  </si>
  <si>
    <t>&gt;Tb927.10.3200 | U2 splicing auxiliary factor, putative | iprscan;InterPro:IPR000571 :Zinc finger, CCCH-type;Pfam:PF00642;;score=1.5E-5;query 1-27;description=Zinc finger, CCCH-type | 829453:830196 Forward</t>
  </si>
  <si>
    <t>&gt;Tb927.10.3210 | delta-1-pyrroline-5-carboxylate dehydrogenase, putative | mitochondrial localisation predicted by MitoCarta (PMID:20660476) | 831505:833190 Forward</t>
  </si>
  <si>
    <t>&gt;Tb927.10.3220 | hypothetical protein, unlikely | term=annotation;date=20110221;qualifier=added_contro lled_curation;qualifier=added_comment;curatorName=FLK | 834565:835011 Forward</t>
  </si>
  <si>
    <t>&gt;Tb927.10.3230 | protein kinase, putative | curated by M. Parsons, P. Ward, J. Mottram | 837649:838770 Forward</t>
  </si>
  <si>
    <t>&gt;Tb927.10.3250 | hypothetical protein, conserved | mitochondrial localisation predicted by MitoCarta (PMID:20660476) | 839977:840900 Forward</t>
  </si>
  <si>
    <t>&gt;Tb927.10.3260 | Long-chain-fatty-acid--CoA ligase 5 (EC 6.2.1.3) (Long-chain acyl-CoA synthetase 5) (LACS 5), putative | iprscan;Superfamily:SSF56801;;score=6.3E-105;query 1-699;description=null | 841483:843594 Forward</t>
  </si>
  <si>
    <t>&gt;Tb927.10.3270 | hypothetical protein, conserved | Signal anchor | 846291:846755 Forward</t>
  </si>
  <si>
    <t>&gt;Tb927.10.3280 | 60S ribosomal proteins L38, putative | iprscan;InterPro:IPR002675 :Ribosomal protein L38e;ProDom:PD010361;;score=1.0E-30;query 1-62;description=Ribosomal protein L38e | 847444:847692 Forward</t>
  </si>
  <si>
    <t>&gt;Tb927.10.330 | hypothetical protein, conserved | term=annotation;db_xref=PMID:21363968;date=20110218;qualifier=added_controlled_curation;qualifier=added_comment;curatorName=FLK | 92649:93956 Forward</t>
  </si>
  <si>
    <t>&gt;Tb927.10.3310 | hypothetical protein, conserved | iprscan;ProDom:PD936484;;score=9.0E-10;query 8-636;description=null | 852096:854936 Forward</t>
  </si>
  <si>
    <t>&gt;Tb927.10.3330 | hypothetical protein, conserved | iprscan;InterPro:IPR019153 :DDRGK domain;Pfam:PF09756;;score=2.4E-107;query 125-348;description=DDRGK domain | 857768:858817 Forward</t>
  </si>
  <si>
    <t>&gt;Tb927.10.3340 | protein kinase, putative | iprscan;InterPro:IPR001245 :Tyrosine protein kinase;SMART:SM00219;;score=0.0016;query 279-592;description=Tyrosine protein kinase | 859426:862101 Forward</t>
  </si>
  <si>
    <t>&gt;Tb927.10.3350 | hypothetical protein, conserved | iprscan;InterPro:IPR016196 :MFS general substrate transporter;Superfamily:SSF103473;;score=3.0E-38;query 20-530;description=Major facilitator superfamily, general substrate transporter | 864807:866444 Forward</t>
  </si>
  <si>
    <t>&gt;Tb927.10.3350 | hypothetical protein, conserved | iprscan;InterPro:IPR016196 :MFS general substrate transporter;Superfamily:SSF103473;;score=3.0E-38;query 20-530;description=Major facilitator superfamily, general substrate transporter | 864807:866444 Forw</t>
  </si>
  <si>
    <t>&gt;Tb927.10.3370 | 60S acidic ribosomal protein P2, putative | iprscan;InterPro:IPR001813 :Ribosomal protein 60S;Pfam:PF00428;;score=5.0E-23;query 26-113;description=Ribosomal protein 60S | 873006:873350 Forward;&gt;Tb927.10.3380 | 60S acidic ribosomal protein P2, putative | iprscan;InterPro:IPR001813 :Ribosomal protein 60S;Pfam:PF00428;;score=5.0E-23;query 26-113;description=Ribosomal protein 60S | 873629:873973 Forward</t>
  </si>
  <si>
    <t>&gt;Tb927.10.3370 | 60S acidic ribosomal protein P2, putative | iprscan;InterPro:IPR001813 :Ribosomal protein 60S;Pfam:PF00428;;score=5.0E-23;query 26-113;description=Ribosomal protein 60S | 873006:873350 Forward;&gt;Tb927.10.3380 | 60S acidic ribosomal protein</t>
  </si>
  <si>
    <t>&gt;Tb927.10.3390 | predicted TLD domain protein | iprscan;InterPro:IPR006571 :TLDc;Pfam:PF07534;;score=2.5E-14;query 1083-1271;description=TLDc | 874379:878197 Forward</t>
  </si>
  <si>
    <t>&gt;Tb927.10.340 | mitochondrial structure specific endonuclease I (SSE-1), putative | mitochondrial localisation predicted by MitoCarta (PMID:20660476) | 94250:95137 Forward</t>
  </si>
  <si>
    <t>&gt;Tb927.10.3430 | hypothetical protein, conserved | Signal peptide | 888226:890079 Forward</t>
  </si>
  <si>
    <t>&gt;Tb927.10.3470 | hypothetical protein, conserved | term=annotation;db_xref=PMID:21363968;date=20110218;qualifier=added_controlled_curation;qualifier=added_comment;curatorName=FLK | 891235:893661 Forward</t>
  </si>
  <si>
    <t>&gt;Tb927.10.350 | protein kinase, putative | curated by M. Parsons, P. Ward, J. Mottram;GB:AAA19805.3: dual-specificity tyrosine-(Y)- phosphorylation regulated kinase TbPK4 {Trypanosoma brucei;} | 96402:97940 Forward</t>
  </si>
  <si>
    <t>&gt;Tb927.10.3500 | RNA-binding protein, putative | iprscan;Superfamily:SSF54928;;score=2.4E-9;query 413-492;description=null | 899704:902340 Forward</t>
  </si>
  <si>
    <t>&gt;Tb927.10.3510 | hypothetical protein, conserved | iprscan;InterPro:IPR020103 :Pseudouridine synthase, catalytic domain;Superfamily:SSF55120;;score=1.4E-18;query 176-736;description=Pseudouridine synthase, catalytic domain | 903295:908703 Forward</t>
  </si>
  <si>
    <t>&gt;Tb927.10.3520 | protease regulatory ATPase subunit 4 | Curated by J. Mottram;99.8% identical to GB:AAF91246.1: proteasome regulatory ATPase subunit 4 {Trypanosoma brucei} | 909983:911182 Forward</t>
  </si>
  <si>
    <t>&gt;Tb927.10.3540 | hypothetical protein, conserved | term=annotation;date=20110221;qualifier=added_contro lled_curation;qualifier=added_comment;curatorName=FLK | 915333:916013 Forward</t>
  </si>
  <si>
    <t>&gt;Tb927.10.3560 | arginine N-methyltransferase, putative | iprscan;Superfamily:SSF53335;;score=3.3E-33;query 82-355;description=null | 921972:923141 Forward</t>
  </si>
  <si>
    <t>&gt;Tb927.10.3570 | KREX2 | GB:AAO63566.1: RNA editing complex protein MP99 {Trypanosoma brucei;} PMID:12649499 | 924539:927262 Forward</t>
  </si>
  <si>
    <t>&gt;Tb927.10.3580 | hypothetical protein, conserved | mitochondrial localisation predicted by MitoCarta (PMID:20660476) | 927654:928628 Forward</t>
  </si>
  <si>
    <t>&gt;Tb927.10.3590 | hypothetical protein, conserved | mitochondrial localisation predicted by MitoCarta (PMID:20660476) | 928905:930584 Forward</t>
  </si>
  <si>
    <t>&gt;Tb927.10.360 | hypothetical protein, conserved | iprscan;Superfamily:SSF47473;;score=3.9E-6;query 120-225;description=null | 100266:101177 Forward</t>
  </si>
  <si>
    <t>&gt;Tb927.10.3610 | hypothetical protein, conserved | mitochondrial localisation predicted by MitoCarta (PMID:20660476) | 935083:936579 Forward</t>
  </si>
  <si>
    <t>&gt;Tb927.10.3640 | hypothetical protein, conserved | Signal anchor | 943733:944587 Reverse</t>
  </si>
  <si>
    <t>&gt;Tb927.10.3650 | NADH-dependent fumarate reductase, putative | iprscan;InterPro:IPR001433 :Oxidoreductase FAD/NAD(P)-binding;Pfam:PF00175;;score=2.8E-19;query 1100-1210;description=Oxidoreductase FAD/NAD(P)-binding | 946359:950057 Reverse</t>
  </si>
  <si>
    <t>&gt;Tb927.10.3660 | aspartate aminotransferase | 100% identical to GB:AAK73815.1: aspartate aminotransferase {Trypanosoma brucei;} PMID:11443076 | 952856:954067 Reverse</t>
  </si>
  <si>
    <t>&gt;Tb927.10.3670 | hypothetical protein, conserved | term=annotation;date=20110221;qualifier=added_contro lled_curation;qualifier=added_comment;curatorName=FLK | 954962:956428 Reverse</t>
  </si>
  <si>
    <t>&gt;Tb927.10.370 | calcineurin B subunit, putative | iprscan;InterPro:IPR018249 :EF-HAND 2;Prosite:PS50222;;score=8.823;query 27-62;description=EF-HAND 2 | 101719:102258 Forward</t>
  </si>
  <si>
    <t>&gt;Tb927.10.3700 | predicted CBS domain protein | iprscan;InterPro:IPR000644 :Cystathionine beta-synthase, core;Prosite:PS51371;;score=7.221;query 82-142;description=Cystathionine beta-synthase, core | 963344:964852 Reverse</t>
  </si>
  <si>
    <t>&gt;Tb927.10.3710 | proteasome activator protein PA26 | term=annotation;db_xref=PMID:21363968;date=20110218;qualifier=added_controlled_curation;qualifier=added_comment;curatorName=FLK | 966089:966784 Reverse</t>
  </si>
  <si>
    <t>&gt;Tb927.10.3720 | hypothetical protein, conserved | iprscan;InterPro:IPR008984 :SMAD/FHA domain;Superfamily:SSF49879;;score=2.2E-6;query 89-219;description=SMAD/FHA domain | 967393:968919 Reverse</t>
  </si>
  <si>
    <t>&gt;Tb927.10.3730 | hypothetical protein, conserved | iprscan;Superfamily:SSF82199;;score=4.4E-19;query 270-568;description=null | 969423:971441 Reverse</t>
  </si>
  <si>
    <t>&gt;Tb927.10.3750 | hypothetical protein, conserved | term=annotation;db_xref=PMID:21363968;date=20110218;qualifier=added_controlled_curation;qualifier=added_comment;curatorName=FLK | 974898:976454 Reverse</t>
  </si>
  <si>
    <t>&gt;Tb927.10.3760 | vacuolar ATP synthase subunit d, putative | iprscan;InterPro:IPR002699 :ATPase, V1/A1 complex, subunit D;PANTHER:PTHR11671;;score=4.8E-63;query 1-261;description=ATPase, V1/A1 complex, subunit D | 976942:977793 Reverse</t>
  </si>
  <si>
    <t>&gt;Tb927.10.3770 | predicted TPR repeat protein | mitochondrial localisation predicted by MitoCarta (PMID:20660476) | 978432:980534 Reverse</t>
  </si>
  <si>
    <t>&gt;Tb927.10.3780 | hypothetical protein, conserved | term=annotation;db_xref=PMID:21363968;date=20110218;qualifier=added_controlled_curation;qualifier=added_comment;curatorName=FLK | 982038:985106 Reverse</t>
  </si>
  <si>
    <t>&gt;Tb927.10.3790 | hypothetical protein, conserved | iprscan;InterPro:IPR016024 :Armadillo-type fold;Superfamily:SSF48371;;score=7.1E-8;query 3070-3367;description=Armadillo-type fold | 986130:997835 Reverse</t>
  </si>
  <si>
    <t>&gt;Tb927.10.380 | hypothetical protein, conserved | mitochondrial localisation predicted by MitoCarta (PMID:20660476) | 102867:103895 Forward</t>
  </si>
  <si>
    <t>&gt;Tb927.10.3810 | hypothetical protein, conserved | term=annotation;db_xref=PMID:21363968;date=20110218;qualifier=added_controlled_curation;qualifier=added_comment;curatorName=FLK | 1001904:1003691 Reverse</t>
  </si>
  <si>
    <t>&gt;Tb927.10.3820 | hypothetical protein, conserved | term=annotation;date=20110221;qualifier=added_contro lled_curation;qualifier=added_comment;curatorName=FLK | 1004298:1010741 Reverse</t>
  </si>
  <si>
    <t>&gt;Tb927.10.3840 | 60S ribosomal protein L18a, putative | iprscan;PANTHER:PTHR10052;;score=9.2E-43;query 24-178;description=null | 1011684:1012223 Reverse</t>
  </si>
  <si>
    <t>&gt;Tb927.10.3860 | SNF-7-like protein, putative | iprscan;InterPro:IPR005024 :Snf7;Pfam:PF03357;;score=1.2E-26;query 11-193;description=Snf7 | 1015754:1016416 Reverse</t>
  </si>
  <si>
    <t>&gt;Tb927.10.3880 | hypothetical protein, conserved | iprscan;PANTHER:PTHR23063:SF1;;score=7.7E-42;query 277-434;description=null | 1024891:1027176 Reverse</t>
  </si>
  <si>
    <t>&gt;Tb927.10.390 | hypothetical protein, conserved | term=annotation;date=20110223;qualifier=added_contro lled_curation;qualifier=added_comment;curatorName=FLK | 104432:104881 Forward</t>
  </si>
  <si>
    <t>&gt;Tb927.10.3900 | protein kinase, putative | iprscan;InterPro:IPR018249 :EF-HAND 2;Prosite:PS50222;;score=10.273;query 323-358;description=EF-HAND 2 | 1032902:1035124 Reverse</t>
  </si>
  <si>
    <t>&gt;Tb927.10.3920 | hypothetical protein, conserved | term=annotation;db_xref=PMID:21363968;date=20110218;qualifier=added_controlled_curation;qualifier=added_comment;curatorName=FLK | 1041368:1042834 Reverse</t>
  </si>
  <si>
    <t>&gt;Tb927.10.3940 | 40S ribosomal protein S3A, putative | iprscan;InterPro:IPR001593 :Ribosomal protein S3Ae;PANTHER:PTHR11830;;score=5.2E-53;query 88-255;description=Ribosomal protein S3Ae | 1044173:1044943 Reverse;&gt;Tb927.10.3930 | 40S ribosomal protein S3A, putative | iprscan;InterPro:IPR001593 :Ribosomal protein S3Ae;PANTHER:PTHR11830;;score=5.2E-53;query 88-255;description=Ribosomal protein S3Ae | 1043092:1043862 Reverse</t>
  </si>
  <si>
    <t>&gt;Tb927.10.3940 | 40S ribosomal protein S3A, putative | iprscan;InterPro:IPR001593 :Ribosomal protein S3Ae;PANTHER:PTHR11830;;score=5.2E-53;query 88-255;description=Ribosomal protein S3Ae | 1044173:1044943 Reverse;&gt;Tb927.10.3930 | 40S ribosomal protein S3A,</t>
  </si>
  <si>
    <t>&gt;Tb927.10.3950 | hypothetical protein, conserved | term=annotation;date=20110221;qualifier=added_contro lled_curation;qualifier=added_comment;curatorName=FLK | 1045318:1046361 Reverse</t>
  </si>
  <si>
    <t>&gt;Tb927.10.3970 | hypothetical protein, conserved | iprscan;InterPro:IPR015467 :Thioredoxin, core;PANTHER:PTHR10438;;score=8.0E-4;query 380-452;description=Thioredoxin, core | 1050740:1052290 Reverse</t>
  </si>
  <si>
    <t>&gt;Tb927.10.3990 | DHH1 | iprscan;InterPro:IPR014001 :DEAD-like helicase, N-terminal;SMART:SM00487;;score=1.4E-53;query 50-247;description=DEAD-like helicase, N-terminal | 1056282:1057502 Reverse</t>
  </si>
  <si>
    <t>&gt;Tb927.10.4000 | methylglutaconyl-CoA hydratase, mitochondrial precursor, putative | mitochondrial localisation predicted by MitoCarta (PMID:20660476) | 1058112:1058945 Reverse</t>
  </si>
  <si>
    <t>&gt;Tb927.10.4010 | hypothetical protein, conserved | term=annotation;db_xref=PMID:21363968;date=20110218;qualifier=added_controlled_curation;qualifier=added_comment;curatorName=FLK | 1059453:1061501 Reverse</t>
  </si>
  <si>
    <t>&gt;Tb927.10.4040 | 3-keto-dihydrosphingosine reductase | iprscan;InterPro:IPR016040 :NAD(P)-binding;Superfamily:SSF51735;;score=6.5E-57;query 32-307;description=NAD(P)-binding domain | 1063800:1064846 Reverse</t>
  </si>
  <si>
    <t>&gt;Tb927.10.4050 | serine palmitoyltransferase, putative | iprscan;InterPro:IPR015424 :Pyridoxal phosphate-dependent transferase, major region;Superfamily:SSF53383;;score=1.3E-86;query 149-545;description=Pyridoxal phosphate-dependent transferase, major region | 1069123:1070796 Reverse</t>
  </si>
  <si>
    <t>&gt;Tb927.10.4050 | serine palmitoyltransferase, putative | iprscan;InterPro:IPR015424 :Pyridoxal phosphate-dependent transferase, major region;Superfamily:SSF53383;;score=1.3E-86;query 149-545;description=Pyridoxal phosphate-dependent transferase, major regi</t>
  </si>
  <si>
    <t>&gt;Tb927.10.4060 | hypothetical protein, conserved | iprscan;PANTHER:PTHR18958:SF75;;score=1.1E-7;query 148-251;description=null | 1071415:1072521 Reverse</t>
  </si>
  <si>
    <t>&gt;Tb927.10.4070 | hypothetical protein, conserved | term=annotation;date=20110228;qualifier=added_contro lled_curation;qualifier=added_comment;curatorName=FLK | 1073004:1073996 Reverse</t>
  </si>
  <si>
    <t>&gt;Tb927.10.4080 | hypothetical protein, conserved | mitochondrial localisation predicted by MitoCarta (PMID:20660476) | 1074589:1078140 Reverse</t>
  </si>
  <si>
    <t>&gt;Tb927.10.4090 | hypothetical protein, conserved | Signal peptide | 1078772:1079011 Reverse</t>
  </si>
  <si>
    <t>&gt;Tb927.10.4100 | hypothetical protein, conserved | term=annotation;date=20110223;qualifier=added_contro lled_curation;qualifier=added_comment;curatorName=FLK | 1079673:1081748 Reverse</t>
  </si>
  <si>
    <t>&gt;Tb927.10.4110 | 60S ribosomal protein L30 | iprscan;InterPro:IPR000231 :Ribosomal protein L30e;PANTHER:PTHR11449;;score=5.5E-44;query 29-102;description=Ribosomal protein L30e | 1082179:1082496 Reverse;&gt;Tb927.10.4120 | 60S ribosomal protein L30 | iprscan;InterPro:IPR000231 :Ribosomal protein L30e;PANTHER:PTHR11449;;score=5.5E-44;query 29-102;description=Ribosomal protein L30e | 1082807:1083124 Reverse</t>
  </si>
  <si>
    <t>&gt;Tb927.10.4110 | 60S ribosomal protein L30 | iprscan;InterPro:IPR000231 :Ribosomal protein L30e;PANTHER:PTHR11449;;score=5.5E-44;query 29-102;description=Ribosomal protein L30e | 1082179:1082496 Reverse;&gt;Tb927.10.4120 | 60S ribosomal protein L30 | iprscan;</t>
  </si>
  <si>
    <t>&gt;Tb927.10.4130 | NDUFA5/B13 subunit, putative | mitochondrial localisation predicted by MitoCarta (PMID:20660476) | 1085308:1086105 Reverse</t>
  </si>
  <si>
    <t>&gt;Tb927.10.4170 | hypothetical protein, conserved | iprscan;InterPro:IPR009929 :Type III secretion sytem,YscO;Pfam:PF07321;;score=1.4E-4;query 2059-2141;description=Type III secretion sytem,YscO | 1090438:1098057 Reverse</t>
  </si>
  <si>
    <t>&gt;Tb927.10.4180 | TFIIF-stimulated CTD phosphatase, putative | iprscan;Superfamily:SSF56784;;score=5.8E-32;query 39-222;description=null | 1100157:1100900 Reverse</t>
  </si>
  <si>
    <t>&gt;Tb927.10.420 | hypothetical protein, conserved | iprscan;InterPro:IPR019782 :WD40 repeat 2;Prosite:PS50082;;score=8.503;query 328-353;description=WD40 repeat 2 | 110936:113665 Forward</t>
  </si>
  <si>
    <t>&gt;Tb927.10.4220 | hypothetical protein, conserved | term=annotation;date=20110228;qualifier=added_contro lled_curation;qualifier=added_comment;curatorName=FLK | 1109764:1110693 Forward</t>
  </si>
  <si>
    <t>&gt;Tb927.10.4240 | hypothetical protein, conserved | mitochondrial localisation predicted by MitoCarta (PMID:20660476) | 1112059:1112421 Forward</t>
  </si>
  <si>
    <t>&gt;Tb927.10.4250 | ADP-ribosylation factor-like 2, arl2 | Putative orthologues (BART): LmjF18.0120, Tb10.05.0095, TcCLB.511279.30 (PMID:20685283) | 1112688:1113248 Forward</t>
  </si>
  <si>
    <t>&gt;Tb927.10.4260 | hypothetical protein, conserved | Signal peptide | 1113513:1114925 Forward</t>
  </si>
  <si>
    <t>&gt;Tb927.10.4270 | coatomer zeta subunit, putative | iprscan;InterPro:IPR000804 :Clathrin adaptor, sigma subunit/coatomer, zeta subunit;Pfam:PF01217;;score=1.5E-6;query 6-161;description=Clathrin adaptor, sigma subunit/coatomer, zeta subunit | 1115425:1115976 Forward</t>
  </si>
  <si>
    <t>&gt;Tb927.10.4270 | coatomer zeta subunit, putative | iprscan;InterPro:IPR000804 :Clathrin adaptor, sigma subunit/coatomer, zeta subunit;Pfam:PF01217;;score=1.5E-6;query 6-161;description=Clathrin adaptor, sigma subunit/coatomer, zeta subunit | 1115425:111597</t>
  </si>
  <si>
    <t>&gt;Tb927.10.4280 | hypothetical protein, conserved | mitochondrial localisation predicted by MitoCarta (PMID:20660476) | 1116381:1116986 Forward</t>
  </si>
  <si>
    <t>&gt;Tb927.10.4290 | hypothetical protein, conserved | term=annotation;db_xref=PMID:21363968;date=20110218;qualifier=added_controlled_curation;qualifier=added_comment;curatorName=FLK | 1117602:1118429 Forward</t>
  </si>
  <si>
    <t>&gt;Tb927.10.430 | hypothetical protein, conserved | mitochondrial localisation predicted by MitoCarta (PMID:20660476) | 114042:115163 Forward</t>
  </si>
  <si>
    <t>&gt;Tb927.10.4310 | prohibitin 2, putative | iprscan;InterPro:IPR001107 :Band 7 protein;Pfam:PF01145;;score=2.6E-34;query 49-228;description=Band 7 protein | 1121153:1122040 Forward</t>
  </si>
  <si>
    <t>&gt;Tb927.10.4320 | hypothetical protein, conserved | missing_note_qualifer | 1122487:1124478 Forward</t>
  </si>
  <si>
    <t>&gt;Tb927.10.4330 | 2-oxoisovalerate dehydrogenase beta subunit, mitochondrial precursor, putative | mitochondrial localisation predicted by MitoCarta (PMID:20660476) | 1125374:1126480 Forward</t>
  </si>
  <si>
    <t>&gt;Tb927.10.4430 | pumillo RNA binding protein PUF1 | 100% identical to:GB:AAK62674.1: PUF1 {Trypanosoma brucei;} PMID:11897132 | 1141343:1143061 Reverse;REV__&gt;Tb927.6.210 | leucine-rich repeat protein (LRRP, pseudogene), putative | Superfamily:SSF52058;;query 74-465;description=null | 96775:98280 Reverse</t>
  </si>
  <si>
    <t>&gt;Tb927.10.4430 | pumillo RNA binding protein PUF1 | 100% identical to:GB:AAK62674.1: PUF1 {Trypanosoma brucei;} PMID:11897132 | 1141343:1143061 Reverse</t>
  </si>
  <si>
    <t>&gt;Tb927.10.4440 | predicted SAP domain protein | iprscan;InterPro:IPR003034 :DNA-binding SAP;Prosite:PS50800;;score=9.666;query 164-198;description=DNA-binding SAP | 1143913:1144776 Reverse</t>
  </si>
  <si>
    <t>&gt;Tb927.10.4450 | stress-inducible protein STI1-like, putative | iprscan;InterPro:IPR013026 :Tetratricopeptide region;Prosite:PS50293;;score=26.406;query 3-241;description=Tetratricopeptide region | 1145242:1146015 Reverse</t>
  </si>
  <si>
    <t>&gt;Tb927.10.4460 | leucine carboxyl methyltransferase, putative | iprscan;InterPro:IPR007213 :Leucine carboxyl methyltransferase;PANTHER:PTHR13600;;score=7.8E-59;query 1-289;description=Leucine carboxyl methyltransferase | 1146333:1147235 Reverse</t>
  </si>
  <si>
    <t>&gt;Tb927.10.4470 | hypothetical protein, conserved | term=other;date=20110221;qualifier=added_controlled_ curation;qualifier=added_comment;curatorName=FLK | 1147705:1150860 Reverse</t>
  </si>
  <si>
    <t>&gt;Tb927.10.4490 | hypothetical protein, conserved | Signal peptide | 1153298:1156270 Reverse</t>
  </si>
  <si>
    <t>&gt;Tb927.10.450 | hypothetical protein, conserved | iprscan;InterPro:IPR018799 :Microtubule/TRAF3 and DISC1 binding protein;Pfam:PF10243;;score=3.3E-107;query 2-577;description=Microtubule/TRAF3 and DISC1 binding protein | 116855:118612 Forward</t>
  </si>
  <si>
    <t>&gt;Tb927.10.4510 | hypothetical protein, conserved | iprscan;InterPro:IPR018997 :PUB domain;Pfam:PF09409;;score=5.4E-23;query 268-354;description=PUB domain | 1158100:1159176 Reverse</t>
  </si>
  <si>
    <t>&gt;Tb927.10.4520 | fructose- 2,6- bisphosphatase-like protein | iprscan;InterPro:IPR013078 :Phosphoglycerate mutase;Pfam:PF00300;;score=3.8E-29;query 254-423;description=Phosphoglycerate mutase | 1159602:1161038 Reverse</t>
  </si>
  <si>
    <t>&gt;Tb927.10.4540 | ARP2/3 complex subunit, putative | ARP2/3 complex subunit 3 (curated by B. Wickstead, Univ. of Oxford) | 1162416:1162967 Reverse</t>
  </si>
  <si>
    <t>&gt;Tb927.10.4550 | hypothetical protein, conserved | mitochondrial localisation predicted by MitoCarta (PMID:20660476) | 1163210:1163680 Reverse</t>
  </si>
  <si>
    <t>&gt;Tb927.10.4560 | elongation factor 2 | iprscan;InterPro:IPR009022 :Elongation factor G, III and V;Superfamily:SSF54980;;score=6.2E-33;query 730-846;description=Elongation factor G/III/V | 1164007:1166547 Reverse;&gt;Tb927.10.4570 | elongation factor 2 | iprscan;InterPro:IPR009022 :Elongation factor G, III and V;Superfamily:SSF54980;;score=6.2E-33;query 730-846;description=Elongation factor G/III/V | 1167167:1169707 Reverse</t>
  </si>
  <si>
    <t>&gt;Tb927.10.4560 | elongation factor 2 | iprscan;InterPro:IPR009022 :Elongation factor G, III and V;Superfamily:SSF54980;;score=6.2E-33;query 730-846;description=Elongation factor G/III/V | 1164007:1166547 Reverse;&gt;Tb927.10.4570 | elongation factor 2 | iprsc</t>
  </si>
  <si>
    <t>&gt;Tb927.10.460 | NIMA-related protein kinase | iprscan;InterPro:IPR001245 :Tyrosine protein kinase;SMART:SM00219;;score=6.3E-19;query 4-262;description=Tyrosine protein kinase | 119555:121849 Forward</t>
  </si>
  <si>
    <t>&gt;Tb927.10.4600 | predicted SET domain protein | iprscan;InterPro:IPR001214 :SET;Prosite:PS50280;;score=14.078;query 299-406;description=SET | 1173075:1174448 Reverse</t>
  </si>
  <si>
    <t>&gt;Tb927.10.4610 | dolicholphosphate-mannose synthase, putative | iprscan;Superfamily:SSF53448;;score=1.7E-29;query 4-252;description=null | 1174838:1175617 Reverse</t>
  </si>
  <si>
    <t>&gt;Tb927.10.4620 | peptidyl-prolyl cis-trans isomerase, putative | Tb927.10.4620 is included in the African trypanosome cell surface phylome and is a member of Fam69 (15 members) | 1175924:1176250 Reverse</t>
  </si>
  <si>
    <t>&gt;Tb927.10.4640 | eukaryotic translation initiation factor 3 subunit L, putative | iprscan;InterPro:IPR019382 :RNA polymerase I-associated factor PAF67;Pfam:PF10255;;score=1.0E-167;query 98-465;description=RNA polymerase I-associated factor PAF67 | 1177802:1179268 Reverse</t>
  </si>
  <si>
    <t>&gt;Tb927.10.4640 | eukaryotic translation initiation factor 3 subunit L, putative | iprscan;InterPro:IPR019382 :RNA polymerase I-associated factor PAF67;Pfam:PF10255;;score=1.0E-167;query 98-465;description=RNA polymerase I-associated factor PAF67 | 1177802:</t>
  </si>
  <si>
    <t>&gt;Tb927.10.4660 | hypothetical protein, conserved | iprscan;InterPro:IPR003618 :Transcription elongation factor S-II, central region;Pfam:PF07500;;score=2.8E-4;query 76-109;description=Transcription elongation factor S-II, central region | 1182070:1182636 Reverse</t>
  </si>
  <si>
    <t>&gt;Tb927.10.4660 | hypothetical protein, conserved | iprscan;InterPro:IPR003618 :Transcription elongation factor S-II, central region;Pfam:PF07500;;score=2.8E-4;query 76-109;description=Transcription elongation factor S-II, central region | 1182070:1182636 R</t>
  </si>
  <si>
    <t>&gt;Tb927.10.4670 | hypothetical protein, conserved | Signal peptide | 1182982:1183896 Reverse</t>
  </si>
  <si>
    <t>&gt;Tb927.10.4690 | dynein light chain, putative | iprscan;PANTHER:PTHR11886:SF2;;score=1.1E-33;query 26-112;description=null | 1185611:1185949 Reverse</t>
  </si>
  <si>
    <t>&gt;Tb927.10.470 | choline dehydrogenase, putative | mitochondrial localisation predicted by MitoCarta (PMID:20660476) | 123321:124898 Forward</t>
  </si>
  <si>
    <t>&gt;Tb927.10.4700 | dolicholphosphate-mannose synthase, putative | iprscan;Superfamily:SSF46785;;score=4.5E-14;query 2-90;description=null | 1186357:1187061 Reverse</t>
  </si>
  <si>
    <t>&gt;Tb927.10.4710 | proteasome beta 2 subunit, putative | curated by J. Mottram | 1187595:1188215 Reverse</t>
  </si>
  <si>
    <t>&gt;Tb927.10.4720 | hypothetical protein, conserved | iprscan;PANTHER:PTHR18958:SF302;;score=4.3E-8;query 211-307;description=null | 1189298:1190380 Reverse</t>
  </si>
  <si>
    <t>&gt;Tb927.10.4740 | nucleolar RNA-binding protein, putative | iprscan;InterPro:IPR007264 :Nucleolar RNA-binding protein Nop10p;PANTHER:PTHR13305;;score=6.6E-27;query 1-63;description=Nucleolar RNA-binding protein Nop10p | 1192644:1192835 Reverse</t>
  </si>
  <si>
    <t>&gt;Tb927.10.4760 | hypothetical protein, conserved | iprscan;InterPro:IPR008568 :Protein of unknown function DUF850, transmembrane eukaryotic;PANTHER:PTHR13116;;score=2.0E-56;query 4-224;description=Protein of unknown function DUF850, transmembrane eukaryotic | 1196764:1197492 Reverse</t>
  </si>
  <si>
    <t>&gt;Tb927.10.4760 | hypothetical protein, conserved | iprscan;InterPro:IPR008568 :Protein of unknown function DUF850, transmembrane eukaryotic;PANTHER:PTHR13116;;score=2.0E-56;query 4-224;description=Protein of unknown function DUF850, transmembrane eukaryoti</t>
  </si>
  <si>
    <t>&gt;Tb927.10.4770 | phosphatidylinositol-4-phosphate 5-kinase, putative | iprscan;InterPro:IPR016034 :Phosphatidylinositol-4-phosphate 5-kinase, core, subgroup;SMART:SM00330;;score=2.6E-14;query 56-434;description=Phosphatidylinositol-4-phosphate 5-kinase, core, subgroup | 1197912:1199252 Reverse</t>
  </si>
  <si>
    <t>&gt;Tb927.10.4770 | phosphatidylinositol-4-phosphate 5-kinase, putative | iprscan;InterPro:IPR016034 :Phosphatidylinositol-4-phosphate 5-kinase, core, subgroup;SMART:SM00330;;score=2.6E-14;query 56-434;description=Phosphatidylinositol-4-phosphate 5-kinase, co</t>
  </si>
  <si>
    <t>&gt;Tb927.10.4820 | hypothetical protein, conserved | term=annotation;db_xref=PMID:21363968;date=20110218;qualifier=added_controlled_curation;qualifier=added_comment;curatorName=FLK | 1208202:1209227 Reverse</t>
  </si>
  <si>
    <t>&gt;Tb927.10.4830 | hypothetical protein, conserved | term=annotation;db_xref=PMID:21363968;date=20110218;qualifier=added_controlled_curation;qualifier=added_comment;curatorName=FLK | 1209502:1210107 Reverse</t>
  </si>
  <si>
    <t>&gt;Tb927.10.4840 | transcription factor IIa, putative | Signal peptide | 1210937:1211479 Reverse</t>
  </si>
  <si>
    <t>&gt;Tb927.10.4850 | hypothetical protein, conserved | mitochondrial localisation predicted by MitoCarta (PMID:20660476) | 1211836:1213254 Reverse</t>
  </si>
  <si>
    <t>&gt;Tb927.10.4860 | hypothetical protein, conserved | term=annotation;date=20110228;qualifier=added_contro lled_curation;qualifier=added_comment;curatorName=FLK | 1213720:1214898 Reverse</t>
  </si>
  <si>
    <t>&gt;Tb927.10.4870 | tRNA-dihydrouridine synthase 2, putative | iprscan;Superfamily:SSF51395;;score=1.3E-44;query 6-342;description=null | 1215995:1217302 Reverse</t>
  </si>
  <si>
    <t>&gt;Tb927.10.4880 | hypothetical protein, conserved | mitochondrial localisation predicted by MitoCarta (PMID:20660476) | 1217860:1218534 Reverse</t>
  </si>
  <si>
    <t>&gt;Tb927.10.4890 | hypothetical protein, conserved | iprscan;PANTHER:PTHR13555;;score=3.0E-15;query 78-189;description=null | 1219534:1220439 Reverse</t>
  </si>
  <si>
    <t>&gt;Tb927.10.4900 | TPR-repeat-containing chaperone protein DNAJ, putative | iprscan;InterPro:IPR001623 :Heat shock protein DnaJ, N-terminal;Superfamily:SSF46565;;score=6.9E-24;query 361-486;description=Heat shock protein DnaJ, N-terminal | 1221145:1222644 Reverse</t>
  </si>
  <si>
    <t>&gt;Tb927.10.4900 | TPR-repeat-containing chaperone protein DNAJ, putative | iprscan;InterPro:IPR001623 :Heat shock protein DnaJ, N-terminal;Superfamily:SSF46565;;score=6.9E-24;query 361-486;description=Heat shock protein DnaJ, N-terminal | 1221145:1222644 Re</t>
  </si>
  <si>
    <t>&gt;Tb927.10.4920 | hypothetical protein, conserved | term=annotation;date=20110223;qualifier=added_contro lled_curation;qualifier=added_comment;curatorName=FLK | 1226058:1227398 Reverse</t>
  </si>
  <si>
    <t>&gt;Tb927.10.4930 | protein phosphatase 2C, putative | iprscan;InterPro:IPR014045 :Protein phosphatase 2C, N-terminal;Pfam:PF00481;;score=8.0E-79;query 22-273;description=Protein phosphatase 2C, N-terminal | 1227600:1228481 Reverse</t>
  </si>
  <si>
    <t>&gt;Tb927.10.4940 | Nuclear Dbf2-related kinase | iprscan;InterPro:IPR001245 :Tyrosine protein kinase;SMART:SM00219;;score=5.2E-9;query 54-349;description=Tyrosine protein kinase | 1228866:1230179 Reverse</t>
  </si>
  <si>
    <t>&gt;Tb927.10.4950 | small nuclear ribonucleoprotein, putative | iprscan;PANTHER:PTHR23338:SF17;;score=2.9E-5;query 7-86;description=null | 1230434:1230829 Reverse</t>
  </si>
  <si>
    <t>&gt;Tb927.10.4980 | ubiquitin-like protein DSK2, putative | iprscan;InterPro:IPR019955 :Ubiquitin supergroup;Prosite:PS50053;;score=15.841;query 1-71;description=Ubiquitin supergroup | 1237310:1238218 Forward</t>
  </si>
  <si>
    <t>&gt;Tb927.10.4990 | cell division related protein kinase 2, putative | mitochondrial localisation predicted by MitoCarta (PMID:20660476) | 1238533:1239468 Forward</t>
  </si>
  <si>
    <t>&gt;Tb927.10.5000 | hypothetical protein, conserved | term=annotation;date=20110228;qualifier=added_contro lled_curation;qualifier=added_comment;curatorName=FLK | 1239920:1240657 Forward</t>
  </si>
  <si>
    <t>&gt;Tb927.10.5010 | Mitochondrial elongation factor G, putative | mitochondrial localisation predicted by MitoCarta (PMID:20660476) | 1240921:1243161 Forward</t>
  </si>
  <si>
    <t>&gt;Tb927.10.5020 | hypothetical protein, conserved | iprscan;InterPro:IPR001040 :Eukaryotic translation initiation factor 4E (eIF-4E);Superfamily:SSF55418;;score=1.2E-24;query 1-191;description=Eukaryotic translation initiation factor 4E (eIF-4E) | 1245422:1246009 Forward</t>
  </si>
  <si>
    <t>&gt;Tb927.10.5020 | hypothetical protein, conserved | iprscan;InterPro:IPR001040 :Eukaryotic translation initiation factor 4E (eIF-4E);Superfamily:SSF55418;;score=1.2E-24;query 1-191;description=Eukaryotic translation initiation factor 4E (eIF-4E) | 1245422:1</t>
  </si>
  <si>
    <t>&gt;Tb927.7.3680 | ubiquitin/ribosomal protein S27a, putative | InterPro:IPR002906 :Ribosomal protein S27a;Pfam:PF01599;;query 99-149;description=Ribosomal protein S27a | 961287:961748 Reverse;&gt;Tb927.10.5030 | ubiquitin/ribosomal protein S27a, putative | iprscan;InterPro:IPR002906 :Ribosomal protein S27a;Pfam:PF01599;;score=4.2E-21;query 97-147;description=Ribosomal protein S27a | 1246866:1247321 Forward</t>
  </si>
  <si>
    <t>&gt;Tb927.7.3680 | ubiquitin/ribosomal protein S27a, putative | InterPro:IPR002906 :Ribosomal protein S27a;Pfam:PF01599;;query 99-149;description=Ribosomal protein S27a | 961287:961748 Reverse;&gt;Tb927.10.5030 | ubiquitin/ribosomal protein S27a, putative | iprs</t>
  </si>
  <si>
    <t>&gt;Tb927.10.5040 | chaperone protein DNAj, putative | iprscan;InterPro:IPR001623 :Heat shock protein DnaJ, N-terminal;Superfamily:SSF46565;;score=7.5E-22;query 197-286;description=Heat shock protein DnaJ, N-terminal | 1247618:1248490 Forward</t>
  </si>
  <si>
    <t>&gt;Tb927.10.5050 | hypothetical protein, conserved | mitochondrial localisation predicted by MitoCarta (PMID:20660476) | 1249171:1249398 Forward</t>
  </si>
  <si>
    <t>&gt;Tb927.10.5060 | hypothetical protein, conserved | mitochondrial localisation predicted by MitoCarta (PMID:20660476) | 1249872:1250438 Forward</t>
  </si>
  <si>
    <t>&gt;Tb927.10.5070 | ribonuclease H, putative | iprscan;InterPro:IPR001352 :Ribonuclease HII/HIII;PANTHER:PTHR10954;;score=5.5E-28;query 55-266;description=Ribonuclease HII/HIII | 1250898:1251878 Forward</t>
  </si>
  <si>
    <t>&gt;Tb927.10.510 | hypothetical protein, conserved | term=annotation;date=20110228;qualifier=added_contro lled_curation;qualifier=added_comment;curatorName=FLK | 132214:133218 Forward</t>
  </si>
  <si>
    <t>&gt;Tb927.10.5110 | KREPA4 | mitochondrial localisation predicted by MitoCarta (PMID:20660476) | 1257678:1258334 Forward</t>
  </si>
  <si>
    <t>&gt;Tb927.10.5120 | KREPA6 | mitochondrial localisation predicted by MitoCarta (PMID:20660476) | 1258825:1259319 Forward</t>
  </si>
  <si>
    <t>&gt;Tb927.10.5130 | hypothetical protein, conserved | iprscan;Superfamily:SSF52058;;score=3.0E-24;query 14-137;description=null | 1259784:1260611 Forward</t>
  </si>
  <si>
    <t>&gt;Tb927.10.5140 | protein kinase, putative | iprscan;InterPro:IPR001245 :Tyrosine protein kinase;SMART:SM00219;;score=3.9E-13;query 13-305;description=Tyrosine protein kinase | 1261399:1262727 Forward</t>
  </si>
  <si>
    <t>&gt;Tb927.10.5150 | zinc finger protein family member, putative | iprscan;InterPro:IPR000571 :Zinc finger, CCCH-type;Pfam:PF00642;;score=0.093;query 117-143;description=Zinc finger, CCCH-type | 1266283:1267827 Forward</t>
  </si>
  <si>
    <t>&gt;Tb927.10.520 | hypothetical protein, conserved | mitochondrial localisation predicted by MitoCarta (PMID:20660476) | 134180:135370 Forward</t>
  </si>
  <si>
    <t>&gt;Tb927.10.5200 | hypothetical protein, conserved | term=annotation;db_xref=PMID:21363968;date=20110218;qualifier=added_controlled_curation;qualifier=added_comment;curatorName=FLK | 1287816:1289111 Forward</t>
  </si>
  <si>
    <t>&gt;Tb927.10.5220 | hypothetical protein, conserved | mitochondrial localisation predicted by MitoCarta (PMID:20660476) | 1292952:1294295 Forward</t>
  </si>
  <si>
    <t>&gt;Tb927.10.5230 | ADP-ribosylation factor, putative | iprscan;InterPro:IPR006689 :ARF/SAR superfamily;PRINTS:PR00328;;score=1.3E-7;query 77-100;description=ARF/SAR superfamily | 1295187:1295999 Forward</t>
  </si>
  <si>
    <t>&gt;Tb927.10.5240 | predicted nucleotide-binding protein | contains probable cyclic nucleotide-binding domain | 1297252:1302360 Forward</t>
  </si>
  <si>
    <t>&gt;Tb927.10.5250 | zinc finger protein family member, putative | iprscan;InterPro:IPR000571 :Zinc finger, CCCH-type;Pfam:PF00642;;score=0.086;query 141-166;description=Zinc finger, CCCH-type | 1305467:1307434 Forward</t>
  </si>
  <si>
    <t>&gt;Tb927.10.5260 | hypothetical protein, conserved | iprscan;InterPro:IPR018029 :C2 membrane targeting protein;Prosite:PS50004;;score=9.598;query 633-723;description=C2 membrane targeting protein | 1313983:1317390 Forward</t>
  </si>
  <si>
    <t>&gt;Tb927.10.5280 | pre-mRNA splicing factor ATP-dependent RNA helicase, putative | iprscan;InterPro:IPR014001 :DEAD-like helicase, N-terminal;SMART:SM00487;;score=1.6E-25;query 157-373;description=DEAD-like helicase, N-terminal | 1320468:1323110 Forward</t>
  </si>
  <si>
    <t>&gt;Tb927.10.530 | hypothetical protein, conserved | iprscan;InterPro:IPR007603 :Protein of unknown function DUF580;Pfam:PF04515;;score=2.5E-14;query 300-677;description=Protein of unknown function DUF580 | 136380:138446 Forward</t>
  </si>
  <si>
    <t>&gt;Tb927.10.5300 | eukaryotic translation initiation factor 6 (eIF-6), putative | iprscan;InterPro:IPR002769 :Translation initiation factor IF6;SMART:SM00654;;score=5.2E-127;query 3-204;description=Translation initiation factor IF6 | 1324711:1325457 Forward</t>
  </si>
  <si>
    <t>&gt;Tb927.10.5310 | protein kinase, putative | iprscan;InterPro:IPR001245 :Tyrosine protein kinase;SMART:SM00219;;score=1.0E-14;query 8-259;description=Tyrosine protein kinase | 1326114:1328303 Forward</t>
  </si>
  <si>
    <t>&gt;Tb927.10.5330 | 40S ribosomal protein S18, putative | iprscan;InterPro:IPR001892 :Ribosomal protein S13;Pfam:PF00416;;score=5.5E-57;query 15-143;description=Ribosomal protein S13 | 1333039:1333500 Forward;&gt;Tb927.10.5340 | 40S ribosomal protein S18, putative | iprscan;InterPro:IPR001892 :Ribosomal protein S13;Pfam:PF00416;;score=5.5E-57;query 15-143;description=Ribosomal protein S13 | 1333758:1334219 Forward</t>
  </si>
  <si>
    <t>&gt;Tb927.10.5330 | 40S ribosomal protein S18, putative | iprscan;InterPro:IPR001892 :Ribosomal protein S13;Pfam:PF00416;;score=5.5E-57;query 15-143;description=Ribosomal protein S13 | 1333039:1333500 Forward;&gt;Tb927.10.5340 | 40S ribosomal protein S18, putati</t>
  </si>
  <si>
    <t>&gt;Tb927.10.5350 | dynein heavy chain, putative | iprscan;InterPro:IPR011704 :ATPase associated with various cellular activities, AAA-5;Pfam:PF07728;;score=1.7E-4;query 1755-1907;description=ATPase associated with various cellular activities, AAA-5 | 1334522:1346950 Forward</t>
  </si>
  <si>
    <t>&gt;Tb927.10.5350 | dynein heavy chain, putative | iprscan;InterPro:IPR011704 :ATPase associated with various cellular activities, AAA-5;Pfam:PF07728;;score=1.7E-4;query 1755-1907;description=ATPase associated with various cellular activities, AAA-5 | 1334522</t>
  </si>
  <si>
    <t>976;977</t>
  </si>
  <si>
    <t>&gt;Tb927.10.5360 | 40S ribosomal protein S10, putative | iprscan;PANTHER:PTHR12146;;score=1.3E-27;query 4-124;description=null | 1348345:1348863 Forward;&gt;Tb927.10.5370 | 40S ribosomal protein S10, putative | iprscan;PANTHER:PTHR12146;;score=1.3E-27;query 4-124;description=null | 1349780:1350298 Forward</t>
  </si>
  <si>
    <t>&gt;Tb927.10.5360 | 40S ribosomal protein S10, putative | iprscan;PANTHER:PTHR12146;;score=1.3E-27;query 4-124;description=null | 1348345:1348863 Forward;&gt;Tb927.10.5370 | 40S ribosomal protein S10, putative | iprscan;PANTHER:PTHR12146;;score=1.3E-27;query 4-1</t>
  </si>
  <si>
    <t>&gt;Tb927.10.5380 | intraflagellar transport protein IFT122, putative | iprscan;InterPro:IPR019782 :WD40 repeat 2;Prosite:PS50082;;score=12.915;query 55-96;description=WD40 repeat 2 | 1350736:1354464 Forward</t>
  </si>
  <si>
    <t>&gt;Tb927.10.540 | ATP-dependent DEAD/H RNA helicase, putative | iprscan;InterPro:IPR014001 :DEAD-like helicase, N-terminal;SMART:SM00487;;score=4.9E-42;query 56-261;description=DEAD-like helicase, N-terminal | 140816:142126 Forward</t>
  </si>
  <si>
    <t>&gt;Tb927.10.5400 | hypothetical protein, conserved | mitochondrial localisation predicted by MitoCarta (PMID:20660476) | 1359987:1361711 Forward</t>
  </si>
  <si>
    <t>&gt;Tb927.10.5430 | hypothetical protein, conserved | term=other;date=20110221;qualifier=added_controlled_ curation;qualifier=added_comment;curatorName=FLK | 1367462:1368307 Forward</t>
  </si>
  <si>
    <t>&gt;Tb927.10.5440 | RNA editing endoribonuclease | mitochondrial localisation predicted by MitoCarta (PMID:20660476) | 1368732:1370348 Forward</t>
  </si>
  <si>
    <t>&gt;Tb927.10.5450 | nucleoplasmin-like protein (NLP) | term=annotation;date=20101117;qualifier=added_PMID:2 1076155;qualifier=added_product='nucleoplasmin-like protein (nlp)';qualifier=removed_product='hypothetical protein, conserved';qualifier=removed_colour=10;qualifier=added_colo ur=7;qualifier=added_GO:0016564;qualifier=added_GO:0005634;qualifier=added_GO:0003677;qualifier=added_GO:0045449;quali fier=added_controlled_curation;qualifier=tritryp_uc=70900;c uratorName=christian.olsen@seattlebiomed.org | 1370851:1373724 Forward</t>
  </si>
  <si>
    <t>&gt;Tb927.10.5450 | nucleoplasmin-like protein (NLP) | term=annotation;date=20101117;qualifier=added_PMID:2 1076155;qualifier=added_product=nucleoplasmin-like protein (nlp);qualifier=removed_product=hypothetical protein, conserved;qualifier=removed_colour</t>
  </si>
  <si>
    <t>&gt;Tb927.10.5460 | 60S ribosomal protein L24, putative | iprscan;InterPro:IPR000988 :Ribosomal protein L24e;PANTHER:PTHR10792;;score=2.6E-23;query 2-124;description=Ribosomal protein L24e | 1374618:1374995 Forward;&gt;Tb927.10.5480 | 60S ribosomal protein L24, putative | iprscan;InterPro:IPR000988 :Ribosomal protein L24e;PANTHER:PTHR10792;;score=1.7E-23;query 2-124;description=Ribosomal protein L24e | 1377506:1377883 Forward</t>
  </si>
  <si>
    <t>&gt;Tb927.10.5460 | 60S ribosomal protein L24, putative | iprscan;InterPro:IPR000988 :Ribosomal protein L24e;PANTHER:PTHR10792;;score=2.6E-23;query 2-124;description=Ribosomal protein L24e | 1374618:1374995 Forward;&gt;Tb927.10.5480 | 60S ribosomal protein L24,</t>
  </si>
  <si>
    <t>&gt;Tb927.10.5500 | hypothetical protein, conserved | mitochondrial localisation predicted by MitoCarta (PMID:20660476) | 1380081:1381121 Forward</t>
  </si>
  <si>
    <t>329;330</t>
  </si>
  <si>
    <t>&gt;Tb927.10.5520 | hypothetical protein, conserved | iprscan;InterPro:IPR002737 :Protein of unknown function DUF52;PANTHER:PTHR11060;;score=4.5E-86;query 1-315;description=UPF0103/Mediator of ErbB2-driven cell motility (Memo), related | 1385748:1386719 Forward</t>
  </si>
  <si>
    <t>&gt;Tb927.10.5520 | hypothetical protein, conserved | iprscan;InterPro:IPR002737 :Protein of unknown function DUF52;PANTHER:PTHR11060;;score=4.5E-86;query 1-315;description=UPF0103/Mediator of ErbB2-driven cell motility (Memo), related | 1385748:1386719 Forwa</t>
  </si>
  <si>
    <t>&gt;Tb927.10.5540 | hypothetical protein, conserved | mitochondrial localisation predicted by MitoCarta (PMID:20660476) | 1390380:1391195 Forward</t>
  </si>
  <si>
    <t>&gt;Tb927.10.5560 | GPI alpha-mannosyltransferase III | iprscan;InterPro:IPR005599 :Alg9-like mannosyltransferase;PANTHER:PTHR22760;;score=2.9E-39;query 3-419;description=Alg9-like mannosyltransferase | 1392968:1394644 Forward</t>
  </si>
  <si>
    <t>&gt;Tb927.10.5570 | hypothetical protein, conserved | mitochondrial localisation predicted by MitoCarta (PMID:20660476) | 1395161:1395859 Forward</t>
  </si>
  <si>
    <t>&gt;Tb927.10.5590 | protein phosphatase 2C, putative | mitochondrial localisation predicted by MitoCarta (PMID:20660476) | 1398180:1399976 Forward</t>
  </si>
  <si>
    <t>&gt;Tb927.10.560 | 40S ribosomal proteins S11, putative | iprscan;InterPro:IPR016027 :Nucleic acid-binding, OB-fold-like;Superfamily:SSF50249;;score=3.5E-26;query 83-162;description=Nucleic acid-binding, OB-fold-like | 147113:147637 Forward</t>
  </si>
  <si>
    <t>&gt;Tb927.10.5610 | 40S ribosomal protein S9, putative | iprscan;InterPro:IPR001912 :Ribosomal protein S4;PANTHER:PTHR11831;;score=8.1E-104;query 1-190;description=Ribosomal protein S4 | 1403375:1403947 Forward;&gt;Tb927.8.1110 | 40S ribosomal protein S9, putative | InterPro:IPR001912 :Ribosomal protein S4;Pfam:PF00163;;query 4-105;description=Ribosomal protein S4 | 355680:356252 Reverse</t>
  </si>
  <si>
    <t>&gt;Tb927.10.5610 | 40S ribosomal protein S9, putative | iprscan;InterPro:IPR001912 :Ribosomal protein S4;PANTHER:PTHR11831;;score=8.1E-104;query 1-190;description=Ribosomal protein S4 | 1403375:1403947 Forward;&gt;Tb927.8.1110 | 40S ribosomal protein S9, putati</t>
  </si>
  <si>
    <t>&gt;Tb927.10.5620 | fructose-bisphosphate aldolase, glycosomal | iprscan;Superfamily:SSF51569;;score=5.1E-150;query 2-358;description=null | 1404259:1405377 Forward</t>
  </si>
  <si>
    <t>&gt;Tb927.10.5630 | hypothetical protein, conserved | term=annotation;db_xref=PMID:21363968;date=20110218;qualifier=added_controlled_curation;qualifier=added_comment;curatorName=FLK | 1406244:1406801 Forward</t>
  </si>
  <si>
    <t>&gt;Tb927.10.5640 | hypothetical protein, conserved | term=annotation;db_xref=PMID:21363968;date=20110218;qualifier=added_controlled_curation;qualifier=added_comment;curatorName=FLK | 1407195:1408682 Forward</t>
  </si>
  <si>
    <t>&gt;Tb927.10.5650 | hypothetical protein, conserved | term=annotation;date=20110223;qualifier=added_contro lled_curation;qualifier=added_comment;curatorName=FLK | 1409958:1410656 Forward</t>
  </si>
  <si>
    <t>&gt;Tb927.10.5660 | heat shock protein, putative | mitochondrial localisation predicted by MitoCarta (PMID:20660476) | 1411256:1412263 Forward</t>
  </si>
  <si>
    <t>&gt;Tb927.10.5670 | N-acetyltransferase subunit Nat1, putative | iprscan;InterPro:IPR013026 :Tetratricopeptide region;Prosite:PS50293;;score=14.852;query 24-144;description=Tetratricopeptide region | 1413412:1415547 Forward</t>
  </si>
  <si>
    <t>&gt;Tb927.10.570 | hypothetical protein, conserved | iprscan;PANTHER:PTHR22100:SF8;;score=9.7E-103;query 776-1511;description=null | 148241:153298 Forward</t>
  </si>
  <si>
    <t>&gt;Tb927.10.5750 | hypothetical protein, conserved | iprscan;InterPro:IPR014436 :Extradiol aromatic ring-opening dioxygenase, DODA type;PIRSF:PIRSF006157;;score=2.7E-61;query 1-269;description=Extradiol aromatic ring-opening dioxygenase, DODA type | 1426655:1427464 Reverse</t>
  </si>
  <si>
    <t>&gt;Tb927.10.5750 | hypothetical protein, conserved | iprscan;InterPro:IPR014436 :Extradiol aromatic ring-opening dioxygenase, DODA type;PIRSF:PIRSF006157;;score=2.7E-61;query 1-269;description=Extradiol aromatic ring-opening dioxygenase, DODA type | 1426655:</t>
  </si>
  <si>
    <t>&gt;Tb927.10.5760 | adenylate kinase, putative | iprscan;PANTHER:PTHR23359:SF22;;score=1.3E-65;query 1-215;description=null | 1429344:1429991 Reverse</t>
  </si>
  <si>
    <t>&gt;Tb927.10.5770 | valosin-containing protein homolog | 98% identical to GB:AAC02215: valosin-containing protein homolog (Trypanosoma brucei) | 1430797:1433139 Reverse</t>
  </si>
  <si>
    <t>&gt;Tb927.10.5780 | amino acid tansporter, putative | Tb927.10.5780 is included in the African trypanosome cell surface phylome and is a member of Fam54 (74 members) | 1434640:1436370 Reverse</t>
  </si>
  <si>
    <t>&gt;Tb927.10.5790 | hypothetical protein, conserved | iprscan;InterPro:IPR000225 :Armadillo;SMART:SM00185;;score=0.37;query 273-315;description=Armadillo | 1437008:1438618 Reverse</t>
  </si>
  <si>
    <t>&gt;Tb927.10.5810 | hypothetical protein, conserved | iprscan;PANTHER:PTHR21532;;score=5.2E-19;query 6-122;description=null | 1441554:1442855 Reverse</t>
  </si>
  <si>
    <t>406;407</t>
  </si>
  <si>
    <t>&gt;Tb927.10.5820 | predicted RanGDP binding protein | mitochondrial localisation predicted by MitoCarta (PMID:20660476) | 1443283:1446294 Reverse</t>
  </si>
  <si>
    <t>&gt;Tb927.10.5830 | hypothetical protein, conserved | contains Zn-finger in Ran binding domain | 1446783:1448423 Reverse</t>
  </si>
  <si>
    <t>&gt;Tb927.10.5840 | translation elongation factor 1-beta, putative | iprscan;InterPro:IPR014038 :Translation elongation factor EF1B, beta and delta chains, guanine nucleotide exchange;Pfam:PF00736;;score=9.6E-43;query 115-201;description=Translation elongation factor EF1B, beta/delta subunit, guanine nucleotide exchange | 1449336:1449941 Reverse</t>
  </si>
  <si>
    <t>&gt;Tb927.10.5840 | translation elongation factor 1-beta, putative | iprscan;InterPro:IPR014038 :Translation elongation factor EF1B, beta and delta chains, guanine nucleotide exchange;Pfam:PF00736;;score=9.6E-43;query 115-201;description=Translation elongatio</t>
  </si>
  <si>
    <t>&gt;Tb927.10.5860 | hypothetical protein, conserved | missing_note_qualifer | 1466005:1466433 Reverse</t>
  </si>
  <si>
    <t>&gt;Tb927.10.5870 | hypothetical protein, conserved | term=annotation;date=20110228;qualifier=added_contro lled_curation;qualifier=added_comment;curatorName=FLK | 1468544:1469914 Reverse</t>
  </si>
  <si>
    <t>&gt;Tb927.10.5880 | Proteophosphoglycan, putative | term=annotation;db_xref=PMID:21363968;date=20110218;qualifier=added_controlled_curation;qualifier=added_comment;curatorName=FLK | 1472277:1474157 Reverse</t>
  </si>
  <si>
    <t>&gt;Tb927.10.5910 | hypothetical protein, conserved | term=annotation;db_xref=PMID:21363968;date=20110218;qualifier=added_controlled_curation;qualifier=added_comment;curatorName=FLK | 1480224:1482494 Reverse</t>
  </si>
  <si>
    <t>&gt;Tb927.10.5920 | hypothetical protein, conserved | term=annotation;db_xref=PMID:21363968;date=20110218;qualifier=added_controlled_curation;qualifier=added_comment;curatorName=FLK | 1482999:1485374 Reverse</t>
  </si>
  <si>
    <t>&gt;Tb927.10.5940 | protein kinase, putative | curated by M. Parsons, P. Ward, J. Mottram | 1489388:1490872 Reverse;&gt;Tb927.10.5950 | protein kinase, putative | curated by M. Parsons, P. Ward, J. Mottram | 1491558:1493042 Reverse</t>
  </si>
  <si>
    <t>&gt;Tb927.10.5960 | engulfment and cell motility domain 2, putative | iprscan;PANTHER:PTHR12771:SF1;;score=1.9E-11;query 222-294;description=null | 1496257:1497636 Reverse</t>
  </si>
  <si>
    <t>&gt;Tb927.10.5980 | leucine-rich repeat protein (LRRP), putative | iprscan;InterPro:IPR001611 :Leucine-rich repeat;Pfam:PF00560;;score=1.3;query 65-85;description=Leucine-rich repeat | 1501680:1502960 Reverse</t>
  </si>
  <si>
    <t>&gt;Tb927.10.5990 | hypothetical protein, conserved | iprscan;InterPro:IPR010597 :Protein of unknown function DUF1167;PANTHER:PTHR19336;;score=8.8E-4;query 33-55;description=Protein of unknown function DUF1167 | 1503675:1505006 Reverse</t>
  </si>
  <si>
    <t>&gt;Tb927.10.600 | hypothetical protein, conserved | mitochondrial localisation predicted by MitoCarta (PMID:20660476) | 157880:159505 Forward</t>
  </si>
  <si>
    <t>&gt;Tb927.10.6000 | hypothetical protein, conserved | iprscan;InterPro:IPR011046 :WD40 repeat-like;Superfamily:SSF50978;;score=1.7E-6;query 102-478;description=WD40 repeat-like-containing domain | 1506984:1511591 Reverse</t>
  </si>
  <si>
    <t>&gt;Tb927.10.6010 | hypothetical protein, conserved | iprscan;InterPro:IPR016024 :Armadillo-type fold;Superfamily:SSF48371;;score=8.2E-9;query 91-406;description=Armadillo-type fold | 1512569:1516063 Reverse</t>
  </si>
  <si>
    <t>&gt;Tb927.10.6020 | hypothetical protein, conserved | missing_note_qualifer | 1516680:1517216 Reverse</t>
  </si>
  <si>
    <t>&gt;Tb927.10.6030 | proteasome alpha 1 subunit, putative | mitochondrial localisation predicted by MitoCarta (PMID:20660476) | 1517904:1518704 Reverse</t>
  </si>
  <si>
    <t>&gt;Tb927.10.6050 | clathrin heavy chain | iprscan;InterPro:IPR016341 :Clathrin, heavy chain;PIRSF:PIRSF002290;;score=0.0;query 1-1689;description=Clathrin, heavy chain | 1521439:1526550 Reverse</t>
  </si>
  <si>
    <t>&gt;Tb927.10.6060 | universal minicircle sequence binding protein (UMSBP), putative | iprscan;PANTHER:PTHR23002:SF11;;score=2.2E-39;query 3-211;description=null | 1530826:1531467 Reverse</t>
  </si>
  <si>
    <t>&gt;Tb927.10.6070 | universal minicircle sequence binding protein (UMSBP), putative | iprscan;PANTHER:PTHR23002:SF11;;score=1.4E-32;query 5-138;description=null | 1532690:1533112 Reverse</t>
  </si>
  <si>
    <t>&gt;Tb927.10.6080 | proteasome beta 5 subunit, putative | curated by J. Mottram curated by J. Mottram | 1533591:1534523 Reverse</t>
  </si>
  <si>
    <t>&gt;Tb927.10.6090 | tRNA pseudouridine synthase A, putative | iprscan;InterPro:IPR002942 :RNA-binding S4;Pfam:PF01479;;score=2.7E-5;query 352-390;description=RNA-binding S4 | 1535043:1537109 Reverse</t>
  </si>
  <si>
    <t>&gt;Tb927.10.6120 | hypothetical protein, conserved | iprscan;InterPro:IPR019165 :Peptidase M76, ATP23;Pfam:PF09768;;score=2.8E-81;query 20-231;description=Peptidase M76, ATP23 | 1542278:1543018 Reverse</t>
  </si>
  <si>
    <t>&gt;Tb927.10.6150 | neurobeachin/beige protein, putative | iprscan;InterPro:IPR000409 :Beige/BEACH;Pfam:PF02138;;score=5.9E-170;query 2522-2799;description=Beige/BEACH | 1549165:1558890 Reverse</t>
  </si>
  <si>
    <t>&gt;Tb927.10.6160 | hypothetical protein, conserved | iprscan;InterPro:IPR007265 :Sec34-like protein;PANTHER:PTHR13302;;score=7.2E-4;query 524-641;description=Sec34-like protein | 1559732:1561927 Reverse</t>
  </si>
  <si>
    <t>&gt;Tb927.10.6170 | hypothetical protein, conserved | mitochondrial localisation predicted by MitoCarta (PMID:20660476) | 1562182:1566708 Reverse</t>
  </si>
  <si>
    <t>&gt;Tb927.10.6180 | hypothetical protein, conserved | iprscan;Superfamily:SSF101898;;score=1.3E-7;query 25-168;description=null | 1567994:1569493 Reverse</t>
  </si>
  <si>
    <t>&gt;Tb927.10.6190 | aldehyde dehydrogenase, putative | Tb927.10.6190 is included in the African trypanosome cell surface phylome and is a member of Fam65 (11 members) | 1569937:1571448 Reverse</t>
  </si>
  <si>
    <t>&gt;Tb927.10.6200 | hypothetical protein, conserved | mitochondrial localisation predicted by MitoCarta (PMID:20660476) | 1572553:1572867 Reverse</t>
  </si>
  <si>
    <t>&gt;Tb927.10.6220 | 5'-3' exoribonuclease 2, putative | iprscan;InterPro:IPR004859 :Putative 5-3 exonuclease;Pfam:PF03159;;score=1.6E-116;query 1-251;description=Putative 5-3 exonuclease | 1576395:1578800 Reverse</t>
  </si>
  <si>
    <t>&gt;Tb927.10.6220 | 5-3 exoribonuclease 2, putative | iprscan;InterPro:IPR004859 :Putative 5-3 exonuclease;Pfam:PF03159;;score=1.6E-116;query 1-251;description=Putative 5-3 exonuclease | 1576395:1578800 Reverse</t>
  </si>
  <si>
    <t>&gt;Tb927.10.6230 | MORN repeat containing protein | iprscan;InterPro:IPR003409 :MORN motif;SMART:SM00698;;score=2.8E-7;query 215-236;description=MORN motif | 1579930:1582002 Reverse</t>
  </si>
  <si>
    <t>&gt;Tb927.10.6240 | ras-like small GTPase, putative | iprscan;InterPro:IPR013684 :Miro-like;Pfam:PF08477;;score=4.3E-19;query 20-138;description=Miro-like | 1583583:1584794 Reverse</t>
  </si>
  <si>
    <t>&gt;Tb927.10.6260 | ATP-dependent DEAD/H RNA helicase, putative | iprscan;InterPro:IPR014001 :DEAD-like helicase, N-terminal;SMART:SM00487;;score=5.9E-43;query 129-336;description=DEAD-like helicase, N-terminal | 1587915:1589729 Reverse</t>
  </si>
  <si>
    <t>&gt;Tb927.10.6290 | ATP-dependent DEAD/H RNA helicase, putative | iprscan;InterPro:IPR014001 :DEAD-like helicase, N-terminal;SMART:SM00487;;score=5.8E-54;query 59-259;description=DEAD-like helicase, N-terminal | 1591515:1593053 Reverse</t>
  </si>
  <si>
    <t>&gt;Tb927.10.630 | hypothetical protein, conserved | term=annotation;db_xref=PMID:21363968;date=20110218;qualifier=added_controlled_curation;qualifier=added_comment;curatorName=FLK | 167947:169920 Forward</t>
  </si>
  <si>
    <t>&gt;Tb927.10.6300 | hypothetical protein, conserved | mitochondrial localisation predicted by MitoCarta (PMID:20660476) | 1593362:1594669 Reverse</t>
  </si>
  <si>
    <t>&gt;Tb927.10.6310 | major vault protein, putative | iprscan;PANTHER:PTHR14165;;score=1.2E-163;query 7-862;description=null | 1595162:1597750 Reverse</t>
  </si>
  <si>
    <t>&gt;Tb927.10.6320 | hypothetical protein, conserved | iprscan;InterPro:IPR005612 :CBF;Pfam:PF03914;;score=9.4E-8;query 313-534;description=CCAAT-binding factor | 1598302:1600143 Reverse</t>
  </si>
  <si>
    <t>&gt;Tb927.10.6340 | hypothetical protein, conserved | term=annotation;date=20110223;qualifier=added_contro lled_curation;qualifier=added_comment;curatorName=FLK | 1606827:1608038 Reverse</t>
  </si>
  <si>
    <t>&gt;Tb927.10.6350 | trypanin | term=annotation;date=20100511;qualifier=added_curati on;qualifier=removed_controlled_curation;curatorName=FJL | 1608699:1610060 Reverse</t>
  </si>
  <si>
    <t>&gt;Tb927.10.6360 | hypothetical protein, conserved | term=annotation;date=20110222;qualifier=added_contro lled_curation;qualifier=added_comment;curatorName=FLK | 1610579:1612042 Reverse</t>
  </si>
  <si>
    <t>&gt;Tb927.10.640 | arginine N-methyltransferase, type II | iprscan;InterPro:IPR007857 :Skb1 methyltransferase;Pfam:PF05185;;score=3.3E-16;query 242-753;description=Skb1 methyltransferase | 170420:172774 Forward</t>
  </si>
  <si>
    <t>&gt;Tb927.10.6400 | chaperonin HSP60, mitochondrial precursor | mitochondrial localisation predicted by MitoCarta (PMID:20660476) | 1617512:1619200 Reverse;&gt;Tb927.10.6510 | chaperonin HSP60, mitochondrial precursor | mitochondrial localisation predicted by MitoCarta (PMID:20660476) | 1647814:1649502 Forward</t>
  </si>
  <si>
    <t>&gt;Tb927.10.6400 | chaperonin HSP60, mitochondrial precursor | mitochondrial localisation predicted by MitoCarta (PMID:20660476) | 1617512:1619200 Reverse;&gt;Tb927.10.6510 | chaperonin HSP60, mitochondrial precursor | mitochondrial localisation predicted by Mi</t>
  </si>
  <si>
    <t>&gt;Tb927.10.6440 | phosphomannomutase, putative | iprscan;InterPro:IPR006379 :HAD-superfamily hydrolase, subfamily IIB;TIGR_TIGRFAMS:TIGR01484;;score=7.4E-28;query 5-227;description=HAD-superfamily hydrolase, subfamily IIB | 1635920:1636657 Forward</t>
  </si>
  <si>
    <t>&gt;Tb927.10.6450 | hypothetical protein, conserved | iprscan;PANTHER:PTHR12463;;score=2.8E-21;query 103-283;description=null | 1637005:1637919 Forward</t>
  </si>
  <si>
    <t>&gt;Tb927.10.6480 | hypothetical protein, conserved | iprscan;ProDom:PD936484;;score=0.0030;query 46-263;description=null | 1642807:1643826 Forward</t>
  </si>
  <si>
    <t>&gt;Tb927.10.6490 | hypothetical protein, conserved | term=annotation;date=20110223;qualifier=added_contro lled_curation;qualifier=added_comment;curatorName=FLK | 1644685:1645170 Forward</t>
  </si>
  <si>
    <t>&gt;Tb927.10.650 | TAX-2 | iprscan;InterPro:IPR001199 :Cytochrome b5;Pfam:PF00173;;score=5.8E-10;query 4-120;description=Cytochrome b5 | 173390:174052 Forward</t>
  </si>
  <si>
    <t>&gt;Tb927.10.6530 | dolichyl-P-Man:GDP-Man5GlcNAc2-PP-dolichyl alpha-1,3-mannosyltransferase, putative | iprscan;InterPro:IPR007873 :ALG3;PANTHER:PTHR12646;;score=1.2E-115;query 8-403;description=Glycosyltransferase, ALG3 | 1652366:1653580 Forward</t>
  </si>
  <si>
    <t>&gt;Tb927.10.6540 | kinetoplastid-specific phospho-protein phosphatase, putative | iprscan;InterPro:IPR006186 :Serine/threonine-specific protein phosphatase and bis(5-nucleosyl)-tetraphosphatase;PRINTS:PR00114;;score=8.5 E-38;query 244-271;description=Serine/threonine-specific protein phosphatase/bis(5-nucleosyl)-tetraphosphatase | 1654207:1656120 Forward</t>
  </si>
  <si>
    <t>&gt;Tb927.10.6540 | kinetoplastid-specific phospho-protein phosphatase, putative | iprscan;InterPro:IPR006186 :Serine/threonine-specific protein phosphatase and bis(5-nucleosyl)-tetraphosphatase;PRINTS:PR00114;;score=8.5 E-38;query 244-271;description=Serine/</t>
  </si>
  <si>
    <t>&gt;Tb927.10.6550 | hypothetical protein, conserved | iprscan;InterPro:IPR019406 :Zinc finger, C2H2, APLF-like;Pfam:PF10283;;score=7.8E-6;query 199-224;description=Zinc finger, C2H2, APLF-like | 1658030:1658752 Forward</t>
  </si>
  <si>
    <t>&gt;Tb927.10.6580 | hypothetical protein | iprscan;InterPro:IPR018249 :EF-HAND 2;Prosite:PS50222;;score=5.726;query 348-368;description=EF-HAND 2 | 1665051:1666700 Forward</t>
  </si>
  <si>
    <t>216;217</t>
  </si>
  <si>
    <t>&gt;Tb927.10.660 | 2-oxoisovalerate dehydrogenase alpha subunit, putative | mitochondrial localisation predicted by MitoCarta (PMID:20660476) | 174738:175988 Forward</t>
  </si>
  <si>
    <t>&gt;Tb927.10.6600 | hypothetical protein, conserved | iprscan;InterPro:IPR000182 :GCN5-related N-acetyltransferase;Prosite:PS51186;;score=9.648;query 154-313;description=GCN5-related N-acetyltransferase | 1672288:1673334 Forward</t>
  </si>
  <si>
    <t>&gt;Tb927.10.6610 | chaperone protein DNAj, putative | contains DnaJ domain | 1674154:1674978 Forward</t>
  </si>
  <si>
    <t>&gt;Tb927.10.6630 | ATP-dependent DEAD/H RNA helicase HEL64, putative | This is an excellent homologue (E-108) of yeast Dbp2, a helicase involved in nonsense mediated decay and rRNA processing (pers. comm. C. Clayton) | 1678676:1680382 Forward</t>
  </si>
  <si>
    <t>&gt;Tb927.10.6640 | COP-coated vesicle membrane protein erv25 precursor, putative | iprscan;PANTHER:PTHR22811;;score=3.6E-6;query 177-253;description=null | 1681023:1681784 Forward</t>
  </si>
  <si>
    <t>&gt;Tb927.10.6650 | G10 protein homologue, putative | iprscan;InterPro:IPR001748 :G10 protein;PANTHER:PTHR19411;;score=6.5E-32;query 78-212;description=G10 protein | 1683471:1684196 Forward</t>
  </si>
  <si>
    <t>&gt;Tb927.10.6670 | dynein light chain, putative | iprscan;PANTHER:PTHR11886:SF9;;score=2.5E-14;query 8-112;description=null | 1685431:1685808 Forward</t>
  </si>
  <si>
    <t>&gt;Tb927.10.6680 | member of the NOL1/NOP2/sun family of proteins | iprscan;InterPro:IPR001678 :Bacterial Fmu (Sun)/eukaryotic nucleolar NOL1/Nop2p;Pfam:PF01189;;score=7.7E-18;query 286-355;description=Bacterial Fmu (Sun)/eukaryotic nucleolar NOL1/Nop2p | 1686332:1688554 Forward</t>
  </si>
  <si>
    <t>&gt;Tb927.10.6680 | member of the NOL1/NOP2/sun family of proteins | iprscan;InterPro:IPR001678 :Bacterial Fmu (Sun)/eukaryotic nucleolar NOL1/Nop2p;Pfam:PF01189;;score=7.7E-18;query 286-355;description=Bacterial Fmu (Sun)/eukaryotic nucleolar NOL1/Nop2p | 16</t>
  </si>
  <si>
    <t>&gt;Tb927.10.6690 | protein tyrosine phosphatase, putative | iprscan;InterPro:IPR000387 :Protein-tyrosine phosphatase, Tyr-specific/dual-specificity type;Prosite:PS50056;;score=17.334;query 210-281;description=Dual-specific/protein-tyrosine phosphatase, conserved region | 1689456:1690376 Forward</t>
  </si>
  <si>
    <t>&gt;Tb927.10.6690 | protein tyrosine phosphatase, putative | iprscan;InterPro:IPR000387 :Protein-tyrosine phosphatase, Tyr-specific/dual-specificity type;Prosite:PS50056;;score=17.334;query 210-281;description=Dual-specific/protein-tyrosine phosphatase, conse</t>
  </si>
  <si>
    <t>&gt;Tb927.10.670 | hypothetical protein, conserved | mitochondrial localisation predicted by MitoCarta (PMID:20660476) | 176446:177126 Forward</t>
  </si>
  <si>
    <t>&gt;Tb927.10.6700 | hypothetical protein, conserved | iprscan;InterPro:IPR001478 :PDZ/DHR/GLGF;Prosite:PS50106;;score=10.154;query 16-91;description=PDZ/DHR/GLGF | 1691255:1692781 Forward</t>
  </si>
  <si>
    <t>&gt;Tb927.10.6720 | hypothetical protein, conserved | Tb927.10.6720 is included in the African trypanosome cell surface phylome and is a member of Fam81 (9 members) | 1694624:1696093 Forward</t>
  </si>
  <si>
    <t>&gt;Tb927.10.6730 | hypothetical protein, conserved | Tb927.10.6730 is included in the African trypanosome cell surface phylome and is a member of Fam81 (9 members) | 1696774:1698246 Forward</t>
  </si>
  <si>
    <t>&gt;Tb927.10.6750 | hypothetical protein, conserved | Tb927.10.6750 is included in the African trypanosome cell surface phylome and is a member of Fam81 (9 members) | 1701092:1702609 Forward;&gt;Tb927.10.6760 | hypothetical protein, conserved | iprscan;InterPro:IPR007603 :Protein of unknown function DUF580;PANTHER:PTHR12385;;score=5.2E-78;query 180-517;description=Protein of unknown function DUF580 | 1703283:1704836 Forward</t>
  </si>
  <si>
    <t>&gt;Tb927.10.6750 | hypothetical protein, conserved | Tb927.10.6750 is included in the African trypanosome cell surface phylome and is a member of Fam81 (9 members) | 1701092:1702609 Forward;&gt;Tb927.10.6760 | hypothetical protein, conserved | iprscan;InterPro:</t>
  </si>
  <si>
    <t>&gt;Tb927.10.6780 | vacuolar protein sorting-associated protein 45, putative | iprscan;InterPro:IPR001619 :Sec1-like protein;PANTHER:PTHR11679;;score=2.1E-114;query 15-589;description=Sec1-like protein | 1707275:1709044 Forward</t>
  </si>
  <si>
    <t>&gt;Tb927.10.6790 | hypothetical protein, conserved | iprscan;InterPro:IPR007259 :Spc97/Spc98;Pfam:PF04130;;score=2.2E-13;query 479-695;description=Spc97/Spc98 | 1709457:1714640 Forward</t>
  </si>
  <si>
    <t>&gt;Tb927.10.6800 | developmentally regulated GTP-binding protein, putative | iprscan;InterPro:IPR006073 :GTP1/OBG;PRINTS:PR00326;;score=2.0E-30;query 66-86;description=GTP1/OBG | 1715104:1716210 Forward</t>
  </si>
  <si>
    <t>&gt;Tb927.10.6810 | guanylate kinase, putative | iprscan;InterPro:IPR008145 :Guanylate kinase/L-type calcium channel region;SMART:SM00072;;score=8.9E-27;query 20-256;description=Guanylate kinase/L-type calcium channel region | 1717161:1717955 Forward</t>
  </si>
  <si>
    <t>&gt;Tb927.10.6820 | hypothetical protein, conserved | term=annotation;db_xref=PMID:21363968;date=20110218;qualifier=added_controlled_curation;qualifier=added_comment;curatorName=FLK | 1718893:1719837 Forward</t>
  </si>
  <si>
    <t>&gt;Tb927.10.6830 | Bardet-Biedl syndrome 4 protein homolog (BBS4-like protein 4), putative | iprscan;InterPro:IPR013026 :Tetratricopeptide region;Prosite:PS50293;;score=34.626;query 95-404;description=Tetratricopeptide region | 1720306:1721706 Forward</t>
  </si>
  <si>
    <t>&gt;Tb927.10.6840 | hypothetical protein, conserved | term=annotation;db_xref=PMID:21363968;date=20110218;qualifier=added_controlled_curation;qualifier=added_comment;curatorName=FLK | 1722287:1723174 Forward</t>
  </si>
  <si>
    <t>&gt;Tb927.10.6850 | hypothetical protein, conserved | mitochondrial localisation predicted by MitoCarta (PMID:20660476) | 1724701:1725663 Forward</t>
  </si>
  <si>
    <t>&gt;Tb927.10.6870 | short-chain dehydrogenase, putative | possible short chain dehydrogenase | 1727815:1728912 Forward</t>
  </si>
  <si>
    <t>&gt;Tb927.10.6880 | glyceraldehyde 3-phosphate dehydrogenase, cytosolic | 99.7% identical to SP:P10097: Glyceraldehyde 3- phosphate dehydrogenase, cytosolic (GAPDH). {Trypanosoma brucei brucei;} | 1730120:1731115 Forward</t>
  </si>
  <si>
    <t>&gt;Tb927.10.6910 | Sterol methyltransferase, putative | iprscan;InterPro:IPR013216 :Methyltransferase type 11;Pfam:PF08241;;score=3.4E-18;query 109-207;description=Methyltransferase type 11 | 1738418:1739497 Forward;&gt;Tb927.10.6950 | sterol 24-c-methyltransferase, putative | iprscan;InterPro:IPR013216 :Methyltransferase type 11;Pfam:PF08241;;score=3.4E-18;query 109-207;description=Methyltransferase type 11 | 1752628:1753707 Forward</t>
  </si>
  <si>
    <t>&gt;Tb927.10.6910 | Sterol methyltransferase, putative | iprscan;InterPro:IPR013216 :Methyltransferase type 11;Pfam:PF08241;;score=3.4E-18;query 109-207;description=Methyltransferase type 11 | 1738418:1739497 Forward;&gt;Tb927.10.6950 | sterol 24-c-methyltransfe</t>
  </si>
  <si>
    <t>&gt;Tb927.10.6940 | Dipeptidyl-peptidase 8-like, putative | iprscan;InterPro:IPR002469 :Peptidase S9B, dipeptidylpeptidase IV N-terminal;Pfam:PF00930;;score=2.2E-8;query 148-529;description=Peptidase S9B, dipeptidylpeptidase IV N-terminal | 1747152:1749704 Forward;&gt;Tb927.10.6970 | dipeptidyl-peptidase 8-like serine peptidase | curated by J. Mottram | 1756887:1759439 Forward</t>
  </si>
  <si>
    <t>&gt;Tb927.10.6940 | Dipeptidyl-peptidase 8-like, putative | iprscan;InterPro:IPR002469 :Peptidase S9B, dipeptidylpeptidase IV N-terminal;Pfam:PF00930;;score=2.2E-8;query 148-529;description=Peptidase S9B, dipeptidylpeptidase IV N-terminal | 1747152:1749704 Fo</t>
  </si>
  <si>
    <t>&gt;Tb927.10.6960 | hypothetical protein, conserved | iprscan;InterPro:IPR018249 :EF-HAND 2;Prosite:PS50222;;score=8.46;query 5-40;description=EF-HAND 2 | 1755170:1756132 Forward;&gt;Tb927.10.6920 | hypothetical protein | iprscan;InterPro:IPR018249 :EF-HAND 2;Prosite:PS50222;;score=8.795;query 5-40;description=EF-HAND 2 | 1740960:1741922 Forward</t>
  </si>
  <si>
    <t>&gt;Tb927.10.6960 | hypothetical protein, conserved | iprscan;InterPro:IPR018249 :EF-HAND 2;Prosite:PS50222;;score=8.46;query 5-40;description=EF-HAND 2 | 1755170:1756132 Forward;&gt;Tb927.10.6920 | hypothetical protein | iprscan;InterPro:IPR018249 :EF-HAND 2;Pr</t>
  </si>
  <si>
    <t>&gt;Tb927.10.6980 | caltractin, putative | iprscan;InterPro:IPR018249 :EF-HAND 2;Prosite:PS50222;;score=12.282;query 6-41;description=EF-HAND 2 | 1761405:1761959 Forward</t>
  </si>
  <si>
    <t>&gt;Tb927.10.6990 | hypothetical protein, conserved | iprscan;InterPro:IPR017455 :Zinc finger, FYVE-related;Prosite:PS50178;;score=8.876;query 1-52;description=Zinc finger, FYVE-related | 1762557:1763003 Forward</t>
  </si>
  <si>
    <t>&gt;Tb927.10.70 | retrotransposon hot spot (RHS), putative, (fragment) | iprscan;InterPro:IPR006518 :Trypanosome RHS;Pfam:PF07999;;score=3.1E-204;query 24-468;description=Trypanosome RHS | 38612:40018 Reverse</t>
  </si>
  <si>
    <t>&gt;Tb927.10.700 | hypothetical protein, conserved | Signal peptide | 180036:180821 Forward</t>
  </si>
  <si>
    <t>&gt;Tb927.10.7000 | hypothetical protein, conserved | Signal anchor | 1764379:1765377 Forward</t>
  </si>
  <si>
    <t>&gt;Tb927.10.7010 | hypothetical protein, conserved | Signal anchor | 1765841:1767757 Forward</t>
  </si>
  <si>
    <t>&gt;Tb927.10.7020 | acid phosphatase, putative | iprscan;InterPro:IPR000560 :Histidine acid phosphatase;Pfam:PF00328;;score=2.9E-10;query 50-378;description=Histidine acid phosphatase | 1768266:1769573 Forward</t>
  </si>
  <si>
    <t>&gt;Tb927.10.7030 | hypothetical protein, conserved | iprscan;Superfamily:SSF54928;;score=5.0E-6;query 3-82;description=null | 1770509:1771315 Forward</t>
  </si>
  <si>
    <t>&gt;Tb927.10.7050 | chromatin assembly factor 1 subunit B, putative | iprscan;InterPro:IPR019782 :WD40 repeat 2;Prosite:PS50082;;score=9.138;query 34-68;description=WD40 repeat 2 | 1774688:1776340 Forward</t>
  </si>
  <si>
    <t>&gt;Tb927.10.7060 | nucleoporin interacting component (NUP93), putative | curated by Mark Field | 1776795:1779446 Forward</t>
  </si>
  <si>
    <t>&gt;Tb927.10.7070 | small nuclear RNA-activating protein | term=annotation;date=20110223;qualifier=added_contro lled_curation;qualifier=added_comment;curatorName=FLK | 1780068:1780772 Forward</t>
  </si>
  <si>
    <t>&gt;Tb927.10.7080 | ATP-dependent DEAD/H RNA helicase, putative | iprscan;InterPro:IPR014001 :DEAD-like helicase, N-terminal;SMART:SM00487;;score=1.4E-26;query 37-317;description=DEAD-like helicase, N-terminal | 1781506:1783158 Forward</t>
  </si>
  <si>
    <t>&gt;Tb927.10.7090 | alternative oxidase | mitochondrial localisation predicted by MitoCarta (PMID:20660476) | 1783506:1784495 Forward</t>
  </si>
  <si>
    <t>&gt;Tb927.10.7100 | delta-4 fatty acid desaturase | iprscan;InterPro:IPR001199 :Cytochrome b5;Superfamily:SSF55856;;score=4.7E-9;query 16-70;description=Cytochrome b5 | 1788636:1789901 Forward</t>
  </si>
  <si>
    <t>&gt;Tb927.10.7110 | inositol-3-phosphate synthase, putative | iprscan;InterPro:IPR013021 :Myo-inositol-1-phosphate synthase, GAPDH-like;Pfam:PF01658;;score=1.3E-62;query 308-422;description=Myo-inositol-1-phosphate synthase, GAPDH-like | 1790686:1792272 Forward</t>
  </si>
  <si>
    <t>&gt;Tb927.10.7110 | inositol-3-phosphate synthase, putative | iprscan;InterPro:IPR013021 :Myo-inositol-1-phosphate synthase, GAPDH-like;Pfam:PF01658;;score=1.3E-62;query 308-422;description=Myo-inositol-1-phosphate synthase, GAPDH-like | 1790686:1792272 Forwa</t>
  </si>
  <si>
    <t>&gt;Tb927.10.7120 | hypothetical protein, conserved | missing_note_qualifer | 1793875:1794852 Forward</t>
  </si>
  <si>
    <t>&gt;Tb927.10.7130 | hypothetical protein, conserved | term=annotation;db_xref=PMID:21363968;date=20110218;qualifier=added_controlled_curation;qualifier=added_comment;curatorName=FLK | 1795463:1797703 Forward</t>
  </si>
  <si>
    <t>&gt;Tb927.10.7140 | membrane-bound acid phosphatase 2 | iprscan;InterPro:IPR000560 :Histidine acid phosphatase;Pfam:PF00328;;score=8.9E-36;query 28-334;description=Histidine acid phosphatase | 1798287:1799792 Forward</t>
  </si>
  <si>
    <t>&gt;Tb927.10.7190 | D-tyrosyl-tRNA deacylase, putative | iprscan;InterPro:IPR003732 :D-tyrosyl-tRNA(Tyr) deacylase;PANTHER:PTHR10472;;score=1.1E-69;query 1-151;description=D-tyrosyl-tRNA(Tyr) deacylase | 1809413:1809868 Reverse</t>
  </si>
  <si>
    <t>&gt;Tb927.10.720 | hypothetical protein, conserved | iprscan;Superfamily:SSF54277;;score=1.6E-14;query 622-701;description=null | 183174:186425 Forward</t>
  </si>
  <si>
    <t>&gt;Tb927.10.7200 | hypothetical protein, conserved | iprscan;InterPro:IPR013026 :Tetratricopeptide region;Prosite:PS50293;;score=10.002;query 157-224;description=Tetratricopeptide region | 1810710:1813250 Reverse</t>
  </si>
  <si>
    <t>&gt;Tb927.10.7210 | hypothetical protein, conserved | term=annotation;date=20110228;qualifier=added_contro lled_curation;qualifier=added_comment;curatorName=FLK | 1814997:1815683 Reverse</t>
  </si>
  <si>
    <t>&gt;Tb927.10.7220 | hypothetical protein, conserved | iprscan;InterPro:IPR002815 :Spo11/DNA topoisomerase VI, subunit A;PANTHER:PTHR10848;;score=8.5E-11;query 80-382;description=Spo11/DNA topoisomerase VI, subunit A | 1816377:1817738 Reverse</t>
  </si>
  <si>
    <t>&gt;Tb927.10.7230 | hypothetical protein, conserved | iprscan;InterPro:IPR001564 :Nucleoside diphosphate kinase, core;Superfamily:SSF54919;;score=1.2E-20;query 995-1248;description=Nucleoside diphosphate kinase, core | 1818813:1826378 Reverse</t>
  </si>
  <si>
    <t>&gt;Tb927.10.7240 | hypothetical protein, conserved | term=annotation;date=20110222;qualifier=added_contro lled_curation;qualifier=added_comment;curatorName=FLK | 1826950:1829007 Reverse</t>
  </si>
  <si>
    <t>&gt;Tb927.10.7280 | pre-mRNA splicing factor ATP-dependent RNA helicase, putative | iprscan;InterPro:IPR014001 :DEAD-like helicase, N-terminal;SMART:SM00487;;score=2.8E-27;query 388-582;description=DEAD-like helicase, N-terminal | 1833351:1836539 Reverse</t>
  </si>
  <si>
    <t>&gt;Tb927.10.7290 | hypothetical protein, conserved | term=annotation;date=20110223;qualifier=added_contro lled_curation;qualifier=added_comment;curatorName=FLK | 1838047:1841514 Reverse</t>
  </si>
  <si>
    <t>&gt;Tb927.10.730 | ATP synthase, putative | iprscan;InterPro:IPR004908 :ATPase, V1 complex, subunit H;PIRSF:PIRSF032184;;score=3.2E-86;query 1-468;description=ATPase, V1 complex, subunit H | 187414:188820 Forward</t>
  </si>
  <si>
    <t>&gt;Tb927.10.7300 | hypothetical protein, conserved | term=annotation;date=20110223;qualifier=added_contro lled_curation;qualifier=added_comment;curatorName=FLK | 1844023:1844310 Reverse</t>
  </si>
  <si>
    <t>&gt;Tb927.10.7310 | terminal uridylyltransferase 3, putative | iprscan;Superfamily:SSF81631;;score=9.7E-15;query 406-610;description=null | 1846149:1848818 Reverse</t>
  </si>
  <si>
    <t>&gt;Tb927.10.7320 | hypothetical protein, conserved | term=annotation;db_xref=PMID:21363968;date=20110218;qualifier=added_controlled_curation;qualifier=added_comment;curatorName=FLK | 1849557:1850168 Reverse</t>
  </si>
  <si>
    <t>&gt;Tb927.10.7330 | 40S ribosomal protein S24E, putative | iprscan;InterPro:IPR001976 :Ribosomal protein S24e;Pfam:PF01282;;score=3.2E-20;query 28-112;description=Ribosomal protein S24e | 1850607:1851020 Reverse;&gt;Tb927.10.7340 | 40S ribosomal protein S24E, putative | iprscan;InterPro:IPR001976 :Ribosomal protein S24e;Pfam:PF01282;;score=3.2E-20;query 28-112;description=Ribosomal protein S24e | 1851350:1851763 Reverse</t>
  </si>
  <si>
    <t>&gt;Tb927.10.7330 | 40S ribosomal protein S24E, putative | iprscan;InterPro:IPR001976 :Ribosomal protein S24e;Pfam:PF01282;;score=3.2E-20;query 28-112;description=Ribosomal protein S24e | 1850607:1851020 Reverse;&gt;Tb927.10.7340 | 40S ribosomal protein S24E, pu</t>
  </si>
  <si>
    <t>&gt;Tb927.10.7350 | hypothetical protein, conserved | term=annotation;date=20110222;qualifier=added_contro lled_curation;qualifier=added_comment;curatorName=FLK | 1852143:1857527 Reverse</t>
  </si>
  <si>
    <t>&gt;Tb927.10.7380 | hypothetical protein, conserved | mitochondrial localisation predicted by MitoCarta (PMID:20660476) | 1864746:1865795 Reverse</t>
  </si>
  <si>
    <t>&gt;Tb927.10.7390 | hypothetical protein, conserved | iprscan;InterPro:IPR005345 :PHF5-like;Pfam:PF03660;;score=2.9E-18;query 1-107;description=PHF5-like | 1866162:1866494 Reverse</t>
  </si>
  <si>
    <t>&gt;Tb927.10.740 | structural maintenance of chromosome 4, putative | iprscan;InterPro:IPR003395 :SMC protein, N-terminal;Pfam:PF02463;;score=2.0E-101;query 21-1268;description=RecF/RecN/SMC protein, N-terminal | 190483:194583 Forward</t>
  </si>
  <si>
    <t>&gt;Tb927.10.7410 | succinyl-CoA ligase [GDP-forming] beta-chain, putative | mitochondrial localisation predicted by MitoCarta (PMID:20660476) | 1869923:1871182 Reverse</t>
  </si>
  <si>
    <t>&gt;Tb927.10.7420 | bromodomain factor 2 protein, putative | This gene is likely to be represented on two or more distinct contigs sufficiently different in sequence to allow separate assembly. The variant haplotype is (GeneDB_Tcruzi:Tc00.1047053507769.30) | 1872663:1873337 Reverse</t>
  </si>
  <si>
    <t>&gt;Tb927.10.7420 | bromodomain factor 2 protein, putative | This gene is likely to be represented on two or more distinct contigs sufficiently different in sequence to allow separate assembly. The variant haplotype is (GeneDB_Tcruzi:Tc00.1047053507769.30) |</t>
  </si>
  <si>
    <t>&gt;Tb927.10.7430 | GTP-binding protein, putative | iprscan;InterPro:IPR014100 :GTP-binding protein Obg/CgtA;TIGR_TIGRFAMS:TIGR02729;;score=4.7E-94;query 17-352;description=GTP-binding protein Obg/CgtA | 1873771:1875189 Reverse</t>
  </si>
  <si>
    <t>&gt;Tb927.10.7440 | MTR4 | iprscan;InterPro:IPR014001 :DEAD-like helicase, N-terminal;SMART:SM00487;;score=1.3E-35;query 26-210;description=DEAD-like helicase, N-terminal | 1875499:1878351 Reverse</t>
  </si>
  <si>
    <t>&gt;Tb927.10.7450 | exosome complex exonuclease RRP41A | iprscan;InterPro:IPR001247 :Exoribonuclease, phosphorolytic domain 1;Pfam:PF01138;;score=2.3E-14;query 22-152;description=Exoribonuclease, phosphorolytic domain 1 | 1878574:1879332 Reverse</t>
  </si>
  <si>
    <t>&gt;Tb927.10.7470 | RNA-binding protein, putative | iprscan;Superfamily:SSF54928;;score=5.4E-14;query 2-114;description=null | 1880389:1880742 Reverse</t>
  </si>
  <si>
    <t>&gt;Tb927.10.7480 | hypothetical protein, conserved | Signal anchor | 1881480:1882070 Reverse</t>
  </si>
  <si>
    <t>&gt;Tb927.10.7490 | cullin, putative | iprscan;InterPro:IPR016158 :Cullin homology;Prosite:PS50069;;score=24.932;query 352-583;description=Cullin homology | 1882282:1884411 Reverse</t>
  </si>
  <si>
    <t>&gt;Tb927.10.7500 | fibrillarin | iprscan;InterPro:IPR000692 :Fibrillarin;Pfam:PF01269;;score=9.2E-171;query 59-293;description=Fibrillarin | 1884735:1885637 Reverse</t>
  </si>
  <si>
    <t>&gt;Tb927.10.7510 | chromatin binding protein, putative | iprscan;InterPro:IPR000408 :Regulator of chromosome condensation, RCC1;Prosite:PS50012;;score=10.263;query 93-178;description=Regulator of chromosome condensation, RCC1 | 1890614:1892083 Reverse</t>
  </si>
  <si>
    <t>&gt;Tb927.10.7520 | folylpolyglutamate synthase, putative | mitochondrial localisation predicted by MitoCarta (PMID:20660476) | 1892337:1893839 Reverse</t>
  </si>
  <si>
    <t>&gt;Tb927.10.7550 | hypothetical protein, conserved | iprscan;InterPro:IPR013143 :PCI/PINT associated module;SMART:SM00753;;score=0.0038;query 235-425;description=PCI/PINT associated module | 1899948:1901618 Reverse</t>
  </si>
  <si>
    <t>462;463</t>
  </si>
  <si>
    <t>&gt;Tb927.10.7560 | hypothetical protein, conserved | iprscan;InterPro:IPR013216 :Methyltransferase type 11;Pfam:PF08241;;score=3.1E-16;query 70-203;description=Methyltransferase type 11 | 1901794:1902648 Reverse</t>
  </si>
  <si>
    <t>&gt;Tb927.10.7570 | dihydrolipoamide acetyltransferase E2 subunit, putative | mitochondrial localisation predicted by MitoCarta (PMID:20660476) | 1903488:1904843 Reverse</t>
  </si>
  <si>
    <t>&gt;Tb927.10.7580 | hypothetical protein, conserved | iprscan;InterPro:IPR016024 :Armadillo-type fold;Superfamily:SSF48371;;score=1.2E-6;query 4-630;description=Armadillo-type fold | 1905906:1908938 Reverse</t>
  </si>
  <si>
    <t>&gt;Tb927.10.760 | hypothetical protein, conserved | mitochondrial localisation predicted by MitoCarta (PMID:20660476) | 197518:198342 Forward</t>
  </si>
  <si>
    <t>&gt;Tb927.10.7600 | hypothetical protein, conserved | term=annotation;date=20110223;qualifier=added_contro lled_curation;qualifier=added_comment;curatorName=FLK | 1910823:1911920 Reverse</t>
  </si>
  <si>
    <t>&gt;Tb927.10.7610 | hypothetical protein, conserved | mitochondrial localisation predicted by MitoCarta (PMID:20660476) | 1912770:1917068 Reverse</t>
  </si>
  <si>
    <t>&gt;Tb927.10.7620 | mitochondrial ATP-dependent zinc metallopeptidase, putative | mitochondrial localisation predicted by MitoCarta (PMID:20660476) | 1917843:1919816 Reverse</t>
  </si>
  <si>
    <t>&gt;Tb927.10.7630 | transportin2- like protein | iprscan;InterPro:IPR016024 :Armadillo-type fold;Superfamily:SSF48371;;score=8.8E-36;query 1-908;description=Armadillo-type fold | 1920327:1923152 Reverse</t>
  </si>
  <si>
    <t>&gt;Tb927.10.7670 | hypothetical protein, conserved | iprscan;PANTHER:PTHR13349;;score=1.8E-5;query 11-191;description=null | 1930685:1931413 Reverse</t>
  </si>
  <si>
    <t>&gt;Tb927.10.7680 | GTPase activating protein, putative | similar to TBC1 domain family member 8 (Vascular Rab-GAP/TBC-containing protein)(AD 3) (Swiss-Prot:O95759) (Homo sapiens) and (Swiss-Prot:Q9Z1A9) (Mus musculus) | 1932610:1934202 Reverse</t>
  </si>
  <si>
    <t>&gt;Tb927.10.7690 | rib72 protein- like protein | iprscan;InterPro:IPR010554 :Protein of unknown function DUF1126;Pfam:PF06565;;score=2.5E-7;query 107-140;description=Protein of unknown function DUF1126 | 1934727:1936901 Reverse</t>
  </si>
  <si>
    <t>&gt;Tb927.10.770 | hypothetical protein, conserved | mitochondrial localisation predicted by MitoCarta (PMID:20660476) | 199198:201096 Forward</t>
  </si>
  <si>
    <t>&gt;Tb927.10.7700 | ABC transporter, putative | Tb927.10.7700 is included in the African trypanosome cell surface phylome and is a member of Fam56 (60 members) | 1938588:1940594 Reverse</t>
  </si>
  <si>
    <t>&gt;Tb927.10.7710 | 40S ribosomal protein S8, putative | iprscan;PANTHER:PTHR12642;;score=2.8E-175;query 2-260;description=null | 1941177:1941959 Reverse</t>
  </si>
  <si>
    <t>&gt;Tb927.10.7730 | hypothetical protein, conserved | term=annotation;db_xref=PMID:21363968;date=20110218;qualifier=added_controlled_curation;qualifier=added_comment;curatorName=FLK | 1943211:1944362 Reverse</t>
  </si>
  <si>
    <t>&gt;Tb927.10.7740 | protein transport protein Sec23 | iprscan;InterPro:IPR007123 :Gelsolin region;Pfam:PF00626;;score=2.0E-9;query 607-697;description=Gelsolin region | 1945783:1948017 Reverse</t>
  </si>
  <si>
    <t>&gt;Tb927.10.7750 | hypothetical protein, conserved | term=annotation;date=20110228;qualifier=added_contro lled_curation;qualifier=added_comment;curatorName=FLK | 1948299:1949054 Reverse</t>
  </si>
  <si>
    <t>&gt;Tb927.10.7760 | hypothetical protein, conserved | Signal peptide | 1949421:1950014 Reverse</t>
  </si>
  <si>
    <t>&gt;Tb927.10.7780 | mitogen-activated protein kinase 1, putative | iprscan;InterPro:IPR001245 :Tyrosine protein kinase;SMART:SM00219;;score=8.9E-11;query 14-299;description=Tyrosine protein kinase | 1952269:1953321 Reverse</t>
  </si>
  <si>
    <t>&gt;Tb927.10.7790 | ubiquitin fusion degradation protein, putative | iprscan;InterPro:IPR004854 :Ubiquitin fusion degradation protein UFD1;Pfam:PF03152;;score=1.7E-33;query 4-193;description=Ubiquitin fusion degradation protein UFD1 | 1953583:1954503 Reverse</t>
  </si>
  <si>
    <t>&gt;Tb927.10.7800 | cop9 signalosome complex subunit, putative | 52% similar over 201aa to GB:AAF60803.1: Cop-9 signalosome subunit protein 4 {Caenorhabditis elegans;} | 1955347:1956687 Reverse</t>
  </si>
  <si>
    <t>&gt;Tb927.10.7810 | hypothetical protein, conserved | iprscan;PANTHER:PTHR12202;;score=2.5E-29;query 73-571;description=null | 1956827:1958965 Reverse</t>
  </si>
  <si>
    <t>&gt;Tb927.10.7820 | hypothetical protein, conserved | Signal anchor | 1959340:1959762 Reverse</t>
  </si>
  <si>
    <t>&gt;Tb927.10.7850 | protein-L-isoaspartate, putative | iprscan;InterPro:IPR000682 :Protein-L-isoaspartate(D-aspartate) O-methyltransferase;TIGR_TIGRFAMS:TIGR00080;;score=1.8E-48;query 1-239;description=Protein-L-isoaspartate(D-aspartate) O-methyltransferase | 1963386:1964111 Reverse</t>
  </si>
  <si>
    <t>&gt;Tb927.10.7850 | protein-L-isoaspartate, putative | iprscan;InterPro:IPR000682 :Protein-L-isoaspartate(D-aspartate) O-methyltransferase;TIGR_TIGRFAMS:TIGR00080;;score=1.8E-48;query 1-239;description=Protein-L-isoaspartate(D-aspartate) O-methyltransferase</t>
  </si>
  <si>
    <t>&gt;Tb927.10.7860 | hypothetical protein, conserved | term=annotation;date=20110228;qualifier=added_contro lled_curation;qualifier=added_comment;curatorName=FLK | 1965815:1966465 Reverse</t>
  </si>
  <si>
    <t>&gt;Tb927.10.7870 | hypothetical protein, conserved | term=annotation;db_xref=PMID:21363968;date=20110218;qualifier=added_controlled_curation;qualifier=added_comment;curatorName=FLK | 1967199:1967774 Reverse</t>
  </si>
  <si>
    <t>&gt;Tb927.10.7880 | hypothetical protein, conserved | missing_note_qualifer | 1968304:1970259 Reverse</t>
  </si>
  <si>
    <t>&gt;Tb927.10.790 | vesicle-associated membrane protein, putative | iprscan;InterPro:IPR000727 :Target SNARE coiled-coil region;Prosite:PS50192;;score=8.811;query 138-200;description=Target SNARE coiled-coil region | 203928:204647 Forward</t>
  </si>
  <si>
    <t>&gt;Tb927.10.7910 | hypothetical protein, conserved | mitochondrial localisation predicted by MitoCarta (PMID:20660476) | 1977801:1978370 Reverse</t>
  </si>
  <si>
    <t>&gt;Tb927.10.7920 | hypothetical protein, conserved | iprscan;Prosite:PS51257;;score=5.0;query 1-26;description=null | 1979005:1979697 Reverse</t>
  </si>
  <si>
    <t>&gt;Tb927.10.7930 | 2,3-bisphosphoglycerate-independent phosphoglycerate mutase | iprscan;InterPro:IPR017850 :Alkaline-phosphatase-like, core domain;Superfamily:SSF53649;;score=7.2E-47;query 13-542;description=Alkaline-phosphatase-like, core domain | 1981284:1982939 Reverse</t>
  </si>
  <si>
    <t>&gt;Tb927.10.7930 | 2,3-bisphosphoglycerate-independent phosphoglycerate mutase | iprscan;InterPro:IPR017850 :Alkaline-phosphatase-like, core domain;Superfamily:SSF53649;;score=7.2E-47;query 13-542;description=Alkaline-phosphatase-like, core domain | 1981284:</t>
  </si>
  <si>
    <t>&gt;Tb927.10.7940 | methyltransferase, putative | iprscan;InterPro:IPR002877 :Ribosomal RNA methyltransferase RrmJ/FtsJ;Pfam:PF01728;;score=3.5E-18;query 88-295;description=Ribosomal RNA methyltransferase RrmJ/FtsJ | 1983216:1984328 Reverse</t>
  </si>
  <si>
    <t>&gt;Tb927.10.7960 | hypothetical protein, conserved | term=other;date=20110221;qualifier=added_controlled_ curation;qualifier=added_comment;curatorName=FLK | 1985103:1985570 Reverse</t>
  </si>
  <si>
    <t>&gt;Tb927.10.7990 | replication factor C, subunit 5, putative | iprscan;InterPro:IPR019483 :DNA polymerase III, clamp-loader complex, subunit E, C-terminal;Pfam:PF10424;;score=5.7E-55;query 253-347;description=DNA polymerase III, clamp-loader complex, subunit E, C-terminal | 1989796:1990845 Reverse</t>
  </si>
  <si>
    <t>&gt;Tb927.10.7990 | replication factor C, subunit 5, putative | iprscan;InterPro:IPR019483 :DNA polymerase III, clamp-loader complex, subunit E, C-terminal;Pfam:PF10424;;score=5.7E-55;query 253-347;description=DNA polymerase III, clamp-loader complex, subunit</t>
  </si>
  <si>
    <t>&gt;Tb927.10.800 | hypothetical protein, conserved | term=annotation;db_xref=PMID:21363968;date=20110218;qualifier=added_controlled_curation;qualifier=added_comment;curatorName=FLK | 206189:207409 Forward</t>
  </si>
  <si>
    <t>&gt;Tb927.10.8000 | hypothetical protein, conserved | iprscan;InterPro:IPR018249 :EF-HAND 2;Prosite:PS50222;;score=8.46;query 1114-1149;description=EF-HAND 2 | 1991925:1995914 Reverse</t>
  </si>
  <si>
    <t>&gt;Tb927.10.8010 | hypothetical protein, conserved | mitochondrial localisation predicted by MitoCarta (PMID:20660476) | 1996177:1996911 Reverse</t>
  </si>
  <si>
    <t>&gt;Tb927.10.8020 | prolyl oligopeptidase, putative | curated by J. Mottram | 1997309:1999405 Reverse</t>
  </si>
  <si>
    <t>&gt;Tb927.10.8030 | hypothetical protein, conserved | mitochondrial localisation predicted by MitoCarta (PMID:20660476) | 2000894:2001661 Reverse</t>
  </si>
  <si>
    <t>&gt;Tb927.10.8040 | adaptin complex 1 subunit, putative | iprscan;InterPro:IPR002553 :Clathrin/coatomer adaptor, adaptin-like, N-terminal;Pfam:PF01602;;score=5.2E-86;query 29-547;description=Clathrin/coatomer adaptor, adaptin-like, N-terminal | 2002232:2004319 Reverse</t>
  </si>
  <si>
    <t>&gt;Tb927.10.8040 | adaptin complex 1 subunit, putative | iprscan;InterPro:IPR002553 :Clathrin/coatomer adaptor, adaptin-like, N-terminal;Pfam:PF01602;;score=5.2E-86;query 29-547;description=Clathrin/coatomer adaptor, adaptin-like, N-terminal | 2002232:200431</t>
  </si>
  <si>
    <t>&gt;Tb927.10.8060 | hypothetical protein, conserved | iprscan;InterPro:IPR001214 :SET;Prosite:PS50280;;score=15.0;query 308-419;description=SET | 2009343:2010716 Reverse</t>
  </si>
  <si>
    <t>&gt;Tb927.10.8080 | hypothetical protein, conserved | iprscan;InterPro:IPR018611 :Protein of unknown function DUF2042;Pfam:PF09743;;score=3.4E-145;query 5-273;description=Protein of unknown function DUF2042 | 2013053:2015275 Reverse</t>
  </si>
  <si>
    <t>&gt;Tb927.10.8090 | hypothetical protein, conserved | iprscan;Superfamily:SSF54637;;score=2.6E-9;query 17-154;description=null | 2015534:2016004 Reverse</t>
  </si>
  <si>
    <t>&gt;Tb927.10.810 | hypothetical protein, conserved | iprscan;InterPro:IPR002885 :Pentatricopeptide repeat;Pfam:PF01535;;score=0.014;query 212-232;description=Pentatricopeptide repeat | 208873:210684 Forward</t>
  </si>
  <si>
    <t>&gt;Tb927.10.8100 | hypothetical protein, conserved | iprscan;InterPro:IPR001214 :SET;Prosite:PS50280;;score=12.017;query 121-228;description=SET | 2016478:2017542 Reverse</t>
  </si>
  <si>
    <t>&gt;Tb927.10.8110 | hypothetical protein, conserved | mitochondrial localisation predicted by MitoCarta (PMID:20660476) | 2018724:2019548 Reverse</t>
  </si>
  <si>
    <t>&gt;Tb927.10.8120 | hypothetical protein, conserved | iprscan;Superfamily:SSF52540;;score=3.1E-24;query 385-613;description=null | 2020457:2023069 Reverse</t>
  </si>
  <si>
    <t>&gt;Tb927.10.8140 | hypothetical protein, conserved | iprscan;InterPro:IPR002740 :Protein of unknown function DUF55;Pfam:PF01878;;score=3.9E-53;query 13-157;description=Uncharacterised protein family UPF0310 | 2024787:2025272 Reverse</t>
  </si>
  <si>
    <t>&gt;Tb927.10.8160 | hypothetical protein, conserved | mitochondrial localisation predicted by MitoCarta (PMID:20660476) | 2027147:2027470 Reverse</t>
  </si>
  <si>
    <t>&gt;Tb927.10.8170 | nuclear pore complex protein (NUP155), putative | curated by Mark Field | 2027749:2031726 Reverse</t>
  </si>
  <si>
    <t>&gt;Tb927.10.8180 | hypothetical protein, conserved | iprscan;Superfamily:SSF52058;;score=1.1E-10;query 5-84;description=null | 2031928:2035539 Reverse</t>
  </si>
  <si>
    <t>&gt;Tb927.10.8190 | T-complex protein 1, theta subunit, putative | iprscan;InterPro:IPR002423 :Chaperonin Cpn60/TCP-1;Pfam:PF00118;;score=1.9E-161;query 33-522;description=Chaperonin Cpn60/TCP-1 | 2036525:2038138 Reverse</t>
  </si>
  <si>
    <t>&gt;Tb927.10.820 | hypothetical protein, conserved | iprscan;InterPro:IPR001611 :Leucine-rich repeat;Pfam:PF00560;;score=0.035;query 92-114;description=Leucine-rich repeat | 212506:213543 Forward</t>
  </si>
  <si>
    <t>&gt;Tb927.10.8200 | hypothetical protein, conserved | iprscan;InterPro:IPR002143 :Ribosomal protein L1;Superfamily:SSF56808;;score=8.0E-28;query 4-243;description=Ribosomal protein L1 | 2038477:2039286 Reverse</t>
  </si>
  <si>
    <t>&gt;Tb927.10.8210 | KREPA2 | mitochondrial localisation predicted by MitoCarta (PMID:20660476) | 2039516:2041279 Reverse</t>
  </si>
  <si>
    <t>&gt;Tb927.10.8230 | protein disulfide isomerase | Tb927.10.8230 is included in the African trypanosome cell surface phylome and is a member of Fam64 (27 members) | 2043299:2044792 Reverse</t>
  </si>
  <si>
    <t>&gt;Tb927.10.8240 | hypothetical protein, conserved | iprscan;ProDom:PD968187;;score=1.0E-5;query 8-371;description=null | 2045457:2046581 Reverse</t>
  </si>
  <si>
    <t>&gt;Tb927.10.8250 | hypothetical protein, conserved | term=annotation;date=20110221;qualifier=added_contro lled_curation;qualifier=added_comment;curatorName=FLK | 2046815:2047609 Reverse</t>
  </si>
  <si>
    <t>&gt;Tb927.10.8270 | eukaryotic translation initiation factor 3 subunit 8, putative | iprscan;InterPro:IPR008905 :Eukaryotic translation initiation factor 3 subunit 8, N-terminal;Pfam:PF05470;;score=2.2E-7;query 27-514;description=Eukaryotic translation initiation factor 3 subunit 8, N-terminal | 2048610:2050832 Reverse;&gt;Tb927.10.8290 | eukaryotic translation initiation factor 3 subunit 8, putative | iprscan;InterPro:IPR008905 :Eukaryotic translation initiation factor 3 subunit 8, N-terminal;Pfam:PF05470;;score=2.2E-7;query 27-514;description=Eukaryotic translation initiation factor 3 subunit 8, N-terminal | 2052254:2054476 Reverse</t>
  </si>
  <si>
    <t>&gt;Tb927.10.8270 | eukaryotic translation initiation factor 3 subunit 8, putative | iprscan;InterPro:IPR008905 :Eukaryotic translation initiation factor 3 subunit 8, N-terminal;Pfam:PF05470;;score=2.2E-7;query 27-514;description=Eukaryotic translation initia</t>
  </si>
  <si>
    <t>&gt;Tb927.10.830 | adenylate kinase, putative | iprscan;Superfamily:SSF52540;;score=2.4E-50;query 47-258;description=null | 215236:216018 Forward</t>
  </si>
  <si>
    <t>&gt;Tb927.10.8320 | cytochrome oxidase subunit IX | mitochondrial localisation predicted by MitoCarta (PMID:20660476) | 2057210:2057584 Reverse</t>
  </si>
  <si>
    <t>&gt;Tb927.10.8330 | S. cerevisiae PSP1 homologue, putative | iprscan;InterPro:IPR007557 :PSP1 C-terminal conserved region;Pfam:PF04468;;score=2.2E-22;query 143-231;description=PSP1 C-terminal conserved region | 2058131:2058838 Reverse</t>
  </si>
  <si>
    <t>&gt;Tb927.10.8360 | Poly(A)-specific ribonuclease PARN-2 | iprscan;InterPro:IPR006941 :Ribonuclease CAF1;Pfam:PF04857;;score=1.4E-13;query 1-367;description=Ribonuclease CAF1 | 2064995:2066524 Forward</t>
  </si>
  <si>
    <t>&gt;Tb927.10.840 | hypothetical protein, conserved | iprscan;InterPro:IPR019782 :WD40 repeat 2;Prosite:PS50082;;score=11.043;query 192-226;description=WD40 repeat 2 | 218290:223449 Forward</t>
  </si>
  <si>
    <t>&gt;Tb927.10.8400 | legume-like lectin, putative | iprscan;InterPro:IPR005052 :Legume-like lectin;Prosite:PS51328;;score=28.921;query 30-263;description=Legume-like lectin | 2080717:2081601 Forward</t>
  </si>
  <si>
    <t>202;203;207</t>
  </si>
  <si>
    <t>&gt;Tb927.10.8410 | hypothetical protein, conserved | term=annotation;db_xref=PMID:21363968;date=20110218;qualifier=added_controlled_curation;qualifier=added_comment;curatorName=FLK | 2082082:2082798 Forward</t>
  </si>
  <si>
    <t>&gt;Tb927.10.8420 | target of rapamycin (TOR) kinase 1 | iprscan;InterPro:IPR003152 :PIK-related kinase, FATC;Prosite:PS51190;;score=16.351;query 2400-2432;description=PIK-related kinase, FATC | 2083912:2091210 Forward</t>
  </si>
  <si>
    <t>&gt;Tb927.10.8430 | 40S ribosomal protein S12, putative | iprscan;InterPro:IPR000530 :Ribosomal protein S12e;PRINTS:PR00972;;score=1.4E-13;query 34-47;description=Ribosomal protein S12e | 2092016:2092444 Forward</t>
  </si>
  <si>
    <t>&gt;Tb927.10.8440 | glucose transporter 1B | Tb927.10.8440 is included in the African trypanosome cell surface phylome and is a member of Fam59 (12 members) | 2093459:2095042 Forward;&gt;Tb927.10.8460 | glucose transporter, putative | iprscan;InterPro:IPR016196 :MFS general substrate transporter;Superfamily:SSF103473;;score=1.1E-37;query 1-507;description=Major facilitator superfamily, general substrate transporter | 2098241:2099824 Forward;&gt;Tb927.10.8470 | glucose transporter, putative | iprscan;InterPro:IPR016196 :MFS general substrate transporter;Superfamily:SSF103473;;score=1.2E-38;query 1-507;description=Major facilitator superfamily, general substrate transporter | 2100630:2102213 Forward;&gt;Tb927.10.8480 | glucose transporter, putative | iprscan;InterPro:IPR016196 :MFS general substrate transporter;Superfamily:SSF103473;;score=1.2E-37;query 1-507;description=Major facilitator superfamily, general substrate transporter | 2103019:2104602 Forward</t>
  </si>
  <si>
    <t>&gt;Tb927.10.8440 | glucose transporter 1B | Tb927.10.8440 is included in the African trypanosome cell surface phylome and is a member of Fam59 (12 members) | 2093459:2095042 Forward;&gt;Tb927.10.8460 | glucose transporter, putative | iprscan;InterPro:IPR016196</t>
  </si>
  <si>
    <t>&gt;Tb927.10.8450 | glucose transporter | Tb927.10.8450 is included in the African trypanosome cell surface phylome and is a member of Fam59 (12 members) | 2095852:2097435 Forward</t>
  </si>
  <si>
    <t>&gt;Tb927.10.8490 | glucose transporter, putative | iprscan;InterPro:IPR016196 :MFS general substrate transporter;Superfamily:SSF103473;;score=1.1E-41;query 1-508;description=Major facilitator superfamily, general substrate transporter | 2105581:2107170 Forward;&gt;Tb927.10.8500 | glucose transporter, putative | iprscan;InterPro:IPR016196 :MFS general substrate transporter;Superfamily:SSF103473;;score=5.1E-42;query 1-508;description=Major facilitator superfamily, general substrate transporter | 2108147:2109736 Forward;&gt;Tb927.10.8510 | glucose transporter, putative | iprscan;InterPro:IPR016196 :MFS general substrate transporter;Superfamily:SSF103473;;score=5.1E-42;query 1-508;description=Major facilitator superfamily, general substrate transporter | 2110712:2112301 Forward;&gt;Tb927.10.8520 | glucose transporter, putative | iprscan;InterPro:IPR016196 :MFS general substrate transporter;Superfamily:SSF103473;;score=5.1E-42;query 1-508;description=Major facilitator superfamily, general substrate transporter | 2113276:2114865 Forward;&gt;Tb927.10.8530 | glucose transporter | Tb927.10.8530 is included in the African trypanosome cell surface phylome and is a member of Fam59 (12 members) | 2115838:2117427 Forward</t>
  </si>
  <si>
    <t>&gt;Tb927.10.8490 | glucose transporter, putative | iprscan;InterPro:IPR016196 :MFS general substrate transporter;Superfamily:SSF103473;;score=1.1E-41;query 1-508;description=Major facilitator superfamily, general substrate transporter | 2105581:2107170 Forwa</t>
  </si>
  <si>
    <t>520;526</t>
  </si>
  <si>
    <t>&gt;Tb927.10.850 | hypothetical protein, conserved | iprscan;InterPro:IPR019782 :WD40 repeat 2;Prosite:PS50082;;score=9.038;query 117-148;description=WD40 repeat 2 | 225146:229654 Forward</t>
  </si>
  <si>
    <t>&gt;Tb927.10.8540 | chaperone protein DNAj, putative | iprscan;InterPro:IPR008971 :HSP40/DnaJ peptide-binding;Superfamily:SSF49493;;score=3.4E-20;query 244-332;description=HSP40/DnaJ peptide-binding | 2118253:2119263 Forward</t>
  </si>
  <si>
    <t>&gt;Tb927.10.8560 | small GTPase, putative | iprscan;InterPro:IPR015593 :Rab23;PANTHER:PTHR11708:SF163;;score=9.0E-32;query 11-121;description=Rab23 | 2120113:2120793 Forward</t>
  </si>
  <si>
    <t>&gt;Tb927.10.8580 | ADP-ribosylation factor 3, putative | iprscan;InterPro:IPR006689 :ARF/SAR superfamily;Pfam:PF00025;;score=2.4E-82;query 3-177;description=ARF/SAR superfamily | 2123858:2124430 Forward</t>
  </si>
  <si>
    <t>&gt;Tb927.10.8590 | flagellum transition zone component | term=annotation;date=20110223;qualifier=added_contro lled_curation;qualifier=added_comment;curatorName=FLK | 2125600:2129436 Forward</t>
  </si>
  <si>
    <t>&gt;Tb927.10.8600 | hypothetical protein, conserved | iprscan;InterPro:IPR012501 :Vps54-like;Pfam:PF07928;;score=7.4E-47;query 826-962;description=Vps54-like | 2130956:2134225 Forward</t>
  </si>
  <si>
    <t>&gt;Tb927.10.8620 | hypothetical protein, conserved | mitochondrial localisation predicted by MitoCarta (PMID:20660476) | 2137688:2138239 Forward</t>
  </si>
  <si>
    <t>&gt;Tb927.10.8630 | hypothetical protein, conserved | similarity to ferrodoxin-like sucrose cleavage protein | 2138489:2139256 Forward</t>
  </si>
  <si>
    <t>&gt;Tb927.10.8640 | hypothetical protein, conserved | iprscan;InterPro:IPR011498 :Kelch repeat type 2;Pfam:PF07646;;score=0.074;query 34-81;description=Kelch repeat type 2 | 2139640:2140740 Forward</t>
  </si>
  <si>
    <t>&gt;Tb927.10.8650 | hypothetical protein, conserved | iprscan;InterPro:IPR000156 :Ran Binding Protein 1;SMART:SM00160;;score=0.0018;query 192-328;description=Ran Binding Protein 1 | 2141183:2142196 Forward</t>
  </si>
  <si>
    <t>&gt;Tb927.10.8660 | hypothetical protein, conserved | iprscan;InterPro:IPR013026 :Tetratricopeptide region;Prosite:PS50293;;score=9.092;query 166-199;description=Tetratricopeptide region | 2142866:2143591 Forward</t>
  </si>
  <si>
    <t>&gt;Tb927.10.8670 | hypothetical protein, conserved | Signal peptide | 2144222:2144638 Forward</t>
  </si>
  <si>
    <t>&gt;Tb927.10.8710 | centrin, putative | iprscan;InterPro:IPR018249 :EF-HAND 2;Prosite:PS50222;;score=12.477;query 21-56;description=EF-HAND 2 | 2151778:2152275 Forward</t>
  </si>
  <si>
    <t>&gt;Tb927.10.8720 | CCR4-NOT transcription complex subunit 10, putative | iprscan;Superfamily:SSF48452;;score=1.1E-9;query 199-550;description=null | 2153077:2154744 Forward</t>
  </si>
  <si>
    <t>&gt;Tb927.10.8730 | hypothetical protein, conserved | Tb927.10.8730 is included in the African trypanosome cell surface phylome and is a member of Fam74 (15 members) | 2156420:2157748 Forward;&gt;Tb927.6.360 | UDP-Gal or UDP-GlcNAc-dependent glycosyltransferase (pseudogene), putative | Signal peptide | 175685:176896 Reverse</t>
  </si>
  <si>
    <t>&gt;Tb927.10.8730 | hypothetical protein, conserved | Tb927.10.8730 is included in the African trypanosome cell surface phylome and is a member of Fam74 (15 members) | 2156420:2157748 Forward</t>
  </si>
  <si>
    <t>&gt;Tb927.10.8770 | disgorgin, putative | similarity to putative plant adhesion molecules | 2163164:2164420 Forward</t>
  </si>
  <si>
    <t>&gt;Tb927.10.8780 | hypothetical protein, conserved | iprscan;InterPro:IPR000850 :Adenylate kinase;PANTHER:PTHR23359;;score=1.6E-6;query 373-599;description=Adenylate kinase | 2165297:2171806 Forward</t>
  </si>
  <si>
    <t>&gt;Tb927.10.8790 | hypothetical protein, conserved | iprscan;InterPro:IPR003323 :Ovarian tumour, otubain;Prosite:PS50802;;score=11.828;query 101-225;description=Ovarian tumour, otubain | 2172210:2173007 Forward</t>
  </si>
  <si>
    <t>&gt;Tb927.10.880 | thymidine kinase, putative | iprscan;InterPro:IPR001267 :Thymidine kinase;Pfam:PF00265;;score=5.3E-65;query 6-178;description=Thymidine kinase | 235872:237239 Forward</t>
  </si>
  <si>
    <t>&gt;Tb927.10.8820 | hypothetical protein, conserved | term=annotation;date=20110222;qualifier=added_contro lled_curation;qualifier=added_comment;curatorName=FLK | 2179895:2182195 Forward</t>
  </si>
  <si>
    <t>&gt;Tb927.10.8830 | hypothetical protein, conserved | iprscan;InterPro:IPR001623 :Heat shock protein DnaJ, N-terminal;Pfam:PF00226;;score=0.016;query 14-60;description=Heat shock protein DnaJ, N-terminal | 2183969:2185726 Forward</t>
  </si>
  <si>
    <t>&gt;Tb927.10.8850 | hypothetical protein, conserved | iprscan;InterPro:IPR016193 :Cytidine deaminase-like;Superfamily:SSF53927;;score=3.5E-8;query 471-541;description=Cytidine deaminase-like | 2190397:2192154 Forward</t>
  </si>
  <si>
    <t>&gt;Tb927.10.8870 | hypothetical protein, conserved | iprscan;ProDom:PD968187;;score=0.0080;query 1-233;description=null | 2195915:2196781 Forward</t>
  </si>
  <si>
    <t>&gt;Tb927.10.8880 | hypothetical protein | term=annotation;db_xref=PMID:21363968;date=20110218;qualifier=added_controlled_curation;qualifier=added_comment;curatorName=FLK | 2197046:2198758 Forward</t>
  </si>
  <si>
    <t>&gt;Tb927.10.8890 | kinetoplast DNA-associated protein, putative | mitochondrial localisation predicted by MitoCarta (PMID:20660476) | 2199362:2199991 Forward</t>
  </si>
  <si>
    <t>41;44</t>
  </si>
  <si>
    <t>&gt;Tb927.10.890 | kinesin, putative | iprscan;InterPro:IPR001752 :Kinesin, motor region;Pfam:PF00225;;score=1.9E-110;query 49-384;description=Kinesin, motor region | 238326:246995 Forward</t>
  </si>
  <si>
    <t>&gt;Tb927.10.8910 | hypothetical protein, conserved | term=annotation;date=20110228;qualifier=added_contro lled_curation;qualifier=added_comment;curatorName=FLK | 2208411:2213405 Forward</t>
  </si>
  <si>
    <t>&gt;Tb927.10.8920 | ras-like small GTPase, putative | iprscan;InterPro:IPR006762 :Gtr1/RagA G protein;Pfam:PF04670;;score=9.4E-28;query 102-333;description=Gtr1/RagA G protein | 2213812:2214831 Forward</t>
  </si>
  <si>
    <t>&gt;Tb927.10.8930 | paraflagellar rod component, putative | term=annotation;db_xref=PMID:21363968;date=20110218;qualifier=added_controlled_curation;qualifier=added_comment;curatorName=FLK | 2215938:2218070 Forward</t>
  </si>
  <si>
    <t>&gt;Tb927.10.8940 | hypothetical protein, conserved | missing_note_qualifer | 2219490:2220725 Forward</t>
  </si>
  <si>
    <t>&gt;Tb927.10.8970 | kinetoplast DNA-associated protein, putative | mitochondrial localisation predicted by MitoCarta (PMID:20660476) | 2226099:2226482 Forward;&gt;Tb927.10.8950 | kinetoplast DNA-associated protein, putative | iprscan;InterPro:IPR009071 :High mobility group box, HMG;Superfamily:SSF47095;;score=5.5E-4;query 68-126;description=High mobility group, superfamily | 2223104:2223484 Forward</t>
  </si>
  <si>
    <t>&gt;Tb927.10.8970 | kinetoplast DNA-associated protein, putative | mitochondrial localisation predicted by MitoCarta (PMID:20660476) | 2226099:2226482 Forward;&gt;Tb927.10.8950 | kinetoplast DNA-associated protein, putative | iprscan;InterPro:IPR009071 :High mob</t>
  </si>
  <si>
    <t>&gt;Tb927.10.8960 | hypothetical protein, conserved | iprscan;InterPro:IPR009071 :High mobility group box, HMG;Superfamily:SSF47095;;score=7.0E-6;query 162-221;description=High mobility group, superfamily | 2224863:2225576 Forward</t>
  </si>
  <si>
    <t>&gt;Tb927.10.8980 | hypothetical protein, conserved | mitochondrial localisation predicted by MitoCarta (PMID:20660476) | 2227157:2227666 Forward</t>
  </si>
  <si>
    <t>&gt;Tb927.10.900 | hypothetical protein, conserved | mitochondrial localisation predicted by MitoCarta (PMID:20660476) | 248483:248998 Forward</t>
  </si>
  <si>
    <t>&gt;Tb927.10.9000 | hypothetical protein, conserved | mitochondrial localisation predicted by MitoCarta (PMID:20660476) | 2229945:2234870 Forward</t>
  </si>
  <si>
    <t>&gt;Tb927.10.9020 | hypothetical protein, conserved | possible eukaryotic translation initiation factor 3 gamma subunit | 2236072:2237502 Forward</t>
  </si>
  <si>
    <t>&gt;Tb927.10.9040 | hypothetical protein, conserved | term=annotation;db_xref=PMID:21363968;date=20110218;qualifier=added_controlled_curation;qualifier=added_comment;curatorName=FLK | 2239488:2244110 Forward</t>
  </si>
  <si>
    <t>&gt;Tb927.10.9050 | hypothetical protein, conserved | iprscan;InterPro:IPR001656 :tRNA pseudouridine synthase D;Pfam:PF01142;;score=2.6E-29;query 160-647;description=Pseudouridine synthase, TruD | 2244457:2246457 Forward</t>
  </si>
  <si>
    <t>&gt;Tb927.10.9070 | hypothetical protein, conserved | term=annotation;db_xref=PMID:21363968;date=20110218;qualifier=added_controlled_curation;qualifier=added_comment;curatorName=FLK | 2248625:2250415 Forward</t>
  </si>
  <si>
    <t>&gt;Tb927.10.9080 | pteridine transporter, putative | Tb927.10.9080 is included in the African trypanosome cell surface phylome and is a member of Fam57 (12 members) | 2250745:2252667 Forward</t>
  </si>
  <si>
    <t>&gt;Tb927.10.9090 | hypothetical protein, conserved | iprscan;InterPro:IPR014764 :Defective in cullin neddylation;PANTHER:PTHR12281;;score=3.9E-17;query 116-241;description=Defective in cullin neddylation protein | 2254321:2255046 Forward</t>
  </si>
  <si>
    <t>&gt;Tb927.10.9100 | hypothetical protein, conserved | term=annotation;date=20110221;qualifier=added_contro lled_curation;qualifier=added_comment;curatorName=FLK | 2256505:2258748 Forward</t>
  </si>
  <si>
    <t>&gt;Tb927.10.9120 | hypothetical protein, conserved | mitochondrial localisation predicted by MitoCarta (PMID:20660476) | 2260288:2261001 Forward</t>
  </si>
  <si>
    <t>&gt;Tb927.10.9130 | pre-mRNA splicing factor ATP-dependent RNA helicase, putative | iprscan;InterPro:IPR014001 :DEAD-like helicase, N-terminal;SMART:SM00487;;score=2.0E-28;query 9-196;description=DEAD-like helicase, N-terminal | 2262051:2264120 Forward</t>
  </si>
  <si>
    <t>&gt;Tb927.10.9140 | hypothetical protein, conserved | mitochondrial localisation predicted by MitoCarta (PMID:20660476) | 2264622:2266556 Forward</t>
  </si>
  <si>
    <t>&gt;Tb927.10.9150 | hypothetical protein, conserved | term=annotation;date=20110221;qualifier=added_contro lled_curation;qualifier=added_comment;curatorName=FLK | 2266922:2267824 Forward</t>
  </si>
  <si>
    <t>&gt;Tb927.10.9160 | hypothetical protein, conserved | iprscan;PANTHER:PTHR10026:SF10;;score=1.9E-10;query 133-220;description=null | 2268385:2270304 Forward</t>
  </si>
  <si>
    <t>&gt;Tb927.10.9180 | hypothetical protein, conserved | term=annotation;db_xref=PMID:21363968;date=20110218;qualifier=added_controlled_curation;qualifier=added_comment;curatorName=FLK | 2271740:2272996 Forward</t>
  </si>
  <si>
    <t>&gt;Tb927.10.9190 | isoleucyl-tRNA synthetase, putative | mitochondrial localisation predicted by MitoCarta (PMID:20660476) | 2274615:2278046 Forward</t>
  </si>
  <si>
    <t>&gt;Tb927.10.920 | hypothetical protein, conserved | iprscan;InterPro:IPR002143 :Ribosomal protein L1;Superfamily:SSF56808;;score=1.8E-6;query 227-291;description=Ribosomal protein L1 | 252291:253184 Forward</t>
  </si>
  <si>
    <t>&gt;Tb927.10.9240 | hypothetical protein, conserved | iprscan;Superfamily:SSF69635;;score=1.0E-32;query 231-363;description=null | 2289348:2290445 Forward</t>
  </si>
  <si>
    <t>&gt;Tb927.10.9250 | G-actin binding protein, putative | (curated by B. Wickstead, Univ. of Oxford) | 2291789:2292598 Forward</t>
  </si>
  <si>
    <t>&gt;Tb927.10.9260 | hypothetical protein, conserved | iprscan;InterPro:IPR016024 :Armadillo-type fold;Superfamily:SSF48371;;score=1.5E-11;query 14-105;description=Armadillo-type fold | 2293624:2294598 Forward</t>
  </si>
  <si>
    <t>&gt;Tb927.10.9280 | hypothetical protein, conserved | mitochondrial localisation predicted by MitoCarta (PMID:20660476) | 2297273:2300146 Forward</t>
  </si>
  <si>
    <t>&gt;Tb927.10.930 | hypothetical protein, conserved | term=annotation;date=20110223;qualifier=added_contro lled_curation;qualifier=added_comment;curatorName=FLK | 253573:255510 Forward</t>
  </si>
  <si>
    <t>&gt;Tb927.10.9300 | adiponectin receptor protein 1 | iprscan;InterPro:IPR004254 :Hly-III related;PANTHER:PTHR20855;;score=5.9E-60;query 40-298;description=Hly-III related | 2302172:2303095 Forward</t>
  </si>
  <si>
    <t>&gt;Tb927.10.9330 | hypothetical protein, conserved | term=annotation;db_xref=PMID:21363968;date=20110218;qualifier=added_controlled_curation;qualifier=added_comment;curatorName=FLK | 2309655:2311466 Forward</t>
  </si>
  <si>
    <t>&gt;Tb927.10.9350 | hypothetical protein, conserved | term=annotation;db_xref=PMID:21363968;date=20110218;qualifier=added_controlled_curation;qualifier=added_comment;curatorName=FLK | 2313978:2316545 Forward</t>
  </si>
  <si>
    <t>&gt;Tb927.10.9360 | hypothetical protein, conserved | iprscan;InterPro:IPR006076 :FAD dependent oxidoreductase;Pfam:PF01266;;score=2.9E-40;query 55-513;description=FAD dependent oxidoreductase | 2317020:2318582 Forward</t>
  </si>
  <si>
    <t>&gt;Tb927.10.9370 | hypothetical protein, conserved | Signal peptide | 2319587:2320621 Forward</t>
  </si>
  <si>
    <t>&gt;Tb927.10.9390 | hypothetical protein, conserved | term=annotation;db_xref=PMID:21363968;date=20110218;qualifier=added_controlled_curation;qualifier=added_comment;curatorName=FLK | 2323240:2324223 Forward</t>
  </si>
  <si>
    <t>&gt;Tb927.10.940 | hypothetical protein, conserved | term=annotation;db_xref=PMID:21363968;date=20110218;qualifier=added_controlled_curation;qualifier=added_comment;curatorName=FLK | 257645:258271 Forward</t>
  </si>
  <si>
    <t>&gt;Tb927.10.9400 | branch point binding protein, putative | iprscan;Superfamily:SSF54791;;score=3.3E-12;query 113-233;description=null | 2324478:2325293 Forward</t>
  </si>
  <si>
    <t>&gt;Tb927.10.9410 | selenophosphate synthetase, putative | iprscan;InterPro:IPR000728 :AIR synthase related protein;Pfam:PF00586;;score=1.3E-9;query 68-170;description=AIR synthase related protein | 2325600:2326781 Forward</t>
  </si>
  <si>
    <t>&gt;Tb927.10.9430 | phosphoribosylpyrophosphate synthetase, putative | iprscan;InterPro:IPR005946 :Ribose-phosphate pyrophosphokinase;TIGR_TIGRFAMS:TIGR01251;;score=1.4E-99;qu ery 20-337;description=Phosphoribosyl pyrophosphokinase | 2329247:2330380 Forward</t>
  </si>
  <si>
    <t>&gt;Tb927.10.9440 | NADH dehydrogenase | mitochondrial localisation predicted by MitoCarta (PMID:20660476) | 2331434:2332909 Forward</t>
  </si>
  <si>
    <t>&gt;Tb927.10.9530 | hypothetical protein | iprscan;Prosite:PS51257;;score=5.0;query 1-24;description=null | 2355342:2355677 Reverse</t>
  </si>
  <si>
    <t>&gt;Tb927.10.9560 | oxidoreductase, putative | iprscan;InterPro:IPR002085 :Alcohol dehydrogenase superfamily, zinc-containing;PANTHER:PTHR11695;;score=4.1E-72;query 13-334;description=Alcohol dehydrogenase superfamily, zinc-containing | 2358932:2359936 Forward</t>
  </si>
  <si>
    <t>&gt;Tb927.10.9560 | oxidoreductase, putative | iprscan;InterPro:IPR002085 :Alcohol dehydrogenase superfamily, zinc-containing;PANTHER:PTHR11695;;score=4.1E-72;query 13-334;description=Alcohol dehydrogenase superfamily, zinc-containing | 2358932:2359936 Forwar</t>
  </si>
  <si>
    <t>&gt;Tb927.10.9570 | paraflagellar rod component, putative | iprscan;InterPro:IPR001611 :Leucine-rich repeat;Pfam:PF00560;;score=0.0052;query 548-570;description=Leucine-rich repeat | 2360337:2363585 Forward</t>
  </si>
  <si>
    <t>&gt;Tb927.10.960 | U4/U6-specific protein PRP4 | iprscan;InterPro:IPR019782 :WD40 repeat 2;Prosite:PS50082;;score=13.75;query 290-331;description=WD40 repeat 2 | 260318:262147 Forward</t>
  </si>
  <si>
    <t>&gt;Tb927.10.9640 | hypothetical protein, conserved | term=annotation;date=20110228;qualifier=added_contro lled_curation;qualifier=added_comment;curatorName=FLK | 2375341:2376366 Forward</t>
  </si>
  <si>
    <t>&gt;Tb927.10.9650 | hypothetical protein, conserved | missing_note_qualifer | 2377684:2381904 Forward</t>
  </si>
  <si>
    <t>&gt;Tb927.10.9660 | hypothetical protein, conserved | iprscan;InterPro:IPR003107 :RNA-processing protein, HAT helix;Pfam:PF02184;;score=3.6;query 71-101;description=RNA-processing protein, HAT helix | 2382374:2384704 Forward</t>
  </si>
  <si>
    <t>&gt;Tb927.10.9680 | hypothetical protein, conserved | iprscan;InterPro:IPR001214 :SET;Pfam:PF00856;;score=5.7E-7;query 170-266;description=SET | 2389269:2390672 Forward</t>
  </si>
  <si>
    <t>&gt;Tb927.10.970 | hypothetical protein, conserved | iprscan;InterPro:IPR013026 :Tetratricopeptide region;Prosite:PS50293;;score=8.654;query 157-231;description=Tetratricopeptide region | 262544:267814 Forward</t>
  </si>
  <si>
    <t>&gt;Tb927.10.9700 | predicted C2 domain protein | iprscan;InterPro:IPR000008 :C2 calcium-dependent membrane targeting;Pfam:PF00168;;score=7.7E-12;query 116-198;description=C2 calcium-dependent membrane targeting | 2398220:2401765 Forward</t>
  </si>
  <si>
    <t>&gt;Tb927.10.9720 | RNA-editing-associated protein 1 | term=annotation;date=20110222;qualifier=added_contro lled_curation;qualifier=added_comment;curatorName=FLK | 2403396:2405171 Forward</t>
  </si>
  <si>
    <t>&gt;Tb927.10.9740 | proteasome regulatory ATPase subunit 6 | 99.1% identical to GB:AAF91248.1: proteasome regulatory ATPase subunit 6 {Trypanosoma brucei} | 2407538:2408764 Forward</t>
  </si>
  <si>
    <t>&gt;Tb927.10.9760 | alternative oxidase | mitochondrial localisation predicted by MitoCarta (PMID:20660476) | 2418130:2419185 Forward</t>
  </si>
  <si>
    <t>&gt;Tb927.10.9770 | gamma-tubulin complex subunit, putative | iprscan;InterPro:IPR007259 :Spc97/Spc98;PANTHER:PTHR19302;;score=8.5E-40;query 252-657;description=Spc97/Spc98 | 2419719:2422073 Forward</t>
  </si>
  <si>
    <t>&gt;Tb927.10.9780 | ATP-dependent DEAD/H RNA helicase, putative | iprscan;InterPro:IPR014001 :DEAD-like helicase, N-terminal;SMART:SM00487;;score=2.3E-41;query 183-568;description=DEAD-like helicase, N-terminal | 2423105:2425741 Forward</t>
  </si>
  <si>
    <t>&gt;Tb927.10.9790 | hypothetical protein, conserved | mitochondrial localisation predicted by MitoCarta (PMID:20660476) | 2426054:2426599 Forward</t>
  </si>
  <si>
    <t>&gt;Tb927.10.9800 | 60S ribosomal protein L22 | iprscan;InterPro:IPR002671 :Ribosomal protein L22e;PANTHER:PTHR10064;;score=2.9E-28;query 20-129;description=Ribosomal protein L22e | 2426896:2427288 Forward</t>
  </si>
  <si>
    <t>&gt;Tb927.10.9810 | hypothetical protein, conserved | mitochondrial localisation predicted by MitoCarta (PMID:20660476) | 2428401:2429306 Forward</t>
  </si>
  <si>
    <t>&gt;Tb927.10.9820 | mitochondrial intermediate peptidase, putative | curated by J. Mottram | 2429634:2431661 Forward</t>
  </si>
  <si>
    <t>&gt;Tb927.10.9830 | hypothetical protein, conserved | mitochondrial localisation predicted by MitoCarta (PMID:20660476) | 2432159:2432632 Forward</t>
  </si>
  <si>
    <t>&gt;Tb927.10.9840 | chaperone protein DNAj, putative | iprscan;InterPro:IPR001623 :Heat shock protein DnaJ, N-terminal;Prosite:PS50076;;score=20.798;query 6-68;description=Heat shock protein DnaJ, N-terminal | 2433556:2434344 Forward</t>
  </si>
  <si>
    <t>&gt;Tb927.10.9860 | Mitochondrial N(5)-glutamine methyltransferase MTQ1, putative | mitochondrial localisation predicted by MitoCarta (PMID:20660476) | 2437270:2438532 Forward</t>
  </si>
  <si>
    <t>&gt;Tb927.10.9870 | hypothetical protein, conserved | iprscan;PANTHER:PTHR13238;;score=4.9E-32;query 154-265;description=null | 2439063:2439860 Forward</t>
  </si>
  <si>
    <t>&gt;Tb927.10.9880 | 60S ribosomal protein L18, putative | iprscan;Superfamily:SSF52080;;score=1.4E-27;query 20-147;description=null | 2440544:2441125 Forward;&gt;Tb927.11.4300 | 60S ribosomal protein L18, putative | identical to 60S ribosomal protein L18 (Swiss- Prot:P50885) (Trypanosoma brucei brucei);74%similar to 60S ribosomal protein L18 (Swiss-Prot: P42791) (Arabidopsis thaliana) | 1253938:1254519 Reverse</t>
  </si>
  <si>
    <t>&gt;Tb927.10.9880 | 60S ribosomal protein L18, putative | iprscan;Superfamily:SSF52080;;score=1.4E-27;query 20-147;description=null | 2440544:2441125 Forward;&gt;Tb927.11.4300 | 60S ribosomal protein L18, putative | identical to 60S ribosomal protein L18 (Swiss-</t>
  </si>
  <si>
    <t>&gt;Tb927.10.9890 | hypothetical protein, conserved | term=annotation;date=20110228;qualifier=added_contro lled_curation;qualifier=added_comment;curatorName=FLK | 2442363:2444978 Forward</t>
  </si>
  <si>
    <t>&gt;Tb927.10.9900 | ABC1 protein, putative | Tb927.10.9900 is included in the African trypanosome cell surface phylome and is a member of Fam74 (15 members) | 2445509:2447203 Forward</t>
  </si>
  <si>
    <t>&gt;Tb927.10.9910 | hypothetical protein, conserved | iprscan;InterPro:IPR007557 :PSP1 C-terminal conserved region;Pfam:PF04468;;score=2.1E-34;query 359-447;description=PSP1 C-terminal conserved region | 2448024:2449373 Forward</t>
  </si>
  <si>
    <t>&gt;Tb927.10.9920 | hypothetical protein, conserved | iprscan;InterPro:IPR011046 :WD40 repeat-like;Superfamily:SSF50978;;score=1.5E-12;query 93-400;description=WD40 repeat-like-containing domain | 2451500:2452732 Forward</t>
  </si>
  <si>
    <t>&gt;Tb927.10.9950 | hypothetical protein, conserved | term=annotation;db_xref=PMID:21363968;date=20110218;qualifier=added_controlled_curation;qualifier=added_comment;curatorName=FLK | 2456822:2458006 Forward</t>
  </si>
  <si>
    <t>&gt;Tb927.10.9970 | hypothetical protein, conserved | mitochondrial localisation predicted by MitoCarta (PMID:20660476) | 2460038:2463112 Forward</t>
  </si>
  <si>
    <t>&gt;Tb927.10.9980 | hypothetical protein, conserved | term=annotation;date=20110222;qualifier=added_contro lled_curation;qualifier=added_comment;curatorName=FLK | 2463679:2464704 Forward</t>
  </si>
  <si>
    <t>&gt;Tb927.10.9990 | hypothetical protein, conserved | iprscan;InterPro:IPR002637 :Ham1-like protein;TIGR_TIGRFAMS:TIGR00042;;score=1.2E-49;query 18-198;description=Ham1-like protein | 2464970:2465575 Forward</t>
  </si>
  <si>
    <t>&gt;Tb927.11.1010 | chaperone protein DNAj, putative | mitochondrial localisation predicted by MitoCarta (PMID:20660476) | 258816:259931 Could not determine strand</t>
  </si>
  <si>
    <t>&gt;Tb927.11.1020 | ribokinase, putative | InterPro:IPR011611 :Carbohydrate/purine kinase;Pfam:PF00294;;query 15-321;description=Carbohydrate/purine kinase | 260682:261683 Could not determine strand</t>
  </si>
  <si>
    <t>&gt;Tb927.11.1040 | hypothetical protein, conserved | term=annotation;date=20110223;qualifier=added_contro lled_curation;qualifier=added_comment;curatorName=FLK | 267216:268925 Could not determine strand</t>
  </si>
  <si>
    <t>&gt;Tb927.11.1050 | RNA processing factor 1, putative | InterPro:IPR007109 :Brix;Pfam:PF04427;;query 129-303;description=Brix domain | 269592:270587 Could not determine strand</t>
  </si>
  <si>
    <t>&gt;Tb927.11.1070 | glycosomal transporter (GAT3), putative | InterPro:IPR003593 :AAA ATPase, core;SMART:SM00382;;query 448-651;description=AAA ATPase, core | 273676:275730 Could not determine strand</t>
  </si>
  <si>
    <t>&gt;Tb927.11.1080 | hypothetical protein, conserved | term=annotation;db_xref=PMID:21363968;date=20110218;qualifier=added_controlled_curation;qualifier=added_comment;curatorName=FLK | 277174:278811 Could not determine strand</t>
  </si>
  <si>
    <t>&gt;Tb927.11.1090 | calpain-like protein, putative | has PF00648: Calpain family cysteine protease domain;| 279194:296707 Could not determine strand</t>
  </si>
  <si>
    <t>&gt;Tb927.11.1100 | calpain, putative | curated by J. Mottram. | 296736:300023 Could not determine strand</t>
  </si>
  <si>
    <t>&gt;Tb927.11.1110 | calpain, putative | *blastp_file: psu/Kineto_aa:blastp/ORFS_200.seq.00522.out | 310409:314971 Could not determine strand</t>
  </si>
  <si>
    <t>&gt;Tb927.11.1120 | calpain-like cysteine peptidase, putative | partial | 317520:334701 Could not determine strand;&gt;Tb927.11.1130 | hypothetical protein | InterPro:IPR001300 :Peptidase C2, calpain;SMART:SM00230;;query 1002-1317;description=Peptidase C2, calpain | 328773:333722 Could not determine strand</t>
  </si>
  <si>
    <t>&gt;Tb927.11.1120 | calpain-like cysteine peptidase, putative | partial | 317520:334701 Could not determine strand</t>
  </si>
  <si>
    <t>&gt;Tb927.11.1150 | radial spoke protein RSP3, putative | InterPro:IPR009290 :Radial spoke 3;PANTHER:PTHR21648;;query 4-331;description=Radial spoke 3 | 335897:336895 Could not determine strand</t>
  </si>
  <si>
    <t>&gt;Tb927.11.1160 | hypothetical protein, conserved | PANTHER:PTHR23323;;query 424-1105;description=null | 338781:342104 Could not determine strand</t>
  </si>
  <si>
    <t>&gt;Tb927.11.1180 | protein kinase, putative | InterPro:IPR001245 :Tyrosine protein kinase;SMART:SM00219;;query 21-322;description=Tyrosine protein kinase | 346462:347439 Could not determine strand</t>
  </si>
  <si>
    <t>&gt;Tb927.11.1200 | hypothetical protein, conserved | InterPro:IPR011046 :WD40 repeat-like;Superfamily:SSF50978;;query 275-437;description=WD40 repeat-like | 350523:352367 Could not determine strand</t>
  </si>
  <si>
    <t>&gt;Tb927.11.1210 | hypothetical protein, conserved | term=annotation;date=20110221;qualifier=added_contro lled_curation;qualifier=added_comment;curatorName=FLK | 352827:354518 Could not determine strand</t>
  </si>
  <si>
    <t>&gt;Tb927.11.1220 | hypothetical protein, conserved | term=annotation;date=20110228;qualifier=added_contro lled_curation;qualifier=added_comment;curatorName=FLK | 354907:357249 Could not determine strand</t>
  </si>
  <si>
    <t>&gt;Tb927.11.1230 | hypothetical protein, conserved | term=annotation;date=20110221;qualifier=added_contro lled_curation;qualifier=added_comment;curatorName=FLK | 358626:359972 Could not determine strand</t>
  </si>
  <si>
    <t>&gt;Tb927.11.1240 | hypothetical protein, conserved | tmhmm;;query 1-415;| 362433:363680 Could not determine strand</t>
  </si>
  <si>
    <t>&gt;Tb927.11.1250 | hypothetical protein, conserved | mitochondrial localisation predicted by MitoCarta (PMID:20660476) | 363919:366543 Could not determine strand</t>
  </si>
  <si>
    <t>&gt;Tb927.11.1260 | copper-transporting ATPase-like protein, putative | InterPro:IPR006416 :Heavy metal translocating P-type ATPase;TIGR_TIGRFAMS:TIGR01525;;query 347-946;description=Heavy metal translocating P-type ATPase | 367153:370038 Could not determine strand</t>
  </si>
  <si>
    <t>&gt;Tb927.11.1260 | copper-transporting ATPase-like protein, putative | InterPro:IPR006416 :Heavy metal translocating P-type ATPase;TIGR_TIGRFAMS:TIGR01525;;query 347-946;description=Heavy metal translocating P-type ATPase | 367153:370038 Could not determine</t>
  </si>
  <si>
    <t>&gt;Tb927.11.1270 | hypothetical protein, conserved | mitochondrial localisation predicted by MitoCarta (PMID:20660476) | 371334:371843 Could not determine strand</t>
  </si>
  <si>
    <t>&gt;Tb927.11.1290 | hypothetical protein, conserved | mitochondrial localisation predicted by MitoCarta (PMID:20660476) | 379002:380198 Could not determine strand</t>
  </si>
  <si>
    <t>&gt;Tb927.11.1310 | NADH-cytochrome b5 reductase, putative | mitochondrial localisation predicted by MitoCarta (PMID:20660476) | 382631:383608 Could not determine strand</t>
  </si>
  <si>
    <t>&gt;Tb927.11.1330 | hypothetical protein, conserved | InterPro:IPR013097 :Stress responsive alpha-beta barrel;Pfam:PF07876;;query 5-109;description=Stress responsive alpha-beta barrel | 385812:386147 Could not determine strand</t>
  </si>
  <si>
    <t>&gt;Tb927.11.1340 | hypothetical protein, conserved | InterPro:IPR011009 :Protein kinase-like;Superfamily:SSF56112;;query 252-386;description=Protein kinase-like | 387361:390831 Could not determine strand</t>
  </si>
  <si>
    <t>&gt;Tb927.11.1350 | calcium uniporter protein, mitochondrial | mitochondrial localisation predicted by MitoCarta (PMID:20660476) | 392609:393532 Could not determine strand</t>
  </si>
  <si>
    <t>&gt;Tb927.11.1360 | hypothetical protein, conserved | PANTHER:PTHR13555;;query 533-556;description=null | 394933:396639 Could not determine strand</t>
  </si>
  <si>
    <t>&gt;Tb927.11.1370 | glutaredoxin, putative | mitochondrial localisation predicted by MitoCarta (PMID:20660476) | 397850:398137 Could not determine strand</t>
  </si>
  <si>
    <t>&gt;Tb927.11.1380 | hypothetical protein, conserved | InterPro:IPR006626 :Parallel beta-helix repeat;SMART:SM00710;;query 1363-1385;description=Parallel beta-helix repeat | 399081:408077 Could not determine strand</t>
  </si>
  <si>
    <t>&gt;Tb927.11.1390 | class I transcription factor A, subunit 1 | term=other;date=20090527;qualifier=corrected_PMID:17 972917;curatorName=MR | 409900:411297 Could not determine strand</t>
  </si>
  <si>
    <t>&gt;Tb927.11.1400 | hypothetical protein, conserved | mitochondrial localisation predicted by MitoCarta (PMID:20660476) | 412195:414732 Could not determine strand</t>
  </si>
  <si>
    <t>&gt;Tb927.11.1410 | class I transcription factor A, subunit 3 | missing_note_qualifer | 415389:416639 Could not determine strand</t>
  </si>
  <si>
    <t>&gt;Tb927.11.1420 | hypothetical protein, conserved | InterPro:IPR011046 :WD40 repeat-like;Superfamily:SSF50978;;query 78-279;description=WD40 repeat-like | 417336:419918 Could not determine strand</t>
  </si>
  <si>
    <t>&gt;Tb927.11.1430 | hypothetical protein, conserved | InterPro:IPR006602 :Region of unknown function DM10;SMART:SM00676;;query 250-370;description=Region of unknown function DM10 | 422497:424755 Could not determine strand</t>
  </si>
  <si>
    <t>&gt;Tb927.11.1440 | hypothetical protein, conserved | Signal peptide | 425572:426225 Could not determine strand</t>
  </si>
  <si>
    <t>&gt;Tb927.11.1450 | 2-oxoglutarate dehydrogenase E1 component, putative | mitochondrial localisation predicted by MitoCarta (PMID:20660476) | 426930:429956 Could not determine strand</t>
  </si>
  <si>
    <t>&gt;Tb927.11.1480 | receptor-type adenylate cyclase GRESAG 4, putative | Tb927.11.1480 is included in the African trypanosome cell surface phylome and is a member of Fam51 (86 members) | 440128:443844 Could not determine strand;&gt;Tb927.11.1490 | missing_product_qualifer | adenylate cyclase | 446937:447935 Could not determine strand</t>
  </si>
  <si>
    <t>&gt;Tb927.11.1480 | receptor-type adenylate cyclase GRESAG 4, putative | Tb927.11.1480 is included in the African trypanosome cell surface phylome and is a member of Fam51 (86 members) | 440128:443844 Could not determine strand</t>
  </si>
  <si>
    <t>&gt;Tb927.11.1500 | hypothetical protein | InterPro:IPR001611 :Leucine-rich repeat;Pfam:PF00560;;query 324-345;description=Leucine-rich repeat | 453791:458779 Could not determine strand</t>
  </si>
  <si>
    <t>&gt;Tb927.11.1540 | isovaleryl-coA dehydrogenase, putative | mitochondrial localisation predicted by MitoCarta (PMID:20660476) | 483186:484421 Reverse</t>
  </si>
  <si>
    <t>&gt;Tb927.11.1550 | hypothetical protein, conserved | PANTHER:PTHR12341;;query 4-96;description=null | 485198:486772 Reverse</t>
  </si>
  <si>
    <t>&gt;Tb927.11.1560 | 1,2-Dihydroxy-3-keto-5-methylthiopentene dioxygenase, putative | InterPro:IPR004313 :Acireductone dioxygenase, ARD;Pfam:PF03079;;query 87-134;description=Acireductone dioxygenase, ARD | 488038:489033 Reverse</t>
  </si>
  <si>
    <t>&gt;Tb927.11.160 | hypothetical protein, conserved | InterPro:IPR000727 :Target SNARE coiled-coil region;Prosite:PS50192;;query 28-90;description=Target SNARE coiled-coil region | 37087:37446 Reverse</t>
  </si>
  <si>
    <t>&gt;Tb927.11.1600 | tatD related deoxyribonuclease, putative | InterPro:IPR001130 :Deoxyribonuclease, TatD-related;Pfam:PF01026;;query 37-383;description=Deoxyribonuclease, TatD-related | 497235:498389 Reverse</t>
  </si>
  <si>
    <t>&gt;Tb927.11.1610 | hypothetical protein, conserved | term=annotation;date=20110223;qualifier=added_contro lled_curation;qualifier=added_comment;curatorName=FLK | 498871:501498 Reverse</t>
  </si>
  <si>
    <t>&gt;Tb927.11.1620 | hypothetical protein, conserved | mitochondrial localisation predicted by MitoCarta (PMID:20660476) | 502065:502643 Reverse</t>
  </si>
  <si>
    <t>&gt;Tb927.11.1630 | hypothetical protein, conserved | mitochondrial localisation predicted by MitoCarta (PMID:20660476) | 503188:505683 Reverse</t>
  </si>
  <si>
    <t>&gt;Tb927.11.1650 | hypothetical protein, conserved | mitochondrial localisation predicted by MitoCarta (PMID:20660476) | 508260:508667 Reverse</t>
  </si>
  <si>
    <t>&gt;Tb927.11.1660 | vesicular transport protein (CDC48 homologue), putative | InterPro:IPR003593 :AAA ATPase, core;SMART:SM00382;;query 166-307;description=AAA ATPase, core | 509355:511475 Reverse</t>
  </si>
  <si>
    <t>&gt;Tb927.11.1670 | cysteine desulfurase | InterPro:IPR015424 :Pyridoxal phosphate-dependent transferase, major region;Superfamily:SSF53383;;query 39-415;description=Pyridoxal phosphate-dependent transferase, major region | 512470:513783 Reverse</t>
  </si>
  <si>
    <t>&gt;Tb927.11.1680 | vesicular-fusion protein SEC18, putative | InterPro:IPR003593 :AAA ATPase, core;SMART:SM00382;;query 281-450;description=AAA ATPase, core | 514347:517013 Reverse</t>
  </si>
  <si>
    <t>&gt;Tb927.11.1690 | hypothetical protein, conserved | iprscan;InterPro:IPR007905 :Emopamil-binding;Pfam:PF05241;;score=2.0E-14;query 1-181;description=Emopamil-binding | 517376:517927 Reverse</t>
  </si>
  <si>
    <t>&gt;Tb927.11.170 | hypothetical protein, conserved | mitochondrial localisation predicted by MitoCarta (PMID:20660476) | 39516:40907 Reverse</t>
  </si>
  <si>
    <t>&gt;Tb927.11.1700 | hypothetical protein, conserved | mitochondrial localisation predicted by MitoCarta (PMID:20660476) | 518497:520209 Reverse</t>
  </si>
  <si>
    <t>&gt;Tb927.11.1710 | mitochondrial RNA binding protein 1 | mitochondrial localisation predicted by MitoCarta (PMID:20660476) | 520974:521594 Reverse</t>
  </si>
  <si>
    <t>&gt;Tb927.11.1720 | hypothetical protein, conserved | term=annotation;db_xref=PMID:21363968;date=20110218;qualifier=added_controlled_curation;qualifier=added_comment;curatorName=FLK | 522584:523228 Reverse</t>
  </si>
  <si>
    <t>&gt;Tb927.11.1730 | hypothetical protein | term=annotation;db_xref=PMID:21363968;date=20110218;qualifier=added_controlled_curation;qualifier=added_comment;curatorName=FLK | 524597:525469 Reverse</t>
  </si>
  <si>
    <t>&gt;Tb927.11.1740 | intraflagellar transport protein IFT88 | 99.5% identical to GB:AAP80732.1: putative intraflagellar transport protein IFT88 {Trypanosoma brucei;} (PMID:14532107) | 526696:529098 Reverse</t>
  </si>
  <si>
    <t>&gt;Tb927.11.1750 | hypothetical protein, conserved | tmhmm;;query 1-414;| 529782:531026 Reverse</t>
  </si>
  <si>
    <t>&gt;Tb927.11.1760 | hypothetical protein, conserved | InterPro:IPR003347 :Transcription factor jumonji/aspartyl beta-hydroxylase;Prosite:PS51184;;query 163-360;description=Transcription factor jumonji/aspartyl beta-hydroxylase | 532067:533419 Reverse</t>
  </si>
  <si>
    <t>&gt;Tb927.11.1770 | hypothetical protein, conserved | InterPro:IPR016027 :Nucleic acid-binding, OB-fold-like;Superfamily:SSF50249;;query 28-129;description=Nucleic acid-binding, OB-fold-like | 534232:534912 Reverse</t>
  </si>
  <si>
    <t>&gt;Tb927.11.1780 | protein phosphatase 2C, putative | InterPro:IPR001932 :Protein phosphatase 2C-related;Superfamily:SSF81606;;query 1-312;description=Protein phosphatase 2C-related | 536052:537056 Reverse</t>
  </si>
  <si>
    <t>&gt;Tb927.11.180 | electron transfer flavoprotein, putative | mitochondrial localisation predicted by MitoCarta (PMID:20660476) | 41368:42177 Reverse</t>
  </si>
  <si>
    <t>&gt;Tb927.11.1810 | hypothetical protein, conserved | InterPro:IPR001841 :Zinc finger, RING-type;Prosite:PS50089;;query 149-190;description=Zinc finger, RING-type | 539408:540364 Reverse</t>
  </si>
  <si>
    <t>&gt;Tb927.11.1820 | translation initiation factor eIF2B delta subunit, putative | InterPro:IPR000649 :Initiation factor 2B related;Pfam:PF01008;;query 380-510;description=Initiation factor 2B related | 540935:542821 Reverse</t>
  </si>
  <si>
    <t>&gt;Tb927.11.1830 | hypothetical protein, conserved | Tb927.11.1830 is included in the African trypanosome cell surface phylome and is a member of Fam72 (14 members) | 544388:546100 Reverse</t>
  </si>
  <si>
    <t>&gt;Tb927.11.1840 | hypothetical protein, conserved | missing_note_qualifer | 548222:549421 Reverse</t>
  </si>
  <si>
    <t>&gt;Tb927.11.1850 | hypothetical protein, conserved | term=annotation;date=20110221;qualifier=added_contro lled_curation;qualifier=added_comment;curatorName=FLK | 550045:551532 Reverse</t>
  </si>
  <si>
    <t>&gt;Tb927.11.1890 | hypothetical protein, conserved | InterPro:IPR011046 :WD40 repeat-like;Superfamily:SSF50978;;query 28-313;description=WD40 repeat-like | 554728:555708 Reverse</t>
  </si>
  <si>
    <t>&gt;Tb927.11.190 | elongation factor, putative | InterPro:IPR009000 :Translation elongation and initiation factors/Ribosomal, beta-barrel;Superfamily:SSF50447;;query 188-342;description=Translation elongation and initiation factors/Ribosomal, beta-barrel | 43125:45086 Reverse</t>
  </si>
  <si>
    <t>&gt;Tb927.11.190 | elongation factor, putative | InterPro:IPR009000 :Translation elongation and initiation factors/Ribosomal, beta-barrel;Superfamily:SSF50447;;query 188-342;description=Translation elongation and initiation factors/Ribosomal, beta-barrel | 43</t>
  </si>
  <si>
    <t>&gt;Tb927.11.1900 | T-complex protein 1, beta subunit, putative | InterPro:IPR008950 :GroEL-like chaperone, ATPase;Superfamily:SSF48592;;query 13-524;description=GroEL-like chaperone, ATPase | 556305:557894 Reverse</t>
  </si>
  <si>
    <t>&gt;Tb927.11.1910 | cation transporter protein, putative | InterPro:IPR002524 :Cation efflux protein;Pfam:PF01545;;query 30-233;description=Cation efflux protein | 558432:559400 Reverse</t>
  </si>
  <si>
    <t>&gt;Tb927.11.1930 | ubiquitin carboxyl-terminal hydrolase, putative | curated by J. Mottram | 567363:569027 Could not determine strand</t>
  </si>
  <si>
    <t>&gt;Tb927.11.1950 | hypothetical protein, conserved | mitochondrial localisation predicted by MitoCarta (PMID:20660476) | 570970:571638 Could not determine strand</t>
  </si>
  <si>
    <t>&gt;Tb927.11.1960 | leucine-rich repeat protein (LRRP), putative | InterPro:IPR001611 :Leucine-rich repeat;Pfam:PF00560;;query 231-253;description=Leucine-rich repeat | 571715:572962 Could not determine strand</t>
  </si>
  <si>
    <t>&gt;Tb927.11.1970 | hypothetical protein, conserved | missing_note_qualifer | 573210:574034 Could not determine strand</t>
  </si>
  <si>
    <t>&gt;Tb927.11.1980 | zinc finger protein family member, putative | InterPro:IPR000571 :Zinc finger, CCCH-type;SMART:SM00356;;query 129-155;description=Zinc finger, CCCH-type | 574332:575885 Could not determine strand</t>
  </si>
  <si>
    <t>&gt;Tb927.11.1990 | arginyl-tRNA synthetase, putative | InterPro:IPR005148 :Arginyl tRNA synthetase, class Ic, N-terminal;Pfam:PF03485;;query 13-99;description=Arginyl tRNA synthetase, class Ic, N-terminal | 578450:580528 Could not determine strand</t>
  </si>
  <si>
    <t>58;60</t>
  </si>
  <si>
    <t>&gt;Tb927.11.200 | DNA-directed RNA polymerase I subunit, putative | InterPro:IPR006110 :RNA polymerase Rpb6;Superfamily:SSF63562;;query 9-124;description=RNA polymerase Rpb6 | 45385:45780 Reverse</t>
  </si>
  <si>
    <t>&gt;Tb927.11.2000 | hypothetical protein, conserved | mitochondrial localisation predicted by MitoCarta (PMID:20660476) | 581170:582822 Could not determine strand</t>
  </si>
  <si>
    <t>&gt;Tb927.11.2010 | hypothetical protein, conserved | mitochondrial localisation predicted by MitoCarta (PMID:20660476) | 583076:584383 Could not determine strand</t>
  </si>
  <si>
    <t>&gt;Tb927.11.2030 | hypothetical protein, conserved | Signal peptide | 586255:587961 Could not determine strand</t>
  </si>
  <si>
    <t>&gt;Tb927.11.2050 | 60S acidic ribosomal subunit protein, putative | InterPro:IPR001790 :Ribosomal protein L10;Pfam:PF00466;;query 3-114;description=Ribosomal protein L10 | 591438:592412 Could not determine strand;&gt;Tb927.11.2060 | 60S acidic ribosomal subunit protein, putative | InterPro:IPR001790 :Ribosomal protein L10;Pfam:PF00466;;query 3-114;description=Ribosomal protein L10 | 592670:593644 Could not determine strand</t>
  </si>
  <si>
    <t>&gt;Tb927.11.2050 | 60S acidic ribosomal subunit protein, putative | InterPro:IPR001790 :Ribosomal protein L10;Pfam:PF00466;;query 3-114;description=Ribosomal protein L10 | 591438:592412 Could not determine strand;&gt;Tb927.11.2060 | 60S acidic ribosomal subunit</t>
  </si>
  <si>
    <t>&gt;Tb927.11.2070 | hypothetical protein, conserved | term=annotation;date=20110223;qualifier=added_commen t;qualifier=added_controlled_curation;curatorName=FLK | 594007:594411 Could not determine strand</t>
  </si>
  <si>
    <t>&gt;Tb927.11.2080 | hypothetical protein, conserved | term=annotation;date=20110221;qualifier=added_contro lled_curation;qualifier=added_comment;curatorName=FLK | 594924:595913 Could not determine strand</t>
  </si>
  <si>
    <t>&gt;Tb927.11.2090 | choline kinase | InterPro:IPR002573 :Choline/ethanolamine kinase;PANTHER:PTHR22603;;query 85-430;description=Choline/ethanolamine kinase | 596383:597678 Could not determine strand</t>
  </si>
  <si>
    <t>&gt;Tb927.11.210 | hypothetical protein, conserved | term=annotation;date=20110223;qualifier=added_contro lled_curation;qualifier=added_comment;curatorName=FLK | 46017:48215 Reverse</t>
  </si>
  <si>
    <t>&gt;Tb927.11.2100 | hypothetical protein, conserved | term=annotation;db_xref=PMID:21363968;date=20110218;qualifier=added_controlled_curation;qualifier=added_comment;curatorName=FLK | 598832:600736 Could not determine strand</t>
  </si>
  <si>
    <t>&gt;Tb927.11.2110 | hypothetical protein, conserved | InterPro:IPR005024 :Snf7;Pfam:PF03357;;query 18-193;description=Snf7 | 601276:601920 Could not determine strand</t>
  </si>
  <si>
    <t>&gt;Tb927.11.2120 | hypothetical protein, conserved | InterPro:IPR005612 :CBF;Pfam:PF03914;;query 348-503;description=CBF | 602786:605152 Could not determine strand</t>
  </si>
  <si>
    <t>&gt;Tb927.11.2130 | proteasome regulatory non-ATP-ase subunit 3 | InterPro:IPR000717 :Proteasome component region PCI;SMART:SM00088;;query 190-280;description=Proteasome component region PCI | 605809:606813 Could not determine strand;REV__&gt;Tb927.3.2780 | hypothetical protein, conserved | term=annotation;date=20110223;qualifier=added_contro lled_curation;qualifier=added_comment;curatorName=FLK | 716118:719426 Reverse</t>
  </si>
  <si>
    <t>&gt;Tb927.11.2130 | proteasome regulatory non-ATP-ase subunit 3 | InterPro:IPR000717 :Proteasome component region PCI;SMART:SM00088;;query 190-280;description=Proteasome component region PCI | 605809:606813 Could not determine strand</t>
  </si>
  <si>
    <t>&gt;Tb927.11.2140 | hypothetical protein, conserved | InterPro:IPR000595 :Cyclic nucleotide-binding;Superfamily:SSF51206;;query 553-606;description=Cyclic nucleotide-binding | 607583:610924 Could not determine strand</t>
  </si>
  <si>
    <t>&gt;Tb927.11.2150 | hypothetical protein, conserved | term=annotation;db_xref=PMID:21363968;date=20110218;qualifier=added_controlled_curation;qualifier=added_comment;curatorName=FLK | 612152:613639 Could not determine strand</t>
  </si>
  <si>
    <t>&gt;Tb927.11.2160 | hypothetical protein, conserved | mitochondrial localisation predicted by MitoCarta (PMID:20660476) | 614626:615090 Could not determine strand</t>
  </si>
  <si>
    <t>&gt;Tb927.11.2190 | hypothetical protein, conserved | iprscan;InterPro:IPR007512 :Protein of unknown function DUF543;Pfam:PF04418;;score=1.2E-6;query 1-75;description=Protein of unknown function DUF543 | 620154:620453 Could not determine strand</t>
  </si>
  <si>
    <t>&gt;Tb927.11.2200 | DNA-directed RNA polymerase II, putative | InterPro:IPR009025 :DNA-directed RNA polymerase, RBP11-like;Superfamily:SSF55257;;query 10-129;description=DNA-directed RNA polymerase, RBP11-like | 621668:622066 Could not determine strand</t>
  </si>
  <si>
    <t>&gt;Tb927.11.2210 | diacylglycerol acyltransferase, putative | InterPro:IPR007130 :Diacylglycerol acyltransferase;PANTHER:PTHR12317;;query 1275-1501;description=Diacylglycerol acyltransferase | 623053:627627 Could not determine strand</t>
  </si>
  <si>
    <t>&gt;Tb927.11.2230 | carnitine O-acetyltransferase, putative | Superfamily:SSF52777;;query 495-714;description=null | 630833:633139 Could not determine strand</t>
  </si>
  <si>
    <t>&gt;Tb927.11.2240 | hypothetical protein, conserved | term=annotation;date=20110221;qualifier=added_contro lled_curation;qualifier=added_comment;curatorName=FLK | 635939:636409 Could not determine strand</t>
  </si>
  <si>
    <t>&gt;Tb927.11.2250 | hypothetical protein, conserved | term=annotation;db_xref=PMID:21363968;date=20110218;qualifier=added_controlled_curation;qualifier=added_comment;curatorName=FLK | 637932:638657 Could not determine strand</t>
  </si>
  <si>
    <t>&gt;Tb927.11.2260 | eukaryotic translation initiation factor 4e, putative | ProDom:PD003697;;query 39-169;description=null | 640550:641251 Could not determine strand</t>
  </si>
  <si>
    <t>&gt;Tb927.11.2270 | dynein intermediate chain IC140 (IDA7), putative | InterPro:IPR011046 :WD40 repeat-like;Superfamily:SSF50978;;description=WD40 repeat-like | 644653:647082 Could not determine strand</t>
  </si>
  <si>
    <t>&gt;Tb927.11.2280 | hypothetical protein, conserved | InterPro:IPR004328 :BRO1;Prosite:PS51180;;query 12-418;description=BRO1 | 648084:650672 Could not determine strand</t>
  </si>
  <si>
    <t>&gt;Tb927.11.2290 | hypothetical protein, conserved | Signal peptide | 651516:655826 Could not determine strand</t>
  </si>
  <si>
    <t>&gt;Tb927.11.230 | cleavage and polyadenylation specificity factor, putative | PANTHER:PTHR11203:SF5;;query 38-421;description=null | 49775:52231 Reverse</t>
  </si>
  <si>
    <t>&gt;Tb927.11.2300 | eukaryotic peptide chain release factor subunit 1, putative | InterPro:IPR004403 :Peptide chain release factor eRF/aRF subunit 1;TIGR_TIGRFAMS:TIGR00108;;query 7-424;description=Peptide chain release factor eRF/aRF subunit 1 | 656382:657740 Could not determine strand</t>
  </si>
  <si>
    <t>&gt;Tb927.11.2300 | eukaryotic peptide chain release factor subunit 1, putative | InterPro:IPR004403 :Peptide chain release factor eRF/aRF subunit 1;TIGR_TIGRFAMS:TIGR00108;;query 7-424;description=Peptide chain release factor eRF/aRF subunit 1 | 656382:65774</t>
  </si>
  <si>
    <t>&gt;Tb927.11.2320 | hypothetical protein, conserved | PANTHER:PTHR15691;;query 409-1143;description=null | 663645:667298 Could not determine strand</t>
  </si>
  <si>
    <t>&gt;Tb927.11.2330 | molybdopterin synthase sulphurylase protein, putative | InterPro:IPR001763 :Rhodanese-like;Prosite:PS50206;;query 375-503;description=Rhodanese-like | 667910:669427 Could not determine strand</t>
  </si>
  <si>
    <t>&gt;Tb927.11.2340 | hypothetical protein, conserved | Superfamily:SSF52058;;query 96-224;description=null | 669889:671475 Could not determine strand</t>
  </si>
  <si>
    <t>&gt;Tb927.11.2360 | phenylalanyl-tRNA synthetase (beta subunit), putative | InterPro:IPR005146 :B3/4;Pfam:PF03483;;query 227-264;description=B3/B4 tRNA-binding domain | 676961:678835 Could not determine strand</t>
  </si>
  <si>
    <t>&gt;Tb927.11.2370 | hypothetical protein, conserved | Superfamily:SSF52058;;query 2-147;description=null | 680871:682424 Could not determine strand</t>
  </si>
  <si>
    <t>&gt;Tb927.11.2380 | phosphoglycerate kinase, putative | InterPro:IPR001576 :Phosphoglycerate kinase;PRINTS:PR00477;;query 452-463;description=Phosphoglycerate kinase | 684322:687063 Could not determine strand</t>
  </si>
  <si>
    <t>&gt;Tb927.11.240 | hypothetical protein, conserved | mitochondrial localisation predicted by MitoCarta (PMID:20660476) | 52720:55875 Reverse</t>
  </si>
  <si>
    <t>&gt;Tb927.11.2400 | hypothetical protein, conserved | term=annotation;db_xref=PMID:21363968;date=20110218;qualifier=added_controlled_curation;qualifier=added_comment;curatorName=FLK | 688369:689025 Could not determine strand</t>
  </si>
  <si>
    <t>&gt;Tb927.11.2410 | hypothetical protein, conserved | term=annotation;db_xref=PMID:21363968;date=20110218;qualifier=added_controlled_curation;qualifier=added_comment;curatorName=FLK | 701086:701754 Reverse</t>
  </si>
  <si>
    <t>&gt;Tb927.11.2420 | hypothetical protein, conserved | InterPro:IPR004344 :Tubulin-tyrosine ligase;PANTHER:PTHR12241;;query 290-616;description=Tubulin-tyrosine ligase | 702032:703972 Reverse;&gt;Tb927.11.2390 | hypothetical protein, conserved | InterPro:IPR004344 :Tubulin-tyrosine ligase;Pfam:PF03133;;query 2-161;description=Tubulin-tyrosine ligase | 687498:687983 Could not determine strand</t>
  </si>
  <si>
    <t>&gt;Tb927.11.2420 | hypothetical protein, conserved | InterPro:IPR004344 :Tubulin-tyrosine ligase;PANTHER:PTHR12241;;query 290-616;description=Tubulin-tyrosine ligase | 702032:703972 Reverse</t>
  </si>
  <si>
    <t>&gt;Tb927.11.2430 | Cytoplasmic dynein 2 heavy chain (DYNC2H1), putative | CH3-like dynein heavy chain, likely role in intraflagellar transport (curated by B. Wickstead, Univ. of Oxford) | 704939:717862 Reverse</t>
  </si>
  <si>
    <t>&gt;Tb927.11.2440 | hypothetical protein, conserved | InterPro:IPR017901 :C-CAP/cofactor C-like domain;Prosite:PS51329;;query 266-416;description=C-CAP/cofactor C-like domain | 719993:721615 Reverse</t>
  </si>
  <si>
    <t>&gt;Tb927.11.2470 | aminopeptidase, putative | curated by J. Mottram | 725901:727598 Reverse</t>
  </si>
  <si>
    <t>&gt;Tb927.11.2490 | Unc104-like kinesin, putative | InterPro:IPR008984 :SMAD/FHA domain;Superfamily:SSF49879;;query 557-623;description=SMAD/FHA domain | 730054:734772 Reverse</t>
  </si>
  <si>
    <t>&gt;Tb927.11.250 | ubiquitin carboxyl-terminal hydrolase, putative | Curated by J. Mottram. | 56566:57276 Reverse</t>
  </si>
  <si>
    <t>&gt;Tb927.11.2500 | carboxypeptidase, putative | curated by J. Mottram | 736264:737775 Reverse</t>
  </si>
  <si>
    <t>&gt;Tb927.11.2510 | hypothetical protein, conserved | InterPro:IPR016024 :Armadillo-type fold;Superfamily:SSF48371;;query 624-899;description=Armadillo-type fold | 738415:742293 Reverse</t>
  </si>
  <si>
    <t>&gt;Tb927.11.2520 | UDP-N-acetylglucosamine pyrophosphorylase, putative | InterPro:IPR002618 :UTP--glucose-1-phosphate uridylyltransferase;PANTHER:PTHR11952;;query 2-515;description=UTP--glucose-1-phosphate uridylyltransferase | 742969:744606 Reverse</t>
  </si>
  <si>
    <t>&gt;Tb927.11.2530 | hypothetical protein, conserved | mitochondrial localisation predicted by MitoCarta (PMID:20660476) | 745251:747494 Reverse</t>
  </si>
  <si>
    <t>&gt;Tb927.11.2540 | hypothetical protein, conserved | term=annotation;date=20110223;qualifier=added_contro lled_curation;qualifier=added_comment;curatorName=FLK | 748768:749661 Reverse</t>
  </si>
  <si>
    <t>&gt;Tb927.11.2570 | hypothetical protein, conserved | Signal peptide | 754151:755872 Reverse</t>
  </si>
  <si>
    <t>&gt;Tb927.11.2580 | hypothetical protein, conserved | mitochondrial localisation predicted by MitoCarta (PMID:20660476) | 756639:757796 Reverse</t>
  </si>
  <si>
    <t>&gt;Tb927.11.2590 | hypothetical protein, conserved | term=annotation;date=20110221;qualifier=added_contro lled_curation;qualifier=added_comment;curatorName=FLK | 758821:762066 Reverse</t>
  </si>
  <si>
    <t>&gt;Tb927.11.260 | predicted WD40 repeat protein | InterPro:IPR011046 :WD40 repeat-like;Superfamily:SSF50978;;query 216-1264;description=WD40 repeat-like | 58091:62161 Reverse</t>
  </si>
  <si>
    <t>&gt;Tb927.11.2600 | hypothetical protein, conserved | term=annotation;date=20110223;qualifier=added_contro lled_curation;qualifier=added_comment;curatorName=FLK | 762762:765542 Reverse</t>
  </si>
  <si>
    <t>&gt;Tb927.11.2610 | hypothetical protein, conserved | missing_note_qualifer | 766672:768057 Reverse</t>
  </si>
  <si>
    <t>&gt;Tb927.11.2620 | hypothetical protein, conserved | term=annotation;db_xref=PMID:21363968;date=20110218;qualifier=added_controlled_curation;qualifier=added_comment;curatorName=FLK | 769786:771651 Reverse</t>
  </si>
  <si>
    <t>&gt;Tb927.11.2630 | hypothetical protein, conserved | InterPro:IPR010014 :Diphthamide synthesis, DHP2;PANTHER:PTHR10762:SF2;;query 59-657;description=Diphthamide synthesis, DHP2 | 772393:774366 Reverse</t>
  </si>
  <si>
    <t>&gt;Tb927.11.2640 | ras-like small GTPase, putative | PANTHER:PTHR11089:SF13;;query 162-427;description=null | 774960:776420 Reverse</t>
  </si>
  <si>
    <t>&gt;Tb927.11.2650 | heat shock protein 84, putative | mitochondrial localisation predicted by MitoCarta (PMID:20660476) | 777488:779749 Reverse</t>
  </si>
  <si>
    <t>&gt;Tb927.11.2660 | Golgi reassembly stacking protein (GRASP homologue), putative | InterPro:IPR007583 :GRASP55/65;Pfam:PF04495;;query 73-458;description=GRASP55/65 | 780491:781990 Reverse</t>
  </si>
  <si>
    <t>&gt;Tb927.11.2670 | Nucleoporin | Signal peptide | 783432:785069 Reverse</t>
  </si>
  <si>
    <t>&gt;Tb927.11.2680 | hypothetical protein, conserved | InterPro:IPR013946 :Nuclear control of ATP synthase 2;Pfam:PF08637;;query 491-828;description=Nuclear control of ATP synthase 2 | 785744:788260 Reverse</t>
  </si>
  <si>
    <t>&gt;Tb927.11.2690 | succinyl-coA:3-ketoacid-coenzyme A transferase, mitochondrial precursor, putative | mitochondrial localisation predicted by MitoCarta (PMID:20660476) | 791064:792545 Reverse</t>
  </si>
  <si>
    <t>&gt;Tb927.11.270 | mitochondrial carrier protein | mitochondrial localisation predicted by MitoCarta (PMID:20660476) | 62818:63750 Reverse</t>
  </si>
  <si>
    <t>&gt;Tb927.11.2720 | hypothetical protein, conserved | mitochondrial localisation predicted by MitoCarta (PMID:20660476) | 799567:800853 Reverse</t>
  </si>
  <si>
    <t>&gt;Tb927.11.2730 | UDP-galactose 4-epimerase | InterPro:IPR005886 :UDP-glucose 4-epimerase;TIGR_TIGRFAMS:TIGR01179;;query 2-380;description=UDP-glucose 4-epimerase | 802407:803594 Reverse</t>
  </si>
  <si>
    <t>&gt;Tb927.11.2740 | hypothetical protein, conserved | InterPro:IPR002893 :Zinc finger, MYND-type;Prosite:PS50865;;query 489-528;description=Zinc finger, MYND-type | 804168:806684 Reverse</t>
  </si>
  <si>
    <t>&gt;Tb927.11.2750 | hypothetical protein, conserved | term=annotation;db_xref=PMID:21363968;date=20110218;qualifier=added_controlled_curation;qualifier=added_comment;curatorName=FLK | 807320:808741 Reverse;REV__&gt;Tb927.3.2600 | ATP-dependent DEAD/H RNA helicase, putative | InterPro:IPR014001 :DEAD-like helicase, N-terminal;SMART:SM00487;;query 1021-1219;description=DEAD-like helicase, N-terminal | 652522:659034 Reverse;REV__&gt;Tb927.11.3100 | hypothetical protein, conserved | tmhmm;;query 1-362;| 884955:886043 Reverse</t>
  </si>
  <si>
    <t>&gt;Tb927.11.2750 | hypothetical protein, conserved | term=annotation;db_xref=PMID:21363968;date=20110218;qualifier=added_controlled_curation;qualifier=added_comment;curatorName=FLK | 807320:808741 Reverse</t>
  </si>
  <si>
    <t>&gt;Tb927.11.2770 | hypothetical protein, conserved | term=annotation;date=20110228;qualifier=added_contro lled_curation;qualifier=added_comment;curatorName=FLK | 810672:811484 Reverse</t>
  </si>
  <si>
    <t>&gt;Tb927.11.2790 | hypothetical protein, conserved | PANTHER:PTHR22455;;query 424-506;description=null | 814859:816988 Reverse</t>
  </si>
  <si>
    <t>&gt;Tb927.11.280 | hypothetical protein, conserved | term=annotation;date=20110228;qualifier=added_contro lled_curation;qualifier=added_comment;curatorName=FLK | 64134:66080 Reverse</t>
  </si>
  <si>
    <t>&gt;Tb927.11.2800 | hypothetical protein, conserved | mitochondrial localisation predicted by MitoCarta (PMID:20660476) | 817523:818338 Reverse</t>
  </si>
  <si>
    <t>&gt;Tb927.11.2830 | hypothetical protein, conserved | term=annotation;db_xref=PMID:21363968;date=20110218;qualifier=added_controlled_curation;qualifier=added_comment;curatorName=FLK | 829425:832535 Reverse</t>
  </si>
  <si>
    <t>&gt;Tb927.11.2840 | hypothetical protein, conserved | InterPro:IPR010033 :HAD-superfamily phosphatase, subfamily IIIC;TIGR_TIGRFAMS:TIGR01681;;query 8-163;description=HAD-superfamily phosphatase, subfamily IIIC | 833552:834136 Reverse</t>
  </si>
  <si>
    <t>&gt;Tb927.11.2860 | hypothetical protein, conserved | InterPro:IPR011046 :WD40 repeat-like;Superfamily:SSF50978;;query 417-768;description=WD40 repeat-like | 840110:842419 Reverse</t>
  </si>
  <si>
    <t>&gt;Tb927.11.2880 | kinesin, putative | InterPro:IPR001752 :Kinesin, motor region;Pfam:PF00225;;query 8-302;description=Kinesin, motor region | 844125:846713 Reverse;REV__&gt;Tb927.8.6800 | hypothetical protein, conserved | mitochondrial localisation predicted by MitoCarta (PMID:20660476) | 1964868:1966625 Reverse;REV__&gt;Tb927.3.5110 | hypothetical protein, conserved | term=annotation;date=20110221;qualifier=added_contro lled_curation;qualifier=added_comment;curatorName=FLK | 1433835:1435292 Forward</t>
  </si>
  <si>
    <t>&gt;Tb927.11.2880 | kinesin, putative | InterPro:IPR001752 :Kinesin, motor region;Pfam:PF00225;;query 8-302;description=Kinesin, motor region | 844125:846713 Reverse</t>
  </si>
  <si>
    <t>&gt;Tb927.11.290 | phosphatase and tensin homologue, putative | InterPro:IPR000340 :Protein-tyrosine phosphatase, dual specificity;Pfam:PF00782;;query 190-233;description=Protein-tyrosine phosphatase, dual specificity | 66667:67449 Reverse</t>
  </si>
  <si>
    <t>&gt;Tb927.11.2900 | hypothetical protein, conserved | InterPro:IPR007529 :Zinc finger, HIT-type;Prosite:PS51083;;query 7-44;description=Zinc finger, HIT-type | 850789:851373 Reverse</t>
  </si>
  <si>
    <t>&gt;Tb927.11.2910 | phosphoglycerate mutase, putative | mitochondrial localisation predicted by MitoCarta (PMID:20660476) | 852459:853610 Reverse</t>
  </si>
  <si>
    <t>&gt;Tb927.11.2920 | glycerolphosphate mutase, putative | mitochondrial localisation predicted by MitoCarta (PMID:20660476) | 853997:854872 Reverse</t>
  </si>
  <si>
    <t>&gt;Tb927.11.2930 | hypothetical protein, conserved | mitochondrial localisation predicted by MitoCarta (PMID:20660476) | 856328:856693 Reverse</t>
  </si>
  <si>
    <t>&gt;Tb927.11.2940 | hypothetical protein, conserved | InterPro:IPR016024 :Armadillo-type fold;Superfamily:SSF48371;;query 4-297;description=Armadillo-type fold | 857051:858178 Reverse</t>
  </si>
  <si>
    <t>&gt;Tb927.11.2950 | Nucleoporin | term=other;date=20090616;qualifier=added_product=Nuc leoporin , removed_product=hypothetical protein, conserved , added_GO= 0005643 , added_colour=7 , removed_product=10;curatorName=FJL | 858822:861212 Reverse</t>
  </si>
  <si>
    <t>&gt;Tb927.11.2960 | hypothetical protein, conserved | term=other;date=20090515;qualifier=added_curation;cu ratorName=MR | 861615:861941 Reverse</t>
  </si>
  <si>
    <t>&gt;Tb927.11.300 | hypothetical protein, conserved | missing_note_qualifer | 67856:68476 Reverse</t>
  </si>
  <si>
    <t>&gt;Tb927.11.3000 | 60S ribosomal protein L37, putative | InterPro:IPR001569 :Ribosomal protein L37e;Pfam:PF01907;;query 2-55;description=Ribosomal protein L37e | 867662:867916 Reverse;&gt;Tb927.9.9210 | 60S ribosomal protein L37, putative | InterPro:IPR001569 :Ribosomal protein L37e;PANTHER:PTHR10768;;query 2-80;description=Ribosomal protein L37e | 1469243:1469497 Reverse</t>
  </si>
  <si>
    <t>&gt;Tb927.11.3000 | 60S ribosomal protein L37, putative | InterPro:IPR001569 :Ribosomal protein L37e;Pfam:PF01907;;query 2-55;description=Ribosomal protein L37e | 867662:867916 Reverse;&gt;Tb927.9.9210 | 60S ribosomal protein L37, putative | InterPro:IPR001569 :</t>
  </si>
  <si>
    <t>&gt;Tb927.11.3010 | hypothetical protein, conserved | mitochondrial localisation predicted by MitoCarta (PMID:20660476) | 868164:869879 Reverse</t>
  </si>
  <si>
    <t>&gt;Tb927.11.3030 | phosphoribosylpyrophosphate synthetase, putative | InterPro:IPR005946 :Ribose-phosphate pyrophosphokinase;TIGR_TIGRFAMS:TIGR01251;;query 122-440;description=Phosphoribosyl pyrophosphokinase | 874127:875452 Reverse</t>
  </si>
  <si>
    <t>&gt;Tb927.11.3040 | hypothetical protein | mitochondrial localisation predicted by MitoCarta (PMID:20660476) | 876270:876662 Reverse</t>
  </si>
  <si>
    <t>&gt;Tb927.11.3060 | hypothetical protein, conserved | iprscan;InterPro:IPR019263 :Inorganic phosphate transporter Pho88;Pfam:PF10032;;score=6.8E-6;query 1-177;description=Inorganic phosphate transporter Pho88 | 878850:879392 Reverse</t>
  </si>
  <si>
    <t>&gt;Tb927.11.3070 | hypothetical protein, conserved | InterPro:IPR011046 :WD40 repeat-like;Superfamily:SSF50978;;query 244-504;description=WD40 repeat-like | 879986:881716 Reverse</t>
  </si>
  <si>
    <t>&gt;Tb927.11.3080 | vesicular protein trafficking mediator, putative | PANTHER:PTHR10476:SF2;;query 52-214;description=null | 882661:883407 Reverse</t>
  </si>
  <si>
    <t>&gt;Tb927.11.310 | hypothetical protein, conserved | term=annotation;db_xref=PMID:21363968;date=20110218;qualifier=added_controlled_curation;qualifier=added_comment;curatorName=FLK | 69110:71185 Reverse</t>
  </si>
  <si>
    <t>&gt;Tb927.11.3100 | hypothetical protein, conserved | tmhmm;;query 1-362;| 884955:886043 Reverse</t>
  </si>
  <si>
    <t>&gt;Tb927.11.3110 | hypothetical protein, conserved | InterPro:IPR000048 :IQ calmodulin-binding region;Prosite:PS50096;;query 255-277;description=IQ calmodulin-binding region | 886460:887293 Reverse</t>
  </si>
  <si>
    <t>&gt;Tb927.11.3120 | nucleolar GTP-binding protein 1 | InterPro:IPR010674 :Nucleolar GTP-binding 1;Pfam:PF06858;;query 236-293;description=Nucleolar GTP-binding 1 | 888100:890067 Reverse</t>
  </si>
  <si>
    <t>&gt;Tb927.11.3130 | glycosomal transporter (GAT2) | InterPro:IPR003593 :AAA ATPase, core;SMART:SM00382;;query 449-638;description=AAA ATPase, core | 891536:893461 Reverse</t>
  </si>
  <si>
    <t>&gt;Tb927.11.3160 | hypothetical protein, conserved | term=annotation;db_xref=PMID:21363968;date=20110218;qualifier=added_controlled_curation;qualifier=added_comment;curatorName=FLK | 898207:899379 Reverse</t>
  </si>
  <si>
    <t>&gt;Tb927.11.3170 | hypothetical protein, conserved | InterPro:IPR007599 :Der1-like;PANTHER:PTHR11009;;query 1-189;description=Der1-like | 900324:900941 Reverse</t>
  </si>
  <si>
    <t>&gt;Tb927.11.3190 | hypothetical protein, conserved | InterPro:IPR013720 :LisH dimerisation motif, subgroup;Pfam:PF08513;;query 1094-1120;description=LisH dimerisation motif, subgroup | 902324:907276 Reverse</t>
  </si>
  <si>
    <t>&gt;Tb927.11.320 | missing_product_qualifer | InterPro:IPR001372 :Dynein light chain, type 1;Superfamily:SSF54648;;query 2-90;description=Dynein light chain, type 1 and 2 | 73331:73603 Reverse</t>
  </si>
  <si>
    <t>&gt;Tb927.11.3220 | metacaspase | InterPro:IPR011600 :Peptidase C14, caspase catalytic;Pfam:PF00656;;query 84-341;description=Peptidase C14, caspase catalytic | 914998:916116 Reverse</t>
  </si>
  <si>
    <t>&gt;Tb927.11.3230 | 60S ribosomal protein L44 | InterPro:IPR000552 :Ribosomal protein L44e;Pfam:PF00935;;query 19-95;description=Ribosomal protein L44e | 924702:925022 Could not determine strand;&gt;Tb927.2.6090 | 60S ribosomal protein L44 | InterPro:IPR000552 :Ribosomal protein L44e;PANTHER:PTHR10369;;query 2-106;description=Ribosomal protein L44e | 1099561:1099881 Forward</t>
  </si>
  <si>
    <t>&gt;Tb927.11.3230 | 60S ribosomal protein L44 | InterPro:IPR000552 :Ribosomal protein L44e;Pfam:PF00935;;query 19-95;description=Ribosomal protein L44e | 924702:925022 Could not determine strand;&gt;Tb927.2.6090 | 60S ribosomal protein L44 | InterPro:IPR000552 :</t>
  </si>
  <si>
    <t>&gt;Tb927.11.3240 | T-complex protein 1, zeta subunit, putative | InterPro:IPR008950 :GroEL-like chaperone, ATPase;Superfamily:SSF48592;;query 11-535;description=GroEL-like chaperone, ATPase | 925327:926961 Could not determine strand</t>
  </si>
  <si>
    <t>&gt;Tb927.11.3250 | dynein heavy chain, putative | InterPro:IPR013602 :Dynein heavy chain, N-terminal region 2;Pfam:PF08393;;query 1326-1753;description=Dynein heavy chain, N-terminal region 2 | 927364:941340 Could not determine strand</t>
  </si>
  <si>
    <t>1050;4096</t>
  </si>
  <si>
    <t>&gt;Tb927.11.3260 | mitochondrial DNA polymerase I protein D, putative | mitochondrial localisation predicted by MitoCarta (PMID:20660476) | 942792:947681 Could not determine strand</t>
  </si>
  <si>
    <t>&gt;Tb927.11.3270 | squalene monooxygenase, putative | InterPro:IPR003042 :Aromatic-ring hydroxylase;PRINTS:PR00420;;query 42-64;description=Aromatic-ring hydroxylase | 948411:950150 Could not determine strand</t>
  </si>
  <si>
    <t>&gt;Tb927.11.3280 | kinesin, putative | InterPro:IPR001752 :Kinesin, motor region;PRINTS:PR00380;;query 373-390;description=Kinesin, motor region | 951904:954063 Could not determine strand;&gt;Tb927.9.3650 | kinesin | InterPro:IPR001752 :Kinesin, motor region;PRINTS:PR00380;;query 363-381;description=Kinesin, motor region | 730832:732907 Forward</t>
  </si>
  <si>
    <t>&gt;Tb927.11.3280 | kinesin, putative | InterPro:IPR001752 :Kinesin, motor region;PRINTS:PR00380;;query 373-390;description=Kinesin, motor region | 951904:954063 Could not determine strand</t>
  </si>
  <si>
    <t>&gt;Tb927.11.3290 | hypothetical protein, conserved | tmhmm;;query 1-1501;| 956251:960756 Could not determine strand</t>
  </si>
  <si>
    <t>&gt;Tb927.11.330 | Nucleoporin | iprscan;ProDom:PD968187;;score=2.0E-7;query 294-984;description=null | 73968:76922 Reverse</t>
  </si>
  <si>
    <t>&gt;Tb927.11.3300 | hypothetical protein, conserved | PANTHER:PTHR10331:SF2;;description=null | 962243:965041 Could not determine strand</t>
  </si>
  <si>
    <t>&gt;Tb927.11.3310 | ubiquitin-conjugating enzyme, putative | ProDom:PD000461;;query 5-134;description=null | 969346:969762 Could not determine strand</t>
  </si>
  <si>
    <t>&gt;Tb927.11.3320 | ras-like small GTPase, putative | InterPro:IPR006762 :Gtr1/RagA G protein;Pfam:PF04670;;query 165-390;description=Gtr1/RagA G protein | 972187:973410 Could not determine strand</t>
  </si>
  <si>
    <t>&gt;Tb927.11.3340 | RNA-binding protein, putative | Superfamily:SSF54928;;query 3-82;description=null | 977380:978132 Could not determine strand</t>
  </si>
  <si>
    <t>&gt;Tb927.11.3350 | phospholipid-transporting ATPase 1-like protein, putative | InterPro:IPR006539 :Phospholipid-translocating P-type ATPase, flippase;TIGR_TIGRFAMS:TIGR01652;;query 41-1069;description=Phospholipid-translocating P-type ATPase, flippase | 979783:983169 Could not determine strand</t>
  </si>
  <si>
    <t>&gt;Tb927.11.3350 | phospholipid-transporting ATPase 1-like protein, putative | InterPro:IPR006539 :Phospholipid-translocating P-type ATPase, flippase;TIGR_TIGRFAMS:TIGR01652;;query 41-1069;description=Phospholipid-translocating P-type ATPase, flippase | 9797</t>
  </si>
  <si>
    <t>&gt;Tb927.11.3360 | hypothetical protein, conserved | InterPro:IPR000048 :IQ calmodulin-binding region;Pfam:PF00612;;query 231-251;description=IQ calmodulin-binding region | 986248:988977 Could not determine strand</t>
  </si>
  <si>
    <t>&gt;Tb927.11.3370 | hypothetical protein | missing_note_qualifer | 989572:990135 Could not determine strand</t>
  </si>
  <si>
    <t>&gt;Tb927.11.3380 | Ran-binding protein 1, putative | InterPro:IPR000156 :Ran Binding Protein 1;SMART:SM00160;;query 20-151;description=Ran Binding Protein 1 | 991911:992384 Could not determine strand</t>
  </si>
  <si>
    <t>&gt;Tb927.11.3390 | hypothetical protein, conserved | InterPro:IPR001870 :B302, (SPRY)-like;Prosite:PS50188;;query 3638-3849;description=B302 (SPRY)-like | 993342:1006724 Could not determine strand</t>
  </si>
  <si>
    <t>&gt;Tb927.11.3400 | hypothetical protein, conserved | term=other;date=20110221;qualifier=added_controlled_ curation;qualifier=added_comment;curatorName=FLK | 1007185:1008123 Could not determine strand</t>
  </si>
  <si>
    <t>&gt;Tb927.11.3410 | hypothetical protein, conserved | tmhmm;;query 1-1056;| 1009452:1012622 Could not determine strand</t>
  </si>
  <si>
    <t>&gt;Tb927.11.3430 | hypothetical protein, conserved | term=annotation;date=20110223;qualifier=added_contro lled_curation;qualifier=added_comment;curatorName=FLK | 1015152:1015769 Could not determine strand</t>
  </si>
  <si>
    <t>&gt;Tb927.11.3440 | hypothetical protein, conserved | term=annotation;db_xref=PMID:21363968;date=20110218;qualifier=added_controlled_curation;qualifier=added_comment;curatorName=FLK | 1016595:1018187 Could not determine strand</t>
  </si>
  <si>
    <t>&gt;Tb927.11.3450 | hypothetical protein, conserved | InterPro:IPR011046 :WD40 repeat-like;Superfamily:SSF50978;;query 180-640;description=WD40 repeat-like | 1021766:1023955 Could not determine strand</t>
  </si>
  <si>
    <t>&gt;Tb927.11.3460 | hypothetical protein, conserved | term=annotation;db_xref=PMID:21363968;date=20110218;qualifier=added_controlled_curation;qualifier=added_comment;curatorName=FLK | 1024638:1025534 Could not determine strand</t>
  </si>
  <si>
    <t>&gt;Tb927.11.3480 | hypothetical protein, conserved | term=annotation;date=20110221;qualifier=added_contro lled_curation;qualifier=added_comment;curatorName=FLK | 1029126:1031261 Could not determine strand</t>
  </si>
  <si>
    <t>&gt;Tb927.11.3490 | hypothetical protein, conserved | term=annotation;date=20110223;qualifier=added_contro lled_curation;qualifier=added_comment;curatorName=FLK | 1032022:1034418 Could not determine strand</t>
  </si>
  <si>
    <t>&gt;Tb927.11.350 | hypothetical protein, conserved | Superfamily:SSF54928;;query 92-164;description=null | 80378:81685 Reverse</t>
  </si>
  <si>
    <t>&gt;Tb927.11.3500 | hypothetical protein, conserved | InterPro:IPR016040 :NAD(P)-binding;Superfamily:SSF51735;;query 274-458;description=NAD(P)-binding | 1035340:1038393 Could not determine strand</t>
  </si>
  <si>
    <t>&gt;Tb927.11.3510 | hypothetical protein, conserved | InterPro:IPR001179 :Peptidyl-prolyl cis-trans isomerase, FKBP-type;Pfam:PF00254;;query 212-317;description=Peptidyl-prolyl cis-trans isomerase, FKBP-type | 1039134:1041686 Could not determine strand</t>
  </si>
  <si>
    <t>&gt;Tb927.11.3520 | hypothetical protein, conserved | InterPro:IPR000582 :Acyl-coA-binding protein, ACBP;Superfamily:SSF47027;;query 15-102;description=Acyl-CoA-binding protein, ACBP | 1042687:1043412 Could not determine strand</t>
  </si>
  <si>
    <t>&gt;Tb927.11.3550 | XPA-interacting protein, putative | InterPro:IPR003593 :AAA ATPase, core;SMART:SM00382;;query 6-158;description=AAA ATPase, core | 1046904:1047776 Could not determine strand</t>
  </si>
  <si>
    <t>&gt;Tb927.11.3570 | aminopeptidase, putative | curated by J. Mottram | 1057399:1060014 Could not determine strand</t>
  </si>
  <si>
    <t>&gt;Tb927.11.3580 | hypothetical protein, conserved | InterPro:IPR007373 :Thiamin pyrophosphokinase, vitamin B1-binding region;Superfamily:SSF63862;;query 309-390;description=Thiamin pyrophosphokinase, vitamin B1-binding region | 1060586:1061893 Could not determine strand</t>
  </si>
  <si>
    <t>&gt;Tb927.11.3580 | hypothetical protein, conserved | InterPro:IPR007373 :Thiamin pyrophosphokinase, vitamin B1-binding region;Superfamily:SSF63862;;query 309-390;description=Thiamin pyrophosphokinase, vitamin B1-binding region | 1060586:1061893 Could not det</t>
  </si>
  <si>
    <t>&gt;Tb927.11.3590 | 40S ribosomal protein S4, putative | InterPro:IPR013845 :Ribosomal protein S4e, central;Pfam:PF00900;;query 91-167;description=Ribosomal protein S4e, central | 1062324:1063145 Could not determine strand;&gt;Tb927.11.3600 | 40S ribosomal protein S4, putative | InterPro:IPR013845 :Ribosomal protein S4e, central;Pfam:PF00900;;query 91-167;description=Ribosomal protein S4e, central | 1063394:1064215 Could not determine strand</t>
  </si>
  <si>
    <t>&gt;Tb927.11.3590 | 40S ribosomal protein S4, putative | InterPro:IPR013845 :Ribosomal protein S4e, central;Pfam:PF00900;;query 91-167;description=Ribosomal protein S4e, central | 1062324:1063145 Could not determine strand;&gt;Tb927.11.3600 | 40S ribosomal prote</t>
  </si>
  <si>
    <t>&gt;Tb927.11.360 | ATP-binding protein, putative | InterPro:IPR002761 :Protein of unknown function DUF71, ATP-binding region;TIGR_TIGRFAMS:TIGR00290;;query 1-260;description=Protein of unknown function DUF71, ATP-binding region | 82444:84243 Reverse</t>
  </si>
  <si>
    <t>&gt;Tb927.11.3640 | hypothetical protein, conserved | mitochondrial localisation predicted by MitoCarta (PMID:20660476) | 1072715:1073272 Could not determine strand</t>
  </si>
  <si>
    <t>&gt;Tb927.11.3650 | adenylosuccinate synthetase, putative | InterPro:IPR001114 :Adenylosuccinate synthetase;Pfam:PF00709;;query 65-599;description=Adenylosuccinate synthetase | 1075346:1077154 Could not determine strand</t>
  </si>
  <si>
    <t>&gt;Tb927.11.3660 | dynein light chain, putative | InterPro:IPR005334 :Tctex-1;Pfam:PF03645;;query 16-115;description=Tctex-1 | 1080719:1081069 Could not determine strand</t>
  </si>
  <si>
    <t>&gt;Tb927.11.3680 | calmodulin, putative | Superfamily:SSF47473;;query 2-150;description=null | 1084194:1084664 Could not determine strand</t>
  </si>
  <si>
    <t>&gt;Tb927.11.3690 | hypothetical protein, conserved | PANTHER:PTHR10992:SF17;;query 8-371;description=null | 1085306:1086433 Could not determine strand</t>
  </si>
  <si>
    <t>&gt;Tb927.11.370 | repressor activator protein 1 | essential for ES-linked VSG silencing. tritryp_UC:23953 | 85145:87712 Reverse</t>
  </si>
  <si>
    <t>&gt;Tb927.11.3700 | hypothetical protein, conserved | mitochondrial localisation predicted by MitoCarta (PMID:20660476) | 1086980:1088719 Could not determine strand</t>
  </si>
  <si>
    <t>&gt;Tb927.11.3710 | hypothetical protein, conserved | term=annotation;db_xref=PMID:21363968;date=20110218;qualifier=added_controlled_curation;qualifier=added_comment;curatorName=FLK | 1090522:1092069 Could not determine strand;REV__&gt;Tb927.10.7120 | hypothetical protein, conserved | missing_note_qualifer | 1793875:1794852 Forward</t>
  </si>
  <si>
    <t>&gt;Tb927.11.3710 | hypothetical protein, conserved | term=annotation;db_xref=PMID:21363968;date=20110218;qualifier=added_controlled_curation;qualifier=added_comment;curatorName=FLK | 1090522:1092069 Could not determine strand</t>
  </si>
  <si>
    <t>&gt;Tb927.11.3730 | leucyl-tRNA synthetase, putative | InterPro:IPR009080 :Aminoacyl-tRNA synthetase, class 1a, anticodon-binding;Superfamily:SSF47323;;query 764-978;description=Aminoacyl-tRNA synthetase, class 1a, anticodon-binding | 1098860:1102084 Could not determine strand</t>
  </si>
  <si>
    <t>&gt;Tb927.11.3730 | leucyl-tRNA synthetase, putative | InterPro:IPR009080 :Aminoacyl-tRNA synthetase, class 1a, anticodon-binding;Superfamily:SSF47323;;query 764-978;description=Aminoacyl-tRNA synthetase, class 1a, anticodon-binding | 1098860:1102084 Could no</t>
  </si>
  <si>
    <t>&gt;Tb927.11.3740 | proteasome regulatory ATPase subunit 2 | InterPro:IPR003593 :AAA ATPase, core;SMART:SM00382;;query 215-354;description=AAA ATPase, core | 1103069:1104382 Could not determine strand</t>
  </si>
  <si>
    <t>&gt;Tb927.11.3750 | NADH-cytochrome b5 reductase, putative | InterPro:IPR001433 :Oxidoreductase FAD/NAD(P)-binding;Pfam:PF00175;;query 179-290;description=Oxidoreductase FAD/NAD(P)-binding | 1105157:1106077 Could not determine strand</t>
  </si>
  <si>
    <t>&gt;Tb927.11.3760 | hypothetical protein | term=annotation;db_xref=PMID:21363968;date=20110218;qualifier=added_controlled_curation;qualifier=added_comment;curatorName=FLK | 1107164:1107886 Could not determine strand</t>
  </si>
  <si>
    <t>&gt;Tb927.11.3770 | hypothetical protein, conserved | InterPro:IPR007858 :Dpy-30;Pfam:PF05186;;query 203-244;description=Dpy-30 | 1110371:1111159 Could not determine strand</t>
  </si>
  <si>
    <t>&gt;Tb927.11.3790 | hypothetical protein, conserved | term=annotation;date=20110223;qualifier=added_contro lled_curation;qualifier=added_comment;curatorName=FLK | 1117286:1118164 Could not determine strand</t>
  </si>
  <si>
    <t>&gt;Tb927.11.380 | hypothetical protein, conserved | PANTHER:PTHR12968;;query 20-182;description=null | 88129:88683 Reverse</t>
  </si>
  <si>
    <t>&gt;Tb927.11.3800 | hypothetical protein, conserved | tmhmm;;query 1-242;| 1120064:1120792 Could not determine strand</t>
  </si>
  <si>
    <t>&gt;Tb927.11.3830 | hypothetical protein, conserved | term=annotation;db_xref=PMID:21363968;date=20110218;qualifier=added_controlled_curation;qualifier=added_comment;curatorName=FLK | 1121379:1122443 Could not determine strand</t>
  </si>
  <si>
    <t>&gt;Tb927.11.3840 | hypothetical protein, conserved | term=annotation;db_xref=PMID:21363968;date=20110218;qualifier=added_controlled_curation;qualifier=added_comment;curatorName=FLK | 1123381:1124769 Could not determine strand</t>
  </si>
  <si>
    <t>&gt;Tb927.11.3850 | AMP deaminase, putative | InterPro:IPR001365 :Adenosine/AMP deaminase;Pfam:PF00962;;query 1035-1450;description=Adenosine/AMP deaminase | 1125684:1130360 Could not determine strand</t>
  </si>
  <si>
    <t>&gt;Tb927.11.3860 | hypothetical protein, conserved | mitochondrial localisation predicted by MitoCarta (PMID:20660476) | 1132000:1133355 Could not determine strand</t>
  </si>
  <si>
    <t>&gt;Tb927.11.3880 | actin, putative | InterPro:IPR004000 :Actin/actin-like;PANTHER:PTHR11937;;query 32-431;description=Actin/actin-like | 1137767:1139068 Could not determine strand</t>
  </si>
  <si>
    <t>&gt;Tb927.11.3890 | N(2), N(2)-dimethylguanosine tRNA methyltransferase, putative | InterPro:IPR002905 :N2,N2-dimethylguanosine tRNA methyltransferase;Pfam:PF02005;;query 155-684;description=N2,N2-dimethylguanosine tRNA methyltransferase | 1139423:1141831 Could not determine strand</t>
  </si>
  <si>
    <t>&gt;Tb927.11.3890 | N(2), N(2)-dimethylguanosine tRNA methyltransferase, putative | InterPro:IPR002905 :N2,N2-dimethylguanosine tRNA methyltransferase;Pfam:PF02005;;query 155-684;description=N2,N2-dimethylguanosine tRNA methyltransferase | 1139423:1141831 Cou</t>
  </si>
  <si>
    <t>&gt;Tb927.11.3900 | glycosyltransferase family-like protein, putative | PANTHER:PTHR10730;;query 94-220;description=null | 1141924:1142997 Could not determine strand</t>
  </si>
  <si>
    <t>&gt;Tb927.11.3910 | hypothetical protein, conserved | term=annotation;db_xref=PMID:21363968;date=20110218;qualifier=added_controlled_curation;qualifier=added_comment;curatorName=FLK | 1143563:1146889 Could not determine strand</t>
  </si>
  <si>
    <t>&gt;Tb927.11.3920 | hypothetical protein, conserved | Superfamily:SSF52047;;query 460-565;description=null | 1148541:1150595 Could not determine strand</t>
  </si>
  <si>
    <t>&gt;Tb927.11.3940 | hypothetical protein, conserved | mitochondrial localisation predicted by MitoCarta (PMID:20660476) | 1154299:1155264 Could not determine strand</t>
  </si>
  <si>
    <t>&gt;Tb927.11.3970 | hypothetical protein, conserved | term=annotation;date=20101011;qualifier=added_GO:;qu alifier=added_curation;qualifier=added_GO:0003723;curatorNa me=mr7@sanger.ac.uk | 1159933:1162122 Could not determine strand</t>
  </si>
  <si>
    <t>&gt;Tb927.11.3980 | mitochondrial processing peptidase alpha subunit, putative | curated by J. Mottram | 1164678:1166234 Could not determine strand</t>
  </si>
  <si>
    <t>&gt;Tb927.11.400 | hypothetical protein, conserved | InterPro:IPR010733 :Protein of unknown function DUF1308;Pfam:PF07000;;query 49-524;description=Protein of unknown function DUF1308 | 92203:93837 Reverse</t>
  </si>
  <si>
    <t>&gt;Tb927.11.4000 | hypothetical protein, conserved | term=annotation;date=20110228;qualifier=added_contro lled_curation;qualifier=added_comment;curatorName=FLK | 1169008:1170753 Could not determine strand</t>
  </si>
  <si>
    <t>&gt;Tb927.11.4010 | hypothetical protein, conserved | term=annotation;date=20110223;qualifier=added_contro lled_curation;qualifier=added_comment;curatorName=FLK | 1172631:1176065 Could not determine strand</t>
  </si>
  <si>
    <t>&gt;Tb927.11.4020 | hypothetical protein, conserved | mitochondrial localisation predicted by MitoCarta (PMID:20660476) | 1176843:1177334 Could not determine strand</t>
  </si>
  <si>
    <t>&gt;Tb927.11.4030 | hypothetical protein, conserved | Signal peptide | 1178385:1183406 Could not determine strand</t>
  </si>
  <si>
    <t>&gt;Tb927.11.4040 | hypothetical protein, conserved | term=annotation;date=20110221;qualifier=added_contro lled_curation;qualifier=added_comment;curatorName=FLK | 1185690:1186520 Could not determine strand</t>
  </si>
  <si>
    <t>&gt;Tb927.11.4130 | ubiquitin-like protein, putative | PANTHER:PTHR23010;;query 17-47;description=null | 1207492:1209354 Reverse</t>
  </si>
  <si>
    <t>&gt;Tb927.11.4140 | hypothetical protein, conserved | mitochondrial localisation predicted by MitoCarta (PMID:20660476) | 1209698:1210339 Reverse</t>
  </si>
  <si>
    <t>&gt;Tb927.11.4160 | predicted C2 domain protein | PANTHER:PTHR10024;;query 4-93;description=null | 1213316:1217023 Reverse</t>
  </si>
  <si>
    <t>&gt;Tb927.11.4170 | kinetoplastid-specific dual specificity phosphatase, putative | InterPro:IPR000340 :Protein-tyrosine phosphatase, dual specificity;Pfam:PF00782;;query 398-420;description=Protein-tyrosine phosphatase, dual specificity | 1217814:1219343 Reverse</t>
  </si>
  <si>
    <t>&gt;Tb927.11.4170 | kinetoplastid-specific dual specificity phosphatase, putative | InterPro:IPR000340 :Protein-tyrosine phosphatase, dual specificity;Pfam:PF00782;;query 398-420;description=Protein-tyrosine phosphatase, dual specificity | 1217814:1219343 Rev</t>
  </si>
  <si>
    <t>&gt;Tb927.11.4180 | hypothetical protein, conserved | InterPro:IPR007557 :PSP1 C-terminal conserved region;Pfam:PF04468;;query 377-465;description=PSP1 C-terminal conserved region | 1222550:1223983 Reverse</t>
  </si>
  <si>
    <t>&gt;Tb927.11.4190 | hypothetical protein, conserved | InterPro:IPR000994 :Peptidase M24, catalytic core;Superfamily:SSF55920;;query 64-471;description=Peptidase M24, catalytic core | 1225275:1226891 Reverse</t>
  </si>
  <si>
    <t>&gt;Tb927.11.420 | hypothetical protein, conserved | InterPro:IPR014810 :Fcf2 pre-rRNA processing;Pfam:PF08698;;query 41-136;description=Fcf2 pre-rRNA processing | 95139:95663 Reverse;REV__&gt;Tb927.1.3450 | hypothetical protein, conserved | term=other;date=20110221;qualifier=added_controlled_ curation;qualifier=added_comment;curatorName=FLK | 737757:740132 Reverse</t>
  </si>
  <si>
    <t>&gt;Tb927.11.420 | hypothetical protein, conserved | InterPro:IPR014810 :Fcf2 pre-rRNA processing;Pfam:PF08698;;query 41-136;description=Fcf2 pre-rRNA processing | 95139:95663 Reverse</t>
  </si>
  <si>
    <t>&gt;Tb927.11.4200 | lectin, putative | InterPro:IPR005052 :Legume-like lectin;PANTHER:PTHR12223;;query 64-374;description=Legume-like lectin | 1227821:1229458 Reverse</t>
  </si>
  <si>
    <t>&gt;Tb927.11.4210 | hypothetical protein, conserved | InterPro:IPR003613 :U box;SMART:SM00504;;query 554-616;description=U box | 1232059:1233951 Reverse</t>
  </si>
  <si>
    <t>&gt;Tb927.11.4230 | hypothetical protein, conserved | InterPro:IPR016024 :Armadillo-type fold;Superfamily:SSF48371;;query 1-1086;description=Armadillo-type fold | 1237008:1240613 Reverse</t>
  </si>
  <si>
    <t>&gt;Tb927.11.4270 | hypothetical protein, conserved | tmhmm;;query 1-277;| 1244688:1245521 Reverse</t>
  </si>
  <si>
    <t>&gt;Tb927.11.4280 | hypothetical protein, conserved | InterPro:IPR011044 :Quinoprotein amine dehydrogenase, beta chain-like;Superfamily:SSF50969;;query 170-439;description=Quinoprotein amine dehydrogenase, beta chain-like | 1247172:1251470 Reverse</t>
  </si>
  <si>
    <t>&gt;Tb927.11.4290 | 40S ribosomal protein S12 | InterPro:IPR000530 :Ribosomal protein S12e;PRINTS:PR00972;;query 116-129;description=Ribosomal protein S12e | 1253083:1253517 Reverse</t>
  </si>
  <si>
    <t>&gt;Tb927.11.4320 | hypothetical protein, conserved | mitochondrial localisation predicted by MitoCarta (PMID:20660476) | 1255294:1256721 Reverse</t>
  </si>
  <si>
    <t>&gt;Tb927.11.4330 | hypothetical protein, conserved | mitochondrial localisation predicted by MitoCarta (PMID:20660476) | 1257351:1257920 Reverse</t>
  </si>
  <si>
    <t>&gt;Tb927.11.4350 | hypothetical protein, conserved | iprscan;ProDom:PD936484;;score=7.0E-4;query 100-360;description=null | 1262056:1263756 Reverse</t>
  </si>
  <si>
    <t>&gt;Tb927.11.4360 | hypothetical protein, conserved | InterPro:IPR010422 :Protein of unknown function DUF1014;PANTHER:PTHR21680;;query 227-314;description=Protein of unknown function DUF1014 | 1264913:1265866 Reverse</t>
  </si>
  <si>
    <t>&gt;Tb927.11.4380 | ATP-dependent RNA helicase, putative | InterPro:IPR003593 :AAA ATPase, core;SMART:SM00382;;query 496-840;description=AAA ATPase, core | 1267089:1273679 Reverse</t>
  </si>
  <si>
    <t>&gt;Tb927.11.440 | hypothetical protein, conserved | PANTHER:PTHR12789;;query 171-362;description=null | 97940:99028 Reverse</t>
  </si>
  <si>
    <t>&gt;Tb927.11.4400 | hypothetical protein, conserved | iprscan;ProDom:PD936484;;score=5.0E-9;query 207-517;description=null | 1275921:1277861 Reverse</t>
  </si>
  <si>
    <t>&gt;Tb927.11.4420 | hypothetical protein, conserved | term=annotation;date=20110228;qualifier=added_contro lled_curation;qualifier=added_comment;curatorName=FLK | 1280598:1282187 Reverse</t>
  </si>
  <si>
    <t>&gt;Tb927.11.4430 | ferric reductase, putative | InterPro:IPR017938 :Riboflavin synthase-like beta-barrel;Superfamily:SSF63380;;query 523-625;description=Riboflavin synthase-like beta-barrel | 1283901:1286240 Reverse</t>
  </si>
  <si>
    <t>&gt;Tb927.11.4450 | ALBA-Domain Protein | InterPro:IPR002775 :Alba, DNA/RNA-binding protein;Pfam:PF01918;;query 10-79;description=Alba, DNA/RNA-binding protein | 1291970:1292323 Could not determine strand</t>
  </si>
  <si>
    <t>&gt;Tb927.11.4460 | ALBA-Domain Protein | InterPro:IPR002775 :Alba, DNA/RNA-binding protein;Pfam:PF01918;;description=Alba, DNA/RNA-binding protein | 1292887:1293264 Could not determine strand</t>
  </si>
  <si>
    <t>&gt;Tb927.11.4470 | protein kinase, putative | InterPro:IPR000357 :HEAT;Pfam:PF02985;;query 992-1027;description=HEAT | 1293567:1296908 Could not determine strand</t>
  </si>
  <si>
    <t>&gt;Tb927.11.4480 | radial spoke protein RSP4/6, putative | InterPro:IPR006802 :Radial spokehead-like protein;PANTHER:PTHR13159;;query 171-585;description=Radial spokehead-like protein | 1297212:1298969 Could not determine strand;REV__&gt;Tb927.6.2690 | ubiquitin carboxyl-terminal hydrolase, putative | Curated by J. Mottram. | 807824:809743 Forward</t>
  </si>
  <si>
    <t>&gt;Tb927.11.4480 | radial spoke protein RSP4/6, putative | InterPro:IPR006802 :Radial spokehead-like protein;PANTHER:PTHR13159;;query 171-585;description=Radial spokehead-like protein | 1297212:1298969 Could not determine strand</t>
  </si>
  <si>
    <t>&gt;Tb927.11.4490 | long-chain-fatty-acid-CoA ligase, putative | mitochondrial localisation predicted by MitoCarta (PMID:20660476) | 1299490:1301487 Could not determine strand</t>
  </si>
  <si>
    <t>&gt;Tb927.11.450 | hypothetical protein, conserved | Superfamily:SSF47162;;query 111-259;description=null | 99923:102388 Reverse</t>
  </si>
  <si>
    <t>&gt;Tb927.11.4500 | hypothetical protein, conserved | term=annotation;db_xref=PMID:21363968;date=20110218;qualifier=added_controlled_curation;qualifier=added_comment;curatorName=FLK | 1301907:1304672 Could not determine strand</t>
  </si>
  <si>
    <t>&gt;Tb927.11.4530 | N-acetyltransferase subunit ARD1 | InterPro:IPR000182 :GCN5-related N-acetyltransferase;Pfam:PF00583;;query 44-130;description=GCN5-related N-acetyltransferase | 1315713:1316432 Could not determine strand</t>
  </si>
  <si>
    <t>&gt;Tb927.11.4540 | nucleoporin 48 | InterPro:IPR011046 :WD40 repeat-like;Superfamily:SSF50978;;query 121-305;description=WD40 repeat-like | 1316884:1318245 Could not determine strand</t>
  </si>
  <si>
    <t>&gt;Tb927.11.4550 | hypothetical protein, conserved | PANTHER:PTHR21683;;query 131-299;description=null | 1319168:1320067 Could not determine strand</t>
  </si>
  <si>
    <t>&gt;Tb927.11.4570 | small GTPase, putative | InterPro:IPR003578 :Ras small GTPase, Rho type;SMART:SM00174;;query 15-177;description=Ras small GTPase, Rho type | 1322602:1323213 Could not determine strand</t>
  </si>
  <si>
    <t>&gt;Tb927.11.460 | predicted WD40 repeat protein | InterPro:IPR011046 :WD40 repeat-like;Superfamily:SSF50978;;query 433-783;description=WD40 repeat-like | 103046:105892 Reverse</t>
  </si>
  <si>
    <t>&gt;Tb927.11.4610 | protein kinase A regulatory subunit | InterPro:IPR002373 :cAMP/cGMP-dependent protein kinase;PRINTS:PR00103;;query 399-413;description=cAMP/cGMP-dependent protein kinase | 1327122:1328621 Could not determine strand</t>
  </si>
  <si>
    <t>181;183</t>
  </si>
  <si>
    <t>&gt;Tb927.11.4630 | hypothetical protein, conserved | missing_note_qualifer | 1334023:1335345 Could not determine strand</t>
  </si>
  <si>
    <t>&gt;Tb927.11.4650 | hypothetical protein, conserved | mitochondrial localisation predicted by MitoCarta (PMID:20660476) | 1339544:1344112 Could not determine strand</t>
  </si>
  <si>
    <t>&gt;Tb927.11.4680 | hypothetical protein, conserved | mitochondrial localisation predicted by MitoCarta (PMID:20660476) | 1349703:1350743 Could not determine strand</t>
  </si>
  <si>
    <t>&gt;Tb927.11.4690 | mitochondrial DNA polymerase I protein B | mitochondrial localisation predicted by MitoCarta (PMID:20660476) | 1352395:1356609 Could not determine strand</t>
  </si>
  <si>
    <t>&gt;Tb927.11.4700 | prostaglandin f synthase | InterPro:IPR001395 :Aldo/keto reductase;PRINTS:PR00069;;query 94-112;description=Aldo/keto reductase | 1356892:1357722 Could not determine strand</t>
  </si>
  <si>
    <t>&gt;Tb927.11.4720 | hypothetical protein, conserved | term=annotation;db_xref=PMID:21363968;date=20110218;qualifier=added_controlled_curation;qualifier=added_comment;curatorName=FLK | 1359753:1360301 Could not determine strand</t>
  </si>
  <si>
    <t>&gt;Tb927.11.4730 | hypothetical protein, conserved | term=annotation;db_xref=PMID:21363968;date=20110218;qualifier=added_controlled_curation;qualifier=added_comment;curatorName=FLK | 1360604:1361602 Could not determine strand</t>
  </si>
  <si>
    <t>&gt;Tb927.11.4740 | paraflagellar rod component, putative | iprscan;ProDom:PD936484;;score=0.0080;query 120-442;description=null | 1362157:1363701 Could not determine strand</t>
  </si>
  <si>
    <t>&gt;Tb927.11.4760 | hypothetical protein | Signal peptide | 1366489:1367307 Could not determine strand</t>
  </si>
  <si>
    <t>&gt;Tb927.11.4770 | retrotransposon hot spot protein (RHS, pseudogene), putative | RHS6: pers. comm. Frederic Bringaud, CNRS/BordeauxII University. Belongs to the RHS family.(PMID: 12455980) | 1368738:1370987 Reverse</t>
  </si>
  <si>
    <t>&gt;Tb927.11.4780 | pyruvate dehydrogenase (lipoamide) kinase, putative | mitochondrial localisation predicted by MitoCarta (PMID:20660476) | 1378234:1379571 Could not determine strand</t>
  </si>
  <si>
    <t>&gt;Tb927.11.480 | hypothetical protein, conserved | mitochondrial localisation predicted by MitoCarta (PMID:20660476) | 108838:109986 Reverse</t>
  </si>
  <si>
    <t>&gt;Tb927.11.4800 | clathrin coat assembly protein, putative | contains ENTH domain (IPR001026) found in proteins involved in endocytosis and cytoskeletal machinery;curated by Mark Field | 1383235:1384713 Could not determine strand</t>
  </si>
  <si>
    <t>&gt;Tb927.11.4810 | hypothetical protein, conserved | mitochondrial localisation predicted by MitoCarta (PMID:20660476) | 1386255:1386779 Could not determine strand</t>
  </si>
  <si>
    <t>&gt;Tb927.11.4840 | hypothetical protein, conserved | tmhmm;;query 1-386;| 1389568:1390728 Could not determine strand</t>
  </si>
  <si>
    <t>&gt;Tb927.11.4850 | hypothetical protein, conserved | mitochondrial localisation predicted by MitoCarta (PMID:20660476) | 1392520:1393851 Could not determine strand</t>
  </si>
  <si>
    <t>&gt;Tb927.11.4860 | hypothetical protein, conserved | weak hit (e-5) to Zinc finger domain | 1394308:1395708 Could not determine strand</t>
  </si>
  <si>
    <t>&gt;Tb927.11.4870 | hypothetical protein, conserved | mitochondrial localisation predicted by MitoCarta (PMID:20660476) | 1395990:1396652 Could not determine strand</t>
  </si>
  <si>
    <t>&gt;Tb927.11.4880 | hypothetical protein, conserved | PANTHER:PTHR21490;;query 1-274;description=null | 1397126:1397950 Could not determine strand</t>
  </si>
  <si>
    <t>&gt;Tb927.11.4890 | hypothetical protein, conserved | InterPro:IPR000176 :Poly A polymerase regulatory subunit;Pfam:PF01358;;query 1-304;description=Poly A polymerase regulatory subunit | 1398496:1399749 Could not determine strand</t>
  </si>
  <si>
    <t>&gt;Tb927.11.4900 | guanine nucleotide-binding beta subunit-like protein | InterPro:IPR011046 :WD40 repeat-like;Superfamily:SSF50978;;query 212-548;description=WD40 repeat-like | 1400327:1402009 Could not determine strand</t>
  </si>
  <si>
    <t>&gt;Tb927.11.4910 | predicted ankyrin repeat family protein | InterPro:IPR013026 :Tetratricopeptide region;SMART:SM00028;;query 345-378;description=Tetratricopeptide region | 1402909:1404087 Could not determine strand</t>
  </si>
  <si>
    <t>&gt;Tb927.11.4920 | hypothetical protein, conserved | term=annotation;db_xref=PMID:21363968;date=20110218;qualifier=added_controlled_curation;qualifier=added_comment;curatorName=FLK | 1405656:1406474 Could not determine strand</t>
  </si>
  <si>
    <t>&gt;Tb927.11.4930 | hypothetical protein, conserved | PANTHER:PTHR21148;;query 1-242;description=null | 1406973:1407704 Could not determine strand</t>
  </si>
  <si>
    <t>&gt;Tb927.11.4940 | AAA ATPase, putative | 2 AAA ATPase domains | 1407896:1409527 Could not determine strand</t>
  </si>
  <si>
    <t>&gt;Tb927.11.4950 | hypothetical protein, conserved | InterPro:IPR000357 :HEAT;Prosite:PS50077;;query 249-287;description=HEAT | 1409821:1412181 Could not determine strand</t>
  </si>
  <si>
    <t>&gt;Tb927.11.4960 | transcription elongation factor s-II, putative | InterPro:IPR001222 :Zinc finger, TFIIS-type;Prosite:PS51133;;query 171-211;description=Zinc finger, TFIIS-type | 1416107:1416748 Could not determine strand</t>
  </si>
  <si>
    <t>&gt;Tb927.11.4980 | ATP-dependent DEAD/H RNA helicase, putative | InterPro:IPR014001 :DEAD-like helicase, N-terminal;SMART:SM00487;;query 30-233;description=DEAD-like helicase, N-terminal | 1419127:1420932 Could not determine strand</t>
  </si>
  <si>
    <t>&gt;Tb927.11.5000 | dynein intermediate chain IC78, putative | InterPro:IPR011046 :WD40 repeat-like;Superfamily:SSF50978;;query 86-608;description=WD40 repeat-like | 1425525:1427492 Could not determine strand</t>
  </si>
  <si>
    <t>&gt;Tb927.11.5020 | hypothetical protein, conserved | InterPro:IPR001841 :Zinc finger, RING-type;Prosite:PS50089;;query 1652-1700;description=Zinc finger, RING-type | 1431650:1436770 Could not determine strand</t>
  </si>
  <si>
    <t>&gt;Tb927.11.5030 | hypothetical protein, conserved | mitochondrial localisation predicted by MitoCarta (PMID:20660476) | 1437223:1438167 Could not determine strand</t>
  </si>
  <si>
    <t>&gt;Tb927.11.5040 | leucine-rich repeat protein (LRRP), putative | InterPro:IPR001611 :Leucine-rich repeat;PRINTS:PR00019;;query 356-369;description=Leucine-rich repeat | 1439028:1440350 Could not determine strand</t>
  </si>
  <si>
    <t>&gt;Tb927.11.5050 | fumarate hydratase, class I | Mitochondrial localisation predicted by MitoCarta (PMID:20660476) | 1441804:1443471 Could not determine strand</t>
  </si>
  <si>
    <t>&gt;Tb927.11.5060 | hypothetical protein, conserved | mitochondrial localisation predicted by MitoCarta (PMID:20660476) | 1444733:1447858 Could not determine strand</t>
  </si>
  <si>
    <t>&gt;Tb927.11.5070 | ethanolamine phosphotransferase (EPT) | InterPro:IPR017850 :Alkaline-phosphatase-like, core domain;Superfamily:SSF53649;;query 53-403;description=Alkaline-phosphatase-like, core domain | 1448502:1451018 Could not determine strand</t>
  </si>
  <si>
    <t>&gt;Tb927.11.5090 | aspartate aminotransferase, mitochondrial | mitochondrial localisation predicted by MitoCarta (PMID:20660476) | 1454239:1455405 Could not determine strand;REV__&gt;Tb927.5.1440 | hypothetical protein | InterPro:IPR001611 :Leucine-rich repeat;Pfam:PF00560;;query 202-223;description=Leucine-rich repeat | 513285:514193 Reverse</t>
  </si>
  <si>
    <t>&gt;Tb927.11.5090 | aspartate aminotransferase, mitochondrial | mitochondrial localisation predicted by MitoCarta (PMID:20660476) | 1454239:1455405 Could not determine strand</t>
  </si>
  <si>
    <t>&gt;Tb927.11.510 | RNA-binding protein, UBP2 | PANTHER:PTHR10432;;query 32-172;description=null | 127191:127718 Reverse;&gt;Tb927.11.500 | RNA-binding protein, UBP1 | PANTHER:PTHR10432;;query 21-214;description=null | 118957:119616 Reverse</t>
  </si>
  <si>
    <t>&gt;Tb927.11.5100 | hypothetical protein, conserved | tmhmm;;query 1-966;| 1457631:1460531 Could not determine strand</t>
  </si>
  <si>
    <t>&gt;Tb927.11.5110 | hypothetical protein, conserved | Signal peptide | 1461359:1462723 Could not determine strand</t>
  </si>
  <si>
    <t>&gt;Tb927.11.5120 | hypothetical protein, conserved | InterPro:IPR013026 :Tetratricopeptide region;SMART:SM00028;;query 4-37;description=Tetratricopeptide region | 1463149:1465101 Could not determine strand</t>
  </si>
  <si>
    <t>&gt;Tb927.11.5140 | ubiquitin carboxyl-terminal hydrolase, putative | curated by J. Mottram | 1468729:1469658 Could not determine strand</t>
  </si>
  <si>
    <t>&gt;Tb927.11.5150 | hypothetical protein, conserved | term=annotation;date=20110223;qualifier=added_contro lled_curation;qualifier=added_comment;curatorName=FLK | 1470026:1471612 Could not determine strand</t>
  </si>
  <si>
    <t>&gt;Tb927.11.5170 | ubiquitin activating enzyme, putative | InterPro:IPR000594 :UBA/THIF-type NAD/FAD binding fold;Pfam:PF00899;;query 23-159;description=UBA/THIF-type NAD/FAD binding fold | 1475894:1476727 Could not determine strand</t>
  </si>
  <si>
    <t>&gt;Tb927.11.5180 | hypothetical protein, conserved | Signal peptide | 1477270:1478022 Could not determine strand</t>
  </si>
  <si>
    <t>&gt;Tb927.11.5190 | leucine-rich repeat protein (LRRP), putative | InterPro:IPR001611 :Leucine-rich repeat;Pfam:PF00560;;query 131-151;description=Leucine-rich repeat | 1478804:1483300 Could not determine strand</t>
  </si>
  <si>
    <t>&gt;Tb927.11.5200 | hypothetical protein, conserved | term=annotation;db_xref=PMID:21363968;date=20110218;qualifier=added_controlled_curation;qualifier=added_comment;curatorName=FLK | 1484905:1485498 Could not determine strand</t>
  </si>
  <si>
    <t>&gt;Tb927.11.5220 | chaperone protein DNAj, putative | InterPro:IPR001623 :Heat shock protein DnaJ, N-terminal;SMART:SM00271;;query 38-99;description=Heat shock protein DnaJ, N-terminal | 1488407:1490707 Could not determine strand</t>
  </si>
  <si>
    <t>&gt;Tb927.11.5230 | hypothetical protein, conserved | missing_note_qualifer | 1491304:1492011 Could not determine strand</t>
  </si>
  <si>
    <t>&gt;Tb927.11.5250 | hypothetical protein, conserved | term=annotation;date=20110228;qualifier=added_contro lled_curation;qualifier=added_comment;curatorName=FLK | 1494742:1499496 Could not determine strand</t>
  </si>
  <si>
    <t>369;371</t>
  </si>
  <si>
    <t>&gt;Tb927.11.5260 | SNF2 DNA repair protein, putative | InterPro:IPR000330 :SNF2-related;Pfam:PF00176;;query 183-246;description=SNF2-related | 1500620:1503526 Could not determine strand</t>
  </si>
  <si>
    <t>&gt;Tb927.11.5270 | ubiquitin carboxyl-terminal hydrolase, putative | curated by J. Mottram | 1504988:1507285 Could not determine strand</t>
  </si>
  <si>
    <t>&gt;Tb927.11.5290 | mitochondrial carrier protein | mitochondrial localisation predicted by MitoCarta (PMID:20660476) | 1508940:1509788 Could not determine strand</t>
  </si>
  <si>
    <t>&gt;Tb927.11.530 | RNA-binding protein, putative | PANTHER:PTHR10432;;query 72-154;description=null | 133925:134527 Reverse</t>
  </si>
  <si>
    <t>&gt;Tb927.11.5300 | kinesin, putative | InterPro:IPR001752 :Kinesin, motor region;Prosite:PS50067;;query 2-252;description=Kinesin, motor region | 1510715:1512415 Could not determine strand</t>
  </si>
  <si>
    <t>&gt;Tb927.11.5350 | myo-inositol/proton symporter (MIT) | Tb927.11.5350 is included in the African trypanosome cell surface phylome and is a member of Fam59 (12 members) | 1524501:1525952 Could not determine strand</t>
  </si>
  <si>
    <t>&gt;Tb927.11.5360 | aldo/keto reductase, putative | InterPro:IPR001395 :Aldo/keto reductase;PRINTS:PR00069;;query 180-209;description=Aldo/keto reductase | 1528095:1529033 Could not determine strand</t>
  </si>
  <si>
    <t>&gt;Tb927.11.5370 | hypothetical protein, conserved | tmhmm;;query 1-690;| 1530694:1532766 Could not determine strand</t>
  </si>
  <si>
    <t>&gt;Tb927.11.5390 | hypothetical protein, conserved | term=annotation;date=20110221;qualifier=added_contro lled_curation;qualifier=added_comment;curatorName=FLK | 1534484:1534735 Could not determine strand</t>
  </si>
  <si>
    <t>&gt;Tb927.11.540 | ABC transporter, putative | Tb927.11.540 is included in the African trypanosome cell surface phylome and is a member of Fam56 (60 members) | 135446:137521 Reverse</t>
  </si>
  <si>
    <t>&gt;Tb927.11.5400 | signal recognition particle 54 kDa | InterPro:IPR013822 :Signal recognition particle, SRP54 subunit, helical bundle;Pfam:PF02881;;query 2-88;description=Signal recognition particle, SRP54 subunit, helical bundle | 1535638:1537101 Could not determine strand</t>
  </si>
  <si>
    <t>&gt;Tb927.11.5400 | signal recognition particle 54 kDa | InterPro:IPR013822 :Signal recognition particle, SRP54 subunit, helical bundle;Pfam:PF02881;;query 2-88;description=Signal recognition particle, SRP54 subunit, helical bundle | 1535638:1537101 Could not</t>
  </si>
  <si>
    <t>&gt;Tb927.11.5420 | hypothetical protein, conserved | term=annotation;db_xref=PMID:21363968;date=20110218;qualifier=added_controlled_curation;qualifier=added_comment;curatorName=FLK | 1541385:1542377 Could not determine strand</t>
  </si>
  <si>
    <t>&gt;Tb927.11.5430 | DNA repair and recombination protein RAD54, putative | InterPro:IPR000330 :SNF2-related;Pfam:PF00176;;query 367-661;description=SNF2-related | 1543173:1546286 Could not determine strand</t>
  </si>
  <si>
    <t>&gt;Tb927.11.5440 | malic enzyme | InterPro:IPR001891 :Malic oxidoreductase;PRINTS:PR00072;;query 294-310;description=Malic oxidoreductase | 1546913:1548607 Could not determine strand</t>
  </si>
  <si>
    <t>&gt;Tb927.11.5450 | malic enzyme | mitochondrial localisation predicted by MitoCarta (PMID:20660476) | 1550378:1552093 Could not determine strand</t>
  </si>
  <si>
    <t>&gt;Tb927.11.5470 | hypothetical protein, conserved | term=annotation;date=20110221;qualifier=added_contro lled_curation;qualifier=added_comment;curatorName=FLK | 1554316:1555569 Could not determine strand</t>
  </si>
  <si>
    <t>&gt;Tb927.11.5480 | phosphotransferase, putative | InterPro:IPR002745 :Phosphotransferase KptA/Tpt1;Pfam:PF01885;;query 334-520;description=Phosphotransferase KptA/Tpt1 | 1555817:1557439 Could not determine strand</t>
  </si>
  <si>
    <t>&gt;Tb927.11.550 | hypothetical protein SCD6.10 | PANTHER:PTHR13586;;query 3-81;description=null | 140117:140959 Reverse</t>
  </si>
  <si>
    <t>&gt;Tb927.11.5500 | hypothetical protein, conserved | mitochondrial localisation predicted by MitoCarta (PMID:20660476) | 1562754:1565192 Could not determine strand</t>
  </si>
  <si>
    <t>&gt;Tb927.11.5510 | dynein light chain p28, axonemal, putative | PANTHER:PTHR13183;;query 40-234;description=null | 1565872:1566579 Could not determine strand</t>
  </si>
  <si>
    <t>&gt;Tb927.11.5520 | triosephosphate isomerase | ProDom:PD001005;;query 2-250;description=null | 1567338:1568090 Could not determine strand</t>
  </si>
  <si>
    <t>139;145</t>
  </si>
  <si>
    <t>&gt;Tb927.11.5530 | hypothetical protein, conserved | mitochondrial localisation predicted by MitoCarta (PMID:20660476) | 1569061:1569849 Could not determine strand</t>
  </si>
  <si>
    <t>&gt;Tb927.11.5550 | DNA polymerase theta, putative | InterPro:IPR001098 :DNA-directed DNA polymerase;SMART:SM00482;;query 634-852;description=DNA-directed DNA polymerase, family A | 1571783:1574473 Could not determine strand</t>
  </si>
  <si>
    <t>&gt;Tb927.11.5560 | hypothetical protein, conserved | term=annotation;date=20110223;qualifier=added_contro lled_curation;qualifier=added_comment;curatorName=FLK | 1575286:1577544 Could not determine strand</t>
  </si>
  <si>
    <t>&gt;Tb927.11.5590 | hypothetical protein, conserved | InterPro:IPR011046 :WD40 repeat-like;Superfamily:SSF50978;;query 2-92;description=WD40 repeat-like | 1582868:1585117 Could not determine strand</t>
  </si>
  <si>
    <t>&gt;Tb927.11.560 | hypothetical protein, conserved | term=annotation;db_xref=PMID:21363968;date=20110218;qualifier=added_controlled_curation;qualifier=added_comment;curatorName=FLK | 141563:143122 Reverse</t>
  </si>
  <si>
    <t>&gt;Tb927.11.5600 | hypothetical protein, conserved | mitochondrial localisation predicted by MitoCarta (PMID:20660476) | 1585675:1586034 Could not determine strand</t>
  </si>
  <si>
    <t>&gt;Tb927.11.5630 | hypothetical protein, conserved | term=annotation;date=20110223;qualifier=added_contro lled_curation;qualifier=added_comment;curatorName=FLK | 1590701:1592425 Could not determine strand</t>
  </si>
  <si>
    <t>&gt;Tb927.11.5640 | hypothetical protein, conserved | term=annotation;date=20110221;qualifier=added_contro lled_curation;qualifier=added_comment;curatorName=FLK | 1593319:1596093 Could not determine strand</t>
  </si>
  <si>
    <t>&gt;Tb927.11.5650 | replication factor C, subunit 1, putative | InterPro:IPR003593 :AAA ATPase, core;SMART:SM00382;;query 49-174;description=AAA ATPase, core | 1597004:1598767 Could not determine strand</t>
  </si>
  <si>
    <t>&gt;Tb927.11.5680 | dynein light chain, putative | InterPro:IPR001611 :Leucine-rich repeat;PRINTS:PR00019;;query 111-124;description=Leucine-rich repeat | 1603384:1604016 Could not determine strand</t>
  </si>
  <si>
    <t>&gt;Tb927.11.5690 | SNF2 DNA repair protein, putative | InterPro:IPR000330 :SNF2-related;Pfam:PF00176;;query 255-574;description=SNF2-related | 1604906:1608112 Could not determine strand</t>
  </si>
  <si>
    <t>&gt;Tb927.11.570 | hypothetical protein, conserved | mitochondrial localisation predicted by MitoCarta (PMID:20660476) | 143470:144033 Reverse</t>
  </si>
  <si>
    <t>&gt;Tb927.11.5700 | hypothetical protein, conserved | term=annotation;db_xref=PMID:21363968;date=20110218;qualifier=added_controlled_curation;qualifier=added_comment;curatorName=FLK | 1608840:1614002 Could not determine strand</t>
  </si>
  <si>
    <t>&gt;Tb927.11.5710 | chaperone protein DNAj, putative | InterPro:IPR001623 :Heat shock protein DnaJ, N-terminal;SMART:SM00271;;query 358-412;description=Heat shock protein DnaJ, N-terminal | 1614594:1615865 Could not determine strand</t>
  </si>
  <si>
    <t>&gt;Tb927.11.5730 | pre-mRNA splicing factor, putative | InterPro:IPR014001 :DEAD-like helicase, N-terminal;SMART:SM00487;;query 344-529;description=DEAD-like helicase, N-terminal | 1620753:1623893 Could not determine strand</t>
  </si>
  <si>
    <t>&gt;Tb927.11.5750 | hypothetical protein, conserved | term=annotation;date=20110223;qualifier=added_contro lled_curation;qualifier=added_comment;curatorName=FLK | 1628599:1631355 Could not determine strand</t>
  </si>
  <si>
    <t>&gt;Tb927.11.5760 | hypothetical protein, conserved | mitochondrial localisation predicted by MitoCarta (PMID:20660476) | 1632465:1633460 Could not determine strand</t>
  </si>
  <si>
    <t>&gt;Tb927.11.5780 | mitochondrial DNA-directed RNA polymerase | mitochondrial localisation predicted by MitoCarta (PMID:20660476) | 1640887:1644711 Could not determine strand</t>
  </si>
  <si>
    <t>&gt;Tb927.11.5800 | hypothetical protein, conserved | term=annotation;db_xref=PMID:21363968;date=20110218;qualifier=added_controlled_curation;qualifier=added_comment;curatorName=FLK | 1647503:1650004 Could not determine strand</t>
  </si>
  <si>
    <t>&gt;Tb927.11.5810 | hypothetical protein, conserved | missing_note_qualifer | 1650481:1651101 Could not determine strand</t>
  </si>
  <si>
    <t>&gt;Tb927.11.5820 | hypothetical protein, conserved | mitochondrial localisation predicted by MitoCarta (PMID:20660476) | 1651769:1652677 Could not determine strand</t>
  </si>
  <si>
    <t>&gt;Tb927.11.5840 | Protein translation factor SUI1 homolog, putative | InterPro:IPR005874 :Eukaryotic translation initiation factor SUI1;PIRSF:PIRSF004499;;query 1-108;description=Eukaryotic translation initiation factor SUI1 | 1654928:1655257 Could not determine strand</t>
  </si>
  <si>
    <t>&gt;Tb927.11.5840 | Protein translation factor SUI1 homolog, putative | InterPro:IPR005874 :Eukaryotic translation initiation factor SUI1;PIRSF:PIRSF004499;;query 1-108;description=Eukaryotic translation initiation factor SUI1 | 1654928:1655257 Could not dete</t>
  </si>
  <si>
    <t>&gt;Tb927.11.5850 | RNA-binding protein, putative | Superfamily:SSF54928;;query 240-331;description=null | 1657002:1658417 Could not determine strand</t>
  </si>
  <si>
    <t>&gt;Tb927.11.5860 | protein kinase, putative | ProDom:PD000001;;query 129-316;description=null | 1661813:1662841 Could not determine strand</t>
  </si>
  <si>
    <t>&gt;Tb927.11.5880 | hypothetical protein, conserved | mitochondrial localisation predicted by MitoCarta (PMID:20660476) | 1667834:1669507 Could not determine strand</t>
  </si>
  <si>
    <t>&gt;Tb927.11.5890 | hypothetical protein, conserved | term=annotation;date=20110228;qualifier=added_contro lled_curation;qualifier=added_comment;curatorName=FLK | 1671039:1671698 Could not determine strand</t>
  </si>
  <si>
    <t>&gt;Tb927.11.590 | hypothetical protein, conserved | mitochondrial localisation predicted by MitoCarta (PMID:20660476) | 145375:145977 Reverse</t>
  </si>
  <si>
    <t>&gt;Tb927.11.5900 | hypothetical protein, conserved | term=annotation;db_xref=PMID:21363968;date=20110218;qualifier=added_controlled_curation;qualifier=added_comment;curatorName=FLK | 1672175:1673140 Could not determine strand</t>
  </si>
  <si>
    <t>&gt;Tb927.11.5910 | hypothetical protein, conserved | term=annotation;db_xref=PMID:21363968;date=20110218;qualifier=added_controlled_curation;qualifier=added_comment;curatorName=FLK | 1675314:1679087 Could not determine strand</t>
  </si>
  <si>
    <t>&gt;Tb927.11.5940 | receptor-type adenylate cyclase GRESAG 4, putative | Tb927.11.5940 is included in the African trypanosome cell surface phylome and is a member of Fam51 (86 members) | 1686004:1689738 Reverse</t>
  </si>
  <si>
    <t>&gt;Tb927.11.5960 | hypothetical protein, conserved | tmhmm;;query 1-142;| 1692344:1692772 Reverse;&gt;Tb927.11.5950 | hypothetical protein, conserved | tmhmm;;query 1-107;| 1691415:1691738 Reverse</t>
  </si>
  <si>
    <t>&gt;Tb927.11.5970 | phosphoinositide-specific phospholipase C, putative | InterPro:IPR000909 :Phosphatidylinositol-specific phospholipase C, X region;Pfam:PF00388;;query 247-393;description=Phospholipase C, phosphatidylinositol-specific , X region | 1693646:1695790 Reverse</t>
  </si>
  <si>
    <t>&gt;Tb927.11.5970 | phosphoinositide-specific phospholipase C, putative | InterPro:IPR000909 :Phosphatidylinositol-specific phospholipase C, X region;Pfam:PF00388;;query 247-393;description=Phospholipase C, phosphatidylinositol-specific , X region | 1693646:1</t>
  </si>
  <si>
    <t>&gt;Tb927.11.5990 | hypothetical protein, conserved | mitochondrial localisation predicted by MitoCarta (PMID:20660476) | 1697926:1699776 Reverse</t>
  </si>
  <si>
    <t>&gt;Tb927.11.600 | hypothetical protein, conserved | mitochondrial localisation predicted by MitoCarta (PMID:20660476) | 146963:147283 Reverse</t>
  </si>
  <si>
    <t>&gt;Tb927.11.6000 | hypothetical protein, conserved | mitochondrial localisation predicted by MitoCarta (PMID:20660476) | 1699988:1701043 Reverse</t>
  </si>
  <si>
    <t>&gt;Tb927.11.6010 | hypothetical protein, conserved | mitochondrial localisation predicted by MitoCarta (PMID:20660476) | 1701846:1702340 Reverse</t>
  </si>
  <si>
    <t>&gt;Tb927.11.6040 | hypothetical protein, conserved | Tb927.11.6040 is included in the African trypanosome cell surface phylome and is a member of Fam58 (31 members) | 1705838:1707769 Reverse</t>
  </si>
  <si>
    <t>&gt;Tb927.11.6050 | hypothetical protein, conserved | term=annotation;date=20110222;qualifier=added_contro lled_curation;qualifier=added_comment;curatorName=FLK | 1708415:1713538 Reverse</t>
  </si>
  <si>
    <t>&gt;Tb927.11.6070 | hypothetical protein, conserved | InterPro:IPR016024 :Armadillo-type fold;Superfamily:SSF48371;;query 90-433;description=Armadillo-type fold | 1715866:1717173 Reverse;REV__&gt;Tb927.5.1200 | exosome component CSL4 | 100% identical to GB:CAC39254.1: Csl4p homologue {Trypanosoma brucei} (PMID:11447124) | 460503:461432 Forward</t>
  </si>
  <si>
    <t>&gt;Tb927.11.6070 | hypothetical protein, conserved | InterPro:IPR016024 :Armadillo-type fold;Superfamily:SSF48371;;query 90-433;description=Armadillo-type fold | 1715866:1717173 Reverse</t>
  </si>
  <si>
    <t>&gt;Tb927.11.6080 | hypothetical protein, conserved | term=annotation;date=20110228;qualifier=added_contro lled_curation;qualifier=added_comment;curatorName=FLK | 1717574:1718143 Reverse</t>
  </si>
  <si>
    <t>&gt;Tb927.11.6090 | tatD related deoxyribonuclease, putative | InterPro:IPR001130 :Deoxyribonuclease, TatD-related;Pfam:PF01026;;query 9-326;description=Deoxyribonuclease, TatD-related | 1718567:1719571 Reverse</t>
  </si>
  <si>
    <t>&gt;Tb927.11.610 | hypothetical protein, conserved | InterPro:IPR000595 :Cyclic nucleotide-binding;Prosite:PS50042;;query 1-97;description=Cyclic nucleotide-binding | 148250:149320 Reverse</t>
  </si>
  <si>
    <t>&gt;Tb927.11.6100 | hypothetical protein, conserved | mitochondrial localisation predicted by MitoCarta (PMID:20660476) | 1719934:1720833 Reverse</t>
  </si>
  <si>
    <t>&gt;Tb927.11.6130 | S-phase kinase-associated protein, putative | InterPro:IPR016072 :SKP1 component, dimerisation;Superfamily:SSF81382;;query 95-179;description=SKP1 component, dimerisation | 1730561:1731109 Reverse</t>
  </si>
  <si>
    <t>&gt;Tb927.11.6140 | 40S ribosomal protein S15A, putative | InterPro:IPR000630 :Ribosomal protein S8;Superfamily:SSF56047;;query 2-130;description=Ribosomal protein S8 | 1731784:1732176 Reverse;&gt;Tb927.3.4360 | 40S ribosomal protein S15A, putative | InterPro:IPR000630 :Ribosomal protein S8;Superfamily:SSF56047;;query 1-90;description=Ribosomal protein S8 | 1223453:1223725 Reverse</t>
  </si>
  <si>
    <t>&gt;Tb927.11.6140 | 40S ribosomal protein S15A, putative | InterPro:IPR000630 :Ribosomal protein S8;Superfamily:SSF56047;;query 2-130;description=Ribosomal protein S8 | 1731784:1732176 Reverse;&gt;Tb927.3.4360 | 40S ribosomal protein S15A, putative | InterPro:IP</t>
  </si>
  <si>
    <t>&gt;Tb927.11.6150 | hypothetical protein, conserved | mitochondrial localisation predicted by MitoCarta (PMID:20660476) | 1732740:1733996 Reverse</t>
  </si>
  <si>
    <t>&gt;Tb927.11.6160 | eukaryotic release factor 3, putative | InterPro:IPR009001 :Translation elongation factor EF1A/initiation factor IF2gamma, C-terminal;Superfamily:SSF50465;;query 580-686;description=Translation elongation factor EF1A/initiation factor IF2gamma, C-terminal | 1734600:1736696 Reverse</t>
  </si>
  <si>
    <t>&gt;Tb927.11.6160 | eukaryotic release factor 3, putative | InterPro:IPR009001 :Translation elongation factor EF1A/initiation factor IF2gamma, C-terminal;Superfamily:SSF50465;;query 580-686;description=Translation elongation factor EF1A/initiation factor IF2g</t>
  </si>
  <si>
    <t>&gt;Tb927.11.6170 | protein transport protein Sec31, putative | InterPro:IPR011046 :WD40 repeat-like;Superfamily:SSF50978;;query 74-333;description=WD40 repeat-like | 1737626:1741321 Reverse</t>
  </si>
  <si>
    <t>&gt;Tb927.11.6180 | 60S ribosomal protein L28, putative | InterPro:IPR002672 :Ribosomal protein L28e;PANTHER:PTHR10544;;query 1-110;description=Ribosomal protein L28e | 1742498:1742938 Reverse;&gt;Tb927.11.6200 | 60S ribosomal protein L28, putative | InterPro:IPR002672 :Ribosomal protein L28e;PANTHER:PTHR10544;;query 1-110;description=Ribosomal protein L28e | 1744065:1744505 Reverse</t>
  </si>
  <si>
    <t>&gt;Tb927.11.6180 | 60S ribosomal protein L28, putative | InterPro:IPR002672 :Ribosomal protein L28e;PANTHER:PTHR10544;;query 1-110;description=Ribosomal protein L28e | 1742498:1742938 Reverse;&gt;Tb927.11.6200 | 60S ribosomal protein L28, putative | InterPro:IP</t>
  </si>
  <si>
    <t>&gt;Tb927.11.6190 | hypothetical protein, conserved | term=annotation;db_xref=PMID:21363968;date=20110218;qualifier=added_controlled_curation;qualifier=added_comment;curatorName=FLK | 1743323:1743760 Reverse</t>
  </si>
  <si>
    <t>&gt;Tb927.11.620 | hypothetical protein, conserved | InterPro:IPR000357 :HEAT;Pfam:PF02985;;query 623-659;description=HEAT | 149509:153468 Reverse</t>
  </si>
  <si>
    <t>&gt;Tb927.11.6210 | sterol 14-alpha-demethylase | InterPro:IPR002403 :Cytochrome P450, E-class, group IV;PRINTS:PR00465;;query 406-422;description=Cytochrome P450, E-class, group IV | 1746176:1747621 Reverse</t>
  </si>
  <si>
    <t>&gt;Tb927.11.6220 | palmitoyl acyltransferase 7, putative | Tb927.11.6220 is included in the African trypanosome cell surface phylome and is a member of Fam76 (36 members) | 1749250:1750986 Reverse</t>
  </si>
  <si>
    <t>&gt;Tb927.11.6230 | pretranslocation protein, alpha subunit, putative | PANTHER:PTHR10906:SF1;;query 1-481;description=null | 1753966:1755411 Reverse</t>
  </si>
  <si>
    <t>&gt;Tb927.11.6250 | hypothetical protein, conserved | mitochondrial localisation predicted by MitoCarta (PMID:20660476) | 1760540:1761349 Reverse</t>
  </si>
  <si>
    <t>&gt;Tb927.11.6270 | inositol-1,4,5-trisphosphate (IP3) 5-phosphatase, putative | InterPro:IPR005135 :Endonuclease/exonuclease/phosphatase;Superfamily:SSF56219;;query 148-564;description=Endonuclease/exonuclease/phosphatase | 1765462:1767156 Reverse</t>
  </si>
  <si>
    <t>&gt;Tb927.11.6280 | pyruvate phosphate dikinase | glycosomal | 1768333:1771074 Reverse;REV__&gt;Tb927.10.5140 | protein kinase, putative | iprscan;InterPro:IPR001245 :Tyrosine protein kinase;SMART:SM00219;;score=3.9E-13;query 13-305;description=Tyrosine protein kinase | 1261399:1262727 Forward</t>
  </si>
  <si>
    <t>&gt;Tb927.11.6280 | pyruvate phosphate dikinase | glycosomal | 1768333:1771074 Reverse</t>
  </si>
  <si>
    <t>&gt;Tb927.11.6290 | hypothetical protein, conserved | PANTHER:PTHR13093;;query 186-257;description=null | 1771317:1772090 Reverse</t>
  </si>
  <si>
    <t>&gt;Tb927.11.630 | RNA polymerase I second largest subunit | InterPro:IPR009674 :RNA polymerase I, Rpa2 specific;Pfam:PF06883;;query 956-1026;description=RNA polymerase I, Rpa2 specific | 154047:158837 Reverse</t>
  </si>
  <si>
    <t>&gt;Tb927.11.6300 | 40S ribosomal protein S5, putative | InterPro:IPR005716 :Ribosomal protein S7, eukaryotic/archaeal;TIGR_TIGRFAMS:TIGR01028;;query 7-190;description=Ribosomal protein S7, eukaryotic/archaeal | 1772327:1772899 Reverse</t>
  </si>
  <si>
    <t>&gt;Tb927.11.6310 | hypothetical protein, conserved | term=annotation;db_xref=PMID:21363968;date=20110218;qualifier=added_controlled_curation;qualifier=added_comment;curatorName=FLK | 1773138:1773992 Reverse</t>
  </si>
  <si>
    <t>&gt;Tb927.11.6320 | MRB1-associated protein | SR, mRNA interacting protein, putative | 1776789:1778207 Reverse</t>
  </si>
  <si>
    <t>&gt;Tb927.11.6330 | splicing factor Prp31 | InterPro:IPR006148 :Glucosamine/galactosamine-6-phosphate isomerase;Pfam:PF01182;;query 19-265;description=Glucosamine/galactosamine-6-phosphate isomerase | 1782237:1783037 Reverse</t>
  </si>
  <si>
    <t>&gt;Tb927.11.6340 | hypothetical protein, conserved | InterPro:IPR006567 :PUG;SMART:SM00580;;query 287-352;description=PUG | 1783521:1784912 Reverse</t>
  </si>
  <si>
    <t>&gt;Tb927.11.6350 | AAA ATPase, putative | AAA ATPase domain | 1785113:1788928 Reverse</t>
  </si>
  <si>
    <t>&gt;Tb927.11.6360 | 60S ribosomal protein L24, putative | InterPro:IPR011017 :TRASH;SMART:SM00746;;query 6-44;description=TRASH | 1789575:1790150 Reverse</t>
  </si>
  <si>
    <t>&gt;Tb927.11.6370 | leucine-rich repeat protein (LRRP), putative | InterPro:IPR001611 :Leucine-rich repeat;Pfam:PF00560;;query 550-574;description=Leucine-rich repeat | 1790955:1793594 Reverse</t>
  </si>
  <si>
    <t>&gt;Tb927.11.6380 | hypothetical protein, conserved | term=annotation;db_xref=PMID:21363968;date=20110218;qualifier=added_controlled_curation;qualifier=added_comment;curatorName=FLK | 1794161:1795051 Reverse</t>
  </si>
  <si>
    <t>&gt;Tb927.11.6390 | hypothetical protein, conserved | InterPro:IPR002913 :Lipid-binding START;Pfam:PF01852;;query 34-250;description=Lipid-binding START | 1796497:1797375 Reverse</t>
  </si>
  <si>
    <t>&gt;Tb927.11.6400 | kinesin, putative | InterPro:IPR001752 :Kinesin, motor region;Pfam:PF00225;;query 34-394;description=Kinesin, motor region | 1798957:1801917 Reverse</t>
  </si>
  <si>
    <t>&gt;Tb927.11.6410 | hypothetical protein, conserved | InterPro:IPR003890 :MIF4G-like, type 3;Pfam:PF02854;;query 824-886;description=MIF4G-like, type 3 | 1802687:1807051 Reverse</t>
  </si>
  <si>
    <t>&gt;Tb927.11.6420 | hypothetical protein, conserved | InterPro:IPR000357 :HEAT;Pfam:PF02985;;query 433-470;description=HEAT | 1807847:1811806 Reverse</t>
  </si>
  <si>
    <t>&gt;Tb927.11.6430 | hypothetical protein, conserved | term=annotation;date=20110223;qualifier=added_contro lled_curation;qualifier=added_comment;curatorName=FLK | 1813353:1817132 Reverse</t>
  </si>
  <si>
    <t>&gt;Tb927.11.6440 | hypothetical protein, conserved | missing_note_qualifer | 1821094:1822419 Reverse</t>
  </si>
  <si>
    <t>&gt;Tb927.11.6450 | hypothetical protein, conserved | InterPro:IPR005016 :TMS membrane protein/tumour differentially expressed protein;Pfam:PF03348;;query 2-388;description=TMS membrane protein/tumour differentially expressed protein | 1823696:1824883 Reverse</t>
  </si>
  <si>
    <t>&gt;Tb927.11.6460 | hypothetical protein, conserved | Superfamily:SSF47473;;query 746-948;description=null | 1825897:1828761 Reverse</t>
  </si>
  <si>
    <t>&gt;Tb927.11.6470 | hypothetical protein, conserved | mitochondrial localisation predicted by MitoCarta (PMID:20660476) | 1829187:1829624 Reverse</t>
  </si>
  <si>
    <t>&gt;Tb927.11.6490 | hypothetical protein, conserved | term=annotation;date=20110223;qualifier=added_contro lled_curation;qualifier=added_comment;curatorName=FLK | 1832511:1833242 Reverse</t>
  </si>
  <si>
    <t>&gt;Tb927.11.6500 | 40S ribosomal protein S21, putative | InterPro:IPR001931 :Ribosomal protein S21e;PANTHER:PTHR10442;;query 8-91;description=Ribosomal protein S21e | 1833720:1834310 Reverse;&gt;Tb927.11.6510 | 40S ribosomal protein S21, putative | InterPro:IPR001931 :Ribosomal protein S21e;PANTHER:PTHR10442;;query 8-91;description=Ribosomal protein S21e | 1834582:1835166 Reverse</t>
  </si>
  <si>
    <t>&gt;Tb927.11.6500 | 40S ribosomal protein S21, putative | InterPro:IPR001931 :Ribosomal protein S21e;PANTHER:PTHR10442;;query 8-91;description=Ribosomal protein S21e | 1833720:1834310 Reverse;&gt;Tb927.11.6510 | 40S ribosomal protein S21, putative | InterPro:IPR</t>
  </si>
  <si>
    <t>&gt;Tb927.11.6520 | hypothetical protein, conserved | term=annotation;date=20110222;qualifier=added_contro lled_curation;qualifier=added_comment;curatorName=FLK | 1835558:1836103 Reverse</t>
  </si>
  <si>
    <t>&gt;Tb927.11.6530 | hypothetical protein, conserved | term=annotation;db_xref=PMID:21363968;date=20110218;qualifier=added_controlled_curation;qualifier=added_comment;curatorName=FLK | 1836934:1838181 Reverse</t>
  </si>
  <si>
    <t>&gt;Tb927.11.6540 | hypothetical protein, conserved | term=annotation;db_xref=PMID:21363968;date=20110218;qualifier=added_controlled_curation;qualifier=added_comment;curatorName=FLK | 1838654:1840306 Reverse</t>
  </si>
  <si>
    <t>&gt;Tb927.11.6560 | hypothetical protein, conserved | term=annotation;date=20110221;qualifier=added_contro lled_curation;qualifier=added_comment;curatorName=FLK | 1844425:1845639 Reverse</t>
  </si>
  <si>
    <t>&gt;Tb927.11.6570 | hypothetical protein, conserved | Tb927.11.6570 is included in the African trypanosome cell surface phylome and is a member of Fam58 (31 members) | 1847602:1849431 Reverse</t>
  </si>
  <si>
    <t>&gt;Tb927.11.6590 | aminopeptidase, putative | curated by J. Mottram | 1853222:1854787 Reverse</t>
  </si>
  <si>
    <t>&gt;Tb927.11.660 | hypothetical protein, conserved | PANTHER:PTHR14677:SF2;;query 14-37;description=null | 161017:162570 Reverse</t>
  </si>
  <si>
    <t>&gt;Tb927.11.6610 | hypothetical protein, conserved | Signal peptide | 1866744:1867928 Reverse</t>
  </si>
  <si>
    <t>&gt;Tb927.11.6620 | nucleic acid binding protein, putative | Superfamily:SSF57756;;query 180-235;description=null | 1868099:1869367 Reverse</t>
  </si>
  <si>
    <t>&gt;Tb927.11.6630 | 3-methylcrotonoyl-CoA carboxylase beta subunit, putative | mitochondrial localisation predicted by MitoCarta (PMID:20660476) | 1870430:1872268 Reverse</t>
  </si>
  <si>
    <t>&gt;Tb927.11.6640 | cytochrome b5, putative | InterPro:IPR001199 :Cytochrome b5;Pfam:PF00173;;query 8-82;description=Cytochrome b5 | 1873006:1873407 Reverse</t>
  </si>
  <si>
    <t>&gt;Tb927.11.6660 | hypothetical protein, conserved | mitochondrial localisation predicted by MitoCarta (PMID:20660476) | 1880004:1882811 Reverse</t>
  </si>
  <si>
    <t>&gt;Tb927.11.6670 | hypothetical protein, conserved | Superfamily:SSF55120;;query 478-586;description=null | 1883708:1885522 Reverse</t>
  </si>
  <si>
    <t>&gt;Tb927.11.6680 | amino acid permease/transporter, putative | InterPro:IPR002293 :Amino acid/polyamine transporter I;PANTHER:PTHR11785;;query 51-482;description=Amino acid/polyamine transporter I | 1886698:1888221 Reverse</t>
  </si>
  <si>
    <t>&gt;Tb927.11.670 | epsinR | Aprox. 50% similarity to GB:AAH46962.1: Epn1 protein {Mus musculus;} and GB:AAG45223.1: epsin 3 {Homo sapiens} (PMID: 11359770). Predicted protein contain Epsin N-terminal homology domain (IPR001026).The main function of proteins containing this domain appears to be to act as accessory clathrin adaptors in endocytosis, and to recruit and promote clathrin polymerization on lipid monolayers. (PMID:10048338) | 163880:165397 Reverse</t>
  </si>
  <si>
    <t>&gt;Tb927.11.670 | epsinR | Aprox. 50% similarity to GB:AAH46962.1: Epn1 protein {Mus musculus;} and GB:AAG45223.1: epsin 3 {Homo sapiens} (PMID: 11359770). Predicted protein contain Epsin N-terminal homology domain (IPR001026).The main function of proteins c</t>
  </si>
  <si>
    <t>&gt;Tb927.11.6700 | hypothetical protein, conserved | mitochondrial localisation predicted by MitoCarta (PMID:20660476) | 1891950:1892348 Reverse</t>
  </si>
  <si>
    <t>&gt;Tb927.11.6710 | predicted tetratricopeptide repeat (TPR) protein | InterPro:IPR013026 :Tetratricopeptide region;Prosite:PS50293;;query 66-229;description=Tetratricopeptide region | 1892618:1893814 Reverse</t>
  </si>
  <si>
    <t>&gt;Tb927.11.6720 | hypothetical protein, conserved | Superfamily:SSF53335;;query 788-1038;description=null | 1894063:1897236 Reverse</t>
  </si>
  <si>
    <t>&gt;Tb927.11.6770 | hypothetical protein, conserved | mitochondrial localisation predicted by MitoCarta (PMID:20660476) | 1910907:1912886 Reverse</t>
  </si>
  <si>
    <t>&gt;Tb927.11.6780 | chromatin binding protein, putative | InterPro:IPR000408 :Regulator of chromosome condensation, RCC1;Pfam:PF00415;;query 82-132;description=Regulator of chromosome condensation, RCC1 | 1913382:1915064 Reverse</t>
  </si>
  <si>
    <t>&gt;Tb927.11.6790 | predicted WD40 repeat protein | InterPro:IPR011046 :WD40 repeat-like;Superfamily:SSF50978;;query 251-780;description=WD40 repeat-like | 1915589:1917934 Reverse</t>
  </si>
  <si>
    <t>&gt;Tb927.11.680 | ribosomal protein L21E (60S), putative | InterPro:IPR001147 :Ribosomal protein L21e;Pfam:PF01157;;query 2-100;description=Ribosomal protein L21e | 165711:166190 Reverse;&gt;Tb927.4.1100 | ribosomal protein L21E (60S), putative | InterPro:IPR001147 :Ribosomal protein L21e;PANTHER:PTHR20981;;query 3-121;description=Ribosomal protein L21e | 293016:293495 Reverse</t>
  </si>
  <si>
    <t>&gt;Tb927.11.680 | ribosomal protein L21E (60S), putative | InterPro:IPR001147 :Ribosomal protein L21e;Pfam:PF01157;;query 2-100;description=Ribosomal protein L21e | 165711:166190 Reverse;&gt;Tb927.4.1100 | ribosomal protein L21E (60S), putative | InterPro:IPR00</t>
  </si>
  <si>
    <t>&gt;Tb927.11.6810 | tubulin-tyrsoine ligase-like protein, putative | InterPro:IPR004344 :Tubulin-tyrosine ligase;Prosite:PS51221;;query 264-622;description=Tubulin-tyrosine ligase | 1920877:1923819 Reverse</t>
  </si>
  <si>
    <t>&gt;Tb927.11.6820 | hypothetical protein, conserved | term=annotation;date=20110223;qualifier=added_contro lled_curation;qualifier=added_comment;curatorName=FLK | 1924136:1925557 Reverse</t>
  </si>
  <si>
    <t>&gt;Tb927.11.6830 | hypothetical protein, conserved | mitochondrial localisation predicted by MitoCarta (PMID:20660476) | 1926361:1929264 Reverse</t>
  </si>
  <si>
    <t>&gt;Tb927.11.6840 | hypothetical protein, conserved | iprscan;ProDom:PD936484;;score=2.0E-9;query 1-433;description=null | 1929909:1931543 Reverse</t>
  </si>
  <si>
    <t>&gt;Tb927.11.6850 | hypothetical protein, conserved | InterPro:IPR010754 :Optic atrophy 3-like;PANTHER:PTHR12499;;query 137-207;description=Optic atrophy 3-like | 1931974:1932696 Reverse</t>
  </si>
  <si>
    <t>&gt;Tb927.11.6870 | 14-3-3 protein | ProDom:PD000600;;query 16-236;description=null | 1935818:1936576 Reverse</t>
  </si>
  <si>
    <t>&gt;Tb927.11.6920 | hypothetical protein, conserved | term=annotation;db_xref=PMID:21363968;date=20110218;qualifier=added_controlled_curation;qualifier=added_comment;curatorName=FLK | 1951187:1956184 Reverse</t>
  </si>
  <si>
    <t>&gt;Tb927.11.6960 | ATG16/SAP18/CVT11/APG16, putative | InterPro:IPR011046 :WD40 repeat-like;Superfamily:SSF50978;;query 123-541;description=WD40 repeat-like | 1959751:1961376 Reverse</t>
  </si>
  <si>
    <t>&gt;Tb927.11.6970 | NADH-cytochrome b5 reductase-like protein | mitochondrial localisation predicted by MitoCarta (PMID:20660476) | 1961993:1963159 Reverse</t>
  </si>
  <si>
    <t>&gt;Tb927.11.6980 | hypothetical protein, conserved | mitochondrial localisation predicted by MitoCarta (PMID:20660476) | 1963916:1965739 Reverse</t>
  </si>
  <si>
    <t>&gt;Tb927.11.700 | hypothetical protein, conserved | term=annotation;db_xref=PMID:21363968;date=20110218;qualifier=added_controlled_curation;qualifier=added_comment;curatorName=FLK | 168831:169898 Reverse</t>
  </si>
  <si>
    <t>&gt;Tb927.11.7020 | proteasome alpha 7 subunit, putative | curated by J. Mottram | 1977555:1978298 Reverse</t>
  </si>
  <si>
    <t>&gt;Tb927.11.7040 | pterin-4-alpha-carbinolamine dehydratase, putative | mitochondrial localisation predicted by MitoCarta (PMID:20660476) | 1980379:1980753 Reverse</t>
  </si>
  <si>
    <t>&gt;Tb927.11.7050 | hypothetical protein, conserved | InterPro:IPR003137 :Protease-associated PA;Pfam:PF02225;;query 50-140;description=Protease-associated PA | 1982218:1982703 Reverse</t>
  </si>
  <si>
    <t>&gt;Tb927.11.7060 | acidocalcisomal pyrophosphatase | ProDom:PD002014;;query 260-353;description=null | 1983532:1984776 Reverse;&gt;Tb927.11.7080 | acidocalcisomal pyrophosphatase | ProDom:PD002014;;query 260-353;description=null | 1988366:1989610 Reverse</t>
  </si>
  <si>
    <t>&gt;Tb927.11.7070 | ATP-dependent DEAD/H RNA helicase, putative | InterPro:IPR014001 :DEAD-like helicase, N-terminal;SMART:SM00487;;query 117-332;description=DEAD-like helicase, N-terminal | 1986144:1987796 Reverse</t>
  </si>
  <si>
    <t>&gt;Tb927.11.710 | hypothetical protein, conserved | InterPro:IPR007273 :SCAMP;PANTHER:PTHR10687;;query 179-392;description=SCAMP | 171039:172244 Reverse</t>
  </si>
  <si>
    <t>&gt;Tb927.11.7100 | cytoplasmic translation machinery associated protein, putative | InterPro:IPR016437 :Translation machinery-associated RNA binding protein, predicted;PIRSF:PIRSF005067;;query 1-194;description=Translation machinery-associated RNA binding protein, predicted | 1991100:1991711 Reverse</t>
  </si>
  <si>
    <t>&gt;Tb927.11.7100 | cytoplasmic translation machinery associated protein, putative | InterPro:IPR016437 :Translation machinery-associated RNA binding protein, predicted;PIRSF:PIRSF005067;;query 1-194;description=Translation machinery-associated RNA binding pr</t>
  </si>
  <si>
    <t>&gt;Tb927.11.7120 | hypothetical protein, conserved | InterPro:IPR007225 :Exocyst complex subunit Sec15-like;PANTHER:PTHR12702;;query 197-675;description=Exocyst complex subunit Sec15-like | 1994427:1997438 Reverse</t>
  </si>
  <si>
    <t>&gt;Tb927.11.7140 | cell cycle sequence binding phosphoprotein (RBP45), putative | InterPro:IPR007557 :PSP1 C-terminal conserved region;Pfam:PF04468;;query 222-310;description=PSP1 C-terminal conserved region | 2000657:2001598 Reverse</t>
  </si>
  <si>
    <t>&gt;Tb927.11.7150 | NGG1 interacting factor 3-like | InterPro:IPR002678 :NGG1p interacting factor 3, NIF3;Pfam:PF01784;;query 12-271;description=NGG1p interacting factor 3, NIF3 | 2002035:2002880 Reverse</t>
  </si>
  <si>
    <t>&gt;Tb927.11.7170 | seryl-tRNA synthetase | InterPro:IPR002314 :Aminoacyl-tRNA synthetase, class II (G, H, P and S);Pfam:PF00587;;query 205-379;description=Aminoacyl-tRNA synthetase, class II (G, H, P and S) | 2006280:2007719 Reverse</t>
  </si>
  <si>
    <t>&gt;Tb927.11.7180 | hypothetical protein, conserved | InterPro:IPR003409 :MORN motif;SMART:SM00698;;query 103-124;description=MORN motif | 2008093:2010054 Reverse</t>
  </si>
  <si>
    <t>&gt;Tb927.11.720 | hypothetical protein, conserved | term=annotation;date=20110223;qualifier=added_contro lled_curation;qualifier=added_comment;curatorName=FLK | 174147:174941 Reverse</t>
  </si>
  <si>
    <t>13;15</t>
  </si>
  <si>
    <t>&gt;Tb927.11.7200 | hypothetical protein, conserved | InterPro:IPR000237 :GRIP;Pfam:PF01465;;query 558-603;description=GRIP | 2011216:2013057 Reverse</t>
  </si>
  <si>
    <t>&gt;Tb927.11.7210 | missing_product_qualifer | missing_note_qualifer | 2013397:2017107 Reverse</t>
  </si>
  <si>
    <t>&gt;Tb927.11.7212 | missing_product_qualifer | missing_note_qualifer | 2021499:2022410 Reverse</t>
  </si>
  <si>
    <t>209;216;219</t>
  </si>
  <si>
    <t>&gt;Tb927.11.7213 | missing_product_qualifer | missing_note_qualifer | 2022682:2023857 Reverse</t>
  </si>
  <si>
    <t>&gt;Tb927.11.7214 | missing_product_qualifer | missing_note_qualifer | 2028700:2030376 Could not determine strand</t>
  </si>
  <si>
    <t>&gt;Tb927.11.7216.1 | missing_product_qualifer | missing_note_qualifer | 2031400:2032698 Could not determine strand</t>
  </si>
  <si>
    <t>&gt;Tb927.11.7218 | missing_product_qualifer | missing_note_qualifer | 2032952:2035792 Could not determine strand</t>
  </si>
  <si>
    <t>&gt;Tb927.11.7240 | dynein regulatory complex subunit | PANTHER:PTHR21625;;description=null | 2047814:2049337 Could not determine strand</t>
  </si>
  <si>
    <t>&gt;Tb927.11.7250 | hypothetical protein, conserved | mitochondrial localisation predicted by MitoCarta (PMID:20660476) | 2049778:2051268 Could not determine strand</t>
  </si>
  <si>
    <t>&gt;Tb927.11.7260 | hypothetical protein, conserved | tmhmm;;query 1-78;| 2052639:2052875 Could not determine strand</t>
  </si>
  <si>
    <t>&gt;Tb927.11.7270 | proteasome beta 3 subunit, putative | curated by J. Mottram | 2053334:2053951 Could not determine strand</t>
  </si>
  <si>
    <t>&gt;Tb927.11.7280 | DNA-direcetd RNA polymerase II, subunit 9, putative | Superfamily:SSF57783;;query 10-59;description=null | 2054585:2054986 Could not determine strand</t>
  </si>
  <si>
    <t>&gt;Tb927.11.7290 | pantothenate kinase subunit, putative | InterPro:IPR011602 :Fumble;Pfam:PF03630;;query 1058-1463;description=Fumble | 2055799:2060202 Could not determine strand</t>
  </si>
  <si>
    <t>&gt;Tb927.11.7300 | hypothetical protein, conserved | InterPro:IPR007114 :Major facilitator superfamily;Prosite:PS50850;;query 34-473;description=Major facilitator superfamily | 2061814:2063352 Could not determine strand</t>
  </si>
  <si>
    <t>&gt;Tb927.11.7310 | RNA binding protein, putative | Superfamily:SSF54928;;query 169-293;description=null | 2064179:2065063 Could not determine strand</t>
  </si>
  <si>
    <t>&gt;Tb927.11.7330 | hypothetical protein, conserved | tmhmm;;query 1-210;| 2067623:2068255 Could not determine strand</t>
  </si>
  <si>
    <t>&gt;Tb927.11.7350 | histone H2B variant, putative | InterPro:IPR000558 :Histone H2B;PRINTS:PR00621;;query 47-65;description=Histone H2B | 2071522:2071953 Could not determine strand</t>
  </si>
  <si>
    <t>&gt;Tb927.11.7360 | palmitoyl acyltransferase 9, putative | Tb927.11.7360 is included in the African trypanosome cell surface phylome and is a member of Fam76 (36 members) | 2073067:2073984 Could not determine strand</t>
  </si>
  <si>
    <t>&gt;Tb927.11.7370 | haloacid dehalogenase hydrolase, putative | InterPro:IPR000150 :Cof protein;TIGR_TIGRFAMS:TIGR00099;;query 22-305;description=Cof protein | 2074905:2075843 Could not determine strand</t>
  </si>
  <si>
    <t>&gt;Tb927.11.7380 | glycerol-3-phosphate dehydrogenase (FAD-dependent), mitochondrial | RNAi phenotypes were observed in a PEPCK (GeneDB:Tb927.2.4210) null mutant (PMID:20702405) | 2077880:2079691 Could not determine strand</t>
  </si>
  <si>
    <t>&gt;Tb927.11.7390 | hypothetical protein, conserved | mitochondrial localisation predicted by MitoCarta (PMID:20660476) | 2081627:2082514 Could not determine strand</t>
  </si>
  <si>
    <t>&gt;Tb927.11.740 | eukaryotic translation initiation factor 5a, putative | InterPro:IPR001884 :Eukaryotic initiation factor 5A hypusine (eIF-5A);PANTHER:PTHR11673;;query 1-166;description=Eukaryotic initiation factor 5A hypusine (eIF-5A) | 184546:185046 Could not determine strand</t>
  </si>
  <si>
    <t>&gt;Tb927.11.740 | eukaryotic translation initiation factor 5a, putative | InterPro:IPR001884 :Eukaryotic initiation factor 5A hypusine (eIF-5A);PANTHER:PTHR11673;;query 1-166;description=Eukaryotic initiation factor 5A hypusine (eIF-5A) | 184546:185046 Could</t>
  </si>
  <si>
    <t>&gt;Tb927.11.7410 | MSP-A, putative | Tb927.11.7410 is included in the African trypanosome cell surface phylome and is a member of Fam46 (31 members) | 2087801:2089828 Could not determine strand</t>
  </si>
  <si>
    <t>&gt;Tb927.11.7420 | phosphoadenosine phosphosulfate reductase-like protein | InterPro:IPR002500 :Phosphoadenosine phosphosulphate reductase;Pfam:PF01507;;query 136-292;description=Phosphoadenosine phosphosulphate reductase | 2090763:2091731 Could not determine strand</t>
  </si>
  <si>
    <t>&gt;Tb927.11.7420 | phosphoadenosine phosphosulfate reductase-like protein | InterPro:IPR002500 :Phosphoadenosine phosphosulphate reductase;Pfam:PF01507;;query 136-292;description=Phosphoadenosine phosphosulphate reductase | 2090763:2091731 Could not determin</t>
  </si>
  <si>
    <t>&gt;Tb927.11.7430 | hypothetical protein, conserved | InterPro:IPR011333 :BTB/POZ fold;Superfamily:SSF54695;;query 30-136;description=BTB/POZ fold | 2092278:2092688 Could not determine strand</t>
  </si>
  <si>
    <t>&gt;Tb927.11.7440 | hypothetical protein, conserved | InterPro:IPR011333 :BTB/POZ fold;Superfamily:SSF54695;;query 44-212;description=BTB/POZ fold | 2092852:2093490 Could not determine strand</t>
  </si>
  <si>
    <t>&gt;Tb927.11.7450 | zinc finger protein family member, putative | InterPro:IPR000571 :Zinc finger, CCCH-type;Pfam:PF00642;;query 549-575;description=Zinc finger, CCCH-type | 2093839:2095638 Could not determine strand</t>
  </si>
  <si>
    <t>&gt;Tb927.11.7460 | glucose-regulated protein 78, putative | 99.8% identical to GB:AAC37174.1: BiP/GRP78 {Trypanosoma brucei;} (PMID:8227199) | 2117818:2119779 Reverse;&gt;Tb927.11.7510 | glucose-regulated protein 78, putative | InterPro:IPR013126 :Heat shock protein 70;Pfam:PF00012;;query 34-639;description=Heat shock protein 70 | 2126108:2128069 Reverse</t>
  </si>
  <si>
    <t>&gt;Tb927.11.7460 | glucose-regulated protein 78, putative | 99.8% identical to GB:AAC37174.1: BiP/GRP78 {Trypanosoma brucei;} (PMID:8227199) | 2117818:2119779 Reverse;&gt;Tb927.11.7510 | glucose-regulated protein 78, putative | InterPro:IPR013126 :Heat shock pr</t>
  </si>
  <si>
    <t>&gt;Tb927.11.7470 | hypothetical protein, conserved | term=annotation;db_xref=PMID:21363968;date=20110218;qualifier=added_controlled_curation;qualifier=added_comment;curatorName=FLK | 2120179:2120922 Reverse</t>
  </si>
  <si>
    <t>&gt;Tb927.11.7480 | vacuolar type h ATPase subunit, putative | InterPro:IPR000245 :ATPase, V0 complex, proteolipid subunit C,;PRINTS:PR00122;;query 190-216;description=ATPase, V0 complex, proteolipid subunit C, | 2121871:2122629 Reverse</t>
  </si>
  <si>
    <t>&gt;Tb927.11.7490 | hypothetical protein, conserved | InterPro:IPR006696 :Protein of unknown function DUF423;Pfam:PF04241;;query 8-126;description=Protein of unknown function DUF423 | 2123581:2123970 Reverse;&gt;Tb927.11.7500 | hypothetical protein, conserved | InterPro:IPR006696 :Protein of unknown function DUF423;Pfam:PF04241;;query 8-126;description=Protein of unknown function DUF423 | 2124767:2125156 Reverse</t>
  </si>
  <si>
    <t>&gt;Tb927.11.7490 | hypothetical protein, conserved | InterPro:IPR006696 :Protein of unknown function DUF423;Pfam:PF04241;;query 8-126;description=Protein of unknown function DUF423 | 2123581:2123970 Reverse;&gt;Tb927.11.7500 | hypothetical protein, conserved |</t>
  </si>
  <si>
    <t>&gt;Tb927.11.750 | DNA repair protein, putative | InterPro:IPR000330 :SNF2-related;Pfam:PF00176;;query 459-520;description=SNF2-related | 185390:188344 Could not determine strand</t>
  </si>
  <si>
    <t>&gt;Tb927.11.7520 | hypothetical protein, conserved | term=annotation;date=20110228;qualifier=added_contro lled_curation;qualifier=added_comment;curatorName=FLK | 2129059:2130153 Reverse</t>
  </si>
  <si>
    <t>&gt;Tb927.11.7530 | long-chain-fatty-acid-CoA ligase, putative | PANTHER:PTHR11968:SF48;;query 116-724;description=null | 2131174:2133357 Reverse</t>
  </si>
  <si>
    <t>&gt;Tb927.11.7540 | electron-transfer-flavoprotein, alpha polypeptide, putative | mitochondrial localisation predicted by MitoCarta (PMID:20660476) | 2134643:2135617 Reverse</t>
  </si>
  <si>
    <t>&gt;Tb927.11.7550 | hypothetical protein, conserved | tmhmm;;query 1-221;| 2136421:2137086 Reverse</t>
  </si>
  <si>
    <t>&gt;Tb927.11.7560 | predicted WD40 repeat protein | InterPro:IPR011046 :WD40 repeat-like;Superfamily:SSF50978;;query 25-335;description=WD40 repeat-like | 2138649:2140538 Reverse</t>
  </si>
  <si>
    <t>&gt;Tb927.11.7570 | hypothetical protein, conserved | InterPro:IPR003806 :ATP-grasp fold, DUF201-type;Pfam:PF02655;;query 293-354;description=ATP-grasp fold, DUF201-type | 2142734:2144911 Reverse</t>
  </si>
  <si>
    <t>&gt;Tb927.11.7590 | hypothetical protein, conserved | mitochondrial localisation predicted by MitoCarta (PMID:20660476) | 2148807:2151731 Reverse</t>
  </si>
  <si>
    <t>&gt;Tb927.11.760 | protein phosphatase 2C, putative | InterPro:IPR014045 :Protein phosphatase 2C, N-terminal;Pfam:PF00481;;query 22-268;description=Protein phosphatase 2C, N-terminal | 188698:189924 Could not determine strand</t>
  </si>
  <si>
    <t>&gt;Tb927.11.7600 | hypothetical protein, conserved | term=annotation;db_xref=PMID:21363968;date=20110218;qualifier=added_controlled_curation;qualifier=added_comment;curatorName=FLK | 2153057:2153842 Reverse</t>
  </si>
  <si>
    <t>&gt;Tb927.11.7640 | Gp63-1 surface protease homolog, putative | none | 2164825:2166717 Reverse;&gt;Tb927.11.7620 | MSP-A, putative | Tb927.11.7620 is included in the African trypanosome cell surface phylome and is a member of Fam46 (31 members) | 2156665:2158512 Reverse</t>
  </si>
  <si>
    <t>&gt;Tb927.11.7640 | Gp63-1 surface protease homolog, putative | none | 2164825:2166717 Reverse;&gt;Tb927.11.7620 | MSP-A, putative | Tb927.11.7620 is included in the African trypanosome cell surface phylome and is a member of Fam46 (31 members) | 2156665:2158512</t>
  </si>
  <si>
    <t>&gt;Tb927.11.7650 | hypothetical protein | *blastp_file: psu/Kineto_aa:blastp/ORFS_200.seq.00653.out | 2167840:2169282 Reverse</t>
  </si>
  <si>
    <t>&gt;Tb927.11.7670 | hypothetical protein | none | 2172067:2173638 Reverse</t>
  </si>
  <si>
    <t>&gt;Tb927.11.7680 | hypothetical protein, conserved | none | 2174807:2176558 Reverse</t>
  </si>
  <si>
    <t>&gt;Tb927.11.7700 | hypothetical protein | *blastp_file: psu/Kineto_aa:blastp/ORFS_200.seq.00661.out | 2183204:2183929 Reverse</t>
  </si>
  <si>
    <t>&gt;Tb927.11.7710 | Gp63-1 surface protease homolog, putative | *blastp_file: psu/Kineto_aa:blastp/ORFS_200.seq.00662.out | 2188019:2189713 Reverse</t>
  </si>
  <si>
    <t>&gt;Tb927.11.7740 | dynein light chain, putative | InterPro:IPR005334 :Tctex-1;PANTHER:PTHR21255;;query 16-114;description=Tctex-1 | 2193241:2193588 Reverse</t>
  </si>
  <si>
    <t>&gt;Tb927.11.7750 | MSP-A, putative | Tb927.11.7750 is included in the African trypanosome cell surface phylome and is a member of Fam46 (31 members) | 2194738:2196423 Reverse</t>
  </si>
  <si>
    <t>&gt;Tb927.11.7770 | oxidoreductase-like protein | InterPro:IPR016040 :NAD(P)-binding;Superfamily:SSF51735;;query 483-843;description=NAD(P)-binding | 2200716:2203295 Reverse</t>
  </si>
  <si>
    <t>&gt;Tb927.11.7780 | hypothetical protein, conserved | mitochondrial localisation predicted by MitoCarta (PMID:20660476) | 2204015:2205274 Reverse</t>
  </si>
  <si>
    <t>&gt;Tb927.11.7790 | hypothetical protein, conserved | mitochondrial localisation predicted by MitoCarta (PMID:20660476) | 2205872:2206438 Reverse</t>
  </si>
  <si>
    <t>&gt;Tb927.11.7820 | endonuclease/exonuclease/phosphatase, putative | L.major sequence has diverged from T. brucei and T. cruzi orthologues | 2215857:2217500 Reverse</t>
  </si>
  <si>
    <t>&gt;Tb927.11.7830 | hypothetical protein, conserved | term=annotation;db_xref=PMID:21363968;date=20110218;qualifier=added_controlled_curation;qualifier=added_comment;curatorName=FLK | 2218356:2219168 Reverse</t>
  </si>
  <si>
    <t>&gt;Tb927.11.7840 | ribonucleoside-diphosphate reductase large chain | InterPro:IPR005144 :ATP-cone;Prosite:PS51161;;query 6-97;description=ATP-cone | 2220207:2222723 Reverse</t>
  </si>
  <si>
    <t>&gt;Tb927.11.7850 | hypothetical protein, conserved | term=annotation;db_xref=PMID:21363968;date=20110218;qualifier=added_controlled_curation;qualifier=added_comment;curatorName=FLK | 2223758:2224279 Reverse</t>
  </si>
  <si>
    <t>&gt;Tb927.11.7860 | DNA replication licensing factor MCM2, putative | InterPro:IPR001208 :MCM;PRINTS:PR01657;;query 604-617;description=DNA-dependent ATPase MCM | 2226038:2228884 Reverse</t>
  </si>
  <si>
    <t>&gt;Tb927.11.7890 | zinc finger protein family member, putative | term=annotation;date=20101011;qualifier=added_GO:;qu alifier=added_curation;qualifier=added_GO:0003723;curatorNa me=mr7@sanger.ac.uk | 2233386:2234675 Reverse</t>
  </si>
  <si>
    <t>&gt;Tb927.11.7900 | mitochondrial RNA binding protein | mitochondrial localisation predicted by MitoCarta (PMID:20660476) | 2235433:2235858 Reverse</t>
  </si>
  <si>
    <t>&gt;Tb927.11.7920 | hypothetical protein, conserved | mitochondrial localisation predicted by MitoCarta (PMID:20660476) | 2236927:2238171 Reverse</t>
  </si>
  <si>
    <t>&gt;Tb927.11.7930 | RNA polymerase B subunit RPB8, putative | InterPro:IPR005570 :RNA polymerase, Rpb8;PANTHER:PTHR10917;;query 2-149;description=RNA polymerase, Rpb8 | 2238419:2238868 Reverse</t>
  </si>
  <si>
    <t>&gt;Tb927.11.7940 | calmodulin, putative | ProDom:PD000012;;query 55-138;description=null | 2239089:2239553 Reverse</t>
  </si>
  <si>
    <t>&gt;Tb927.11.7950 | kinetoplastid-specific dual specificity phosphatase, putative | 45% similar over 196aa to Dual specificity protein phosphatase 5 (EC 3.1.3.48) (EC 3.1.3.16)(Dual specificity protein phosphatase hVH3). (Swiss-Prot:Q16690) (Homo sapiens;) | 2240686:2242542 Reverse</t>
  </si>
  <si>
    <t>&gt;Tb927.11.7950 | kinetoplastid-specific dual specificity phosphatase, putative | 45% similar over 196aa to Dual specificity protein phosphatase 5 (EC 3.1.3.48) (EC 3.1.3.16)(Dual specificity protein phosphatase hVH3). (Swiss-Prot:Q16690) (Homo sapiens;) |</t>
  </si>
  <si>
    <t>&gt;Tb927.11.7960 | kinetoplast poly(A) polymerase 1 | mitochondrial localisation predicted by MitoCarta (PMID:20660476) | 2242812:2244395 Reverse</t>
  </si>
  <si>
    <t>&gt;Tb927.11.800 | hypothetical protein, conserved | InterPro:IPR002777 :Prefoldin beta-like;Pfam:PF01920;;query 16-118;description=Prefoldin beta-like | 204093:204467 Could not determine strand</t>
  </si>
  <si>
    <t>&gt;Tb927.11.8030 | hypothetical protein, conserved | term=annotation;db_xref=PMID:21363968;date=20110218;qualifier=added_controlled_curation;qualifier=added_comment;curatorName=FLK | 2257349:2258602 Could not determine strand</t>
  </si>
  <si>
    <t>&gt;Tb927.11.8040 | hypothetical protein, conserved | mitochondrial localisation predicted by MitoCarta (PMID:20660476) | 2259671:2260228 Could not determine strand</t>
  </si>
  <si>
    <t>&gt;Tb927.11.8050 | hypothetical protein, conserved | InterPro:IPR007146 :Small-subunit processome, Utp3;Pfam:PF04000;;query 133-263;description=Small-subunit processome, Sas10/Utp3 | 2260466:2262037 Could not determine strand</t>
  </si>
  <si>
    <t>&gt;Tb927.11.8060 | hypothetical protein, conserved | PANTHER:PTHR10281:SF1;;query 161-459;description=null | 2262466:2264187 Could not determine strand</t>
  </si>
  <si>
    <t>&gt;Tb927.11.8070 | hypothetical protein, conserved | term=annotation;date=20110223;qualifier=added_contro lled_curation;qualifier=added_comment;curatorName=FLK | 2264870:2265478 Could not determine strand</t>
  </si>
  <si>
    <t>&gt;Tb927.11.8080 | hypothetical protein, conserved | InterPro:IPR011333 :BTB/POZ fold;Superfamily:SSF54695;;query 46-143;description=BTB/POZ fold | 2265827:2266741 Could not determine strand</t>
  </si>
  <si>
    <t>&gt;Tb927.11.8090 | protein phosphatase 1, putative | InterPro:IPR004843 :Metallophosphoesterase;Pfam:PF00149;;query 53-248;description=Metallophosphoesterase | 2267955:2268866 Could not determine strand</t>
  </si>
  <si>
    <t>&gt;Tb927.11.810 | hypothetical protein, conserved | Superfamily:SSF48452;;query 127-228;description=null | 205093:207483 Could not determine strand</t>
  </si>
  <si>
    <t>&gt;Tb927.11.8100 | hypothetical protein, conserved | PANTHER:PTHR18958;;query 28-114;description=null | 2271885:2272511 Could not determine strand</t>
  </si>
  <si>
    <t>&gt;Tb927.11.8110 | hypothetical protein, conserved | mitochondrial localisation predicted by MitoCarta (PMID:20660476) | 2272740:2273756 Could not determine strand</t>
  </si>
  <si>
    <t>&gt;Tb927.11.8120 | protein transport protein Sec13, putative | Curated by Mark Field. | 2274177:2275160 Could not determine strand</t>
  </si>
  <si>
    <t>&gt;Tb927.11.8140 | ER lumen retaining receptor protein, putative | InterPro:IPR000133 :ER lumen protein retaining receptor;PRINTS:PR00660;;query 52-68;description=ER lumen protein retaining receptor | 2276903:2277562 Could not determine strand</t>
  </si>
  <si>
    <t>&gt;Tb927.11.8150 | protein kinase, putative | InterPro:IPR016024 :Armadillo-type fold;Superfamily:SSF48371;;query 220-704;description=Armadillo-type fold | 2278935:2282696 Could not determine strand</t>
  </si>
  <si>
    <t>&gt;Tb927.11.8160 | dynein heavy chain, putative | InterPro:IPR013602 :Dynein heavy chain, N-terminal region 2;Pfam:PF08393;;query 894-1304;description=Dynein heavy chain, N-terminal region 2 | 2283465:2295923 Could not determine strand</t>
  </si>
  <si>
    <t>1618;1624</t>
  </si>
  <si>
    <t>&gt;Tb927.11.8180 | hypothetical protein, conserved | term=annotation;db_xref=PMID:21363968;date=20110218;qualifier=added_controlled_curation;qualifier=added_comment;curatorName=FLK | 2300852:2301700 Could not determine strand</t>
  </si>
  <si>
    <t>&gt;Tb927.11.8190 | RAD51 protein | InterPro:IPR016467 :DNA repair and recombination, RecA-like;PIRSF:PIRSF005856;;query 5-373;description=DNA repair and recombination, RecA-like | 2303695:2304816 Could not determine strand</t>
  </si>
  <si>
    <t>&gt;Tb927.11.8200 | ribosomal protein S26, putative | InterPro:IPR000892 :Ribosomal protein S26e;PANTHER:PTHR12538;;query 2-99;description=Ribosomal protein S26e | 2305896:2306231 Could not determine strand</t>
  </si>
  <si>
    <t>&gt;Tb927.11.8210 | RAD50 DNA repair-like protein | InterPro:IPR003395 :SMC protein, N-terminal;Pfam:PF02463;;query 3-1336;description=RecF/RecN/SMC protein, N-terminal | 2306956:2311005 Could not determine strand</t>
  </si>
  <si>
    <t>&gt;Tb927.11.8230 | hypothetical protein, conserved | PANTHER:PTHR13244;;query 4-391;description=null | 2314461:2315654 Could not determine strand</t>
  </si>
  <si>
    <t>&gt;Tb927.11.8250 | hypothetical protein, conserved | tmhmm;;query 1-184;| 2320103:2320657 Could not determine strand</t>
  </si>
  <si>
    <t>&gt;Tb927.11.8260 | carbonic anhydrase-like protein | InterPro:IPR001148 :Carbonic anhydrase, eukaryotic;Pfam:PF00194;;query 220-296;description=Carbonic anhydrase, eukaryotic | 2321078:2322346 Could not determine strand</t>
  </si>
  <si>
    <t>&gt;Tb927.11.8270 | hypothetical protein, conserved | InterPro:IPR011046 :WD40 repeat-like;Superfamily:SSF50978;;query 192-610;description=WD40 repeat-like | 2322630:2325047 Could not determine strand;REV__&gt;Tb927.9.1500 | protein kinase, putative | curated by M. Parsons, P. Ward, J. Mottram | 356324:357721 Reverse</t>
  </si>
  <si>
    <t>&gt;Tb927.11.8270 | hypothetical protein, conserved | InterPro:IPR011046 :WD40 repeat-like;Superfamily:SSF50978;;query 192-610;description=WD40 repeat-like | 2322630:2325047 Could not determine strand</t>
  </si>
  <si>
    <t>&gt;Tb927.11.8280 | hypothetical protein, conserved | term=other;date=20090728;qualifier=tritryp_UC=26290 , added_controlled_curation;curatorName=FJL | 2326163:2326996 Could not determine strand</t>
  </si>
  <si>
    <t>&gt;Tb927.11.8290 | exosome complex exonuclease RRP44, putative | InterPro:IPR001900 :Ribonuclease II and R;Pfam:PF00773;;query 304-656;description=Ribonuclease II and R | 2327343:2330030 Could not determine strand</t>
  </si>
  <si>
    <t>&gt;Tb927.11.8300 | hypothetical protein, conserved | Superfamily:SSF52777;;query 196-341;description=null | 2330735:2332723 Could not determine strand</t>
  </si>
  <si>
    <t>&gt;Tb927.11.8310 | class I transcription factor A, subunit 4 | Signal peptide | 2333686:2334852 Could not determine strand</t>
  </si>
  <si>
    <t>&gt;Tb927.11.8320 | hypothetical protein, conserved | absent from L. major | 2336580:2337884 Could not determine strand</t>
  </si>
  <si>
    <t>&gt;Tb927.11.8350 | katanin, putative | Curated by J. Mottram. | 2342924:2344588 Could not determine strand</t>
  </si>
  <si>
    <t>&gt;Tb927.11.8370 | hypothetical protein, conserved | term=annotation;date=20110222;qualifier=added_contro lled_curation;qualifier=added_comment;curatorName=FLK | 2345447:2348125 Could not determine strand</t>
  </si>
  <si>
    <t>&gt;Tb927.11.8380 | NADPH--cytochrome p450 reductase, putative | InterPro:IPR001433 :Oxidoreductase FAD/NAD(P)-binding;Pfam:PF00175;;query 486-598;description=Oxidoreductase FAD/NAD(P)-binding | 2348833:2350740 Could not determine strand</t>
  </si>
  <si>
    <t>&gt;Tb927.11.8390 | hypothetical protein, conserved | Superfamily:SSF47473;;query 212-295;description=null | 2352023:2353288 Could not determine strand</t>
  </si>
  <si>
    <t>&gt;Tb927.11.840 | hypothetical protein, conserved | InterPro:IPR006153 :Sodium/hydrogen exchanger;Pfam:PF00999;;query 643-787;description=Sodium/hydrogen exchanger | 214112:216517 Could not determine strand</t>
  </si>
  <si>
    <t>&gt;Tb927.11.8430 | hypothetical protein, conserved | conserved in T. brucei and T. cruzi, absent in T. cruzi | 2360502:2361287 Could not determine strand</t>
  </si>
  <si>
    <t>&gt;Tb927.11.8440 | haloacid dehalogenase-like hydrolase, putative | InterPro:IPR000150 :Cof protein;TIGR_TIGRFAMS:TIGR00099;;query 14-279;description=Cof protein | 2363092:2363955 Could not determine strand</t>
  </si>
  <si>
    <t>&gt;Tb927.11.8450 | hypothetical protein, conserved | conserved in T. brucei and L. major | 2365920:2366819 Could not determine strand</t>
  </si>
  <si>
    <t>&gt;Tb927.11.850 | protein kinase, putative | PANTHER:PTHR12209;;query 16-246;description=null | 218099:218839 Could not determine strand</t>
  </si>
  <si>
    <t>&gt;Tb927.11.870 | hypothetical protein, conserved | mitochondrial localisation predicted by MitoCarta (PMID:20660476) | 222721:223461 Could not determine strand</t>
  </si>
  <si>
    <t>&gt;Tb927.11.8700 | hypothetical protein, conserved | Signal peptide | 2397265:2399010 Could not determine strand</t>
  </si>
  <si>
    <t>&gt;Tb927.11.8730 | ATPase, putative | InterPro:IPR003593 :AAA ATPase, core;SMART:SM00382;;query 99-291;description=AAA ATPase, core | 2404053:2406155 Could not determine strand</t>
  </si>
  <si>
    <t>&gt;Tb927.11.8750 | hypothetical protein, conserved | missing_note_qualifer | 2407391:2407789 Could not determine strand</t>
  </si>
  <si>
    <t>&gt;Tb927.11.8770 | ATP-dependent RNA helicase FAL1, putative | InterPro:IPR014001 :DEAD-like helicase, N-terminal;SMART:SM00487;;description=DEAD-like helicase, N-terminal | 2410573:2411778 Could not determine strand</t>
  </si>
  <si>
    <t>&gt;Tb927.11.8780 | hypothetical protein, conserved | term=annotation;db_xref=PMID:21363968;date=20110218;qualifier=added_controlled_curation;qualifier=added_comment;curatorName=FLK | 2412760:2414481 Could not determine strand</t>
  </si>
  <si>
    <t>&gt;Tb927.11.8790 | target SNARE, putative | InterPro:IPR000727 :Target SNARE coiled-coil region;Prosite:PS50192;;query 221-283;description=Target SNARE coiled-coil region | 2415051:2416007 Could not determine strand</t>
  </si>
  <si>
    <t>&gt;Tb927.11.880 | cyclophilin a | 99.4% identical to:GB:AAB07896.1: cyclophilin A {Trypanosoma brucei brucei;} PMID:12062813 | 224507:225040 Could not determine strand</t>
  </si>
  <si>
    <t>&gt;Tb927.11.8800 | hypothetical protein, conserved | mitochondrial localisation predicted by MitoCarta (PMID:20660476) | 2416693:2417526 Could not determine strand</t>
  </si>
  <si>
    <t>&gt;Tb927.11.8820 | glutathionylspermidine synthetase, putative | InterPro:IPR007921 :Cysteine, histidine-dependent amidohydrolase/peptidase;Pfam:PF05257;;query 120-243;description=Cysteine, histidine-dependent amidohydrolase/peptidase | 2421135:2421959 Could not determine strand</t>
  </si>
  <si>
    <t>&gt;Tb927.11.8820 | glutathionylspermidine synthetase, putative | InterPro:IPR007921 :Cysteine, histidine-dependent amidohydrolase/peptidase;Pfam:PF05257;;query 120-243;description=Cysteine, histidine-dependent amidohydrolase/peptidase | 2421135:2421959 Could</t>
  </si>
  <si>
    <t>&gt;Tb927.11.8850 | hypothetical protein, conserved | tmhmm;;| 2437539:2437958 Could not determine strand</t>
  </si>
  <si>
    <t>&gt;Tb927.11.8860 | hypothetical protein, conserved | term=annotation;db_xref=PMID:21363968;date=20110218;qualifier=added_controlled_curation;qualifier=added_comment;curatorName=FLK | 2438192:2440090 Could not determine strand</t>
  </si>
  <si>
    <t>&gt;Tb927.11.8870 | mitochondrial DEAD box protein | mitochondrial localisation predicted by MitoCarta (PMID:20660476) | 2440369:2442009 Could not determine strand</t>
  </si>
  <si>
    <t>&gt;Tb927.11.8880 | hypothetical protein, conserved | dsRNA-binding domain | 2442481:2443620 Could not determine strand</t>
  </si>
  <si>
    <t>&gt;Tb927.11.8890 | DNA-dependent RNA polymerases, putative | InterPro:IPR009025 :DNA-directed RNA polymerase, RBP11-like;Superfamily:SSF55257;;query 19-128;description=DNA-directed RNA polymerase, RBP11-like | 2443963:2444367 Could not determine strand</t>
  </si>
  <si>
    <t>&gt;Tb927.11.8900 | hypothetical protein, conserved | term=annotation;db_xref=PMID:21363968;date=20110218;qualifier=added_controlled_curation;qualifier=added_comment;curatorName=FLK | 2444850:2445461 Could not determine strand</t>
  </si>
  <si>
    <t>&gt;Tb927.11.900 | isocitrate dehydrogenase, putative | InterPro:IPR001804 :Isocitrate/isopropylmalate dehydrogenase;Pfam:PF00180;;query 9-400;description=Isocitrate/isopropylmalate dehydrogenase | 230567:231808 Could not determine strand</t>
  </si>
  <si>
    <t>&gt;Tb927.11.910 | hypothetical protein, conserved | InterPro:IPR016024 :Armadillo-type fold;Superfamily:SSF48371;;query 1-466;description=Armadillo-type fold | 233015:236677 Could not determine strand</t>
  </si>
  <si>
    <t>&gt;Tb927.11.940 | KREPB5 | mitochondrial localisation predicted by MitoCarta (PMID:20660476) | 241915:243063 Could not determine strand</t>
  </si>
  <si>
    <t>&gt;Tb927.11.980 | Nucleoporin | Curated by J. Mottram. | 249745:254406 Could not determine strand</t>
  </si>
  <si>
    <t>&gt;Tb927.2.100 | retrotransposon hot spot protein 1 (RHS1), putative | RHS1: pers. comm. Frederic Bringaud, CNRS/BordeauxII University. Belongs to the RHS family. (PMID:12455980) | 1683:4172 Reverse;&gt;Tb927.2.1344 | retrotransposon hot spot protein (RHS, pseudogene), putative | InterPro:IPR006518 :Trypanosome RHS;Pfam:PF07999;;query 1-71;description=Trypanosome RHS | 248938:249150 Forward</t>
  </si>
  <si>
    <t>&gt;Tb927.2.100 | retrotransposon hot spot protein 1 (RHS1), putative | RHS1: pers. comm. Frederic Bringaud, CNRS/BordeauxII University. Belongs to the RHS family. (PMID:12455980) | 1683:4172 Reverse</t>
  </si>
  <si>
    <t>&gt;Tb927.2.1080 | retrotransposon hot spot protein 5 (RHS5), putative | RHS5: pers. comm. Frederic Bringaud, CNRS/BordeauxII University. Belongs to the RHS family. (PMID:12455980) | 179639:181663 Reverse</t>
  </si>
  <si>
    <t>&gt;Tb927.2.1120 | retrotransposon hot spot protein (RHS, pseudogene), putative | RHS4. Chimeric pseudogene between RHS5 (N-terminal domain) and RHS4 (C-terminal domain): pers. comm. Frederic Bringaud, CNRS/BordeauxII University. Belongs to the RHS family. (PMID:12455980) | 190725:192860 Reverse</t>
  </si>
  <si>
    <t>&gt;Tb927.2.1120 | retrotransposon hot spot protein (RHS, pseudogene), putative | RHS4. Chimeric pseudogene between RHS5 (N-terminal domain) and RHS4 (C-terminal domain): pers. comm. Frederic Bringaud, CNRS/BordeauxII University. Belongs to the RHS family. (P</t>
  </si>
  <si>
    <t>&gt;Tb927.2.1140 | retrotransposon hot spot protein (RHS, pseudogene), putative | N-terminal domain of an RHS3, interrupted by a RIME. Chimeric pseudogene between RHS1 (N-terminal domain) and RHS3 (C-terminal domain): pers. comm. Frederic Bringaud, CNRS/BordeauxII University. Belongs to the RHS family. (PMID:12455980) | 197595:198616 Reverse</t>
  </si>
  <si>
    <t>&gt;Tb927.2.1140 | retrotransposon hot spot protein (RHS, pseudogene), putative | N-terminal domain of an RHS3, interrupted by a RIME. Chimeric pseudogene between RHS1 (N-terminal domain) and RHS3 (C-terminal domain): pers. comm. Frederic Bringaud, CNRS/Borde</t>
  </si>
  <si>
    <t>&gt;Tb927.2.1170 | retrotransposon hot spot protein 5 (RHS5), putative | RHS5: pers. comm. Frederic Bringaud, CNRS/BordeauxII University. Belongs to the RHS family. (PMID:12455980) | 205540:207567 Reverse</t>
  </si>
  <si>
    <t>&gt;Tb927.2.1180 | retrotransposon hot spot protein 3 (RHS3), putative | RHS3: pers. comm. Frederic Bringaud, CNRS/BordeauxII University. Belongs to the RHS family. (PMID:12455980) | 210947:212686 Reverse</t>
  </si>
  <si>
    <t>&gt;Tb927.2.1210 | retrotransposon hot spot protein 4 (RHS4), putative | RHS4: pers. comm. Frederic Bringaud, CNRS/BordeauxII University. Belongs to the RHS family. (PMID:12455980) | 219959:222484 Reverse</t>
  </si>
  <si>
    <t>&gt;Tb927.2.1330 | retrotransposon hot spot protein (RHS, pseudogene), putative | RHS6: pers. comm. Frederic Bringaud, CNRS/BordeauxII University. Belongs to the RHS family. (PMID:12455980) | 245650:247458 Forward</t>
  </si>
  <si>
    <t>&gt;Tb927.2.1560 | cyclophilin-type peptidyl-prolyl cis-trans isomerase, putative | Tb927.2.1560 is included in the African trypanosome cell surface phylome and is a member of Fam66 (47 members) | 304670:305260 Reverse;&gt;Tb927.2.1680 | cyclophilin-type peptidyl-prolyl cis-trans isomerase, putative | Tb927.2.1680 is included in the African trypanosome cell surface phylome and is a member of Fam66 (47 members) | 315689:316279 Forward</t>
  </si>
  <si>
    <t>&gt;Tb927.2.1560 | cyclophilin-type peptidyl-prolyl cis-trans isomerase, putative | Tb927.2.1560 is included in the African trypanosome cell surface phylome and is a member of Fam66 (47 members) | 304670:305260 Reverse;&gt;Tb927.2.1680 | cyclophilin-type peptidy</t>
  </si>
  <si>
    <t>&gt;Tb927.2.1720 | hypothetical protein, conserved | PANTHER:PTHR21162;;query 1-122;description=null | 321287:321655 Forward</t>
  </si>
  <si>
    <t>&gt;Tb927.2.1740 | hypothetical protein, conserved | term=other;date=20110221;qualifier=added_controlled_ curation;qualifier=added_comment;curatorName=FLK | 322763:323380 Forward</t>
  </si>
  <si>
    <t>&gt;Tb927.2.1760 | hypothetical protein, conserved | InterPro:IPR013111 :EGF, extracellular;Pfam:PF07974;;query 505-532;description=EGF, extracellular | 325391:327799 Forward</t>
  </si>
  <si>
    <t>&gt;Tb927.2.1800 | DNA polymerase delta catalytic subunit, putative | InterPro:IPR006134 :DNA polymerase, B region;Pfam:PF00136;;query 473-931;description=DNA-directed DNA polymerase, family B, conserved region | 331701:334781 Forward</t>
  </si>
  <si>
    <t>&gt;Tb927.2.1810 | transcription silencer | InterPro:IPR000330 :SNF2-related;Pfam:PF00176;;query 177-460;description=SNF2-related | 335476:338958 Forward</t>
  </si>
  <si>
    <t>&gt;Tb927.2.1820 | protein kinase, putative | InterPro:IPR001245 :Tyrosine protein kinase;SMART:SM00219;;query 14-274;description=Tyrosine protein kinase | 339808:341673 Forward</t>
  </si>
  <si>
    <t>&gt;Tb927.2.1850 | hypothetical protein, conserved | InterPro:IPR013026 :Tetratricopeptide region;SMART:SM00028;;query 389-422;description=Tetratricopeptide region | 345063:346475 Forward</t>
  </si>
  <si>
    <t>&gt;Tb927.2.1860 | hypothetical protein, conserved | mitochondrial localisation predicted by MitoCarta (PMID:20660476) | 347030:349648 Forward</t>
  </si>
  <si>
    <t>&gt;Tb927.2.1890 | E2-like ubiquitin-conjugation enzyme | InterPro:IPR007135 :Autophagocytosis associated protein, C-terminal;Pfam:PF03987;;query 161-288;description=Autophagocytosis associated protein, C-terminal | 350887:351765 Forward</t>
  </si>
  <si>
    <t>&gt;Tb927.2.1920 | expression site-associated gene (ESAG) protein, putative | Tb927.2.1920 is included in the African trypanosome cell surface phylome and is a member of Fam52 (19 members) | 354730:356196 Forward</t>
  </si>
  <si>
    <t>&gt;Tb927.2.2090 | hypothetical protein | term=other;date=20090728;qualifier=tritryp_UC=26750 , added_controlled_curation;curatorName=FJL | 398870:401806 Reverse</t>
  </si>
  <si>
    <t>&gt;Tb927.2.2120 | protein kinase, putative | curated by M. Parsons, P. Ward, J. Mottram | 403883:405244 Reverse</t>
  </si>
  <si>
    <t>&gt;Tb927.2.2130 | small GTP-binding protein RAB6, putative | InterPro:IPR003578 :Ras small GTPase, Rho type;SMART:SM00174;;query 30-191;description=Ras small GTPase, Rho type | 407314:408006 Reverse</t>
  </si>
  <si>
    <t>&gt;Tb927.2.2140 | hypothetical protein, conserved | tmhmm;;query 1-108;| 409057:409383 Reverse</t>
  </si>
  <si>
    <t>&gt;Tb927.2.2160 | paraflagellar rod component, putative | InterPro:IPR000744 :NSF attachment protein;PANTHER:PTHR13768;;query 27-298;description=NSF attachment protein | 411632:412621 Reverse;REV__&gt;Tb927.10.5230 | ADP-ribosylation factor, putative | iprscan;InterPro:IPR006689 :ARF/SAR superfamily;PRINTS:PR00328;;score=1.3E-7;query 77-100;description=ARF/SAR superfamily | 1295187:1295999 Forward</t>
  </si>
  <si>
    <t>&gt;Tb927.2.2160 | paraflagellar rod component, putative | InterPro:IPR000744 :NSF attachment protein;PANTHER:PTHR13768;;query 27-298;description=NSF attachment protein | 411632:412621 Reverse</t>
  </si>
  <si>
    <t>&gt;Tb927.2.2180 | ribosomal RNA processing protein 41B | InterPro:IPR001247 :Exoribonuclease, phosphorolytic domain 1;Pfam:PF01138;;query 14-149;description=Exoribonuclease, phosphorolytic domain 1 | 413666:414436 Reverse</t>
  </si>
  <si>
    <t>&gt;Tb927.2.2190 | histone deacetylase 3 | InterPro:IPR000286 :Histone deacetylase superfamily;Pfam:PF00850;;query 120-639;description=Histone deacetylase superfamily | 416563:418620 Reverse</t>
  </si>
  <si>
    <t>&gt;Tb927.2.2200 | hypothetical protein, conserved | term=annotation;date=20110228;qualifier=added_contro lled_curation;qualifier=added_comment;curatorName=FLK | 419666:420238 Reverse</t>
  </si>
  <si>
    <t>&gt;Tb927.2.2210 | hypothetical protein, conserved | mitochondrial localisation predicted by MitoCarta (PMID:20660476) | 420517:423636 Reverse</t>
  </si>
  <si>
    <t>&gt;Tb927.2.2220 | hypothetical protein, conserved | mitochondrial localisation predicted by MitoCarta (PMID:20660476) | 424198:425139 Reverse</t>
  </si>
  <si>
    <t>&gt;Tb927.2.2230 | hypothetical protein, conserved | missing_note_qualifer | 425903:427069 Reverse</t>
  </si>
  <si>
    <t>&gt;Tb927.2.2270 | hypothetical protein, conserved | PANTHER:PTHR23205;;query 80-184;description=null | 447296:447985 Reverse</t>
  </si>
  <si>
    <t>&gt;Tb927.2.2340 | hypothetical protein, conserved | InterPro:IPR000909 :Phosphatidylinositol-specific phospholipase C, X region;Prosite:PS50007;;query 669-703;description=Phospholipase C, phosphatidylinositol-specific , X region | 452560:456183 Reverse</t>
  </si>
  <si>
    <t>&gt;Tb927.2.2360 | hypothetical protein, conserved | InterPro:IPR001841 :Zinc finger, RING-type;SMART:SM00184;;query 627-668;description=Zinc finger, RING-type | 457924:459966 Reverse</t>
  </si>
  <si>
    <t>&gt;Tb927.2.2370 | hypothetical protein, conserved | iprscan;InterPro:IPR014812 :Vps51/Vps67;Pfam:PF08700;;score=4.3E-10;query 3-84;description=Vps51/Vps67 | 460801:465000 Reverse</t>
  </si>
  <si>
    <t>&gt;Tb927.2.2390 | hypothetical protein, conserved | term=other;date=20090810;qualifier=added_controlled_ curation , added_region , added_5'UTR , Determined by experimentation, personal communication George Cross.;curatorName=FJL | 469406:469891 Reverse</t>
  </si>
  <si>
    <t>&gt;Tb927.2.2390 | hypothetical protein, conserved | term=other;date=20090810;qualifier=added_controlled_ curation , added_region , added_5UTR , Determined by experimentation, personal communication George Cross.;curatorName=FJL | 469406:469891 Reverse</t>
  </si>
  <si>
    <t>&gt;Tb927.2.240 | retrotransposon hot spot protein 5 (RHS5), putative | RHS5: pers. comm. Frederic Bringaud, CNRS/BordeauxII University. Belongs to the RHS family. (PMID:12455980) | 25548:27572 Reverse</t>
  </si>
  <si>
    <t>&gt;Tb927.2.2410 | hypothetical protein, conserved | term=other;date=20090810;qualifier=added_controlled_ curation , added_region , added_5'UTR , Determined by experimentation, personal communication George Cross.;curatorName=FJL | 473951:475894 Reverse</t>
  </si>
  <si>
    <t>&gt;Tb927.2.2410 | hypothetical protein, conserved | term=other;date=20090810;qualifier=added_controlled_ curation , added_region , added_5UTR , Determined by experimentation, personal communication George Cross.;curatorName=FJL | 473951:475894 Reverse</t>
  </si>
  <si>
    <t>&gt;Tb927.2.2430 | casein kinase II, alpha chain | InterPro:IPR001245 :Tyrosine protein kinase;SMART:SM00219;;query 62-318;description=Tyrosine protein kinase | 478293:479411 Reverse</t>
  </si>
  <si>
    <t>&gt;Tb927.2.2440 | proteasome regulatory non-ATPase subunit 6 | 99.8% identical to GB:AAQ15701.1: proteasome regulatory non-ATPase subunit 6 {Trypanosoma brucei;} (PMID:11854272) | 480609:482150 Reverse</t>
  </si>
  <si>
    <t>&gt;Tb927.2.2450 | ribosomal RNA methyltransferase, putative | InterPro:IPR002877 :Ribosomal RNA methyltransferase RrmJ/FtsJ;Pfam:PF01728;;query 21-312;description=Ribosomal RNA methyltransferase RrmJ/FtsJ | 482753:484051 Reverse</t>
  </si>
  <si>
    <t>&gt;Tb927.2.2460 | ubiquitin-conjugating enzyme e2, putative | PANTHER:PTHR11621:SF32;;query 5-193;description=null | 486394:486990 Reverse</t>
  </si>
  <si>
    <t>&gt;Tb927.2.2470 | RNA-editing complex protein | mitochondrial localisation predicted by MitoCarta (PMID:20660476) | 487442:489730 Reverse</t>
  </si>
  <si>
    <t>&gt;Tb927.2.2510 | voltage-dependent anion-selective channel | Mitochondrial localisation predicted by MitoCarta (PMID:20660476) | 494285:495097 Reverse;&gt;Tb927.2.2520 | voltage-dependent anion-selective channel | term=other;db_xref=PMID:21363968;date=20101007;quali fier=removed_product=hypothetical protein, conserved;qualifier=added_GO:0006839;qualifier=added_GO:003 1307;qualifier=added_GO:0044429;qualifier=added_controllecu ration;qualifier=added_PMID:19617393;qualifier=added_colour =2;qualifier=removed_colour=10;qualifier=added_product=volt age-dependent anion-selective channel;qualifier=removed_product=hypothetical protein, conserved;qualifier=added_GO:0006839;qualifier=added_GO:003 1307;qualifier=added_controllecuration;qualifier=added_PMID :19617393;qualifier=added_colour=2;qualifier=removed_colour =10;curatorName=mr7@sanger.ac.uk | 495601:496413 Reverse</t>
  </si>
  <si>
    <t>&gt;Tb927.2.2510 | voltage-dependent anion-selective channel | Mitochondrial localisation predicted by MitoCarta (PMID:20660476) | 494285:495097 Reverse;&gt;Tb927.2.2520 | voltage-dependent anion-selective channel | term=other;db_xref=PMID:21363968;date=20101007</t>
  </si>
  <si>
    <t>&gt;Tb927.2.2530 | hypothetical protein, conserved | Signal peptide | 497929:500427 Reverse</t>
  </si>
  <si>
    <t>&gt;Tb927.2.2540 | hypothetical protein, conserved | term=annotation;db_xref=PMID:21363968;date=20110218;qualifier=added_controlled_curation;qualifier=added_comment;curatorName=FLK | 500796:501335 Reverse</t>
  </si>
  <si>
    <t>&gt;Tb927.2.2650 | hypothetical protein, conserved | term=annotation;date=20110221;qualifier=added_contro lled_curation;qualifier=added_comment;curatorName=FLK | 519905:530194 Forward</t>
  </si>
  <si>
    <t>&gt;Tb927.2.2670 | histone H4 variant | InterPro:IPR009072 :Histone-fold;Superfamily:SSF47113;;query 4-99;description=Histone-fold | 531130:531432 Forward</t>
  </si>
  <si>
    <t>&gt;Tb927.2.270 | retrotransposon hot spot protein (RHS, pseudogene), putative | RHS3,chimeric pseudogene between RHS1 (N-terminal domain) and RHS3 (C-terminal domain): pers. comm. Frederic Bringaud, CNRS/BordeauxII University. Belongs to the RHS family. (PMID:12455980) | 31017:32759 Reverse</t>
  </si>
  <si>
    <t>&gt;Tb927.2.270 | retrotransposon hot spot protein (RHS, pseudogene), putative | RHS3,chimeric pseudogene between RHS1 (N-terminal domain) and RHS3 (C-terminal domain): pers. comm. Frederic Bringaud, CNRS/BordeauxII University. Belongs to the RHS family. (PMI</t>
  </si>
  <si>
    <t>&gt;Tb927.2.2770 | hypothetical protein, conserved | term=annotation;db_xref=PMID:21363968;date=20110218;qualifier=added_controlled_curation;qualifier=added_comment;curatorName=FLK | 541346:541723 Forward</t>
  </si>
  <si>
    <t>&gt;Tb927.2.280 | retrotransposon hot spot protein 2 (RHS2), putative | RHS2: pers. comm. Frederic Bringaud, CNRS/BordeauxII University. Belongs to the RHS family. (PMID:12455980) | 35798:38167 Reverse;&gt;Tb927.10.110 | retrotransposon hot spot protein 2 (RHS2), pseudogene | iprscan;InterPro:IPR006518 :Trypanosome RHS;Pfam:PF07999;;score=6.0E-256;query 19-492;description=Trypanosome RHS | 53636:55117 Reverse</t>
  </si>
  <si>
    <t>&gt;Tb927.2.280 | retrotransposon hot spot protein 2 (RHS2), putative | RHS2: pers. comm. Frederic Bringaud, CNRS/BordeauxII University. Belongs to the RHS family. (PMID:12455980) | 35798:38167 Reverse</t>
  </si>
  <si>
    <t>&gt;Tb927.2.2860 | hypothetical protein, conserved | term=annotation;date=20110221;qualifier=added_contro lled_curation;qualifier=added_comment;curatorName=FLK | 548825:549931 Forward</t>
  </si>
  <si>
    <t>&gt;Tb927.2.2880 | hypothetical protein, conserved | InterPro:IPR013026 :Tetratricopeptide region;SMART:SM00028;;query 208-241;description=Tetratricopeptide region | 551554:552846 Forward</t>
  </si>
  <si>
    <t>&gt;Tb927.2.2900 | ARP2/3 complex subunit, putative | ARP2/3 complex subunit 4 (curated by B. Wickstead, Univ. of Oxford) | 554106:554648 Forward</t>
  </si>
  <si>
    <t>&gt;Tb927.2.2940 | hypothetical protein, conserved | mitochondrial localisation predicted by MitoCarta (PMID:20660476) | 559608:560507 Forward</t>
  </si>
  <si>
    <t>&gt;Tb927.2.2950 | hypothetical protein, conserved | InterPro:IPR007276 :Nop14-like protein;PANTHER:PTHR23183;;query 827-965;description=Nop14-like protein | 560909:563776 Forward</t>
  </si>
  <si>
    <t>&gt;Tb927.2.2970 | mitochondrial carrier protein | mitochondrial localisation predicted by MitoCarta (PMID:20660476) | 564310:565248 Forward</t>
  </si>
  <si>
    <t>&gt;Tb927.2.2990 | hypothetical protein, conserved | PANTHER:PTHR12949;;query 375-502;description=null | 567526:569217 Forward</t>
  </si>
  <si>
    <t>&gt;Tb927.2.3000 | hypothetical protein, conserved | missing_note_qualifer | 569459:570715 Forward</t>
  </si>
  <si>
    <t>&gt;Tb927.2.3020 | hypothetical protein, conserved | term=other;date=20090506;qualifier=added_UniProt:A8H UA1;curatorName=SAS | 571241:574339 Forward</t>
  </si>
  <si>
    <t>&gt;Tb927.2.3030 | ATP-dependent Clp protease subunit, heat shock protein 78 (HSP78), putative | mitochondrial localisation predicted by MitoCarta (PMID:20660476) | 575019:577457 Forward</t>
  </si>
  <si>
    <t>&gt;Tb927.2.3080 | fatty acid desaturase, putative | InterPro:IPR005804 :Fatty acid desaturase, type 1;Pfam:PF00487;;query 121-372;description=Fatty acid desaturase, type 1 | 579287:580513 Forward</t>
  </si>
  <si>
    <t>&gt;Tb927.2.3160 | hypothetical protein, conserved | InterPro:IPR008696 :NAF1;Pfam:PF05492;;query 175-340;description=NAF1 | 585576:586865 Forward</t>
  </si>
  <si>
    <t>&gt;Tb927.2.3180 | kinetoplast polyadenylation/uridylation factor 1 | mitochondrial localisation predicted by MitoCarta (PMID:20660476) | 587698:590709 Forward</t>
  </si>
  <si>
    <t>&gt;Tb927.2.3280 | 65 kDa invariant surface glycoprotein | Tb927.2.3280 is included in the African trypanosome cell surface phylome and is a member of Fam49 (79 members) | 601594:602904 Forward;&gt;Tb927.2.3290 | 65 kDa invariant surface glycoprotein | Tb927.2.3290 is included in the African trypanosome cell surface phylome and is a member of Fam49 (79 members) | 605140:606450 Forward;&gt;Tb927.2.3300 | 65 kDa invariant surface glycoprotein | Tb927.2.3300 is included in the African trypanosome cell surface phylome and is a member of Fam49 (79 members) | 608681:609991 Forward;&gt;Tb927.2.3310 | 65 kDa invariant surface glycoprotein | Tb927.2.3310 is included in the African trypanosome cell surface phylome and is a member of Fam49 (79 members) | 612224:613534 Forward;&gt;Tb927.2.3270 | 65 kDa invariant surface glycoprotein | Tb927.2.3270 is included in the African trypanosome cell surface phylome and is a member of Fam49 (79 members) | 598050:599360 Forward</t>
  </si>
  <si>
    <t>&gt;Tb927.2.3280 | 65 kDa invariant surface glycoprotein | Tb927.2.3280 is included in the African trypanosome cell surface phylome and is a member of Fam49 (79 members) | 601594:602904 Forward;&gt;Tb927.2.3290 | 65 kDa invariant surface glycoprotein | Tb927.2.3</t>
  </si>
  <si>
    <t>&gt;Tb927.2.3320 | 65 kDa invariant surface glycoprotein | Tb927.2.3320 is included in the African trypanosome cell surface phylome and is a member of Fam49 (79 members) | 615766:617079 Forward</t>
  </si>
  <si>
    <t>&gt;Tb927.2.3370 | UDP-Gal or UDP-GlcNAc-dependent glycosyltransferase, putative | curated by Mike Ferguson;| 623669:624802 Reverse</t>
  </si>
  <si>
    <t>&gt;Tb927.2.340 | retrotransposon hot spot protein 4 (RHS4), putative | RHS4: pers. comm. Frederic Bringaud, CNRS/BordeauxII University. Belongs to the RHS family. (PMID:12455980) | 46167:48743 Reverse</t>
  </si>
  <si>
    <t>&gt;Tb927.2.3460 | D-alanyl-glycyl endopeptidase-like protein | Curated by J. Mottram. | 633649:634491 Reverse;&gt;Tb927.2.3440 | D-alanyl-glycyl endopeptidase-like protein | Curated by J. Mottram. | 631650:632471 Reverse</t>
  </si>
  <si>
    <t>&gt;Tb927.2.3480 | transcription elongation factor s-II, putative | InterPro:IPR017923 :TFIIS N-terminal;Prosite:PS51319;;query 266-346;description=TFIIS N-terminal | 635582:636727 Reverse</t>
  </si>
  <si>
    <t>&gt;Tb927.2.3580 | transcription elongation factor s-II, putative | InterPro:IPR017923 :TFIIS N-terminal;Prosite:PS51319;;query 168-245;description=TFIIS N-terminal | 641498:642901 Reverse</t>
  </si>
  <si>
    <t>&gt;Tb927.2.3610 | hypothetical protein, conserved | mitochondrial localisation predicted by MitoCarta (PMID:20660476) | 645155:645589 Reverse</t>
  </si>
  <si>
    <t>&gt;Tb927.2.3620 | GTP-binding elongation factor Tu family, putative | InterPro:IPR009001 :Translation elongation factor EF1A/initiation factor IF2gamma, C-terminal;Superfamily:SSF50465;;query 699-789;description=Translation elongation factor EF1A/initiation factor IF2gamma, C-terminal | 646502:648919 Reverse</t>
  </si>
  <si>
    <t>&gt;Tb927.2.3620 | GTP-binding elongation factor Tu family, putative | InterPro:IPR009001 :Translation elongation factor EF1A/initiation factor IF2gamma, C-terminal;Superfamily:SSF50465;;query 699-789;description=Translation elongation factor EF1A/initiation</t>
  </si>
  <si>
    <t>&gt;Tb927.2.3660 | paraflagellar rod component, putative | InterPro:IPR000409 :Beige/BEACH;Pfam:PF02138;;query 2824-3117;description=Beige/BEACH | 650279:661012 Reverse</t>
  </si>
  <si>
    <t>&gt;Tb927.2.370 | retrotransposon hot spot protein 1 (RHS1), putative | RHS1: pers. comm. Frederic Bringaud, CNRS/BordeauxII University. Belongs to the RHS family. (PMID:12455980) | 55836:58340 Reverse</t>
  </si>
  <si>
    <t>&gt;Tb927.2.3720 | ubiquitin-conjugating enzyme, putative | PANTHER:PTHR11621:SF24;;query 3-149;description=null | 664928:665683 Reverse</t>
  </si>
  <si>
    <t>&gt;Tb927.2.3780 | translation initiation factor IF-2, putative | InterPro:IPR009000 :Translation elongation and initiation factors/Ribosomal, beta-barrel;Superfamily:SSF50447;;query 702-830;description=Translation elongation and initiation factors/Ribosomal, beta-barrel | 672844:675345 Reverse</t>
  </si>
  <si>
    <t>&gt;Tb927.2.3780 | translation initiation factor IF-2, putative | InterPro:IPR009000 :Translation elongation and initiation factors/Ribosomal, beta-barrel;Superfamily:SSF50447;;query 702-830;description=Translation elongation and initiation factors/Ribosomal,</t>
  </si>
  <si>
    <t>&gt;Tb927.2.380 | retrotransposon hot spot protein 2 (RHS2), putative | RHS2: pers. comm. Frederic Bringaud, CNRS/BordeauxII University. Belongs to the RHS family. (PMID:12455980) | 61399:63768 Reverse</t>
  </si>
  <si>
    <t>&gt;Tb927.2.3800 | guide RNA associated protein, GAP1 | mitochondrial localisation predicted by MitoCarta (PMID:20660476) | 677639:679117 Reverse</t>
  </si>
  <si>
    <t>&gt;Tb927.2.3880 | heterogeneous nuclear ribonucleoprotein H/F, putative | HnRNPH/F: pers. comm. C. Clayton, University of Heidelberg | 686755:688218 Reverse</t>
  </si>
  <si>
    <t>&gt;Tb927.2.3910 | beta-ketoacyl synthase family protein, putative | InterPro:IPR014030 :Beta-ketoacyl synthase, N-terminal;Pfam:PF00109;;query 12-321;description=Beta-ketoacyl synthase, N-terminal | 691133:692635 Reverse</t>
  </si>
  <si>
    <t>&gt;Tb927.2.3930 | DNA replication licensing factor MCM3, putative | InterPro:IPR001208 :MCM;PRINTS:PR01657;;query 418-432;description=DNA-dependent ATPase MCM | 694402:696840 Reverse</t>
  </si>
  <si>
    <t>&gt;Tb927.2.3990 | hypothetical protein, conserved | iprscan;ProDom:PD936484;;score=3.0E-10;query 472-901;description=null | 700707:703883 Reverse</t>
  </si>
  <si>
    <t>&gt;Tb927.2.400 | retrotransposon hot spot protein 2 (RHS2), putative | RHS2: pers. comm. Frederic Bringaud, CNRS/BordeauxII University. Belongs to the RHS family. (PMID:12455980) | 66766:69135 Reverse</t>
  </si>
  <si>
    <t>&gt;Tb927.2.4000 | hypothetical protein, conserved | Superfamily:SSF57756;;query 619-759;description=null | 704440:707118 Reverse</t>
  </si>
  <si>
    <t>&gt;Tb927.2.4050 | hypothetical protein, conserved | InterPro:IPR001781 :Zinc finger, LIM-type;SMART:SM00132;;query 1079-1132;description=Zinc finger, LIM-type | 710848:714564 Reverse</t>
  </si>
  <si>
    <t>&gt;Tb927.2.4060 | dynein intermediate chain IC 138, putative | InterPro:IPR011046 :WD40 repeat-like;Superfamily:SSF50978;;query 300-835;description=WD40 repeat-like | 715419:718013 Reverse</t>
  </si>
  <si>
    <t>&gt;Tb927.2.4090 | hypothetical protein, conserved | Superfamily:SSF52540;;query 31-200;description=null | 718655:719467 Reverse</t>
  </si>
  <si>
    <t>&gt;Tb927.2.4110 | mitochondrial processing peptidase alpha subunit, putative | Curated by J. Mottram. | 720227:721636 Reverse</t>
  </si>
  <si>
    <t>&gt;Tb927.2.4130 | enoyl-CoA hydratase/Enoyl-CoA isomerase/3-hydroxyacyl-CoA dehydrogenase, putative | mitochondrial localisation predicted by MitoCarta (PMID:20660476) | 722501:724912 Reverse</t>
  </si>
  <si>
    <t>&gt;Tb927.2.4160 | hypothetical protein, conserved | term=annotation;db_xref=PMID:21363968;date=20110218;qualifier=added_controlled_curation;qualifier=added_comment;curatorName=FLK | 730705:733212 Reverse</t>
  </si>
  <si>
    <t>&gt;Tb927.2.4200 | protein kinase, putative | InterPro:IPR001245 :Tyrosine protein kinase;SMART:SM00219;;query 21-326;description=Tyrosine protein kinase | 736855:739968 Reverse</t>
  </si>
  <si>
    <t>&gt;Tb927.2.4210 | glycosomal phosphoenolpyruvate carboxykinase | InterPro:IPR001272 :Phosphoenolpyruvate carboxykinase, ATP-utilising;TIGR_TIGRFAMS:TIGR00224;;query 1-519;description=Phosphoenolpyruvate carboxykinase, ATP-utilising | 741129:742706 Reverse</t>
  </si>
  <si>
    <t>&gt;Tb927.2.4230 | NUP-1 protein, putative | iprscan;ProDom:PD936484;;score=4.0E-27;query 1548-3235;description=null | 743768:754711 Reverse</t>
  </si>
  <si>
    <t>&gt;Tb927.2.4240 | GTP binding protein, putative | InterPro:IPR013029 :Protein of unknown function DUF933;Pfam:PF06071;;query 283-364;description=Protein of unknown function DUF933 | 755907:757010 Reverse</t>
  </si>
  <si>
    <t>&gt;Tb927.2.4280 | kinetoplastid-specific dual specificity phosphatase, putative | 60% similar over 136aa to Dual specificity protein phosphatase 19 (EC 3.1.3.48) (Proteinphosphatase SKRP1). (Swiss-Prot:Q8WTR2) (Homo sapiens;) | 759933:763061 Reverse</t>
  </si>
  <si>
    <t>&gt;Tb927.2.4330 | PFR5 | InterPro:IPR007824 :Paraflagellar rod;Pfam:PF05149;;query 255-574;description=Paraflagellar rod | 765111:767399 Reverse</t>
  </si>
  <si>
    <t>&gt;Tb927.2.4370 | trypanothione synthetase | InterPro:IPR005494 :Glutathionylspermidine synthase;Pfam:PF03738;;query 218-626;description=Glutathionylspermidine synthase | 771007:772890 Reverse</t>
  </si>
  <si>
    <t>&gt;Tb927.2.4380 | hypothetical protein, conserved | mitochondrial localisation predicted by MitoCarta (PMID:20660476) | 773373:774608 Reverse</t>
  </si>
  <si>
    <t>&gt;Tb927.2.4390 | endo/exonuclease Mre11 | 99.3% identical to GP:18844723: DNA repair protein Mre11 {Trypanosoma brucei brucei} | 775166:777424 Reverse</t>
  </si>
  <si>
    <t>&gt;Tb927.2.4400 | hypothetical protein, conserved | mitochondrial localisation predicted by MitoCarta (PMID:20660476) | 777988:781533 Reverse</t>
  </si>
  <si>
    <t>&gt;Tb927.2.4410 | hypothetical protein, conserved | InterPro:IPR008564 :Protein of unknown function DUF846, eukaryotic;Pfam:PF05832;;query 57-204;description=Protein of unknown function DUF846, eukaryotic | 783514:784188 Reverse</t>
  </si>
  <si>
    <t>&gt;Tb927.2.4445 | hypothetical protein, conserved | term=annotation;db_xref=PMID:21363968;date=20110218;qualifier=added_controlled_curation;qualifier=added_comment;curatorName=FLK | 787612:788013 Reverse</t>
  </si>
  <si>
    <t>&gt;Tb927.2.4480 | hypothetical protein, conserved | missing_note_qualifer | 794858:795448 Reverse</t>
  </si>
  <si>
    <t>&gt;Tb927.2.450 | retrotransposon hot spot protein 4 (RHS4), putative | RHS4: pers. comm. Frederic Bringaud, CNRS/BordeauxII University. Belongs to the RHS family. (PMID:12455980) | 77151:79724 Reverse;&gt;Tb927.4.300 | retrotransposon hot spot protein 3 (RHS3), putative | RHS3. Chimeric gene between RHS1 (N-terminal domain) and RHS3 (C-terminal domain): pers. comm. Frederic Bringaud, CNRS/BordeauxII University. | 76576:78294 Reverse;&gt;Tb927.4.260 | retrotransposon hot spot protein 3 (RHS3), putative | RHS3. Chimeric gene between RHS1 (N-terminal domain) and RHS3 (C-terminal domain): pers. comm. Frederic Bringaud, CNRS/BordeauxII University. | 54845:56518 Reverse;&gt;Tb927.4.270 | retrotransposon hot spot protein 3 (RHS3), putative | RHS3. Chimeric gene between RHS1 (N-terminal domain) and RHS3 (C-terminal domain): pers. comm. Frederic Bringaud, CNRS/BordeauxII University. | 60277:61950 Reverse;&gt;Tb927.4.280 | retrotransposon hot spot protein 3 (RHS3), putative | RHS3. Chimeric gene between RHS1 (N-terminal domain) and RHS3 (C-terminal domain): pers. comm. Frederic Bringaud, CNRS/BordeauxII University. | 65711:67384 Reverse;&gt;Tb927.4.290 | retrotransposon hot spot protein 3 (RHS3), putative | RHS3. Chimeric gene between RHS1 (N-terminal domain) and RHS3 (C-terminal domain): pers. comm. Frederic Bringaud, CNRS/BordeauxII University. | 71146:72819 Reverse</t>
  </si>
  <si>
    <t>&gt;Tb927.2.450 | retrotransposon hot spot protein 4 (RHS4), putative | RHS4: pers. comm. Frederic Bringaud, CNRS/BordeauxII University. Belongs to the RHS family. (PMID:12455980) | 77151:79724 Reverse</t>
  </si>
  <si>
    <t>&gt;Tb927.2.4510 | cdc2-related kinase, putative | InterPro:IPR001245 :Tyrosine protein kinase;SMART:SM00219;;query 269-671;description=Tyrosine protein kinase | 798058:800382 Reverse</t>
  </si>
  <si>
    <t>&gt;Tb927.2.4520 | hypothetical protein, conserved | InterPro:IPR016040 :NAD(P)-binding;Superfamily:SSF51735;;query 1-24;description=NAD(P)-binding | 801493:805257 Reverse</t>
  </si>
  <si>
    <t>&gt;Tb927.2.4530 | hypothetical protein, conserved | term=annotation;date=20110223;qualifier=added_contro lled_curation;qualifier=added_comment;curatorName=FLK | 806089:806802 Reverse</t>
  </si>
  <si>
    <t>&gt;Tb927.2.4540 | Small nuclear ribonucleoprotein-associated protein B (snRNP-B) (Sm protein B) (Sm-B) (SmB), putative | InterPro:IPR006649 :Like-Sm ribonucleoprotein, eukaryotic and archaea-type, core;SMART:SM00651;;query 4-78;description=Like-Sm ribonucleoprotein, eukaryotic and archaea-type, core | 807578:807907 Reverse</t>
  </si>
  <si>
    <t>&gt;Tb927.2.4540 | Small nuclear ribonucleoprotein-associated protein B (snRNP-B) (Sm protein B) (Sm-B) (SmB), putative | InterPro:IPR006649 :Like-Sm ribonucleoprotein, eukaryotic and archaea-type, core;SMART:SM00651;;query 4-78;description=Like-Sm ribonucleo</t>
  </si>
  <si>
    <t>&gt;Tb927.2.4550 | FtsJ cell division protein, putative | InterPro:IPR002877 :Ribosomal RNA methyltransferase RrmJ/FtsJ;Pfam:PF01728;;query 25-203;description=Ribosomal RNA methyltransferase RrmJ/FtsJ | 808636:811353 Reverse;REV__&gt;Tb927.1.4760 | hypothetical protein, conserved | PANTHER:PTHR12894;;query 128-1012;description=null | 975844:978930 Forward;REV__&gt;Tb927.4.5000 | hypothetical protein, conserved | Signal peptide | 1367938:1370517 Reverse;REV__&gt;Tb927.8.7420 | hypothetical protein, conserved | term=annotation;date=20110228;qualifier=added_contro lled_curation;qualifier=added_comment;curatorName=FLK | 2137644:2140223 Forward</t>
  </si>
  <si>
    <t>&gt;Tb927.2.4550 | FtsJ cell division protein, putative | InterPro:IPR002877 :Ribosomal RNA methyltransferase RrmJ/FtsJ;Pfam:PF01728;;query 25-203;description=Ribosomal RNA methyltransferase RrmJ/FtsJ | 808636:811353 Reverse</t>
  </si>
  <si>
    <t>&gt;Tb927.2.4560 | hypothetical protein, conserved | InterPro:IPR000195 :RabGAP/TBC;Prosite:PS50086;;query 141-480;description=RabGAP/TBC | 812051:813739 Reverse</t>
  </si>
  <si>
    <t>&gt;Tb927.2.4580 | UNC119 | PANTHER:PTHR12951;;query 1-191;description=null | 815788:816378 Reverse</t>
  </si>
  <si>
    <t>&gt;Tb927.2.4590 | branched-chain amino acid aminotransferase, putative | mitochondrial localisation predicted by MitoCarta (PMID:20660476) | 818321:819424 Reverse;&gt;Tb927.2.4610 | branched-chain amino acid aminotransferase, putative | mitochondrial localisation predicted by MitoCarta (PMID:20660476) | 820160:821263 Reverse</t>
  </si>
  <si>
    <t>&gt;Tb927.2.4590 | branched-chain amino acid aminotransferase, putative | mitochondrial localisation predicted by MitoCarta (PMID:20660476) | 818321:819424 Reverse;&gt;Tb927.2.4610 | branched-chain amino acid aminotransferase, putative | mitochondrial localisati</t>
  </si>
  <si>
    <t>&gt;Tb927.2.4670 | hypothetical protein, conserved | tmhmm;;query 1-387;| 825688:826851 Reverse</t>
  </si>
  <si>
    <t>&gt;Tb927.2.470 | retrotransposon hot spot protein 4 (RHS4), putative | RHS4: pers. comm. Frederic Bringaud, CNRS/BordeauxII University. Belongs to the RHS family. (PMID:12455980) | 86881:89463 Reverse</t>
  </si>
  <si>
    <t>&gt;Tb927.2.4700 | hypothetical protein, conserved | mitochondrial localisation predicted by MitoCarta (PMID:20660476) | 831155:831610 Reverse</t>
  </si>
  <si>
    <t>&gt;Tb927.2.4710 | RNA-binding protein, putative | PANTHER:PTHR10432;;query 119-441;description=null | 834116:835441 Reverse</t>
  </si>
  <si>
    <t>&gt;Tb927.2.4720 | dolichyl-P-Man:GDP-Man7GlcNAc2-PP-dolichyl alpha-1,6-mannosyltransferase, putative | Functional evidence provided by Dr. Simone Leal, PhD, Laboratory of Molecular Parasitology, The Rockefeller University (September 2003) | 838137:840413 Reverse</t>
  </si>
  <si>
    <t>&gt;Tb927.2.4720 | dolichyl-P-Man:GDP-Man7GlcNAc2-PP-dolichyl alpha-1,6-mannosyltransferase, putative | Functional evidence provided by Dr. Simone Leal, PhD, Laboratory of Molecular Parasitology, The Rockefeller University (September 2003) | 838137:840413 Rev</t>
  </si>
  <si>
    <t>&gt;Tb927.2.4740 | ribosomal protein L11, putative | mitochondrial localisation predicted by MitoCarta (PMID:20660476) | 840842:841870 Reverse;&gt;Tb927.2.4890 | ribosomal protein L11, putative | mitochondrial localisation predicted by MitoCarta (PMID:20660476) | 863965:864993 Reverse</t>
  </si>
  <si>
    <t>&gt;Tb927.2.4740 | ribosomal protein L11, putative | mitochondrial localisation predicted by MitoCarta (PMID:20660476) | 840842:841870 Reverse;&gt;Tb927.2.4890 | ribosomal protein L11, putative | mitochondrial localisation predicted by MitoCarta (PMID:20660476)</t>
  </si>
  <si>
    <t>&gt;Tb927.2.4750 | hypothetical protein, conserved | tmhmm;;query 1-326;| 842413:843393 Reverse;&gt;Tb927.2.4900 | hypothetical protein, conserved | tmhmm;;query 1-326;| 865536:866516 Reverse</t>
  </si>
  <si>
    <t>&gt;Tb927.2.4780 | hypothetical protein, conserved | missing_note_qualifer | 847104:849926 Reverse</t>
  </si>
  <si>
    <t>&gt;Tb927.2.4800 | hypothetical protein, conserved | Superfamily:SSF82199;;query 34-236;description=null | 851134:852207 Reverse</t>
  </si>
  <si>
    <t>&gt;Tb927.2.4810 | hypothetical protein, conserved | InterPro:IPR011046 :WD40 repeat-like;Superfamily:SSF50978;;query 403-1321;description=WD40 repeat-like | 853040:857062 Reverse</t>
  </si>
  <si>
    <t>&gt;Tb927.2.4830 | TFIIF-stimulated CTD phosphatase, putative | mitochondrial localisation predicted by MitoCarta (PMID:20660476) | 858279:859289 Reverse</t>
  </si>
  <si>
    <t>&gt;Tb927.2.4840 | hypothetical protein, conserved | PANTHER:PTHR14519;;query 7-135;description=null | 859870:860310 Reverse</t>
  </si>
  <si>
    <t>&gt;Tb927.2.4850 | hypothetical protein, conserved | PANTHER:PTHR21148:SF11;;query 91-222;description=null | 861375:862133 Reverse</t>
  </si>
  <si>
    <t>&gt;Tb927.2.4870 | kinetoplastid-specific dual specificity phosphatase, putative | InterPro:IPR000387 :Protein-tyrosine phosphatase, Tyr-specific/dual-specificity type;Prosite:PS50056;;query 220-280;description=Protein-tyrosine phosphatase | 862654:863562 Reverse</t>
  </si>
  <si>
    <t>&gt;Tb927.2.4870 | kinetoplastid-specific dual specificity phosphatase, putative | InterPro:IPR000387 :Protein-tyrosine phosphatase, Tyr-specific/dual-specificity type;Prosite:PS50056;;query 220-280;description=Protein-tyrosine phosphatase | 862654:863562 Rev</t>
  </si>
  <si>
    <t>&gt;Tb927.2.4930 | esterase, putative | InterPro:IPR001087 :Lipolytic enzyme, G-D-S-L;Pfam:PF00657;;query 4-215;description=Lipase, GDSL | 871088:871825 Reverse</t>
  </si>
  <si>
    <t>&gt;Tb927.2.4980 | hypothetical protein, conserved | InterPro:IPR005304 :Suppressor Mra1;PANTHER:PTHR12636;;query 96-277;description=Suppressor Mra1 | 879548:880387 Reverse</t>
  </si>
  <si>
    <t>&gt;Tb927.2.5010 | hypothetical protein, conserved | Superfamily:SSF50729;;query 348-469;description=null | 886019:887521 Reverse</t>
  </si>
  <si>
    <t>&gt;Tb927.2.5020 | acyl-CoA oxidase, putative | mitochondrial localisation predicted by MitoCarta (PMID:20660476) | 887785:889971 Reverse</t>
  </si>
  <si>
    <t>&gt;Tb927.2.5030 | transcription initiation protein, putative | InterPro:IPR005824 :KOW;SMART:SM00739;;query 479-506;description=KOW | 890406:892553 Reverse</t>
  </si>
  <si>
    <t>&gt;Tb927.2.5050 | protein phosphatase 2C, putative | InterPro:IPR014045 :Protein phosphatase 2C, N-terminal;Pfam:PF00481;;query 32-290;description=Protein phosphatase 2C, N-terminal | 894053:895012 Reverse</t>
  </si>
  <si>
    <t>&gt;Tb927.2.5060 | GTP binding protein, putative | InterPro:IPR013029 :Protein of unknown function DUF933;Pfam:PF06071;;query 304-387;description=Protein of unknown function DUF933 | 895261:896445 Reverse</t>
  </si>
  <si>
    <t>&gt;Tb927.2.510 | retrotransposon hot spot protein 4 (RHS4), putative | RHS4, chimeric gene between RHS1 (N-terminal domain) and RHS4 (C-terminal domain): pers. comm. Frederic Bringaud, CNRS/BordeauxII University. Belongs to the RHS family. (PMID:12455980) | 98073:100586 Reverse</t>
  </si>
  <si>
    <t>&gt;Tb927.2.510 | retrotransposon hot spot protein 4 (RHS4), putative | RHS4, chimeric gene between RHS1 (N-terminal domain) and RHS4 (C-terminal domain): pers. comm. Frederic Bringaud, CNRS/BordeauxII University. Belongs to the RHS family. (PMID:12455980) |</t>
  </si>
  <si>
    <t>&gt;Tb927.2.5120 | vesicle-associated membrane protein, putative | InterPro:IPR001388 :Synaptobrevin;Prosite:PS50892;;query 129-185;description=Synaptobrevin | 905713:906378 Forward</t>
  </si>
  <si>
    <t>&gt;Tb927.2.5130 | hypothetical protein, conserved | term=annotation;date=20110228;qualifier=added_contro lled_curation;qualifier=added_comment;curatorName=FLK | 906606:907778 Forward</t>
  </si>
  <si>
    <t>&gt;Tb927.2.5140 | hypothetical protein, conserved | mitochondrial localisation predicted by MitoCarta (PMID:20660476) | 907943:908392 Forward</t>
  </si>
  <si>
    <t>&gt;Tb927.2.5150 | TPR-repeat protein, putative | InterPro:IPR013026 :Tetratricopeptide region;SMART:SM00028;;query 75-108;description=Tetratricopeptide region | 909185:910654 Forward</t>
  </si>
  <si>
    <t>&gt;Tb927.2.5160 | chaperone protein DNAj, putative | InterPro:IPR008971 :HSP40/DnaJ peptide-binding;Superfamily:SSF49493;;query 95-253;description=HSP40/DnaJ peptide-binding | 910854:912056 Forward</t>
  </si>
  <si>
    <t>&gt;Tb927.2.5180 | aldo-keto reductase, putative | mitochondrial localisation predicted by MitoCarta (PMID:20660476) | 912630:913649 Forward</t>
  </si>
  <si>
    <t>&gt;Tb927.2.5200 | hypothetical protein, conserved | term=annotation;db_xref=PMID:21363968;date=20110218;qualifier=added_controlled_curation;qualifier=added_comment;curatorName=FLK | 915171:917198 Forward</t>
  </si>
  <si>
    <t>&gt;Tb927.2.5210 | 3-oxoacyl-ACP reductase, putative | mitochondrial localisation predicted by MitoCarta (PMID:20660476) | 917459:918184 Forward</t>
  </si>
  <si>
    <t>&gt;Tb927.2.5220 | hypothetical protein, conserved | tmhmm;;query 1-351;| 918441:919496 Forward</t>
  </si>
  <si>
    <t>&gt;Tb927.2.5230 | protein kinase, putative | InterPro:IPR001245 :Tyrosine protein kinase;SMART:SM00219;;query 30-277;description=Tyrosine protein kinase | 919979:920818 Forward</t>
  </si>
  <si>
    <t>&gt;Tb927.2.5240 | PRP19-like protein, putative | InterPro:IPR013915 :Pre-mRNA-splicing factor 19;Pfam:PF08606;;query 64-134;description=Pre-mRNA-splicing factor 19 | 921221:922750 Forward</t>
  </si>
  <si>
    <t>&gt;Tb927.2.5250 | tubulin-tyrosine ligase, putative | InterPro:IPR004344 :Tubulin-tyrosine ligase;PANTHER:PTHR12241;;query 91-381;description=Tubulin-tyrosine ligase | 923104:924285 Forward</t>
  </si>
  <si>
    <t>&gt;Tb927.2.5260 | hypothetical protein, conserved | term=annotation;db_xref=PMID:21363968;date=20110218;qualifier=added_controlled_curation;qualifier=added_comment;curatorName=FLK | 924577:924951 Forward</t>
  </si>
  <si>
    <t>&gt;Tb927.2.5270 | dynein heavy chain, putative | InterPro:IPR013602 :Dynein heavy chain, N-terminal region 2;Pfam:PF08393;;query 981-1403;description=Dynein heavy chain, N-terminal region 2 | 925431:938171 Forward</t>
  </si>
  <si>
    <t>&gt;Tb927.2.5280 | trans-sialidase, putative | Tb927.2.5280 is included in the African trypanosome cell surface phylome and is a member of Fam47 (24 members) | 939191:941299 Forward</t>
  </si>
  <si>
    <t>&gt;Tb927.2.5440 | hypothetical protein, conserved | Superfamily:SSF52540;;query 603-901;description=null | 968688:971330 Reverse</t>
  </si>
  <si>
    <t>&gt;Tb927.2.5500 | hypothetical protein, conserved | missing_note_qualifer | 978941:979585 Reverse;&gt;Tb927.2.5630 | hypothetical protein, conserved | missing_note_qualifer | 1015115:1015759 Forward</t>
  </si>
  <si>
    <t>&gt;Tb927.2.5530 | hypothetical protein, conserved | Superfamily:SSF52540;;query 897-1049;description=null | 981617:986185 Reverse;&gt;Tb927.2.5610 | hypothetical protein, conserved | Superfamily:SSF52540;;query 1184-1462;description=null | 1008515:1013083 Forward</t>
  </si>
  <si>
    <t>&gt;Tb927.2.5530 | hypothetical protein, conserved | Superfamily:SSF52540;;query 897-1049;description=null | 981617:986185 Reverse;&gt;Tb927.2.5610 | hypothetical protein, conserved | Superfamily:SSF52540;;query 1184-1462;description=null | 1008515:1013083 Forwa</t>
  </si>
  <si>
    <t>&gt;Tb927.2.560 | retrotransposon hot spot protein 4 (RHS4), putative | RHS4, chimeric gene between RHS1 (N-terminal) and RHS4 (C-terminal): pers. comm. Frederic Bringaud, CNRS/BordeauxII University. | 108732:111269 Reverse</t>
  </si>
  <si>
    <t>&gt;Tb927.2.5660 | adenylate kinase, putative | InterPro:IPR000850 :Adenylate kinase;Pfam:PF00406;;query 54-230;description=Adenylate kinase | 1021719:1022501 Forward</t>
  </si>
  <si>
    <t>&gt;Tb927.2.5750 | tyrosyl-DNA Phosphodiesterase (Tdp1), putative | Superfamily:SSF56024;;query 215-520;description=null | 1031968:1033629 Forward</t>
  </si>
  <si>
    <t>&gt;Tb927.2.5760 | hypothetical protein, conserved | term=annotation;db_xref=PMID:21363968;date=20110218;qualifier=added_controlled_curation;qualifier=added_comment;curatorName=FLK | 1034074:1043301 Forward</t>
  </si>
  <si>
    <t>&gt;Tb927.2.5800 | sedoheptulose-1,7-bisphosphatase | 99.1% identical to GP:15718371: sedoheptulose-1,7- bisphosphatase {Trypanosoma brucei} | 1046357:1047355 Forward</t>
  </si>
  <si>
    <t>&gt;Tb927.2.5810 | hypothetical protein, conserved | PANTHER:PTHR10145;;query 739-944;description=null | 1048219:1052850 Forward</t>
  </si>
  <si>
    <t>&gt;Tb927.2.5820 | hypothetical protein, conserved | InterPro:IPR016024 :Armadillo-type fold;Superfamily:SSF48371;;query 130-586;description=Armadillo-type fold | 1053845:1057090 Forward</t>
  </si>
  <si>
    <t>&gt;Tb927.2.5830 | hypothetical protein, conserved | InterPro:IPR009003 :Peptidase, trypsin-like serine and cysteine;Superfamily:SSF50494;;query 67-294;description=Peptidase, trypsin-like serine and cysteine | 1057534:1058457 Forward</t>
  </si>
  <si>
    <t>&gt;Tb927.2.5850 | small nuclear ribonucleoprotein SmD2 | 99.1% identical to GP:9837176: Sm-D2 {Trypanosoma brucei} | 1058748:1059083 Forward</t>
  </si>
  <si>
    <t>&gt;Tb927.2.5860 | hypothetical protein, conserved | term=annotation;db_xref=PMID:21363968;date=20110218;qualifier=added_controlled_curation;qualifier=added_comment;curatorName=FLK | 1059596:1063324 Forward</t>
  </si>
  <si>
    <t>&gt;Tb927.2.5870 | hypothetical protein, conserved | term=annotation;db_xref=PMID:21363968;date=20110218;qualifier=added_controlled_curation;qualifier=added_comment;curatorName=FLK | 1063364:1069342 Forward</t>
  </si>
  <si>
    <t>&gt;Tb927.2.5890 | hypothetical protein, conserved | term=annotation;db_xref=PMID:21363968;date=20110218;qualifier=added_controlled_curation;qualifier=added_comment;curatorName=FLK | 1071806:1073164 Forward</t>
  </si>
  <si>
    <t>&gt;Tb927.2.5900 | hypothetical protein, conserved | mitochondrial localisation predicted by MitoCarta (PMID:20660476) | 1073575:1076748 Forward;REV__&gt;Tb927.10.11170 | hypothetical protein, conserved | term=annotation;date=20110223;qualifier=added_contro lled_curation;qualifier=added_comment;curatorName=FLK | 2731370:2736793 Reverse</t>
  </si>
  <si>
    <t>&gt;Tb927.2.5900 | hypothetical protein, conserved | mitochondrial localisation predicted by MitoCarta (PMID:20660476) | 1073575:1076748 Forward</t>
  </si>
  <si>
    <t>&gt;Tb927.2.5930 | hypothetical protein, conserved | mitochondrial localisation predicted by MitoCarta (PMID:20660476) | 1078178:1079749 Forward</t>
  </si>
  <si>
    <t>&gt;Tb927.2.5950 | hypothetical protein, conserved | term=annotation;date=20110223;qualifier=added_contro lled_curation;qualifier=added_comment;curatorName=FLK | 1080291:1081883 Forward</t>
  </si>
  <si>
    <t>&gt;Tb927.2.5970 | hypothetical protein, conserved | tmhmm;;query 1-420;| 1082354:1083616 Forward</t>
  </si>
  <si>
    <t>&gt;Tb927.2.5980 | ATP-dependent Clp protease subunit, heat shock protein 100 (HSP100), putative | 3 frameshifts required for perfect match to SP:P31543: Heat shock protein 100 (CLP protein). {Trypanosoma brucei brucei} | 1084458:1087070 Forward</t>
  </si>
  <si>
    <t>&gt;Tb927.2.6000 | glycosylphosphatidylinositol-specific phospholipase C | InterPro:IPR000909 :Phosphatidylinositol-specific phospholipase C, X region;Pfam:PF00388;;query 53-199;description=Phospholipase C, phosphatidylinositol-specific , X region | 1088353:1089429 Forward</t>
  </si>
  <si>
    <t>&gt;Tb927.2.6000 | glycosylphosphatidylinositol-specific phospholipase C | InterPro:IPR000909 :Phosphatidylinositol-specific phospholipase C, X region;Pfam:PF00388;;query 53-199;description=Phospholipase C, phosphatidylinositol-specific , X region | 1088353:1</t>
  </si>
  <si>
    <t>&gt;Tb927.2.6050 | beta prime COP protein | 99.7% identical to GP:6469308: beta prime COP protein {Trypanosoma brucei} | 1092946:1095501 Forward</t>
  </si>
  <si>
    <t>&gt;Tb927.2.6070 | hypothetical protein, conserved | mitochondrial localisation predicted by MitoCarta (PMID:20660476) | 1096360:1097217 Forward</t>
  </si>
  <si>
    <t>&gt;Tb927.2.6080 | hypothetical protein, conserved | Superfamily:SSF47473;;query 344-516;description=null | 1097579:1099165 Forward</t>
  </si>
  <si>
    <t>&gt;Tb927.2.6100 | hypothetical protein, conserved | term=annotation;date=20110222;qualifier=added_contro lled_curation;qualifier=added_comment;curatorName=FLK | 1100463:1101926 Forward</t>
  </si>
  <si>
    <t>&gt;Tb927.2.6372 | variant surface glycoprotein (VSG, pseudogene), putative | Tb927.2.6372 is included in the African trypanosome cell surface phylome and is a member of Fam0b (380 members) | 1173870:1175092 Reverse</t>
  </si>
  <si>
    <t>&gt;Tb927.2.820 | retrotransposon hot spot protein (RHS, pseudogene), putative | C-terminal domain of an RHS1, interrupted by the insertion of 3 copies of RIME: pers. comm. Frederic Bringaud, CNRS/BordeauxII University. Belongs to the RHS family. (PMID:12455980) | 140725:142308 Reverse</t>
  </si>
  <si>
    <t>&gt;Tb927.2.820 | retrotransposon hot spot protein (RHS, pseudogene), putative | C-terminal domain of an RHS1, interrupted by the insertion of 3 copies of RIME: pers. comm. Frederic Bringaud, CNRS/BordeauxII University. Belongs to the RHS family. (PMID:124559</t>
  </si>
  <si>
    <t>&gt;Tb927.2.830 | retrotransposon hot spot protein (RHS, pseudogene), putative | N-terminal domain of an RHS1, interrupted by the insertion of 3 copies of RIME: pers. comm. Frederic Bringaud, CNRS/BordeauxII University. Belongs to the RHS family. (PMID:12455980) | 143717:144773 Reverse</t>
  </si>
  <si>
    <t>&gt;Tb927.2.830 | retrotransposon hot spot protein (RHS, pseudogene), putative | N-terminal domain of an RHS1, interrupted by the insertion of 3 copies of RIME: pers. comm. Frederic Bringaud, CNRS/BordeauxII University. Belongs to the RHS family. (PMID:124559</t>
  </si>
  <si>
    <t>&gt;Tb927.3.1000 | frataxin-like, mitochondrial precursor, putative | mitochondrial localisation predicted by MitoCarta (PMID:20660476) | 245606:246148 Forward</t>
  </si>
  <si>
    <t>&gt;Tb927.3.1010 | hypothetical protein, conserved | term=annotation;db_xref=PMID:21363968;date=20110218;qualifier=added_controlled_curation;qualifier=added_comment;curatorName=FLK | 246909:248711 Forward</t>
  </si>
  <si>
    <t>41;61;72;547</t>
  </si>
  <si>
    <t>&gt;Tb927.3.1020 | hypothetical protein, conserved | missing_note_qualifer | 251011:252492 Forward</t>
  </si>
  <si>
    <t>&gt;Tb927.3.1030 | RNA-binding protein | PANTHER:PTHR23236;;query 63-212;description=null | 253218:254291 Forward</t>
  </si>
  <si>
    <t>&gt;Tb927.3.1040 | hypothetical protein, conserved (pseudogene) | This gene was artificially interrupted by a Tn10 transposon. An unaltered copy of the gene can be created by fusion of Tb03.27F10.200 and Tb03.27F10.220. The Tn10 insertion is an artefact from the BAC construction and is not present in other BACs covering this region or in Tb927 genomic DNA. | 259855:261048 Forward</t>
  </si>
  <si>
    <t>&gt;Tb927.3.1040 | hypothetical protein, conserved (pseudogene) | This gene was artificially interrupted by a Tn10 transposon. An unaltered copy of the gene can be created by fusion of Tb03.27F10.200 and Tb03.27F10.220. The Tn10 insertion is an artefact from</t>
  </si>
  <si>
    <t>&gt;Tb927.3.1060 | hypothetical protein, conserved (pseudogene) | This gene was artificially interrupted by a Tn10 transposon. An unaltered copy of the gene can be created by fusion of Tb03.27F10.200 and Tb03.27F10.220. The Tn10 insertion is an artefact from the BAC construction and is not present in other BACs covering this region or in Tb927 genomic DNA. | 262387:263532 Forward</t>
  </si>
  <si>
    <t>&gt;Tb927.3.1060 | hypothetical protein, conserved (pseudogene) | This gene was artificially interrupted by a Tn10 transposon. An unaltered copy of the gene can be created by fusion of Tb03.27F10.200 and Tb03.27F10.220. The Tn10 insertion is an artefact from</t>
  </si>
  <si>
    <t>&gt;Tb927.3.1080 | hypothetical protein, conserved | InterPro:IPR010721 :Protein of unknown function DUF1295;Pfam:PF06966;;query 52-233;description=Protein of unknown function DUF1295 | 265433:266188 Forward</t>
  </si>
  <si>
    <t>&gt;Tb927.3.1090 | small nuclear RNA (snRNA) U1 | term=other;date=20090722;qualifier=added_colour=7 , removed_colour=10 , removed_product= hypothetical protein, conserved , added_product=small nuclear RNA (snRNA) U1 , literature=PMID:19605687;curatorName=FJL | 267367:268005 Forward</t>
  </si>
  <si>
    <t>&gt;Tb927.3.1090 | small nuclear RNA (snRNA) U1 | term=other;date=20090722;qualifier=added_colour=7 , removed_colour=10 , removed_product= hypothetical protein, conserved , added_product=small nuclear RNA (snRNA) U1 , literature=PMID:19605687;curatorName=FJL</t>
  </si>
  <si>
    <t>&gt;Tb927.3.1100 | hypothetical protein, conserved | mitochondrial localisation predicted by MitoCarta (PMID:20660476) | 268960:270153 Forward</t>
  </si>
  <si>
    <t>&gt;Tb927.3.1110 | flagellar transport protein, putative | PANTHER:PTHR21547;;query 1-308;description=null | 270798:272231 Forward</t>
  </si>
  <si>
    <t>&gt;Tb927.3.1120 | GTP-binding nuclear protein rtb2, putative | InterPro:IPR003578 :Ras small GTPase, Rho type;SMART:SM00174;;query 15-174;description=Ras small GTPase, Rho type | 273590:274243 Forward</t>
  </si>
  <si>
    <t>&gt;Tb927.3.1130 | DNA polymerase delta subunit 2, putative | PANTHER:PTHR10416;;query 316-561;description=null | 275810:277510 Forward</t>
  </si>
  <si>
    <t>&gt;Tb927.3.1140 | hypothetical protein, conserved | InterPro:IPR000061 :SWAP/Surp;Pfam:PF01805;;query 165-200;description=SWAP/Surp | 278267:279439 Forward</t>
  </si>
  <si>
    <t>&gt;Tb927.3.1150 | hypothetical protein, conserved | InterPro:IPR004130 :Protein of unknown function, ATP binding;Pfam:PF03029;;query 8-251;description=Protein of unknown function, ATP binding | 279975:280817 Forward</t>
  </si>
  <si>
    <t>&gt;Tb927.3.1160 | hypothetical protein, conserved | mitochondrial localisation predicted by MitoCarta (PMID:20660476) | 281366:282109 Forward</t>
  </si>
  <si>
    <t>&gt;Tb927.3.1170 | hypothetical protein, conserved | InterPro:IPR007304 :TAP42-like protein;PANTHER:PTHR10933;;query 22-386;description=TAP42-like protein | 282405:283598 Forward</t>
  </si>
  <si>
    <t>&gt;Tb927.3.1190 | hypothetical protein, conserved | term=annotation;date=20110228;qualifier=added_contro lled_curation;qualifier=added_comment;curatorName=FLK | 288020:295003 Forward</t>
  </si>
  <si>
    <t>&gt;Tb927.3.1200 | hypothetical protein, conserved | InterPro:IPR002048 :Calcium-binding EF-hand;Prosite:PS50222;;query 634-669;description=Calcium-binding EF-hand | 295770:298091 Forward</t>
  </si>
  <si>
    <t>&gt;Tb927.3.1210 | protein transport protein Sec24 | InterPro:IPR007123 :Gelsolin region;Pfam:PF00626;;query 844-916;description=Gelsolin region | 299855:302776 Forward</t>
  </si>
  <si>
    <t>&gt;Tb927.3.1230 | hypothetical protein | InterPro:IPR000999 :Ribonuclease III;Pfam:PF00636;;query 820-896;description=Ribonuclease III | 306319:309165 Forward</t>
  </si>
  <si>
    <t>&gt;Tb927.3.1240 | protein phosphatase 2A, putative | InterPro:IPR004843 :Metallophosphoesterase;Pfam:PF00149;;query 64-259;description=Metallophosphoesterase | 309482:310453 Forward</t>
  </si>
  <si>
    <t>&gt;Tb927.3.1260 | hypothetical protein, conserved | term=other;date=20090821;qualifier=added_controlled_ curation , added_region , added_5'UTR , Determined by experimentation, personal communication George Cross.;curatorName=FJL | 312271:312852 Forward</t>
  </si>
  <si>
    <t>&gt;Tb927.3.1260 | hypothetical protein, conserved | term=other;date=20090821;qualifier=added_controlled_ curation , added_region , added_5UTR , Determined by experimentation, personal communication George Cross.;curatorName=FJL | 312271:312852 Forward</t>
  </si>
  <si>
    <t>&gt;Tb927.3.1280 | hypothetical protein, conserved | InterPro:IPR007717 :NPL4;Pfam:PF05021;;query 209-267;description=NPL4 | 315020:316522 Forward</t>
  </si>
  <si>
    <t>&gt;Tb927.3.1290 | cullin 4B, putative | InterPro:IPR016158 :Cullin homology;SMART:SM00182;;query 530-726;description=Cullin homology | 317255:320098 Forward</t>
  </si>
  <si>
    <t>&gt;Tb927.3.1300 | hypothetical protein, conserved | term=annotation;date=20110221;qualifier=added_contro lled_curation;qualifier=added_comment;curatorName=FLK | 320722:321954 Forward</t>
  </si>
  <si>
    <t>&gt;Tb927.3.1340 | ZFP family member, putative | term=annotation;date=20100916;qualifier=added_PMID:1 5743819;qualifier=added_GO:0005846;qualifier=added_PMID:157 43819;qualifier=added_tritryp_uc=62800;curatorName=mr7@sang er.ac.uk | 336135:337895 Forward</t>
  </si>
  <si>
    <t>&gt;Tb927.3.1350 | hypothetical protein, conserved | InterPro:IPR011046 :WD40 repeat-like;Superfamily:SSF50978;;query 12-432;description=WD40 repeat-like | 338221:340581 Forward</t>
  </si>
  <si>
    <t>&gt;Tb927.3.1380 | ATP synthase beta chain, mitochondrial precursor | 99.6% identical to: GB:AAG23340.1: ATPase beta subunit {Trypanosoma brucei brucei;} | 344483:346042 Forward</t>
  </si>
  <si>
    <t>&gt;Tb927.3.1400 | alpha-tubulin N-acetyltransferase, putative | InterPro:IPR007965 :Protein of unknown function DUF738;Pfam:PF05301;;query 75-188;description=Protein of unknown function DUF738 | 350391:351395 Forward</t>
  </si>
  <si>
    <t>&gt;Tb927.3.1410 | cytochrome oxidase subunit VII | mitochondrial localisation predicted by MitoCarta (PMID:20660476) | 352870:353367 Forward</t>
  </si>
  <si>
    <t>&gt;Tb927.3.1430 | chaperone protein DNAj, putative | InterPro:IPR008971 :HSP40/DnaJ peptide-binding;Superfamily:SSF49493;;query 139-282;description=HSP40/DnaJ peptide-binding | 365422:366573 Forward</t>
  </si>
  <si>
    <t>&gt;Tb927.3.1550 | hypothetical protein, conserved | term=annotation;db_xref=PMID:21363968;date=20110218;qualifier=added_controlled_curation;qualifier=added_comment;curatorName=FLK | 403846:406875 Reverse</t>
  </si>
  <si>
    <t>&gt;Tb927.3.1560 | hypothetical protein, conserved | term=annotation;date=20110223;qualifier=added_contro lled_curation;qualifier=added_comment;curatorName=FLK | 407831:408973 Reverse</t>
  </si>
  <si>
    <t>&gt;Tb927.3.1570 | protein kinase, putative | InterPro:IPR001245 :Tyrosine protein kinase;SMART:SM00219;;query 213-486;description=Tyrosine protein kinase | 410684:412552 Reverse</t>
  </si>
  <si>
    <t>&gt;Tb927.3.1590 | hypothetical protein, conserved | mitochondrial localisation predicted by MitoCarta (PMID:20660476) | 415240:417246 Reverse</t>
  </si>
  <si>
    <t>&gt;Tb927.3.1600 | hypothetical protein, conserved | term=annotation;db_xref=PMID:21363968;date=20110218;qualifier=added_controlled_curation;qualifier=added_comment;curatorName=FLK | 417775:418083 Reverse</t>
  </si>
  <si>
    <t>&gt;Tb927.3.1620 | hypothetical protein, conserved | PANTHER:PTHR12975;;query 305-413;description=null | 423166:427965 Reverse</t>
  </si>
  <si>
    <t>&gt;Tb927.3.1630 | casein kinase 1, putative | 49.8% identical to GB:AAK58696.1: casein kinase 1.2 {Trypanosoma cruzi;} PMID:12387847;pers. comm. M. Parsons, P. Ward, J. Mottram | 431779:432981 Reverse</t>
  </si>
  <si>
    <t>&gt;Tb927.3.1670 | hypothetical protein, conserved | InterPro:IPR011046 :WD40 repeat-like;Superfamily:SSF50978;;query 224-635;description=WD40 repeat-like | 439329:442412 Reverse</t>
  </si>
  <si>
    <t>&gt;Tb927.3.1680 | hypothetical protein, conserved | term=annotation;date=20110228;qualifier=added_contro lled_curation;qualifier=added_comment;curatorName=FLK | 443374:444330 Reverse</t>
  </si>
  <si>
    <t>&gt;Tb927.3.1690 | hypothetical protein, conserved | mitochondrial localisation predicted by MitoCarta (PMID:20660476) | 445379:445816 Reverse</t>
  </si>
  <si>
    <t>&gt;Tb927.3.1700 | diacylglycerol acyltransferase, putative | InterPro:IPR007130 :Diacylglycerol acyltransferase;PANTHER:PTHR12317;;query 173-490;description=Diacylglycerol acyltransferase | 446786:448258 Reverse</t>
  </si>
  <si>
    <t>&gt;Tb927.3.1710 | hypothetical protein, conserved | mitochondrial localisation predicted by MitoCarta (PMID:20660476) | 448615:449751 Reverse</t>
  </si>
  <si>
    <t>&gt;Tb927.3.1720 | hypothetical protein, conserved | mitochondrial localisation predicted by MitoCarta (PMID:20660476) | 451199:451483 Reverse</t>
  </si>
  <si>
    <t>&gt;Tb927.3.1730 | hypothetical protein, conserved | mitochondrial localisation predicted by MitoCarta (PMID:20660476) | 452166:452861 Reverse</t>
  </si>
  <si>
    <t>&gt;Tb927.3.1740 | hypothetical protein, conserved | Superfamily:SSF56399;;query 434-489;description=null | 453791:455842 Reverse</t>
  </si>
  <si>
    <t>&gt;Tb927.3.1750 | rev7, putative | Curated by P. Englund, M. Klingbeil. | 456317:456922 Reverse</t>
  </si>
  <si>
    <t>&gt;Tb927.3.1760 | chaperone protein DNAj, putative | mitochondrial localisation predicted by MitoCarta (PMID:20660476) | 457502:458284 Reverse</t>
  </si>
  <si>
    <t>&gt;Tb927.3.1770 | leucine-rich repeat protein (LRRP), putative | InterPro:IPR001611 :Leucine-rich repeat;Pfam:PF00560;;query 166-187;description=Leucine-rich repeat | 458820:461513 Reverse</t>
  </si>
  <si>
    <t>&gt;Tb927.3.1780 | U6 snRNA-associated Sm-like protein LSm8p | 100% identical to GB:AAS57930.1: Lsm8p {Trypanosoma brucei;} (PMID:14990572) | 462143:462532 Reverse</t>
  </si>
  <si>
    <t>&gt;Tb927.3.1790 | pyruvate dehydrogenase E1 beta subunit, putative | mitochondrial localisation predicted by MitoCarta (PMID:20660476) | 464118:465164 Reverse</t>
  </si>
  <si>
    <t>&gt;Tb927.3.1800 | hypothetical protein, conserved | term=annotation;db_xref=PMID:21363968;date=20110218;qualifier=added_controlled_curation;qualifier=added_comment;curatorName=FLK | 465708:470093 Reverse</t>
  </si>
  <si>
    <t>&gt;Tb927.3.1810 | hypothetical protein, conserved | mitochondrial localisation predicted by MitoCarta (PMID:20660476) | 470816:471796 Reverse</t>
  </si>
  <si>
    <t>&gt;Tb927.3.1820 | hypothetical protein, conserved | mitochondrial localisation predicted by MitoCarta (PMID:20660476) | 472807:473544 Reverse</t>
  </si>
  <si>
    <t>&gt;Tb927.3.1840 | 3-oxo-5-alpha-steroid 4-dehydrogenase, putative | InterPro:IPR001104 :3-oxo-5-alpha-steroid 4-dehydrogenase, C-terminal;Prosite:PS50244;;query 193-274;description=3-oxo-5-alpha-steroid 4-dehydrogenase, C-terminal | 478182:479078 Reverse</t>
  </si>
  <si>
    <t>&gt;Tb927.3.1850 | hypothetical protein, conserved | InterPro:IPR017442 :Serine/threonine protein kinase-related;Pfam:PF00069;;query 389-589;description=Serine/threonine protein kinase-related | 480261:482048 Reverse</t>
  </si>
  <si>
    <t>&gt;Tb927.3.1860 | hypothetical protein, conserved | InterPro:IPR001214 :SET;Pfam:PF00856;;query 613-654;description=SET | 483930:486245 Reverse</t>
  </si>
  <si>
    <t>&gt;Tb927.3.1890 | cytochrome c oxidase assembly protein, putative | mitochondrial localisation predicted by MitoCarta (PMID:20660476) | 490953:491807 Reverse</t>
  </si>
  <si>
    <t>&gt;Tb927.3.1900 | hypothetical protein, conserved | InterPro:IPR005398 :Tubby protein, N-terminal;PRINTS:PR01574;;query 180-205;description=Tubby, N-terminal | 493734:496337 Reverse</t>
  </si>
  <si>
    <t>&gt;Tb927.3.1910 | hypothetical protein, conserved | PANTHER:PTHR17408;;query 252-327;description=null | 500960:502735 Reverse</t>
  </si>
  <si>
    <t>&gt;Tb927.3.1920 | NOT5 protein | InterPro:IPR007207 :Not CCR4-Not complex component, N-terminal;Pfam:PF04065;;query 2-242;description=Not CCR4-Not complex component, N-terminal | 505714:507528 Reverse</t>
  </si>
  <si>
    <t>37;244;245;265</t>
  </si>
  <si>
    <t>&gt;Tb927.3.1930 | hypothetical protein, conserved | InterPro:IPR011046 :WD40 repeat-like;Superfamily:SSF50978;;query 170-478;description=WD40 repeat-like | 508342:509781 Reverse</t>
  </si>
  <si>
    <t>&gt;Tb927.3.1940 | hypothetical protein, conserved | mitochondrial localisation predicted by MitoCarta (PMID:20660476) | 510641:511957 Reverse</t>
  </si>
  <si>
    <t>&gt;Tb927.3.1970 | hypothetical protein, conserved | InterPro:IPR007085 :DNA/pantothenate metabolism flavoprotein, C-terminal;Superfamily:SSF102645;;query 24-308;description=DNA/pantothenate metabolism flavoprotein, C-terminal | 516166:517134 Reverse</t>
  </si>
  <si>
    <t>&gt;Tb927.3.1980 | hypothetical protein, conserved | term=annotation;db_xref=PMID:21363968;date=20110218;qualifier=added_controlled_curation;qualifier=added_comment;curatorName=FLK | 517473:518363 Reverse</t>
  </si>
  <si>
    <t>&gt;Tb927.3.1990 | hypothetical protein, conserved | InterPro:IPR013026 :Tetratricopeptide region;Prosite:PS50005;;query 317-350;description=Tetratricopeptide region | 519226:520671 Reverse</t>
  </si>
  <si>
    <t>&gt;Tb927.3.2000 | RNA-binding protein, putative | term=other;date=20090729;qualifier=added_PMID:188404 77 , tritryp_UC=23640 , added_controlled_curation ,;curatorName=SIM | 521498:522151 Reverse</t>
  </si>
  <si>
    <t>&gt;Tb927.3.2010 | hypothetical protein, conserved | mitochondrial localisation predicted by MitoCarta (PMID:20660476) | 522585:524249 Reverse</t>
  </si>
  <si>
    <t>&gt;Tb927.3.2020 | kinesin, putative | InterPro:IPR001752 :Kinesin, motor region;PRINTS:PR00380;;query 266-287;description=Kinesin, motor region | 525009:527249 Reverse</t>
  </si>
  <si>
    <t>&gt;Tb927.3.2030 | acylphosphatase, putative | InterPro:IPR001792 :Acylphosphatase;Pfam:PF00708;;query 18-88;description=Acylphosphatase | 527847:528179 Reverse</t>
  </si>
  <si>
    <t>&gt;Tb927.3.2040 | kinesin, putative | ungrouped kinesin (curated by B. Wickstead, Univ. of Oxford) | 529310:532528 Reverse</t>
  </si>
  <si>
    <t>&gt;Tb927.3.2050 | hypothetical protein, conserved | PANTHER:PTHR22986:SF82;;query 45-1241;description=null | 534327:539045 Reverse</t>
  </si>
  <si>
    <t>&gt;Tb927.3.2060 | protein kinase, putative | pers. comm. M. Parsons, P. Ward, J. Mottram | 541020:542327 Reverse</t>
  </si>
  <si>
    <t>&gt;Tb927.3.2070 | hypothetical protein, conserved | term=annotation;date=20110228;qualifier=added_contro lled_curation;qualifier=added_comment;curatorName=FLK | 543223:547281 Reverse</t>
  </si>
  <si>
    <t>&gt;Tb927.3.2080 | hypothetical protein, conserved | mitochondrial localisation predicted by MitoCarta (PMID:20660476) | 548257:549039 Reverse</t>
  </si>
  <si>
    <t>&gt;Tb927.3.2090 | aminopeptidase P1, putative | Curated by J. Mottram. | 550052:551899 Reverse</t>
  </si>
  <si>
    <t>&gt;Tb927.3.2100 | hypothetical protein, conserved | Superfamily:SSF52540;;query 103-286;description=null | 553025:553951 Reverse</t>
  </si>
  <si>
    <t>&gt;Tb927.3.2110 | TFIIF-stimulated CTD phosphatase, putative | PANTHER:PTHR12210:SF12;;query 258-420;description=null | 556358:557629 Reverse;&gt;Tb927.10.14270 | TFIIF-stimulated CTD phosphatase, putative | iprscan;PANTHER:PTHR12210;;score=2.2E-23;query 521-669;description=null | 3467873:3469906 Reverse;&gt;Tb927.4.820 | TFIIF-stimulated CTD phosphatase, putative | PANTHER:PTHR12210;;query 169-293;description=null | 230926:232071 Reverse;&gt;Tb927.10.8050 | TFIIF-stimulated CTD phosphatase, putative | mitochondrial localisation predicted by MitoCarta (PMID:20660476) | 2007943:2008743 Reverse</t>
  </si>
  <si>
    <t>&gt;Tb927.3.2110 | TFIIF-stimulated CTD phosphatase, putative | PANTHER:PTHR12210:SF12;;query 258-420;description=null | 556358:557629 Reverse</t>
  </si>
  <si>
    <t>&gt;Tb927.3.2120 | hypothetical protein, conserved | tmhmm;;query 1-332;| 558218:559216 Reverse</t>
  </si>
  <si>
    <t>&gt;Tb927.3.2130 | hypothetical protein, conserved | mitochondrial localisation predicted by MitoCarta (PMID:20660476) | 560389:562629 Reverse</t>
  </si>
  <si>
    <t>&gt;Tb927.3.2150 | protein phosphatase 2C, putative | InterPro:IPR001932 :Protein phosphatase 2C-related;SMART:SM00331;;query 86-350;description=Protein phosphatase 2C-related | 566856:567944 Reverse</t>
  </si>
  <si>
    <t>&gt;Tb927.3.2170 | translation elongation factor EF-2, putative | InterPro:IPR004161 :Translation elongation factor EFTu/EF1A, domain 2;Pfam:PF03144;;query 412-471;description=Translation elongation factor EFTu/EF1A, domain 2 | 570057:572729 Reverse</t>
  </si>
  <si>
    <t>&gt;Tb927.3.2180 | hypothetical protein, conserved | mitochondrial localisation predicted by MitoCarta (PMID:20660476) | 573648:574118 Reverse</t>
  </si>
  <si>
    <t>&gt;Tb927.3.2190 | RNA triphosphatase | Superfamily:SSF55154;;query 8-251;description=null | 574447:575208 Reverse</t>
  </si>
  <si>
    <t>&gt;Tb927.3.2200 | hypothetical protein, conserved | Low similarity (54.6% )to Leishmania major protein antigen LmSTI1 PUBMED 8943412 | 575548:576594 Reverse</t>
  </si>
  <si>
    <t>&gt;Tb927.3.2210 | hypothetical protein, conserved | PANTHER:PTHR20956;;query 213-593;description=null | 577319:579103 Reverse</t>
  </si>
  <si>
    <t>&gt;Tb927.3.2220 | hypothetical protein, conserved | InterPro:IPR013906 :Translation initiation factor eIF3 subunit;PANTHER:PTHR21681;;query 7-220;description=Translation initiation factor eIF3 subunit | 579399:580061 Reverse</t>
  </si>
  <si>
    <t>&gt;Tb927.3.2230 | succinyl-CoA synthetase alpha subunit, putative | mitochondrial localisation predicted by MitoCarta (PMID:20660476) | 580931:581836 Reverse</t>
  </si>
  <si>
    <t>&gt;Tb927.3.2260 | hypothetical protein, conserved | mitochondrial localisation predicted by MitoCarta (PMID:20660476) | 584707:585393 Reverse</t>
  </si>
  <si>
    <t>&gt;Tb927.3.2270 | hypothetical protein, conserved | term=annotation;date=20110223;qualifier=added_contro lled_curation;qualifier=added_comment;curatorName=FLK | 587858:589183 Forward</t>
  </si>
  <si>
    <t>&gt;Tb927.3.2280 | vacuolar sorting protein 33 , putative | InterPro:IPR001619 :Sec1-like protein;Pfam:PF00995;;query 142-438;description=Sec1-like protein | 589443:591236 Forward</t>
  </si>
  <si>
    <t>&gt;Tb927.3.2290 | chaperone protein DNAj, putative | InterPro:IPR001623 :Heat shock protein DnaJ, N-terminal;Prosite:PS50076;;query 8-74;description=Heat shock protein DnaJ, N-terminal | 591399:592520 Forward</t>
  </si>
  <si>
    <t>&gt;Tb927.3.2300 | hypothetical protein, conserved | mitochondrial localisation predicted by MitoCarta (PMID:20660476) | 592647:593252 Forward</t>
  </si>
  <si>
    <t>&gt;Tb927.3.2310 | PACRGA | PANTHER:PTHR21207;;query 98-300;description=null | 593475:594377 Forward</t>
  </si>
  <si>
    <t>&gt;Tb927.3.2320 | COP9 signalosome complex subunit 2, putative | InterPro:IPR000717 :Proteasome component region PCI;SMART:SM00088;;query 336-425;description=Proteasome component region PCI | 594909:596231 Forward</t>
  </si>
  <si>
    <t>&gt;Tb927.3.2330 | hypothetical protein, conserved | term=annotation;db_xref=PMID:21363968;date=20110218;qualifier=added_controlled_curation;qualifier=added_comment;curatorName=FLK | 597683:599539 Forward</t>
  </si>
  <si>
    <t>&gt;Tb927.3.2340 | peroxin-2 | 99.7% identical to GP:15384797: peroxin-2 {Trypanosoma brucei} (PMID:12077356) | 599846:600844 Forward</t>
  </si>
  <si>
    <t>&gt;Tb927.3.2350 | hypothetical protein, conserved | term=annotation;date=20110223;qualifier=added_contro lled_curation;qualifier=added_comment;curatorName=FLK | 601321:601842 Forward</t>
  </si>
  <si>
    <t>&gt;Tb927.3.2370 | hypothetical protein, conserved | mitochondrial localisation predicted by MitoCarta (PMID:20660476) | 603856:604260 Forward</t>
  </si>
  <si>
    <t>&gt;Tb927.3.2410 | peroxisome assembly protein, putative | InterPro:IPR001841 :Zinc finger, RING-type;Prosite:PS50089;;query 228-269;description=Zinc finger, RING-type | 608797:609693 Forward</t>
  </si>
  <si>
    <t>&gt;Tb927.3.2420 | hypothetical protein, conserved | Signal anchor | 610112:610492 Forward</t>
  </si>
  <si>
    <t>&gt;Tb927.3.2440 | serine/threonine-protein kinase, putative | pers. comm. M. Parsons, P. Ward, J. Mottram | 614482:615702 Forward</t>
  </si>
  <si>
    <t>&gt;Tb927.3.2470 | pumilio RNA binding protein, putative | InterPro:IPR016024 :Armadillo-type fold;Superfamily:SSF48371;;query 55-436;description=Armadillo-type fold | 619537:621351 Forward</t>
  </si>
  <si>
    <t>&gt;Tb927.3.2490 | hypothetical protein, conserved | Superfamily:SSF52540;;query 54-363;description=null | 626648:629539 Forward</t>
  </si>
  <si>
    <t>&gt;Tb927.3.2540 | variant surface glycoprotein (VSG)-related, putative | VSG-related: pers. comm. Dave Barry (University of Glasgow, UK) | 637733:638956 Reverse</t>
  </si>
  <si>
    <t>&gt;Tb927.3.2600 | ATP-dependent DEAD/H RNA helicase, putative | InterPro:IPR014001 :DEAD-like helicase, N-terminal;SMART:SM00487;;query 1021-1219;description=DEAD-like helicase, N-terminal | 652522:659034 Reverse;&gt;Tb927.8.5700 | hypothetical protein, conserved | term=other;date=20110221;qualifier=added_controlled_ curation;qualifier=added_comment;curatorName=FLK | 1686435:1687631 Forward</t>
  </si>
  <si>
    <t>&gt;Tb927.3.2600 | ATP-dependent DEAD/H RNA helicase, putative | InterPro:IPR014001 :DEAD-like helicase, N-terminal;SMART:SM00487;;query 1021-1219;description=DEAD-like helicase, N-terminal | 652522:659034 Reverse</t>
  </si>
  <si>
    <t>&gt;Tb927.3.2650 | cytochrome c oxidase copper chaperone, putative | InterPro:IPR007745 :Cytochrome C oxidase copper chaperone;Pfam:PF05051;;query 2-60;description=Cytochrome c oxidase copper chaperone | 674715:674936 Reverse</t>
  </si>
  <si>
    <t>&gt;Tb927.3.2660 | hypothetical protein, conserved | Superfamily:SSF51556;;query 52-409;description=null | 675209:677398 Reverse</t>
  </si>
  <si>
    <t>&gt;Tb927.3.2670 | hypothetical protein, conserved | mitochondrial localisation predicted by MitoCarta (PMID:20660476) | 677840:678649 Reverse</t>
  </si>
  <si>
    <t>&gt;Tb927.3.2680 | hypothetical protein, conserved | PANTHER:PTHR15140;;query 335-529;description=null | 679159:680754 Reverse</t>
  </si>
  <si>
    <t>&gt;Tb927.3.2690 | serine/threonine-protein kinase, putative | InterPro:IPR001245 :Tyrosine protein kinase;SMART:SM00219;;query 192-512;description=Tyrosine protein kinase | 682253:686038 Reverse</t>
  </si>
  <si>
    <t>&gt;Tb927.3.2700 | hypothetical protein, conserved | term=annotation;db_xref=PMID:21363968;date=20110218;qualifier=added_controlled_curation;qualifier=added_comment;curatorName=FLK | 687015:688181 Reverse</t>
  </si>
  <si>
    <t>&gt;Tb927.3.2710 | 6-phosphofructo-2-kinase/fructose-2,6-bisphosphat ase | InterPro:IPR013079 :6-phosphofructo-2-kinase;Pfam:PF01591;;query 507-734;description=6-phosphofructo-2-kinase | 689701:692772 Reverse</t>
  </si>
  <si>
    <t>&gt;Tb927.3.2740 | hypothetical protein, conserved | term=annotation;db_xref=PMID:21363968;date=20110218;qualifier=added_controlled_curation;qualifier=added_comment;curatorName=FLK | 701653:702573 Reverse</t>
  </si>
  <si>
    <t>&gt;Tb927.3.2750 | hypothetical protein, conserved | term=annotation;date=20110223;qualifier=added_contro lled_curation;qualifier=added_comment;curatorName=FLK | 703304:705919 Reverse</t>
  </si>
  <si>
    <t>&gt;Tb927.3.2760 | hypothetical protein, conserved | term=annotation;date=20110222;qualifier=added_contro lled_curation;qualifier=added_comment;curatorName=FLK | 706555:711231 Reverse</t>
  </si>
  <si>
    <t>&gt;Tb927.3.2810 | hypothetical protein, conserved | term=annotation;date=20110223;qualifier=added_contro lled_curation;qualifier=added_comment;curatorName=FLK | 726539:731566 Reverse</t>
  </si>
  <si>
    <t>&gt;Tb927.3.2820 | TFIIF-stimulated CTD phosphatase, putative | Superfamily:SSF56784;;query 293-562;description=null | 732032:733735 Reverse</t>
  </si>
  <si>
    <t>&gt;Tb927.3.2830 | hypothetical protein, conserved | InterPro:IPR007109 :Brix;Prosite:PS50833;;query 21-281;description=Brix domain | 734433:735527 Reverse</t>
  </si>
  <si>
    <t>&gt;Tb927.3.2840 | inorganic pyrophosphatase, putative | ProDom:PD002014;;query 114-211;description=null | 735988:736773 Reverse</t>
  </si>
  <si>
    <t>&gt;Tb927.3.2870 | hypothetical protein, conserved | InterPro:IPR008972 :Cupredoxin;Superfamily:SSF49503;;query 224-579;description=Cupredoxin | 740401:742365 Reverse</t>
  </si>
  <si>
    <t>&gt;Tb927.3.2880 | hypothetical protein, conserved | mitochondrial localisation predicted by MitoCarta (PMID:20660476) | 743318:743632 Reverse</t>
  </si>
  <si>
    <t>&gt;Tb927.3.2890 | radial spoke protein RSP10, putative | InterPro:IPR003409 :MORN motif;Pfam:PF02493;;query 79-102;description=MORN motif | 744287:745255 Reverse</t>
  </si>
  <si>
    <t>&gt;Tb927.3.2900 | eukaryotic initiation factor 2a, putative | InterPro:IPR011488 :Eukaryotic translation initiation factor 2, alpha subunit;Pfam:PF07541;;query 242-361;description=Eukaryotic translation initiation factor 2, alpha subunit | 746906:748162 Reverse</t>
  </si>
  <si>
    <t>&gt;Tb927.3.2900 | eukaryotic initiation factor 2a, putative | InterPro:IPR011488 :Eukaryotic translation initiation factor 2, alpha subunit;Pfam:PF07541;;query 242-361;description=Eukaryotic translation initiation factor 2, alpha subunit | 746906:748162 Reve</t>
  </si>
  <si>
    <t>&gt;Tb927.3.2930 | RNA-binding protein RBP6, putative | PANTHER:PTHR10432;;query 6-214;description=null | 756578:757297 Reverse</t>
  </si>
  <si>
    <t>&gt;Tb927.3.2950 | ribonuclease inhibitor- like protein | InterPro:IPR001611 :Leucine-rich repeat;PRINTS:PR00019;;query 430-443;description=Leucine-rich repeat | 760473:762752 Reverse</t>
  </si>
  <si>
    <t>&gt;Tb927.3.2960 | inosine-adenosine-guanosine-nucleosidehydrolase | 99.4% identical to GP:2645495: inosine-adenosine-guanosine-nucleoside hydrolase;IAG-nucleoside hydrolase {Trypanosoma brucei brucei} | 763597:764580 Reverse</t>
  </si>
  <si>
    <t>&gt;Tb927.3.2980 | mitochondrial carrier protein | mitochondrial localisation predicted by MitoCarta (PMID:20660476) | 766457:767326 Reverse</t>
  </si>
  <si>
    <t>&gt;Tb927.3.3000 | flagellar transport protein, putative | InterPro:IPR013026 :Tetratricopeptide region;Prosite:PS50293;;query 153-220;description=Tetratricopeptide region | 769604:771304 Reverse</t>
  </si>
  <si>
    <t>&gt;Tb927.3.3020 | actin-like protein, putative | actin-like protein 5, ungrouped (curated by B. Wickstead, Univ. Of Oxford) | 772495:773475 Reverse</t>
  </si>
  <si>
    <t>&gt;Tb927.3.3030 | hypothetical protein, conserved | Superfamily:SSF55961;;query 14-217;description=null | 774600:775709 Reverse</t>
  </si>
  <si>
    <t>&gt;Tb927.3.3040 | hypothetical protein, conserved | InterPro:IPR006626 :Parallel beta-helix repeat;SMART:SM00710;;query 113-137;description=Parallel beta-helix repeat | 777462:778265 Reverse</t>
  </si>
  <si>
    <t>&gt;Tb927.3.3060 | hypothetical protein, conserved | term=annotation;db_xref=PMID:21363968;date=20110218;qualifier=added_controlled_curation;qualifier=added_comment;curatorName=FLK | 784857:785771 Reverse</t>
  </si>
  <si>
    <t>&gt;Tb927.3.3100 | peptidyl-prolyl cis-trans isomerase NIMA-interacting 4, putative | InterPro:IPR000297 :Peptidyl-prolyl cis-trans isomerase, PpiC-type;Prosite:PS50198;;query 31-120;description=Peptidyl-prolyl cis-trans isomerase, PpiC-type | 795971:796339 Reverse</t>
  </si>
  <si>
    <t>&gt;Tb927.3.3100 | peptidyl-prolyl cis-trans isomerase NIMA-interacting 4, putative | InterPro:IPR000297 :Peptidyl-prolyl cis-trans isomerase, PpiC-type;Prosite:PS50198;;query 31-120;description=Peptidyl-prolyl cis-trans isomerase, PpiC-type | 795971:796339 R</t>
  </si>
  <si>
    <t>&gt;Tb927.3.3110 | hypothetical protein, conserved | InterPro:IPR016024 :Armadillo-type fold;Superfamily:SSF48371;;query 31-936;description=Armadillo-type fold | 796976:800161 Reverse</t>
  </si>
  <si>
    <t>&gt;Tb927.3.3120 | hypothetical protein, conserved | InterPro:IPR016024 :Armadillo-type fold;Superfamily:SSF48371;;query 65-280;description=Armadillo-type fold | 800708:802009 Reverse</t>
  </si>
  <si>
    <t>&gt;Tb927.3.3130 | hypothetical protein, conserved | InterPro:IPR011510 :Sterile alpha motif homology 2;Pfam:PF07647;;query 50-116;description=Sterile alpha motif homology 2 | 803274:808202 Reverse</t>
  </si>
  <si>
    <t>&gt;Tb927.3.3140 | hypothetical protein, conserved | tmhmm;;query 1-131;| 809070:809465 Reverse</t>
  </si>
  <si>
    <t>&gt;Tb927.3.3150 | hypothetical protein, conserved | term=annotation;db_xref=PMID:21363968;date=20110218;qualifier=added_controlled_curation;qualifier=added_comment;curatorName=FLK | 809741:812098 Reverse</t>
  </si>
  <si>
    <t>&gt;Tb927.3.3170 | hypothetical protein, conserved | InterPro:IPR003533 :Doublecortin;Prosite:PS50309;;query 543-626;description=Doublecortin | 815897:817861 Reverse</t>
  </si>
  <si>
    <t>&gt;Tb927.3.3180 | Nucleoporin | term=other;date=20090619;qualifier=added_product=Nuc leoporin , removed_product= hypothetical protein, conserved , added_GO=0005643 , added_colour=7 , removed_colour=10;curatorName=FJL | 818610:821588 Reverse</t>
  </si>
  <si>
    <t>&gt;Tb927.3.3190 | serine/threonine-protein kinase, putative | pers. comm. M. Parsons, P. Ward, J. Mottram | 823161:824672 Reverse</t>
  </si>
  <si>
    <t>&gt;Tb927.3.3200 | hypothetical protein, conserved | tmhmm;;query 1-350;| 827057:828109 Reverse</t>
  </si>
  <si>
    <t>&gt;Tb927.3.3220 | RNA polymerase-associated protein CTR9, putative | InterPro:IPR013026 :Tetratricopeptide region;SMART:SM00028;;query 116-149;description=Tetratricopeptide region | 830050:832755 Reverse</t>
  </si>
  <si>
    <t>&gt;Tb927.3.3230 | hypothetical protein, conserved | InterPro:IPR001678 :Bacterial Fmu (Sun)/eukaryotic nucleolar NOL1/Nop2p;Pfam:PF01189;;query 141-306;description=Bacterial Fmu (Sun)/eukaryotic nucleolar NOL1/Nop2p | 833221:835050 Reverse</t>
  </si>
  <si>
    <t>&gt;Tb927.3.3240 | hypothetical protein, conserved | term=annotation;date=20110223;qualifier=added_commen t;qualifier=added_controlled_curation;curatorName=FLK | 835695:835919 Reverse</t>
  </si>
  <si>
    <t>&gt;Tb927.3.3250 | hypothetical protein, conserved | InterPro:IPR004181 :Zinc finger, MIZ-type;Prosite:PS51044;;query 177-288;description=Zinc finger, MIZ-type | 836366:837409 Reverse</t>
  </si>
  <si>
    <t>&gt;Tb927.3.3270 | ATP-dependent phosphofructokinase | 100% identical to GB:AAC47836.1: 6-phospho-1-fructokinase {Trypanosoma brucei}(PMID:9461292) | 840818:842281 Reverse</t>
  </si>
  <si>
    <t>&gt;Tb927.3.3280 | vacuolar protein sorting-associated protein 4, putative | Curated by J. Mottram. | 843271:844605 Reverse</t>
  </si>
  <si>
    <t>&gt;Tb927.3.3290 | protein kinase, putative | pers. comm. M. Parsons, P. Ward, J. Mottram | 845530:846948 Reverse</t>
  </si>
  <si>
    <t>&gt;Tb927.3.3300 | hypothetical protein, conserved | term=annotation;date=20110223;qualifier=added_contro lled_curation;qualifier=added_comment;curatorName=FLK | 848039:850483 Reverse</t>
  </si>
  <si>
    <t>&gt;Tb927.3.3310 | 60S ribosomal protein L13, putative | ProDom:PD004443;;query 70-130;description=null | 850898:851554 Reverse;&gt;Tb927.3.3320 | 60S ribosomal protein L13, putative | ProDom:PD004443;;query 59-119;description=null | 851801:852457 Reverse</t>
  </si>
  <si>
    <t>&gt;Tb927.3.3330 | heat shock protein 20, putative | mitochondrial localisation predicted by MitoCarta (PMID:20660476) | 853025:853450 Reverse</t>
  </si>
  <si>
    <t>&gt;Tb927.3.3340 | 3', 5'-cyclic nucleotide phosphodiesterase, putative | InterPro:IPR002073 :3'5'-cyclic nucleotide phosphodiesterase;PRINTS:PR00387;;query 473-488;description=3'5'-cyclic nucleotide phosphodiesterase | 855193:857223 Reverse</t>
  </si>
  <si>
    <t>&gt;Tb927.3.3340 | 3, 5-cyclic nucleotide phosphodiesterase, putative | InterPro:IPR002073 :35-cyclic nucleotide phosphodiesterase;PRINTS:PR00387;;query 473-488;description=35-cyclic nucleotide phosphodiesterase | 855193:857223 Reverse</t>
  </si>
  <si>
    <t>&gt;Tb927.3.3360 | acyltransferase, putative | PANTHER:PTHR23063:SF1;;query 190-444;description=null | 860667:862067 Reverse</t>
  </si>
  <si>
    <t>&gt;Tb927.3.3370 | hypothetical protein, conserved | Superfamily:SSF82199;;query 240-406;description=null | 862437:863609 Reverse</t>
  </si>
  <si>
    <t>&gt;Tb927.3.3400 | kinesin, putative | InterPro:IPR001752 :Kinesin, motor region;Pfam:PF00225;;query 16-341;description=Kinesin, motor region | 868667:870403 Reverse;&gt;Tb927.3.3390 | kinesin, putative | InterPro:IPR001752 :Kinesin, motor region;Prosite:PS50067;;query 7-268;description=Kinesin, motor region | 866616:868391 Reverse</t>
  </si>
  <si>
    <t>&gt;Tb927.3.3400 | kinesin, putative | InterPro:IPR001752 :Kinesin, motor region;Pfam:PF00225;;query 16-341;description=Kinesin, motor region | 868667:870403 Reverse;&gt;Tb927.3.3390 | kinesin, putative | InterPro:IPR001752 :Kinesin, motor region;Prosite:PS50067</t>
  </si>
  <si>
    <t>&gt;Tb927.3.3410 | aspartyl aminopeptidase, putative | Curated by J. Mottram. | 871164:872519 Reverse</t>
  </si>
  <si>
    <t>&gt;Tb927.3.3440 | hypothetical protein, conserved | term=annotation;db_xref=PMID:21363968;date=20110218;qualifier=added_controlled_curation;qualifier=added_comment;curatorName=FLK | 977888:978925 Forward</t>
  </si>
  <si>
    <t>&gt;Tb927.3.3450 | ADP-ribosylation factor-like protein 3A, putative | InterPro:IPR006689 :ARF/SAR superfamily;PRINTS:PR00328;;query 46-70;description=ARF/SAR superfamily | 979573:980109 Forward</t>
  </si>
  <si>
    <t>&gt;Tb927.3.3460 | hypothetical protein, conserved | Superfamily:SSF48452;;query 71-475;description=null | 980328:981779 Forward;REV__&gt;Tb927.4.3910 | mitotic centromere-associated kinesin, putative | InterPro:IPR001752 :Kinesin, motor region;Pfam:PF00225;;query 239-549;description=Kinesin, motor region | 1030060:1032423 Reverse</t>
  </si>
  <si>
    <t>&gt;Tb927.3.3460 | hypothetical protein, conserved | Superfamily:SSF48452;;query 71-475;description=null | 980328:981779 Forward</t>
  </si>
  <si>
    <t>&gt;Tb927.3.3490 | high mobility group protein, putative | InterPro:IPR000135 :High mobility group box, HMG1/HMG2, subgroup;PRINTS:PR00886;;query 217-235;description=High mobility group box, HMG1/HMG2, subgroup | 985621:986436 Forward</t>
  </si>
  <si>
    <t>&gt;Tb927.3.3500 | hypothetical protein, conserved | tmhmm;;query 1-361;| 987719:988804 Forward</t>
  </si>
  <si>
    <t>&gt;Tb927.3.3510 | hypothetical protein, conserved | tmhmm;;query 1-491;| 989200:990675 Forward</t>
  </si>
  <si>
    <t>&gt;Tb927.3.3520 | hypothetical protein, conserved | Signal anchor | 991358:992641 Forward</t>
  </si>
  <si>
    <t>&gt;Tb927.3.3540 | Nucleoporin | term=other;date=20090616;qualifier=added_product= Nucleoporin , removed_product= hypothetical protein, conserved , added_GO= 0005643 , added_colour=7 , removed_colour=10;curatorName=FJL | 994998:996533 Forward</t>
  </si>
  <si>
    <t>&gt;Tb927.3.3560 | hypothetical protein, conserved | InterPro:IPR003613 :U box;SMART:SM00504;;query 541-609;description=U box | 1001768:1003642 Forward</t>
  </si>
  <si>
    <t>&gt;Tb927.3.3570 | hypothetical protein, conserved | tmhmm;;query 1-162;| 1005410:1005898 Forward</t>
  </si>
  <si>
    <t>&gt;Tb927.3.3580 | lipophosphoglycan biosynthetic protein, putative | InterPro:IPR003594 :ATP-binding region, ATPase-like;Pfam:PF02518;;query 67-226;description=ATP-binding region, ATPase-like | 1006678:1008999 Forward</t>
  </si>
  <si>
    <t>&gt;Tb927.3.3590 | U3 small nucleolar ribonucleoprotein protein MPP10, putative | InterPro:IPR007151 :Mpp10 protein;Pfam:PF04006;;query 69-672;description=Mpp10 protein | 1010115:1012133 Forward</t>
  </si>
  <si>
    <t>&gt;Tb927.3.3610 | peroxisomal targeting signal type 2 receptor, putative | InterPro:IPR011046 :WD40 repeat-like;Superfamily:SSF50978;;query 12-346;description=WD40 repeat-like | 1014846:1015931 Forward</t>
  </si>
  <si>
    <t>&gt;Tb927.3.3630 | elongation factor ts, putative | InterPro:IPR001816 :Translation elongation factor EFTs/EF1B;PANTHER:PTHR11741;;query 18-104;description=Translation elongation factor EFTs/EF1B | 1018362:1019186 Forward</t>
  </si>
  <si>
    <t>&gt;Tb927.3.3640 | intergrin alpha chain protein, putative | 49% similarity to Bardet-Biedl syndrome 7 protein homolog (BBS2-like protein 1). (Swiss-Prot:Q8K2G4) (Mus musculus) | 1020366:1022621 Forward</t>
  </si>
  <si>
    <t>&gt;Tb927.3.3650 | hypothetical protein, conserved | tmhmm;;query 1-557;| 1022896:1024569 Forward</t>
  </si>
  <si>
    <t>&gt;Tb927.3.3660 | hypothetical protein, conserved | mitochondrial localisation predicted by MitoCarta (PMID:20660476) | 1025518:1026312 Forward</t>
  </si>
  <si>
    <t>&gt;Tb927.3.3670 | RNA-binding protein, putative | PANTHER:PTHR10432:SF56;;query 164-475;description=null | 1027144:1029015 Forward</t>
  </si>
  <si>
    <t>&gt;Tb927.3.3680 | hypothetical protein, conserved | mitochondrial localisation predicted by MitoCarta (PMID:20660476) | 1029507:1029920 Forward</t>
  </si>
  <si>
    <t>&gt;Tb927.3.3690 | flagellar radial spoke protein-like, putative | InterPro:IPR006802 :Radial spokehead-like protein;Pfam:PF04712;;query 5-540;description=Radial spokehead-like protein | 1030636:1032282 Forward</t>
  </si>
  <si>
    <t>&gt;Tb927.3.3710 | hypothetical protein, conserved | InterPro:IPR011146 :Histidine triad-like motif;Superfamily:SSF54197;;query 38-230;description=Histidine triad-like motif | 1034040:1034816 Forward</t>
  </si>
  <si>
    <t>&gt;Tb927.3.3740 | hypothetical protein, conserved | InterPro:IPR007087 :Zinc finger, C2H2-type;Prosite:PS50157;;query 192-214;description=Zinc finger, C2H2-type | 1044183:1046048 Forward</t>
  </si>
  <si>
    <t>&gt;Tb927.3.3750 | paraflagellar rod component, putative | term=annotation;db_xref=PMID:21363968;date=20110218;qualifier=added_controlled_curation;qualifier=added_comment;curatorName=FLK | 1047551:1048081 Forward</t>
  </si>
  <si>
    <t>&gt;Tb927.3.3770 | paraflagellar rod component, putative | InterPro:IPR002048 :Calcium-binding EF-hand;Prosite:PS50222;;query 268-286;description=Calcium-binding EF-hand | 1051543:1052403 Forward;&gt;Tb927.3.3790 | hypothetical protein, conserved | InterPro:IPR002048 :Calcium-binding EF-hand;Prosite:PS50222;;query 268-286;description=Calcium-binding EF-hand | 1054662:1055522 Forward;REV__&gt;Tb927.8.7880 | receptor-type adenylate cyclase GRESAG 4 (pseudogene), putative | missing_note_qualifer | 2307970:2308464 Forward</t>
  </si>
  <si>
    <t>&gt;Tb927.3.3770 | paraflagellar rod component, putative | InterPro:IPR002048 :Calcium-binding EF-hand;Prosite:PS50222;;query 268-286;description=Calcium-binding EF-hand | 1051543:1052403 Forward;&gt;Tb927.3.3790 | hypothetical protein, conserved | InterPro:IPR002048 :Calcium-binding EF-hand;Prosite:PS50222;;query 268-286;description=Calcium-binding EF-hand | 1054662:1055522 Forward</t>
  </si>
  <si>
    <t>&gt;Tb927.3.3770 | paraflagellar rod component, putative | InterPro:IPR002048 :Calcium-binding EF-hand;Prosite:PS50222;;query 268-286;description=Calcium-binding EF-hand | 1051543:1052403 Forward;&gt;Tb927.3.3790 | hypothetical protein, conserved | InterPro:IPR0</t>
  </si>
  <si>
    <t>25;27</t>
  </si>
  <si>
    <t>&gt;Tb927.3.3780 | tryparedoxin | 100% identical to GP:3718003: tryparedoxin {Trypanosoma brucei} (PMID:9714547)(PMID:11867629) | 1053583:1054017 Forward;&gt;Tb927.3.3760 | tryparedoxin | 99% identical to GP:3718003: tryparedoxin {Trypanosoma brucei} (PMID:9714547)(PMID:11867629) | 1050464:1050898 Forward</t>
  </si>
  <si>
    <t>&gt;Tb927.3.3780 | tryparedoxin | 100% identical to GP:3718003: tryparedoxin {Trypanosoma brucei} (PMID:9714547)(PMID:11867629) | 1053583:1054017 Forward;&gt;Tb927.3.3760 | tryparedoxin | 99% identical to GP:3718003: tryparedoxin {Trypanosoma brucei} (PMID:97145</t>
  </si>
  <si>
    <t>&gt;Tb927.3.3800 | hypothetical protein, conserved | term=annotation;db_xref=PMID:21363968;date=20110218;qualifier=added_controlled_curation;qualifier=added_comment;curatorName=FLK | 1056000:1059074 Forward</t>
  </si>
  <si>
    <t>&gt;Tb927.3.3820 | hypothetical protein, conserved | tmhmm;;query 1-406;| 1061367:1062587 Forward;&gt;Tb927.9.12670 | predicted zinc finger protein | Superfamily:SSF57850;;query 262-356;description=null | 1990737:1991828 Forward</t>
  </si>
  <si>
    <t>&gt;Tb927.3.3820 | hypothetical protein, conserved | tmhmm;;query 1-406;| 1061367:1062587 Forward</t>
  </si>
  <si>
    <t>&gt;Tb927.3.3830 | hypothetical protein, conserved | term=annotation;db_xref=PMID:21363968;date=20110218;qualifier=added_controlled_curation;qualifier=added_comment;curatorName=FLK | 1063644:1064780 Forward</t>
  </si>
  <si>
    <t>&gt;Tb927.3.3850 | hypothetical protein, conserved | term=annotation;date=20110223;qualifier=added_contro lled_curation;qualifier=added_comment;curatorName=FLK | 1066556:1070719 Forward</t>
  </si>
  <si>
    <t>&gt;Tb927.3.3870 | lipase domain protein, putative | Tb927.3.3870 is included in the African trypanosome cell surface phylome and is a member of Fam63 (14 members) | 1076071:1079769 Forward</t>
  </si>
  <si>
    <t>&gt;Tb927.3.3880 | hypothetical protein, conserved | term=annotation;date=20110222;qualifier=added_contro lled_curation;qualifier=added_comment;curatorName=FLK | 1080873:1081286 Forward</t>
  </si>
  <si>
    <t>&gt;Tb927.3.3890 | hypothetical protein, conserved | mitochondrial localisation predicted by MitoCarta (PMID:20660476) | 1081994:1082956 Forward</t>
  </si>
  <si>
    <t>&gt;Tb927.3.3900 | carnitine O-palmitoyltransferase II, putative | Superfamily:SSF52777;;query 11-387;description=null | 1084019:1085884 Forward;REV__&gt;Tb927.9.18070 | variant surface glycoprotein (VSG, pseudogene), putative | degenerate and frameshifted | 3083824:3085393 Reverse</t>
  </si>
  <si>
    <t>&gt;Tb927.3.3900 | carnitine O-palmitoyltransferase II, putative | Superfamily:SSF52777;;query 11-387;description=null | 1084019:1085884 Forward</t>
  </si>
  <si>
    <t>&gt;Tb927.3.3940 | RNA-binding protein, putative | 52% similar over 202 aa to SP:P19339: Sex-lethal protein. {Drosophila melanogaster} | 1097682:1099463 Forward;&gt;Tb927.3.3930 | RNA-binding protein | Superfamily:SSF54928;;query 167-275;description=null | 1092097:1093377 Forward;&gt;Tb927.3.3960 | RNA-binding protein | Superfamily:SSF54928;;query 26-101;description=null | 1110465:1111598 Forward</t>
  </si>
  <si>
    <t>&gt;Tb927.3.3940 | RNA-binding protein, putative | 52% similar over 202 aa to SP:P19339: Sex-lethal protein. {Drosophila melanogaster} | 1097682:1099463 Forward</t>
  </si>
  <si>
    <t>&gt;Tb927.3.3950 | hypothetical protein, conserved | term=annotation;db_xref=PMID:21363968;date=20110218;qualifier=added_controlled_curation;qualifier=added_comment;curatorName=FLK | 1107571:1109223 Forward</t>
  </si>
  <si>
    <t>&gt;Tb927.3.3970 | hypothetical Zinc-finger containing protein | InterPro:IPR014898 :Zinc finger, C2H2, LYAR-type;Pfam:PF08790;;query 30-57;description=Zinc finger, C2H2, LYAR-type | 1114192:1115085 Forward</t>
  </si>
  <si>
    <t>&gt;Tb927.3.4000 | clathrin coat assembly protein ap19, putative | InterPro:IPR000804 :Clathrin adaptor, sigma subunit/coatomer, zeta subunit;Pfam:PF01217;;query 1-142;description=Clathrin adaptor, sigma subunit/coatomer, zeta subunit | 1121110:1121589 Forward</t>
  </si>
  <si>
    <t>&gt;Tb927.3.4000 | clathrin coat assembly protein ap19, putative | InterPro:IPR000804 :Clathrin adaptor, sigma subunit/coatomer, zeta subunit;Pfam:PF01217;;query 1-142;description=Clathrin adaptor, sigma subunit/coatomer, zeta subunit | 1121110:1121589 Forwar</t>
  </si>
  <si>
    <t>&gt;Tb927.3.4020 | phosphatidylinositol 4-kinase alpha, putative | InterPro:IPR000403 :Phosphatidylinositol 3- and 4-kinase, catalytic;Prosite:PS50290;;query 2036-2310;description=Phosphatidylinositol 3- and 4-kinase, catalytic | 1127210:1134148 Reverse</t>
  </si>
  <si>
    <t>&gt;Tb927.3.4030 | hypothetical protein, conserved | mitochondrial localisation predicted by MitoCarta (PMID:20660476) | 1135385:1139026 Reverse</t>
  </si>
  <si>
    <t>&gt;Tb927.3.4040 | hypothetical protein, conserved | PRINTS:PR01415;;query 361-373;description=null | 1140259:1142118 Reverse</t>
  </si>
  <si>
    <t>&gt;Tb927.3.4060 | hypothetical protein, conserved | Superfamily:SSF52402;;query 364-434;description=null | 1143431:1146001 Reverse</t>
  </si>
  <si>
    <t>&gt;Tb927.3.4070 | hypothetical protein, conserved | Tb927.3.4070 is included in the African trypanosome cell surface phylome and is a member of Fam58 (31 members) | 1148265:1150022 Reverse;&gt;Tb927.3.4100 | hypothetical protein, conserved | Tb927.3.4100 is included in the African trypanosome cell surface phylome and is a member of Fam58 (31 members) | 1155211:1156938 Reverse;&gt;Tb927.3.4090 | hypothetical protein, conserved | Tb927.3.4090 is included in the African trypanosome cell surface phylome and is a member of Fam58 (31 members) | 1152862:1154613 Reverse;&gt;Tb927.3.4080 | hypothetical protein, conserved | Tb927.3.4080 is included in the African trypanosome cell surface phylome and is a member of Fam58 (31 members) | 1150562:1152277 Reverse</t>
  </si>
  <si>
    <t>&gt;Tb927.3.4070 | hypothetical protein, conserved | Tb927.3.4070 is included in the African trypanosome cell surface phylome and is a member of Fam58 (31 members) | 1148265:1150022 Reverse;&gt;Tb927.3.4100 | hypothetical protein, conserved | Tb927.3.4100 is inc</t>
  </si>
  <si>
    <t>&gt;Tb927.3.4120 | hypothetical protein, conserved | tmhmm;;query 1-677;| 1160791:1162824 Reverse</t>
  </si>
  <si>
    <t>&gt;Tb927.3.4140 | hypothetical protein, conserved | mitochondrial localisation predicted by MitoCarta (PMID:20660476) | 1164410:1166095 Reverse</t>
  </si>
  <si>
    <t>&gt;Tb927.3.4160 | hypothetical protein, conserved | InterPro:IPR014761 :UV excision repair protein Rad23, C-terminal;PRINTS:PR01839;;query 273-289;description=UV excision repair protein Rad23, C-terminal | 1170160:1171125 Reverse</t>
  </si>
  <si>
    <t>&gt;Tb927.3.4180 | hypothetical protein | term=annotation;db_xref=PMID:21363968;date=20110218;qualifier=added_controlled_curation;qualifier=added_comment;curatorName=FLK | 1173210:1174436 Reverse</t>
  </si>
  <si>
    <t>&gt;Tb927.3.4190 | endosomal integral membrane protein, putative | InterPro:IPR004240 :Nonaspanin (TM9SF);Pfam:PF02990;;query 139-687;description=Nonaspanin (TM9SF) | 1176215:1178152 Reverse</t>
  </si>
  <si>
    <t>&gt;Tb927.3.4200 | hypothetical protein, conserved | iprscan;InterPro:IPR019185 :Integral membrane protein SYS1-related;Pfam:PF09801;;score=2.6E-5;query 5-166;description=Integral membrane protein SYS1-related | 1178789:1179454 Reverse</t>
  </si>
  <si>
    <t>&gt;Tb927.3.4210 | hypothetical protein, conserved | mitochondrial localisation predicted by MitoCarta (PMID:20660476) | 1179908:1185220 Reverse</t>
  </si>
  <si>
    <t>&gt;Tb927.3.4240 | thioredoxin, putative | InterPro:IPR015467 :Thioredoxin, core;PANTHER:PTHR10438;;query 139-192;description=Thioredoxin, core | 1195175:1195777 Reverse</t>
  </si>
  <si>
    <t>&gt;Tb927.3.4250 | hypothetical protein, conserved | term=annotation;date=20110228;qualifier=added_contro lled_curation;qualifier=added_comment;curatorName=FLK | 1196904:1197572 Reverse</t>
  </si>
  <si>
    <t>&gt;Tb927.3.4260 | hypothetical protein, conserved | mitochondrial localisation predicted by MitoCarta (PMID:20660476) | 1198788:1199894 Reverse</t>
  </si>
  <si>
    <t>&gt;Tb927.3.4270 | hypothetical protein, conserved | InterPro:IPR003409 :MORN motif;Pfam:PF02493;;query 293-314;description=MORN motif | 1202789:1205539 Reverse</t>
  </si>
  <si>
    <t>&gt;Tb927.3.4290 | PFR1 | 99.3% similar to: SP:Q26789: 73 kDa paraflagellar rod protein (73 kDa PFR protein) (PFR-C/PFR-D). {Trypanosoma brucei brucei;} | 1208864:1210633 Reverse;&gt;Tb927.3.4300 | 73 kDa paraflagellar rod protein | 99.3% similar to: SP:Q26789: 73 kDa paraflagellar rod protein (73 kDa PFR protein) (PFR-C/PFR-D). {Trypanosoma brucei brucei;} | 1211027:1212796 Reverse;&gt;Tb927.3.4310 | 73 kDa paraflagellar rod protein | 99.3% similar to: SP:Q26789: 73 kDa paraflagellar rod protein (73 kDa PFR protein) (PFR-C/PFR-D). {Trypanosoma brucei brucei;} | 1213190:1214959 Reverse;&gt;Tb927.3.4320 | 73 kDa paraflagellar rod protein | 99.3% similar to: SP:Q26789: 73 kDa paraflagellar rod protein (73 kDa PFR protein) (PFR-C/PFR-D). {Trypanosoma brucei brucei;} | 1215353:1217122 Reverse;&gt;Tb927.3.4330 | 73 kDa paraflagellar rod protein | 99.3% similar to: SP:Q26789: 73 kDa paraflagellar rod protein (73 kDa PFR protein) (PFR-C/PFR-D). {Trypanosoma brucei brucei;} | 1217516:1219285 Reverse</t>
  </si>
  <si>
    <t>&gt;Tb927.3.4290 | PFR1 | 99.3% similar to: SP:Q26789: 73 kDa paraflagellar rod protein (73 kDa PFR protein) (PFR-C/PFR-D). {Trypanosoma brucei brucei;} | 1208864:1210633 Reverse;&gt;Tb927.3.4300 | 73 kDa paraflagellar rod protein | 99.3% similar to: SP:Q26789:</t>
  </si>
  <si>
    <t>&gt;Tb927.3.4340 | diphthamide synthesis protein, putative | InterPro:IPR016435 :Diphthamide synthesis, DHP1;PIRSF:PIRSF004967;;query 1-353;description=Diphthamide synthesis, DHP1 | 1219486:1220559 Reverse</t>
  </si>
  <si>
    <t>&gt;Tb927.3.4350 | hypothetical protein, conserved | PANTHER:PTHR13561;;query 605-717;description=null | 1220869:1223262 Reverse</t>
  </si>
  <si>
    <t>&gt;Tb927.3.4380 | Tob55, putative | InterPro:IPR000184 :Bacterial surface antigen (D15);PANTHER:PTHR12815;;query 262-475;description=Bacterial surface antigen (D15) | 1226005:1227444 Reverse</t>
  </si>
  <si>
    <t>&gt;Tb927.3.4390 | dihydrolipoamide dehydrogenase, putative | InterPro:IPR000815 :Mercuric reductase;PRINTS:PR00945;;query 185-202;description=Mercuric reductase | 1227814:1229331 Reverse</t>
  </si>
  <si>
    <t>&gt;Tb927.3.4400 | hypothetical protein, conserved | iprscan;ProDom:PD936484;;score=7.0E-4;query 14-375;description=null | 1239476:1240639 Reverse</t>
  </si>
  <si>
    <t>&gt;Tb927.3.4410 | hypothetical protein, conserved | PANTHER:PTHR21083;;query 94-220;description=null | 1240825:1241487 Reverse</t>
  </si>
  <si>
    <t>&gt;Tb927.3.4420 | hypothetical protein, conserved | mitochondrial localisation predicted by MitoCarta (PMID:20660476) | 1241845:1243176 Reverse</t>
  </si>
  <si>
    <t>&gt;Tb927.3.4450 | hypothetical protein, conserved | term=annotation;db_xref=PMID:21363968;date=20110218;qualifier=added_controlled_curation;qualifier=added_comment;curatorName=FLK | 1247753:1248361 Reverse</t>
  </si>
  <si>
    <t>&gt;Tb927.3.4480 | hypothetical protein, conserved | term=annotation;db_xref=PMID:21363968;date=20110218;qualifier=added_controlled_curation;qualifier=added_comment;curatorName=FLK | 1253025:1253471 Reverse</t>
  </si>
  <si>
    <t>&gt;Tb927.3.4490 | protein farnesyltransferase alpha subunit, putative | InterPro:IPR002088 :Protein prenyltransferase, alpha subunit;Pfam:PF01239;;query 97-125;description=Protein prenyltransferase, alpha subunit | 1254394:1256232 Reverse</t>
  </si>
  <si>
    <t>&gt;Tb927.3.4500 | fumarate hydratase, class I | InterPro:IPR004647 :Fe-S type hydro-lyases tartrate/fumarate beta region;TIGR_TIGRFAMS:TIGR00723;;query 398-563;description=Fe-S type hydro-lyases tartrate/fumarate beta region | 1257999:1259696 Reverse</t>
  </si>
  <si>
    <t>&gt;Tb927.3.4510 | hypothetical protein, conserved | iprscan;ProDom:PD936484;;score=9.0E-5;query 863-1316;description=null | 1260457:1264452 Reverse</t>
  </si>
  <si>
    <t>&gt;Tb927.3.4550 | hypothetical protein, conserved | PANTHER:PTHR10483;;query 59-287;description=null | 1269073:1271100 Reverse</t>
  </si>
  <si>
    <t>&gt;Tb927.3.4560 | serine/threonine protein kinase, putative | InterPro:IPR001245 :Tyrosine protein kinase;SMART:SM00219;;query 11-263;description=Tyrosine protein kinase | 1273860:1275755 Reverse</t>
  </si>
  <si>
    <t>&gt;Tb927.3.4580 | hypothetical protein, conserved | term=annotation;date=20110221;qualifier=added_contro lled_curation;qualifier=added_comment;curatorName=FLK | 1280123:1282708 Reverse</t>
  </si>
  <si>
    <t>&gt;Tb927.3.4590 | hypothetical protein, conserved | missing_note_qualifer | 1287351:1288268 Reverse</t>
  </si>
  <si>
    <t>&gt;Tb927.3.4600 | hypothetical protein, conserved | InterPro:IPR000357 :HEAT;Pfam:PF02985;;query 494-529;description=HEAT | 1289776:1293015 Reverse</t>
  </si>
  <si>
    <t>&gt;Tb927.3.4620 | hypothetical protein, conserved | PANTHER:PTHR10887;;query 120-1399;description=null | 1303395:1307639 Reverse</t>
  </si>
  <si>
    <t>&gt;Tb927.3.4630 | UDP-glucose:glycoprotein glucosyltransferase, putative | InterPro:IPR009448 :UDP-glucose:Glycoprotein Glucosyltransferase;Pfam:PF06427;;query 1022-1251;description=UDP-glucose:Glycoprotein Glucosyltransferase | 1308545:1313572 Reverse</t>
  </si>
  <si>
    <t>&gt;Tb927.3.4640 | hypothetical protein, conserved | InterPro:IPR008217 :Protein of unknown function DUF125, transmembrane;Pfam:PF01988;;query 44-271;description=Protein of unknown function DUF125, transmembrane | 1315276:1316112 Reverse</t>
  </si>
  <si>
    <t>&gt;Tb927.3.4650 | C-8 sterol isomerase, putative | InterPro:IPR006716 :ERG2 and sigma1 receptor-like;Pfam:PF04622;;query 2-221;description=ERG2 and sigma1 receptor-like | 1317239:1317904 Reverse</t>
  </si>
  <si>
    <t>&gt;Tb927.3.4660 | hypothetical protein, conserved | InterPro:IPR011046 :WD40 repeat-like;Superfamily:SSF50978;;query 4-277;description=WD40 repeat-like | 1318525:1320315 Reverse</t>
  </si>
  <si>
    <t>&gt;Tb927.3.4670 | cdc2-related kinase, putative | InterPro:IPR001245 :Tyrosine protein kinase;SMART:SM00219;;query 22-399;description=Tyrosine protein kinase | 1321695:1322981 Reverse</t>
  </si>
  <si>
    <t>&gt;Tb927.3.4680 | RAB GDP dissociation inhibitor alpha, putative | InterPro:IPR000806 :Rab GDI protein;PRINTS:PR00892;;query 403-423;description=Rab GDI protein | 1323976:1325313 Reverse</t>
  </si>
  <si>
    <t>&gt;Tb927.3.4690 | hypothetical protein, conserved | Matches transcript id NP178579 for T. brucei transmembrane glycoprotein GLP1. GnenBank accessions AF142497.1 with gi: 5532469 | 1325946:1327439 Reverse</t>
  </si>
  <si>
    <t>&gt;Tb927.3.4700 | hypothetical protein, conserved | mitochondrial localisation predicted by MitoCarta (PMID:20660476) | 1327586:1328737 Reverse</t>
  </si>
  <si>
    <t>&gt;Tb927.3.4710 | hypothetical protein, conserved | term=annotation;db_xref=PMID:21363968;date=20110218;qualifier=added_controlled_curation;qualifier=added_comment;curatorName=FLK | 1330991:1332625 Reverse</t>
  </si>
  <si>
    <t>&gt;Tb927.3.4720 | dynamin, putative | InterPro:IPR000375 :Dynamin central region;Pfam:PF01031;;query 214-487;description=Dynamin central region | 1334486:1336468 Reverse</t>
  </si>
  <si>
    <t>&gt;Tb927.3.4730 | hypothetical protein, conserved | InterPro:IPR001611 :Leucine-rich repeat;Pfam:PF00560;;query 67-87;description=Leucine-rich repeat | 1336737:1337888 Reverse;&gt;Tb927.3.4770 | hypothetical protein, conserved | differs by 2 frameshifts from GP:8132056: phosphatase {Trypanosoma brucei} | 1346761:1347912 Reverse</t>
  </si>
  <si>
    <t>&gt;Tb927.3.4730 | hypothetical protein, conserved | InterPro:IPR001611 :Leucine-rich repeat;Pfam:PF00560;;query 67-87;description=Leucine-rich repeat | 1336737:1337888 Reverse;&gt;Tb927.3.4770 | hypothetical protein, conserved | differs by 2 frameshifts from GP</t>
  </si>
  <si>
    <t>&gt;Tb927.3.4750 | aminopeptidase, putative | curated by J. Mottram | 1339741:1342356 Reverse;&gt;Tb927.3.4790 | aminopeptidase, putative | curated by J. Mottram | 1349765:1352380 Reverse</t>
  </si>
  <si>
    <t>&gt;Tb927.3.4760 | dynamin, putative | InterPro:IPR000375 :Dynamin central region;Pfam:PF01031;;query 214-487;description=Dynamin central region | 1344510:1346492 Reverse</t>
  </si>
  <si>
    <t>&gt;Tb927.3.4800 | hypothetical protein, conserved | term=annotation;db_xref=PMID:21363968;date=20110218;qualifier=added_controlled_curation;qualifier=added_comment;curatorName=FLK | 1352639:1354498 Reverse;&gt;Tb927.9.2630 | hypothetical protein, conserved | InterPro:IPR001611 :Leucine-rich repeat;PRINTS:PR00019;;query 628-641;description=Leucine-rich repeat | 581191:586950 Reverse</t>
  </si>
  <si>
    <t>&gt;Tb927.3.4800 | hypothetical protein, conserved | term=annotation;db_xref=PMID:21363968;date=20110218;qualifier=added_controlled_curation;qualifier=added_comment;curatorName=FLK | 1352639:1354498 Reverse</t>
  </si>
  <si>
    <t>&gt;Tb927.3.4820 | acyltransferase, putative | Superfamily:SSF69593;;query 16-303;description=null | 1357383:1358300 Reverse</t>
  </si>
  <si>
    <t>&gt;Tb927.3.4840 | ubiquitin hydrolase, putative | Curated by J. Mottram. | 1362003:1364198 Reverse</t>
  </si>
  <si>
    <t>&gt;Tb927.3.4850 | enoyl-CoA hydratase, mitochondrial precursor, putative | InterPro:IPR001753 :Crotonase, core;Pfam:PF00378;;query 25-191;description=Crotonase, core | 1365572:1366375 Reverse</t>
  </si>
  <si>
    <t>&gt;Tb927.3.4860 | mitogen-activated protein kinase kinase, putative | InterPro:IPR001245 :Tyrosine protein kinase;SMART:SM00219;;query 62-318;description=Tyrosine protein kinase | 1368289:1369407 Reverse</t>
  </si>
  <si>
    <t>&gt;Tb927.3.4870 | hypothetical protein, conserved | Signal peptide | 1369724:1370764 Reverse</t>
  </si>
  <si>
    <t>&gt;Tb927.3.4880 | hypothetical protein, conserved | InterPro:IPR002164 :Nucleosome assembly protein (NAP);Pfam:PF00956;;query 9-182;description=Nucleosome assembly protein (NAP) | 1372191:1372739 Reverse</t>
  </si>
  <si>
    <t>&gt;Tb927.3.4890 | ubiquinone biosynthesis protein COQ7 homolog, putative | mitochondrial localisation predicted by MitoCarta (PMID:20660476) | 1372947:1373561 Reverse</t>
  </si>
  <si>
    <t>&gt;Tb927.3.4900 | tRNA isopentenyltransferase, putative | InterPro:IPR002627 :tRNA isopentenyltransferase;PANTHER:PTHR11088;;query 43-338;description=tRNA isopentenyltransferase | 1376060:1377436 Forward</t>
  </si>
  <si>
    <t>&gt;Tb927.3.4910 | signal peptide peptidase, putative | Curated by J. Mottram. | 1377662:1378720 Forward</t>
  </si>
  <si>
    <t>&gt;Tb927.3.4920 | LETM1 and EF-hand domain-containing protein 1, putative | mitochondrial localisation predicted by MitoCarta (PMID:20660476) | 1379439:1380575 Forward</t>
  </si>
  <si>
    <t>&gt;Tb927.3.4940 | 5-histidylcysteine sulfoxide synthase, putative | InterPro:IPR005532 :Sulphate-modifying factor-like;Pfam:PF03781;;query 347-371;description=Sulfatase-modifying factor | 1383312:1385561 Forward</t>
  </si>
  <si>
    <t>&gt;Tb927.3.4950 | hypothetical protein, conserved | mitochondrial localisation predicted by MitoCarta (PMID:20660476) | 1387078:1388502 Forward</t>
  </si>
  <si>
    <t>&gt;Tb927.3.4960 | kinesin, putative | InterPro:IPR001752 :Kinesin, motor region;SMART:SM00129;;query 46-417;description=Kinesin, motor region | 1389072:1393856 Forward</t>
  </si>
  <si>
    <t>&gt;Tb927.3.4970 | hypothetical protein, conserved | term=other;date=20110221;qualifier=added_controlled_ curation;qualifier=added_comment;curatorName=FLK | 1395382:1398573 Forward</t>
  </si>
  <si>
    <t>&gt;Tb927.3.4980 | hypothetical protein, conserved (pseudogene) | missing_note_qualifer | 1399310:1400962 Forward</t>
  </si>
  <si>
    <t>&gt;Tb927.3.4990 | oxidoreductase, putative | InterPro:IPR002085 :Alcohol dehydrogenase superfamily, zinc-containing;PANTHER:PTHR11695;;query 17-337;description=Alcohol dehydrogenase superfamily, zinc-containing | 1402256:1403275 Forward</t>
  </si>
  <si>
    <t>&gt;Tb927.3.5010 | hypothetical protein, conserved | term=annotation;date=20110223;qualifier=added_contro lled_curation;qualifier=added_comment;curatorName=FLK | 1406292:1406873 Forward</t>
  </si>
  <si>
    <t>&gt;Tb927.3.5020 | hypothetical protein, conserved | PANTHER:PTHR10217;;query 522-628;description=null | 1408124:1412365 Forward</t>
  </si>
  <si>
    <t>&gt;Tb927.3.5030 | KU70 protein | 99.8% identical to GP:15990777: KU70 protein {Trypanosoma brucei} | 1412986:1415199 Forward</t>
  </si>
  <si>
    <t>&gt;Tb927.3.5040 | hypothetical protein, conserved | term=annotation;date=20110222;qualifier=added_contro lled_curation;qualifier=added_comment;curatorName=FLK | 1415779:1417473 Forward</t>
  </si>
  <si>
    <t>&gt;Tb927.3.5050 | 60S ribosomal protein L4 | InterPro:IPR002136 :Ribosomal protein L4/L1e;Superfamily:SSF52166;;query 5-261;description=Ribosomal protein L4/L1e | 1417717:1418841 Forward</t>
  </si>
  <si>
    <t>&gt;Tb927.3.5060 | hypothetical protein, conserved | PRINTS:PR01415;;query 49-61;description=null | 1419145:1420188 Forward</t>
  </si>
  <si>
    <t>&gt;Tb927.3.5070 | hypothetical protein, conserved | term=annotation;date=20110222;qualifier=added_contro lled_curation;qualifier=added_comment;curatorName=FLK | 1421350:1423176 Forward</t>
  </si>
  <si>
    <t>&gt;Tb927.3.5090 | tryparedoxin, putative | InterPro:IPR000866 :Alkyl hydroperoxide reductase/ Thiol specific antioxidant/ Mal allergen;Pfam:PF00578;;query 18-84;description=Alkyl hydroperoxide reductase/ Thiol specific antioxidant/ Mal allergen | 1429044:1429640 Forward</t>
  </si>
  <si>
    <t>&gt;Tb927.3.5090 | tryparedoxin, putative | InterPro:IPR000866 :Alkyl hydroperoxide reductase/ Thiol specific antioxidant/ Mal allergen;Pfam:PF00578;;query 18-84;description=Alkyl hydroperoxide reductase/ Thiol specific antioxidant/ Mal allergen | 1429044:142</t>
  </si>
  <si>
    <t>&gt;Tb927.3.5100 | TFIIH basal transcription factor subunit | orthologue of human TFIIH subunit XPB;tritryp_UC:64880 | 1430609:1433425 Forward</t>
  </si>
  <si>
    <t>&gt;Tb927.3.5130 | hypothetical protein, conserved | InterPro:IPR012337 :Polynucleotidyl transferase, Ribonuclease H fold;Superfamily:SSF53098;;query 143-325;description=Polynucleotidyl transferase, Ribonuclease H fold | 1438364:1439500 Forward</t>
  </si>
  <si>
    <t>&gt;Tb927.3.5150 | exonuclease, putative | InterPro:IPR012337 :Polynucleotidyl transferase, Ribonuclease H fold;Superfamily:SSF53098;;query 26-245;description=Polynucleotidyl transferase, Ribonuclease H fold | 1446003:1446878 Forward</t>
  </si>
  <si>
    <t>&gt;Tb927.3.5160 | hypothetical protein, conserved | term=annotation;db_xref=PMID:21363968;date=20110218;qualifier=added_controlled_curation;qualifier=added_comment;curatorName=FLK | 1447852:1451550 Forward</t>
  </si>
  <si>
    <t>&gt;Tb927.3.5170 | hypothetical protein, conserved | tmhmm;;query 1-427;| 1452106:1453389 Forward</t>
  </si>
  <si>
    <t>&gt;Tb927.3.5180 | cofilin/actin depolymerizing factor, putative | InterPro:IPR002108 :Actin-binding, cofilin/tropomyosin type;SMART:SM00102;;query 10-133;description=Actin-binding, cofilin/tropomyosin type | 1453906:1454316 Forward</t>
  </si>
  <si>
    <t>4;7</t>
  </si>
  <si>
    <t>&gt;Tb927.3.5230 | DNA repair protein, putative | PANTHER:PTHR22942:SF18;;query 349-477;description=null | 1468811:1470244 Forward</t>
  </si>
  <si>
    <t>&gt;Tb927.3.5240 | hypothetical protein, conserved | mitochondrial localisation predicted by MitoCarta (PMID:20660476) | 1470948:1472693 Forward</t>
  </si>
  <si>
    <t>&gt;Tb927.3.5250 | ZFP family member, putative | term=annotation;date=20101011;qualifier=added_GO:;qu alifier=added_curation;qualifier=added_GO:0003723;curatorNa me=mr7@sanger.ac.uk | 1473439:1475178 Forward</t>
  </si>
  <si>
    <t>&gt;Tb927.3.5260 | hypothetical protein, conserved | term=annotation;date=20110223;qualifier=added_contro lled_curation;qualifier=added_comment;curatorName=FLK | 1479767:1481176 Forward</t>
  </si>
  <si>
    <t>&gt;Tb927.3.5270 | DNA-directed RNA polymerases II subunit, putative | InterPro:IPR005574 :RNA polymerase II, Rpb4;Pfam:PF03874;;query 121-162;description=RNA polymerase II, Rpb4 | 1481791:1482279 Forward</t>
  </si>
  <si>
    <t>&gt;Tb927.3.5280 | spliceosome-associated protein 49, putative | Superfamily:SSF54928;;query 10-116;description=null | 1482820:1483596 Forward</t>
  </si>
  <si>
    <t>&gt;Tb927.3.5290 | hypothetical protein, conserved | InterPro:IPR000008 :C2 calcium-dependent membrane targeting;SMART:SM00239;;query 808-923;description=C2 calcium-dependent membrane targeting | 1484186:1487020 Forward</t>
  </si>
  <si>
    <t>&gt;Tb927.3.5310 | paraflagellar rod protein | iprscan;ProDom:PD968187;;score=4.0E-6;query 1197-2073;description=null | 1488667:1495053 Forward</t>
  </si>
  <si>
    <t>&gt;Tb927.3.5320 | hypothetical protein, conserved | PANTHER:PTHR23322:SF6;;query 124-283;description=null | 1496116:1497300 Forward</t>
  </si>
  <si>
    <t>&gt;Tb927.3.5330 | centaurin beta 5 | PANTHER:PTHR23180;;query 60-174;description=null | 1497803:1498630 Forward</t>
  </si>
  <si>
    <t>&gt;Tb927.3.5340 | Hsc70-interacting protein (Hip), putative | InterPro:IPR013026 :Tetratricopeptide region;SMART:SM00028;;query 133-166;description=Tetratricopeptide region | 1499136:1500290 Forward</t>
  </si>
  <si>
    <t>&gt;Tb927.3.5350 | hypothetical protein, conserved | tmhmm;;query 1-105;| 1500815:1501132 Forward</t>
  </si>
  <si>
    <t>&gt;Tb927.3.5360 | hypothetical protein, conserved | mitochondrial localisation predicted by MitoCarta (PMID:20660476) | 1502273:1503097 Forward</t>
  </si>
  <si>
    <t>&gt;Tb927.3.5370 | hypothetical protein, conserved | term=annotation;db_xref=PMID:21363968;date=20110218;qualifier=added_controlled_curation;qualifier=added_comment;curatorName=FLK | 1504126:1505067 Forward;REV__&gt;Tb927.10.16560 | variant surface glycoprotein (VSG), putative | Tb927.10.16560 is included in the African trypanosome cell surface phylome and is a member of Fam0b (380 members) | 4142515:4143966 Forward</t>
  </si>
  <si>
    <t>&gt;Tb927.3.5370 | hypothetical protein, conserved | term=annotation;db_xref=PMID:21363968;date=20110218;qualifier=added_controlled_curation;qualifier=added_comment;curatorName=FLK | 1504126:1505067 Forward</t>
  </si>
  <si>
    <t>&gt;Tb927.3.5400 | hypothetical protein, conserved | InterPro:IPR000687 :RIO kinase;Pfam:PF01163;;query 179-368;description=RIO kinase | 1512105:1513823 Forward</t>
  </si>
  <si>
    <t>&gt;Tb927.3.5410 | hypothetical protein, conserved | tmhmm;;query 1-203;| 1514465:1515076 Forward</t>
  </si>
  <si>
    <t>&gt;Tb927.3.5420 | protein transport protein Sec24 | InterPro:IPR012990 :Sec23/Sec24 beta-sandwich;Pfam:PF08033;;query 541-624;description=Sec23/Sec24 beta-sandwich | 1515728:1518439 Forward</t>
  </si>
  <si>
    <t>&gt;Tb927.3.5430 | hypothetical protein, conserved | tmhmm;;query 1-271;| 1519765:1520580 Forward</t>
  </si>
  <si>
    <t>&gt;Tb927.3.5440 | SNF2 DNA repair protein, putative | InterPro:IPR000330 :SNF2-related;Pfam:PF00176;;query 31-381;description=SNF2-related | 1521398:1525891 Forward</t>
  </si>
  <si>
    <t>&gt;Tb927.3.5460 | RNA-binding protein, putative | Superfamily:SSF54928;;query 157-274;description=null | 1529808:1531373 Forward</t>
  </si>
  <si>
    <t>&gt;Tb927.3.5470 | hypothetical protein, conserved | PANTHER:PTHR12398;;query 4-37;description=null | 1531821:1532348 Forward</t>
  </si>
  <si>
    <t>&gt;Tb927.3.5490 | flagellar transport protein, putative | InterPro:IPR013026 :Tetratricopeptide region;SMART:SM00028;;query 67-100;description=Tetratricopeptide region | 1535292:1537319 Forward</t>
  </si>
  <si>
    <t>&gt;Tb927.3.5500 | DNA-directed RNA polymerase II subunit 3, putative | InterPro:IPR009025 :DNA-directed RNA polymerase, RBP11-like;Superfamily:SSF55257;;query 1-299;description=DNA-directed RNA polymerase, RBP11-like | 1538252:1539265 Forward</t>
  </si>
  <si>
    <t>&gt;Tb927.3.5510 | hypothetical protein, conserved | InterPro:IPR000048 :IQ calmodulin-binding region;Prosite:PS50096;;query 264-293;description=IQ calmodulin-binding region | 1539599:1542178 Forward</t>
  </si>
  <si>
    <t>&gt;Tb927.3.5520 | 26S proteasome regulatory non-ATPase subunit | Similar (99.8%) to GP:18463049: proteasome regulatory non-ATP-ase subunit 1 {Trypanosoma brucei} (PMID:11854272) (PMID:12213827) | 1542913:1545648 Forward;REV__&gt;Tb927.11.5400 | signal recognition particle 54 kDa | InterPro:IPR013822 :Signal recognition particle, SRP54 subunit, helical bundle;Pfam:PF02881;;query 2-88;description=Signal recognition particle, SRP54 subunit, helical bundle | 1535638:1537101 Could not determine strand</t>
  </si>
  <si>
    <t>&gt;Tb927.3.5520 | 26S proteasome regulatory non-ATPase subunit | Similar (99.8%) to GP:18463049: proteasome regulatory non-ATP-ase subunit 1 {Trypanosoma brucei} (PMID:11854272) (PMID:12213827) | 1542913:1545648 Forward</t>
  </si>
  <si>
    <t>&gt;Tb927.3.5530 | Tb-292 membrane associated protein | tmhmm;;query 1-2463;| 1547572:1554963 Forward</t>
  </si>
  <si>
    <t>&gt;Tb927.3.5540 | dynein intermediate chain WDRD34, putative | InterPro:IPR011046 :WD40 repeat-like;Superfamily:SSF50978;;query 118-493;description=WD40 repeat-like | 1556101:1557705 Forward</t>
  </si>
  <si>
    <t>&gt;Tb927.3.5550 | small GTP-binding protein, putative | similar to SP:Q9D0P8: Putative GTP-binding protein RAY-like (RAB-like protein 4). (Mouse) {Mus musculus} | 1558311:1558862 Forward</t>
  </si>
  <si>
    <t>&gt;Tb927.3.5570 | syntaxin, putative | Curated by Mark Field. | 1560401:1561183 Forward</t>
  </si>
  <si>
    <t>&gt;Tb927.3.5580 | tryptophanyl-tRNA synthetase | InterPro:IPR002305 :Aminoacyl-tRNA synthetase, class Ib;Pfam:PF00579;;query 68-357;description=Aminoacyl-tRNA synthetase, class Ib | 1561871:1563040 Forward</t>
  </si>
  <si>
    <t>&gt;Tb927.3.5600 | hypothetical protein, conserved | mitochondrial localisation predicted by MitoCarta (PMID:20660476) | 1565904:1566719 Forward</t>
  </si>
  <si>
    <t>&gt;Tb927.3.5610 | ribosomal protein L3 mitochondrial, putative | mitochondrial localisation predicted by MitoCarta (PMID:20660476) | 1567002:1568423 Forward</t>
  </si>
  <si>
    <t>&gt;Tb927.3.5620 | hypothetical protein, conserved | InterPro:IPR013719 :Region of unknown function DUF1747, eukaryote;Pfam:PF08512;;query 782-924;description=Region of unknown function DUF1747, eukaryote | 1568765:1571803 Forward</t>
  </si>
  <si>
    <t>&gt;Tb927.3.5630 | 3,2-trans-enoyl-CoA isomerase, mitochondrial precursor, putative | mitochondrial localisation predicted by MitoCarta (PMID:20660476) | 1572763:1573698 Forward</t>
  </si>
  <si>
    <t>&gt;Tb927.3.5640 | nuclear transcription factor, putative | Superfamily:SSF57850;;query 15-96;description=null | 1573986:1575623 Forward</t>
  </si>
  <si>
    <t>&gt;Tb927.3.5660 | UDP-Gal or UDP-GlcNAc-dependent glycosyltransferase, putative | curated by Mike Ferguson;| 1580707:1581873 Forward</t>
  </si>
  <si>
    <t>&gt;Tb927.3.600 | hypothetical protein | Tb927.3.600 is included in the African trypanosome cell surface phylome and is a member of Fam5 (8 members) | 152524:153222 Reverse</t>
  </si>
  <si>
    <t>&gt;Tb927.3.610 | N-acetyltransferase complex ARD1 subunit, putative | InterPro:IPR000182 :GCN5-related N-acetyltransferase;Pfam:PF00583;;query 46-129;description=GCN5-related N-acetyltransferase | 156134:156694 Reverse</t>
  </si>
  <si>
    <t>&gt;Tb927.3.620 | ATP-dependent DEAD/H RNA helicase, putative | InterPro:IPR014001 :DEAD-like helicase, N-terminal;SMART:SM00487;;query 152-378;description=DEAD-like helicase, N-terminal | 157055:159481 Reverse</t>
  </si>
  <si>
    <t>&gt;Tb927.3.640 | hypothetical protein, conserved | tmhmm;;query 1-296;| 160524:161414 Reverse</t>
  </si>
  <si>
    <t>&gt;Tb927.3.680 | cytochrome P450, putative | InterPro:IPR002401 :Cytochrome P450, E-class, group I;PRINTS:PR00463;;query 504-514;description=Cytochrome P450, E-class, group I | 165709:167463 Reverse</t>
  </si>
  <si>
    <t>&gt;Tb927.3.690 | protein kinase, putative | InterPro:IPR001245 :Tyrosine protein kinase;SMART:SM00219;;query 4-303;description=Tyrosine protein kinase | 168911:170662 Reverse</t>
  </si>
  <si>
    <t>&gt;Tb927.3.700 | hypothetical protein, conserved | tmhmm;;query 1-85;| 171635:171892 Reverse</t>
  </si>
  <si>
    <t>&gt;Tb927.3.720 | zinc finger protein 2, putative | InterPro:IPR000571 :Zinc finger, CCCH-type;Pfam:PF00642;;query 79-105;description=Zinc finger, CCCH-type | 176779:177171 Reverse</t>
  </si>
  <si>
    <t>&gt;Tb927.3.730 | hypothetical protein, conserved | term=annotation;db_xref=PMID:21363968;date=20110218;qualifier=added_controlled_curation;qualifier=added_comment;curatorName=FLK | 178111:179022 Reverse</t>
  </si>
  <si>
    <t>&gt;Tb927.3.740 | ZFP family member, putative | InterPro:IPR000571 :Zinc finger, CCCH-type;SMART:SM00356;;query 87-112;description=Zinc finger, CCCH-type | 180970:181710 Reverse</t>
  </si>
  <si>
    <t>&gt;Tb927.3.750 | hypothetical protein, conserved | mitochondrial localisation predicted by MitoCarta (PMID:20660476) | 182419:183423 Reverse</t>
  </si>
  <si>
    <t>&gt;Tb927.3.760 | hypothetical protein, conserved | term=annotation;date=20110223;qualifier=added_contro lled_curation;qualifier=added_comment;curatorName=FLK | 183811:185463 Reverse</t>
  </si>
  <si>
    <t>&gt;Tb927.3.770 | hypothetical protein, conserved | mitochondrial localisation predicted by MitoCarta (PMID:20660476) | 185886:186431 Reverse</t>
  </si>
  <si>
    <t>&gt;Tb927.3.780 | proteasome alpha 7 subunit | 100% identical to GP:9622228: 20S proteasome alpha 7 subunit {Trypanosoma brucei}(PMID:12600991)(PMID:11309374) | 187245:187958 Reverse</t>
  </si>
  <si>
    <t>&gt;Tb927.3.800 | hypothetical protein, conserved | InterPro:IPR008217 :Protein of unknown function DUF125, transmembrane;Pfam:PF01988;;query 53-270;description=Protein of unknown function DUF125, transmembrane | 190449:191294 Reverse</t>
  </si>
  <si>
    <t>&gt;Tb927.3.820 | hypothetical protein, conserved | mitochondrial localisation predicted by MitoCarta (PMID:20660476) | 192821:193387 Reverse</t>
  </si>
  <si>
    <t>&gt;Tb927.3.830 | flap endonuclease-1 (FEN-1), putative | InterPro:IPR008918 :Helix-hairpin-helix motif, class 2;Superfamily:SSF47807;;query 222-350;description=Helix-hairpin-helix motif, class 2 | 193729:194910 Reverse</t>
  </si>
  <si>
    <t>&gt;Tb927.3.840 | hypothetical protein, conserved | tmhmm;;query 1-388;| 195485:196651 Reverse;&gt;Tb927.9.13020 | hypothetical protein, conserved | term=annotation;db_xref=PMID:21363968;date=20110218;qualifier=added_controlled_curation;qualifier=added_comment;curatorName=FLK | 2056549:2057694 Forward</t>
  </si>
  <si>
    <t>&gt;Tb927.3.840 | hypothetical protein, conserved | tmhmm;;query 1-388;| 195485:196651 Reverse</t>
  </si>
  <si>
    <t>&gt;Tb927.3.860 | acyl carrier protein | mitochondrial localisation predicted by MitoCarta (PMID:20660476) | 201449:201895 Reverse</t>
  </si>
  <si>
    <t>&gt;Tb927.3.880 | hypothetical protein, conserved | PRINTS:PR01415;;query 136-148;description=null | 207829:208563 Forward</t>
  </si>
  <si>
    <t>&gt;Tb927.3.890 | hypothetical protein, conserved | term=annotation;db_xref=PMID:21363968;date=20110218;qualifier=added_controlled_curation;qualifier=added_comment;curatorName=FLK | 208791:209708 Forward</t>
  </si>
  <si>
    <t>&gt;Tb927.3.910 | gamma-tubulin | InterPro:IPR002454 :Gamma tubulin;PRINTS:PR01164;;query 253-264;description=Gamma tubulin | 211340:212683 Forward</t>
  </si>
  <si>
    <t>&gt;Tb927.3.930 | dynein heavy chain, putative | ODA2-like axonemal dynein heavy chain (curated by B. Wickstead, Univ. of Oxford) | 217342:231261 Forward;REV__&gt;Tb927.11.4470 | protein kinase, putative | InterPro:IPR000357 :HEAT;Pfam:PF02985;;query 992-1027;description=HEAT | 1293567:1296908 Could not determine strand</t>
  </si>
  <si>
    <t>&gt;Tb927.3.930 | dynein heavy chain, putative | ODA2-like axonemal dynein heavy chain (curated by B. Wickstead, Univ. of Oxford) | 217342:231261 Forward</t>
  </si>
  <si>
    <t>&gt;Tb927.3.940 | hypothetical protein, conserved | mitochondrial localisation predicted by MitoCarta (PMID:20660476) | 232251:232715 Forward</t>
  </si>
  <si>
    <t>&gt;Tb927.3.950 | hypothetical protein, conserved | mitochondrial localisation predicted by MitoCarta (PMID:20660476) | 235135:236397 Forward</t>
  </si>
  <si>
    <t>&gt;Tb927.3.960 | protein transport protein Sec61 gamma subunit, putative | InterPro:IPR001901 :Protein secE/sec61-gamma protein;Pfam:PF00584;;query 11-67;description=Protein secE/sec61-gamma protein | 237829:238038 Forward</t>
  </si>
  <si>
    <t>&gt;Tb927.3.970 | hypothetical protein, conserved | mitochondrial localisation predicted by MitoCarta (PMID:20660476) | 238985:240097 Forward</t>
  </si>
  <si>
    <t>&gt;Tb927.3.980 | hypothetical protein, conserved | term=annotation;date=20110223;qualifier=added_contro lled_curation;qualifier=added_comment;curatorName=FLK | 240544:242646 Forward</t>
  </si>
  <si>
    <t>&gt;Tb927.4.100 | retrotransposon hot spot protein (RHS, pseudogene), putative | C-terminal domain of an RHS1, interrupted by a RIME: pers. comm. Frederic Bringaud, CNRS/BordeauxII University. | 1682:3133 Reverse</t>
  </si>
  <si>
    <t>&gt;Tb927.4.1020 | serine-palmitoyl-CoA transferase, putative | InterPro:IPR015424 :Pyridoxal phosphate-dependent transferase, major region;Superfamily:SSF53383;;query 54-485;description=Pyridoxal phosphate-dependent transferase, major region | 276640:278112 Reverse</t>
  </si>
  <si>
    <t>&gt;Tb927.4.1020 | serine-palmitoyl-CoA transferase, putative | InterPro:IPR015424 :Pyridoxal phosphate-dependent transferase, major region;Superfamily:SSF53383;;query 54-485;description=Pyridoxal phosphate-dependent transferase, major region | 276640:278112</t>
  </si>
  <si>
    <t>&gt;Tb927.4.1040 | hypothetical protein, conserved | missing_note_qualifer | 280221:280721 Reverse</t>
  </si>
  <si>
    <t>&gt;Tb927.4.1070 | 50S ribosomal protein L13, putative | mitochondrial localisation predicted by MitoCarta (PMID:20660476) | 286380:286988 Reverse</t>
  </si>
  <si>
    <t>&gt;Tb927.4.1080 | V-type ATPase, A subunit, putative | InterPro:IPR000194 :ATPase, F1/V1/A1 complex, alpha/beta subunit, nucleotide-binding;Pfam:PF00006;;query 224-450;description=ATPase, F1/V1/A1 complex, alpha/beta subunit, nucleotide-binding | 288135:289967 Reverse;REV__&gt;Tb927.9.5380 | hypothetical protein, conserved | InterPro:IPR000195 :RabGAP/TBC;Superfamily:SSF47923;;query 590-734;description=RabGAP/TBC | 937059:939284 Forward</t>
  </si>
  <si>
    <t>&gt;Tb927.4.1080 | V-type ATPase, A subunit, putative | InterPro:IPR000194 :ATPase, F1/V1/A1 complex, alpha/beta subunit, nucleotide-binding;Pfam:PF00006;;query 224-450;description=ATPase, F1/V1/A1 complex, alpha/beta subunit, nucleotide-binding | 288135:289967 Reverse</t>
  </si>
  <si>
    <t>&gt;Tb927.4.1080 | V-type ATPase, A subunit, putative | InterPro:IPR000194 :ATPase, F1/V1/A1 complex, alpha/beta subunit, nucleotide-binding;Pfam:PF00006;;query 224-450;description=ATPase, F1/V1/A1 complex, alpha/beta subunit, nucleotide-binding | 288135:2899</t>
  </si>
  <si>
    <t>&gt;Tb927.4.1090 | endosomal integral membrane protein, putative | InterPro:IPR004240 :Nonaspanin (TM9SF);PANTHER:PTHR10766;;query 1-634;description=Nonaspanin (TM9SF) | 290687:292591 Reverse</t>
  </si>
  <si>
    <t>&gt;Tb927.4.110 | retrotransposon hot spot protein (RHS, pseudogene), putative | N-terminal domain of an RHS1, interrupted by a RIME: pers. comm. Frederic Bringaud, CNRS/BordeauxII University. | 3639:4715 Reverse</t>
  </si>
  <si>
    <t>&gt;Tb927.4.1120 | hypothetical protein, conserved | PANTHER:PTHR10340;;query 80-469;description=null | 296344:297870 Reverse</t>
  </si>
  <si>
    <t>&gt;Tb927.4.1140 | phosphatidylinositol 4-kinase, putative | InterPro:IPR000403 :Phosphatidylinositol 3- and 4-kinase, catalytic;Pfam:PF00454;;query 318-526;description=Phosphatidylinositol 3- and 4-kinase, catalytic | 300197:301942 Reverse</t>
  </si>
  <si>
    <t>&gt;Tb927.4.1150 | hypothetical protein, conserved | tmhmm;;query 1-741;| 302414:304639 Reverse</t>
  </si>
  <si>
    <t>&gt;Tb927.4.1160 | hypothetical protein, conserved | ProDom:PD153432;;query 531-574;description=null | 306804:309530 Reverse</t>
  </si>
  <si>
    <t>&gt;Tb927.4.1170 | ankyrin, putative | PRINTS:PR01415;;query 32-44;description=null | 309801:310820 Reverse</t>
  </si>
  <si>
    <t>&gt;Tb927.4.1180 | hypothetical protein, conserved | PANTHER:PTHR12298;;query 238-334;description=null | 311027:312034 Reverse</t>
  </si>
  <si>
    <t>&gt;Tb927.4.1190 | hypothetical protein, conserved | iprscan;InterPro:IPR007074 :LicD protein;Pfam:PF04991;;score=1.9E-8;query 59-191;description=LicD-like | 312215:312826 Reverse</t>
  </si>
  <si>
    <t>&gt;Tb927.4.1220 | leucine-rich repeat protein (LRRP), putative | InterPro:IPR001611 :Leucine-rich repeat;Pfam:PF00560;;query 88-109;description=Leucine-rich repeat | 328133:328915 Reverse</t>
  </si>
  <si>
    <t>&gt;Tb927.4.1230 | hypothetical protein | term=annotation;date=20110221;qualifier=added_contro lled_curation;qualifier=added_comment;curatorName=FLK | 329308:330096 Reverse</t>
  </si>
  <si>
    <t>&gt;Tb927.4.1250 | peroxisome biogenesis factor 1, putative | InterPro:IPR015342 :Peroxisome biogenesis factor 1, N-terminal;Pfam:PF09262;;query 99-181;description=Peroxisome biogenesis factor 1, N-terminal | 331823:334558 Reverse</t>
  </si>
  <si>
    <t>&gt;Tb927.4.1270 | ruvB-like DNA helicase, putative | InterPro:IPR003593 :AAA ATPase, core;SMART:SM00382;;query 65-367;description=AAA ATPase, core | 336560:337939 Reverse</t>
  </si>
  <si>
    <t>&gt;Tb927.4.1280 | hypothetical protein, conserved | InterPro:IPR013026 :Tetratricopeptide region;SMART:SM00028;;query 295-328;description=Tetratricopeptide region | 338347:339543 Reverse</t>
  </si>
  <si>
    <t>&gt;Tb927.4.1290 | hypothetical protein, conserved | Superfamily:SSF52047;;query 38-202;description=null | 339925:340539 Reverse</t>
  </si>
  <si>
    <t>&gt;Tb927.4.1300 | hypothetical protein, conserved | missing_note_qualifer | 341652:342776 Reverse</t>
  </si>
  <si>
    <t>&gt;Tb927.4.1310 | ZFP family member, putative | InterPro:IPR001876 :Zinc finger, RanBP2-type;Prosite:PS50199;;query 165-194;description=Zinc finger, RanBP2-type | 343280:344530 Reverse</t>
  </si>
  <si>
    <t>&gt;Tb927.4.1330 | DNA topoisomerase IB, large subunit | InterPro:IPR013499 :DNA topoisomerase I, C-terminal, eukaryotic-type;SMART:SM00435;;query 249-661;description=DNA topoisomerase I, C-terminal, eukaryotic-type | 349237:351327 Reverse</t>
  </si>
  <si>
    <t>&gt;Tb927.4.1340 | cleavage and polyadenylation specificity factor subunit, putative | InterPro:IPR001279 :Beta-lactamase-like;Pfam:PF00753;;query 51-244;description=Beta-lactamase-like | 351971:354283 Reverse</t>
  </si>
  <si>
    <t>&gt;Tb927.4.1360 | hypothetical protein, conserved | InterPro:IPR011013 :Glycoside hydrolase-type carbohydrate-binding;Superfamily:SSF74650;;query 5-286;description=Glycoside hydrolase-type carbohydrate-binding | 356652:357533 Reverse</t>
  </si>
  <si>
    <t>&gt;Tb927.4.1370 | hypothetical protein, conserved | Signal peptide | 357984:358439 Reverse</t>
  </si>
  <si>
    <t>&gt;Tb927.4.1380 | hypothetical protein, conserved | InterPro:IPR003732 :D-tyrosyl-tRNA(Tyr) deacylase;PANTHER:PTHR10472;;query 18-175;description=D-tyrosyl-tRNA(Tyr) deacylase | 358693:359220 Reverse</t>
  </si>
  <si>
    <t>&gt;Tb927.4.1410 | hypothetical protein, conserved | term=annotation;date=20110228;qualifier=added_contro lled_curation;qualifier=added_comment;curatorName=FLK | 365566:367113 Reverse</t>
  </si>
  <si>
    <t>&gt;Tb927.4.1420 | hypothetical protein, conserved | tmhmm;;query 1-234;| 367940:368644 Reverse</t>
  </si>
  <si>
    <t>&gt;Tb927.4.1430 | hypothetical protein, conserved | Superfamily:SSF52047;;query 151-363;description=null | 368836:370239 Reverse</t>
  </si>
  <si>
    <t>&gt;Tb927.4.1440 | hypothetical protein, conserved | mitochondrial localisation predicted by MitoCarta (PMID:20660476) | 370664:371281 Reverse</t>
  </si>
  <si>
    <t>&gt;Tb927.4.1450 | hypothetical protein, conserved | term=annotation;date=20110221;qualifier=added_contro lled_curation;qualifier=added_comment;curatorName=FLK | 371443:372708 Reverse</t>
  </si>
  <si>
    <t>&gt;Tb927.4.1460 | hypothetical protein, conserved | InterPro:IPR001607 :Zinc finger, UBP-type;Prosite:PS50271;;query 214-275;description=Zinc finger, UBP-type | 373162:374652 Reverse</t>
  </si>
  <si>
    <t>&gt;Tb927.4.1500 | RNA editing associated helicase 2 | mitochondrial localisation predicted by MitoCarta (PMID:20660476) | 381487:387990 Reverse</t>
  </si>
  <si>
    <t>&gt;Tb927.4.1510 | phospholipid-translocating ATPase, putative | InterPro:IPR006539 :Phospholipid-translocating P-type ATPase, flippase;TIGR_TIGRFAMS:TIGR01652;;query 66-1079;description=Phospholipid-translocating P-type ATPase, flippase | 388959:392201 Reverse</t>
  </si>
  <si>
    <t>&gt;Tb927.4.1510 | phospholipid-translocating ATPase, putative | InterPro:IPR006539 :Phospholipid-translocating P-type ATPase, flippase;TIGR_TIGRFAMS:TIGR01652;;query 66-1079;description=Phospholipid-translocating P-type ATPase, flippase | 388959:392201 Rever</t>
  </si>
  <si>
    <t>&gt;Tb927.4.1520 | hypothetical protein, conserved | InterPro:IPR011053 :Single hybrid motif;Superfamily:SSF51230;;query 18-169;description=Single hybrid motif | 392499:393092 Reverse</t>
  </si>
  <si>
    <t>&gt;Tb927.4.1530 | hypothetical protein, conserved | InterPro:IPR010759 :ProFAR isomerase-like;Pfam:PF07060;;query 390-414;description=ProFAR isomerase-like | 393395:396307 Reverse</t>
  </si>
  <si>
    <t>&gt;Tb927.4.1540 | hypothetical protein, conserved | mitochondrial localisation predicted by MitoCarta (PMID:20660476) | 398737:400263 Reverse</t>
  </si>
  <si>
    <t>&gt;Tb927.4.1580 | hypothetical protein, conserved | InterPro:IPR001202 :WW/Rsp5/WWP;Prosite:PS50020;;query 115-143;description=WW/Rsp5/WWP | 407935:408564 Reverse</t>
  </si>
  <si>
    <t>&gt;Tb927.4.1600 | hypothetical protein, conserved | Superfamily:SSF52540;;query 80-230;description=null | 410608:411312 Reverse</t>
  </si>
  <si>
    <t>&gt;Tb927.4.1610 | hypothetical protein, conserved | term=annotation;date=20110228;qualifier=added_contro lled_curation;qualifier=added_comment;curatorName=FLK | 412095:413174 Reverse</t>
  </si>
  <si>
    <t>&gt;Tb927.4.1630 | ribosomal RNA processing protein 6 | 99.6% identical to: GB:CAC39261.1: Rrp6p homologue {Trypanosoma brucei;} | 416437:418647 Reverse</t>
  </si>
  <si>
    <t>&gt;Tb927.4.1660 | mitochondrial carrier protein, putative | mitochondrial localisation predicted by MitoCarta (PMID:20660476) | 425933:427090 Reverse</t>
  </si>
  <si>
    <t>&gt;Tb927.4.1670 | hypothetical protein, conserved | InterPro:IPR001199 :Cytochrome b5;Superfamily:SSF55856;;query 46-152;description=Cytochrome b5 | 428389:428850 Reverse</t>
  </si>
  <si>
    <t>&gt;Tb927.4.1680 | ZFP family member, putative | InterPro:IPR011050 :Pectin lyase fold/virulence factor;Superfamily:SSF51126;;query 240-433;description=Pectin lyase fold/virulence factor | 429633:431042 Reverse</t>
  </si>
  <si>
    <t>&gt;Tb927.4.1690 | hypothetical protein, conserved | term=annotation;date=20110221;qualifier=added_contro lled_curation;qualifier=added_comment;curatorName=FLK | 431770:432711 Reverse</t>
  </si>
  <si>
    <t>&gt;Tb927.4.1710 | hypothetical protein, conserved | InterPro:IPR001763 :Rhodanese-like;SMART:SM00450;;query 85-194;description=Rhodanese-like | 436987:437730 Reverse</t>
  </si>
  <si>
    <t>&gt;Tb927.4.1720 | nucleoside diphosphate kinase, putative | InterPro:IPR006602 :Region of unknown function DM10;Prosite:PS51336;;query 6-94;description=Region of unknown function DM10 | 438498:439547 Reverse</t>
  </si>
  <si>
    <t>&gt;Tb927.4.1740 | hypothetical protein, conserved | Superfamily:SSF47473;;query 253-415;description=null | 441720:442988 Reverse</t>
  </si>
  <si>
    <t>&gt;Tb927.4.1750 | hypothetical protein, conserved | mitochondrial localisation predicted by MitoCarta (PMID:20660476) | 443538:444347 Reverse</t>
  </si>
  <si>
    <t>&gt;Tb927.4.1760 | hypothetical protein, conserved | mitochondrial localisation predicted by MitoCarta (PMID:20660476) | 445153:445626 Reverse</t>
  </si>
  <si>
    <t>&gt;Tb927.4.1790 | ribosomal protein L3, putative | InterPro:IPR009000 :Translation elongation and initiation factors/Ribosomal, beta-barrel;Superfamily:SSF50447;;query 55-424;description=Translation elongation and initiation factors/Ribosomal, beta-barrel | 448465:449907 Reverse;&gt;Tb927.4.1800 | ribosomal protein L3, mitochondrial, putative | InterPro:IPR009000 :Translation elongation and initiation factors/Ribosomal, beta-barrel;Superfamily:SSF50447;;query 4-373;description=Translation elongation and initiation factors/Ribosomal, beta-barrel | 450119:451408 Reverse</t>
  </si>
  <si>
    <t>&gt;Tb927.4.1790 | ribosomal protein L3, putative | InterPro:IPR009000 :Translation elongation and initiation factors/Ribosomal, beta-barrel;Superfamily:SSF50447;;query 55-424;description=Translation elongation and initiation factors/Ribosomal, beta-barrel |</t>
  </si>
  <si>
    <t>&gt;Tb927.4.1810 | hypothetical protein, conserved | mitochondrial localisation predicted by MitoCarta (PMID:20660476) | 452480:452824 Reverse</t>
  </si>
  <si>
    <t>&gt;Tb927.4.1820 | selenocysteine-tRNA-specific elongation factor, putative | InterPro:IPR004161 :Translation elongation factor EFTu/EF1A, domain 2;Pfam:PF03144;;query 247-313;description=Translation elongation factor EFTu/EF1A, domain 2 | 453193:455160 Reverse</t>
  </si>
  <si>
    <t>&gt;Tb927.4.1820 | selenocysteine-tRNA-specific elongation factor, putative | InterPro:IPR004161 :Translation elongation factor EFTu/EF1A, domain 2;Pfam:PF03144;;query 247-313;description=Translation elongation factor EFTu/EF1A, domain 2 | 453193:455160 Rever</t>
  </si>
  <si>
    <t>&gt;Tb927.4.1840 | zinc carboxypeptidase, putative | Curated by J. Mottram. | 459437:461758 Reverse</t>
  </si>
  <si>
    <t>&gt;Tb927.4.1850 | hypothetical protein, conserved | PANTHER:PTHR12860;;query 1-578;description=null | 462615:464351 Reverse</t>
  </si>
  <si>
    <t>&gt;Tb927.4.1860 | ribosomal protein S19, putative | ProDom:PD003854;;query 22-124;description=null | 465052:465555 Reverse</t>
  </si>
  <si>
    <t>&gt;Tb927.4.1870 | kinetoplastid-specific phospho-protein phosphatase, putative | InterPro:IPR004843 :Metallophosphoesterase;Pfam:PF00149;;query 77-347;description=Metallophosphoesterase | 468188:469468 Reverse</t>
  </si>
  <si>
    <t>&gt;Tb927.4.1890 | hypothetical protein, conserved | term=annotation;date=20110221;qualifier=added_contro lled_curation;qualifier=added_comment;curatorName=FLK | 474726:475400 Reverse</t>
  </si>
  <si>
    <t>&gt;Tb927.4.1900 | hypothetical protein, conserved | InterPro:IPR013216 :Methyltransferase type 11;Pfam:PF08241;;query 56-218;description=Methyltransferase type 11 | 476192:477331 Reverse</t>
  </si>
  <si>
    <t>&gt;Tb927.4.1920 | GPI transamidase, putative | tmhmm;;query 1-686;| 487281:489341 Reverse</t>
  </si>
  <si>
    <t>&gt;Tb927.4.1930 | RNA-binding protein, putative | 49.5% similar along entire length to SP:O75821: Eukaryotic translation initiation factor 3 subunit 4 (eIF- 3 delta)(eIF3 p44) (eIF-3 RNA-binding subunit) (eIF3 p42) (eIF3g). {Homo sapiens} | 490448:491266 Reverse</t>
  </si>
  <si>
    <t>&gt;Tb927.4.1930 | RNA-binding protein, putative | 49.5% similar along entire length to SP:O75821: Eukaryotic translation initiation factor 3 subunit 4 (eIF- 3 delta)(eIF3 p44) (eIF-3 RNA-binding subunit) (eIF3 p42) (eIF3g). {Homo sapiens} | 490448:491266 Rev</t>
  </si>
  <si>
    <t>&gt;Tb927.4.1940 | hypothetical protein, conserved | InterPro:IPR011046 :WD40 repeat-like;Superfamily:SSF50978;;query 66-476;description=WD40 repeat-like | 491860:493305 Reverse</t>
  </si>
  <si>
    <t>&gt;Tb927.4.1950 | NADPH--cytochrome p450 reductase, putative | InterPro:IPR001433 :Oxidoreductase FAD/NAD(P)-binding;Pfam:PF00175;;query 460-572;description=Oxidoreductase FAD/NAD(P)-binding | 493754:495586 Reverse</t>
  </si>
  <si>
    <t>&gt;Tb927.4.1970 | hypothetical protein, conserved | InterPro:IPR000644 :Cystathionine beta-synthase, core;Pfam:PF00571;;query 270-379;description=Cystathionine beta-synthase, core | 497347:499032 Reverse</t>
  </si>
  <si>
    <t>&gt;Tb927.4.1990 | RNA helicase, putative | InterPro:IPR001650 :DNA/RNA helicase, C-terminal;Prosite:PS51194;;query 280-443;description=DNA/RNA helicase, C-terminal | 502727:504607 Reverse</t>
  </si>
  <si>
    <t>&gt;Tb927.4.2000 | ruvB-like DNA helicase, putative | InterPro:IPR003593 :AAA ATPase, core;SMART:SM00382;;query 67-362;description=AAA ATPase, core | 505347:506771 Reverse</t>
  </si>
  <si>
    <t>&gt;Tb927.4.2010 | acyl-CoA binding protein, putative | 97.8% similar to: GB:AAF75257.2: acyl-CoA binding protein {Trypanosoma brucei;} PMID:10777537 | 507511:507792 Reverse</t>
  </si>
  <si>
    <t>&gt;Tb927.4.2020 | mu-adaptin 3, putative | InterPro:IPR001392 :Clathrin adaptor, mu subunit;PRINTS:PR00314;;query 12-32;description=Clathrin adaptor, mu subunit | 508176:509456 Reverse</t>
  </si>
  <si>
    <t>&gt;Tb927.4.2030 | ALBA-Domain Protein | InterPro:IPR002775 :Alba, DNA/RNA-binding protein;Pfam:PF01918;;query 25-99;description=Alba, DNA/RNA-binding protein | 510453:511106 Reverse</t>
  </si>
  <si>
    <t>&gt;Tb927.4.2040 | ALBA-Domain Protein | InterPro:IPR002775 :Alba, DNA/RNA-binding protein;Pfam:PF01918;;query 26-100;description=Alba, DNA/RNA-binding protein | 512689:513261 Reverse</t>
  </si>
  <si>
    <t>&gt;Tb927.4.2060 | hypothetical protein, conserved | iprscan;ProDom:PD936484;;score=2.0E-5;query 173-581;description=null | 514498:516258 Reverse</t>
  </si>
  <si>
    <t>&gt;Tb927.4.2070 | antigenic protein, putative | InterPro:IPR009080 :Aminoacyl-tRNA synthetase, class 1a, anticodon-binding;Superfamily:SSF47323;;query 919-1012;description=Aminoacyl-tRNA synthetase, class 1a, anticodon-binding | 517255:530622 Reverse</t>
  </si>
  <si>
    <t>&gt;Tb927.4.2080 | hypothetical protein, conserved | InterPro:IPR000008 :C2 calcium-dependent membrane targeting;SMART:SM00239;;query 734-834;description=C2 calcium-dependent membrane targeting | 532617:535337 Reverse</t>
  </si>
  <si>
    <t>&gt;Tb927.4.210 | retrotransposon hot spot protein (RHS, pseudogene), putative | C-terminal domain of an RHS2, interrupted by a RIME. Chimeric pseudogene between RHS3 (N-terminal domain) and RHS2 (C-terminal domain): pers. comm. Frederic Bringaud, CNRS/BordeauxII University. | 39136:40569 Reverse</t>
  </si>
  <si>
    <t>&gt;Tb927.4.210 | retrotransposon hot spot protein (RHS, pseudogene), putative | C-terminal domain of an RHS2, interrupted by a RIME. Chimeric pseudogene between RHS3 (N-terminal domain) and RHS2 (C-terminal domain): pers. comm. Frederic Bringaud, CNRS/Bordea</t>
  </si>
  <si>
    <t>&gt;Tb927.4.2110 | protein phosphatase 2C, putative | InterPro:IPR014045 :Protein phosphatase 2C, N-terminal;Pfam:PF00481;;query 32-286;description=Protein phosphatase 2C, N-terminal | 546879:547823 Forward</t>
  </si>
  <si>
    <t>&gt;Tb927.4.2130 | hypothetical protein, conserved | InterPro:IPR001611 :Leucine-rich repeat;PRINTS:PR00019;;query 154-167;description=Leucine-rich repeat | 552094:553050 Forward</t>
  </si>
  <si>
    <t>&gt;Tb927.4.2140 | MBO2 | iprscan;ProDom:PD936484;;score=7.0E-10;query 29-711;description=null | 553424:556426 Forward</t>
  </si>
  <si>
    <t>&gt;Tb927.4.2170 | hypothetical protein, conserved | tmhmm;;query 1-131;| 559051:559446 Forward</t>
  </si>
  <si>
    <t>&gt;Tb927.4.2180 | 60S ribosomal protein L35a, putative | ProDom:PD012670;;query 40-142;description=null | 560644:561093 Forward</t>
  </si>
  <si>
    <t>&gt;Tb927.4.220 | retrotransposon hot spot protein (RHS, pseudogene), putative | N-terminal domain of an RHS2, interrupted by a RIME. Chimeric pseudogene between RHS3 (N-terminal domain) and RHS2 (C-terminal domain): pers. comm. Frederic Bringaud, CNRS/BordeauxII University. | 41068:42102 Reverse</t>
  </si>
  <si>
    <t>&gt;Tb927.4.220 | retrotransposon hot spot protein (RHS, pseudogene), putative | N-terminal domain of an RHS2, interrupted by a RIME. Chimeric pseudogene between RHS3 (N-terminal domain) and RHS2 (C-terminal domain): pers. comm. Frederic Bringaud, CNRS/Bordea</t>
  </si>
  <si>
    <t>&gt;Tb927.4.2200 | hypothetical protein, conserved | InterPro:IPR000904 :SEC7-like;Pfam:PF01369;;query 615-788;description=SEC7-like | 566453:571468 Forward</t>
  </si>
  <si>
    <t>&gt;Tb927.4.2210 | hypothetical protein, conserved | term=annotation;date=20110221;qualifier=added_contro lled_curation;qualifier=added_comment;curatorName=FLK | 572177:572656 Forward</t>
  </si>
  <si>
    <t>&gt;Tb927.4.2220 | TPR-repeat-containing chaperone protein DNAJ, putative | InterPro:IPR001623 :Heat shock protein DnaJ, N-terminal;Superfamily:SSF46565;;query 565-664;description=Heat shock protein DnaJ, N-terminal | 574676:576793 Forward</t>
  </si>
  <si>
    <t>&gt;Tb927.4.2230 | dolichyl-P-Man:GDP-Man1GlcNAc2-PP-dolichyl alpha-1,3-mannosyltransferase, putative | PANTHER:PTHR12526:SF22;;query 61-487;description=null | 579354:580883 Forward</t>
  </si>
  <si>
    <t>&gt;Tb927.4.2240 | hypothetical protein, conserved | InterPro:IPR001544 :Aminotransferase, class IV;Superfamily:SSF56752;;query 73-351;description=Aminotransferase, class IV | 581397:582569 Forward</t>
  </si>
  <si>
    <t>&gt;Tb927.4.2250 | hypothetical protein, conserved | mitochondrial localisation predicted by MitoCarta (PMID:20660476) | 583450:584451 Forward</t>
  </si>
  <si>
    <t>&gt;Tb927.4.2260 | centrin, putative | mitochondrial localisation predicted by MitoCarta (PMID:20660476) | 585251:585799 Forward</t>
  </si>
  <si>
    <t>&gt;Tb927.4.2270 | hypothetical protein, conserved | InterPro:IPR009072 :Histone-fold;Superfamily:SSF47113;;query 111-244;description=Histone-fold | 591904:592842 Forward</t>
  </si>
  <si>
    <t>&gt;Tb927.4.2280 | hypothetical protein, conserved | term=other;date=20110221;qualifier=added_controlled_ curation;qualifier=added_comment;curatorName=FLK | 593290:594438 Forward</t>
  </si>
  <si>
    <t>&gt;Tb927.4.2300 | hypothetical protein, conserved | term=annotation;date=20110221;qualifier=added_contro lled_curation;qualifier=added_comment;curatorName=FLK | 597749:599869 Forward</t>
  </si>
  <si>
    <t>&gt;Tb927.4.2310 | asparaginyl-tRNA synthetase, putative | mitochondrial localisation predicted by MitoCarta (PMID:20660476) | 601005:603245 Forward</t>
  </si>
  <si>
    <t>&gt;Tb927.4.2320 | hypothetical protein, conserved | tmhmm;;query 1-144;| 604609:605043 Forward</t>
  </si>
  <si>
    <t>&gt;Tb927.4.2340 | hypothetical protein, conserved | missing_note_qualifer | 606820:608397 Forward</t>
  </si>
  <si>
    <t>&gt;Tb927.4.2350 | G-actin binding protein, putative | (curated by B. Wickstead, Univ. of Oxford) | 608837:609799 Forward</t>
  </si>
  <si>
    <t>&gt;Tb927.4.2360 | hypothetical protein, conserved | mitochondrial localisation predicted by MitoCarta (PMID:20660476) | 610194:611156 Forward</t>
  </si>
  <si>
    <t>&gt;Tb927.4.2370 | hypothetical protein, conserved | term=annotation;date=20110221;qualifier=added_contro lled_curation;qualifier=added_comment;curatorName=FLK | 611657:613375 Forward</t>
  </si>
  <si>
    <t>&gt;Tb927.4.2380 | sarcoplasmic reticulum glycoprotein, putative | Superfamily:SSF52540;;query 61-308;description=null | 613831:615705 Forward</t>
  </si>
  <si>
    <t>&gt;Tb927.4.2400 | hypothetical protein, conserved | InterPro:IPR006652 :Kelch repeat type 1;Pfam:PF01344;;query 415-470;description=Kelch repeat type 1 | 619314:623600 Forward</t>
  </si>
  <si>
    <t>&gt;Tb927.4.2410 | hypothetical protein, conserved | InterPro:IPR005834 :Haloacid dehalogenase-like hydrolase;Pfam:PF00702;;query 974-1051;description=Haloacid dehalogenase-like hydrolase | 624605:628051 Forward</t>
  </si>
  <si>
    <t>&gt;Tb927.4.2430 | hypothetical protein, conserved | InterPro:IPR005135 :Endonuclease/exonuclease/phosphatase;Pfam:PF03372;;query 253-651;description=Endonuclease/exonuclease/phosphatase | 631854:633818 Forward</t>
  </si>
  <si>
    <t>&gt;Tb927.4.2440 | hypothetical protein, conserved | mitochondrial localisation predicted by MitoCarta (PMID:20660476) | 634811:635965 Forward</t>
  </si>
  <si>
    <t>&gt;Tb927.4.2450 | thioredoxin, putative | Tb927.4.2450 is included in the African trypanosome cell surface phylome and is a member of Fam64 (27 members) | 636846:638081 Forward</t>
  </si>
  <si>
    <t>&gt;Tb927.4.2470 | hypothetical protein, conserved | InterPro:IPR016024 :Armadillo-type fold;Superfamily:SSF48371;;query 543-679;description=Armadillo-type fold | 646319:650353 Forward</t>
  </si>
  <si>
    <t>&gt;Tb927.4.250 | retrotransposon hot spot protein 5 (RHS5), putative | RHS5: pers. comm. Frederic Bringaud, CNRS/BordeauxII University. | 49436:51463 Reverse;&gt;Tb927.5.160 | retrotransposon hot spot protein (RHS, pseudogene), putative | RHS: pers. comm. Frederic Bringaud, CNRS/BordeauxII University. | 29811:30332 Forward</t>
  </si>
  <si>
    <t>&gt;Tb927.4.250 | retrotransposon hot spot protein 5 (RHS5), putative | RHS5: pers. comm. Frederic Bringaud, CNRS/BordeauxII University. | 49436:51463 Reverse</t>
  </si>
  <si>
    <t>&gt;Tb927.4.2500 | protein kinase, putative | InterPro:IPR001245 :Tyrosine protein kinase;SMART:SM00219;;query 626-933;description=Tyrosine protein kinase | 655877:658903 Forward</t>
  </si>
  <si>
    <t>&gt;Tb927.4.2520 | NAD dependent deacetylase, putative | InterPro:IPR003000 :Silent information regulator protein Sir2;PANTHER:PTHR11085;;query 13-236;description=NAD-dependent histone deacetylase, silent information regulator Sir2 | 666641:667375 Forward</t>
  </si>
  <si>
    <t>&gt;Tb927.4.2530 | hypothetical protein, conserved | Signal peptide | 667858:668334 Forward</t>
  </si>
  <si>
    <t>&gt;Tb927.4.2540 | ubiquitin, putative | PANTHER:PTHR10666:SF11;;query 1-77;description=null | 670241:670477 Forward</t>
  </si>
  <si>
    <t>&gt;Tb927.4.2550 | hypothetical protein, conserved | mitochondrial localisation predicted by MitoCarta (PMID:20660476) | 671369:672187 Forward</t>
  </si>
  <si>
    <t>&gt;Tb927.4.2580 | hypothetical protein, conserved | mitochondrial localisation predicted by MitoCarta (PMID:20660476) | 677663:680683 Forward</t>
  </si>
  <si>
    <t>&gt;Tb927.4.2600 | hypothetical protein, conserved | term=annotation;date=20110221;qualifier=added_contro lled_curation;qualifier=added_comment;curatorName=FLK | 687074:691960 Forward</t>
  </si>
  <si>
    <t>&gt;Tb927.4.2620 | hypothetical protein, conserved | term=annotation;date=20110222;qualifier=added_contro lled_curation;qualifier=added_comment;curatorName=FLK | 693278:694009 Forward</t>
  </si>
  <si>
    <t>&gt;Tb927.4.2630 | ATP-dependent DEAD/H RNA helicase, putative | InterPro:IPR014001 :DEAD-like helicase, N-terminal;SMART:SM00487;;query 45-244;description=DEAD-like helicase, N-terminal | 694735:697266 Forward</t>
  </si>
  <si>
    <t>&gt;Tb927.4.2640 | hypothetical protein, conserved | InterPro:IPR000048 :IQ calmodulin-binding region;Pfam:PF00612;;query 966-986;description=IQ calmodulin-binding region | 697918:701742 Forward</t>
  </si>
  <si>
    <t>&gt;Tb927.4.2650 | hypothetical protein, conserved | InterPro:IPR000408 :Regulator of chromosome condensation, RCC1;Prosite:PS50012;;query 349-399;description=Regulator of chromosome condensation, RCC1 | 702634:704262 Forward</t>
  </si>
  <si>
    <t>&gt;Tb927.4.2660 | hypothetical protein, conserved | tmhmm;;query 1-89;| 706635:706904 Forward</t>
  </si>
  <si>
    <t>&gt;Tb927.4.2670 | pyroglutamyl-peptidase I (PGP), putative | Curated by J. Mottram. | 707466:708134 Forward</t>
  </si>
  <si>
    <t>&gt;Tb927.4.2680 | hypothetical protein, conserved | Superfamily:SSF52540;;query 460-675;description=null | 708788:710923 Forward</t>
  </si>
  <si>
    <t>&gt;Tb927.4.2700 | hydroxymethylglutaryl-CoA synthase, putative | mitochondrial localisation predicted by MitoCarta (PMID:20660476) | 712839:714134 Forward</t>
  </si>
  <si>
    <t>&gt;Tb927.4.2710 | ubiquitin-conjugating enzyme e2, putative | ProDom:PD000461;;query 2-119;description=null | 715158:715634 Forward</t>
  </si>
  <si>
    <t>&gt;Tb927.4.2730 | kinesin, putative | InterPro:IPR001752 :Kinesin, motor region;Pfam:PF00225;;query 16-370;description=Kinesin, motor region | 719312:721723 Forward</t>
  </si>
  <si>
    <t>&gt;Tb927.4.2740 | hypothetical protein, conserved | InterPro:IPR008907 :P25-alpha;Pfam:PF05517;;query 1-147;description=P25-alpha | 723054:723506 Forward</t>
  </si>
  <si>
    <t>&gt;Tb927.4.2750 | hypothetical protein, conserved | term=annotation;date=20110221;qualifier=added_contro lled_curation;qualifier=added_comment;curatorName=FLK | 726421:727320 Forward</t>
  </si>
  <si>
    <t>&gt;Tb927.4.2760 | hypothetical protein, conserved | iprscan;InterPro:IPR019412 :Outer membrane protein, IML2, mitochondrial/Tetratricopeptide repeat protein 39;Pfam:PF10300;;score=1.3E-7;query 55-494;description=Outer membrane protein, IML2, mitochondrial/Tetratricopeptide repeat protein 39 | 731459:733477 Forward</t>
  </si>
  <si>
    <t>&gt;Tb927.4.2760 | hypothetical protein, conserved | iprscan;InterPro:IPR019412 :Outer membrane protein, IML2, mitochondrial/Tetratricopeptide repeat protein 39;Pfam:PF10300;;score=1.3E-7;query 55-494;description=Outer membrane protein, IML2, mitochondrial/Te</t>
  </si>
  <si>
    <t>&gt;Tb927.4.2770 | hypothetical protein, conserved | tmhmm;;query 1-341;| 734314:735339 Forward</t>
  </si>
  <si>
    <t>&gt;Tb927.4.2790 | hypothetical protein, conserved | mitochondrial localisation predicted by MitoCarta (PMID:20660476) | 738781:740490 Forward</t>
  </si>
  <si>
    <t>&gt;Tb927.4.2820 | hypothetical protein, conserved | InterPro:IPR008973 :C2 calcium/lipid-binding region, CaLB;Superfamily:SSF49562;;query 733-1001;description=C2 calcium/lipid-binding region, CaLB | 745474:748479 Forward</t>
  </si>
  <si>
    <t>&gt;Tb927.4.2840 | hypothetical protein, conserved | term=annotation;date=20110223;qualifier=added_contro lled_curation;qualifier=added_comment;curatorName=FLK | 750490:751239 Forward</t>
  </si>
  <si>
    <t>&gt;Tb927.4.2850 | hypothetical protein, conserved | term=annotation;date=20110223;qualifier=added_contro lled_curation;qualifier=added_comment;curatorName=FLK | 752534:754579 Forward</t>
  </si>
  <si>
    <t>&gt;Tb927.4.2860 | hypothetical protein, conserved | Superfamily:SSF46785;;query 23-179;description=null | 755227:756270 Forward</t>
  </si>
  <si>
    <t>&gt;Tb927.4.2880 | Nucleoporin | term=other;date=20090616;qualifier=added_product= Nucleoporin , removed_product= hypothetical protein, conserved , added_GO=0005643 , added_colour=7 , removed_colour=10;curatorName=FJL | 758292:764504 Forward</t>
  </si>
  <si>
    <t>&gt;Tb927.4.2890 | hypothetical protein, conserved | term=annotation;date=20110228;qualifier=added_contro lled_curation;qualifier=added_comment;curatorName=FLK | 765317:767212 Forward</t>
  </si>
  <si>
    <t>&gt;Tb927.4.2910 | hypothetical protein, conserved | mitochondrial localisation predicted by MitoCarta (PMID:20660476) | 771652:773406 Forward</t>
  </si>
  <si>
    <t>&gt;Tb927.4.2920 | hypothetical protein, conserved | term=annotation;date=20110221;qualifier=added_contro lled_curation;qualifier=added_comment;curatorName=FLK | 774789:777689 Forward</t>
  </si>
  <si>
    <t>&gt;Tb927.4.2930 | hypothetical protein, conserved | InterPro:IPR003718 :OsmC-like protein;Superfamily:SSF82784;;query 66-195;description=OsmC-like protein | 778623:779438 Forward</t>
  </si>
  <si>
    <t>&gt;Tb927.4.2950 | mitochondrial DNA polymerase I protein A, putative | InterPro:IPR001098 :DNA-directed DNA polymerase;SMART:SM00482;;query 706-908;description=DNA-directed DNA polymerase, family A | 782476:785352 Forward</t>
  </si>
  <si>
    <t>&gt;Tb927.4.2990 | hypothetical protein, conserved | InterPro:IPR001054 :Adenylyl cyclase class-3/4/guanylyl cyclase;Superfamily:SSF55073;;query 836-1057;description=Adenylyl cyclase class-3/4/guanylyl cyclase | 791219:795088 Forward</t>
  </si>
  <si>
    <t>&gt;Tb927.4.3010 | hypothetical protein, conserved | mitochondrial localisation predicted by MitoCarta (PMID:20660476) | 797540:798154 Forward</t>
  </si>
  <si>
    <t>&gt;Tb927.4.3020 | ATP-dependent DEAH-box RNA helicase, putative | InterPro:IPR001159 :Double-stranded RNA binding;Prosite:PS50137;;query 294-332;description=Double-stranded RNA binding | 798557:802879 Forward</t>
  </si>
  <si>
    <t>&gt;Tb927.4.3040 | hypothetical protein, conserved | mitochondrial localisation predicted by MitoCarta (PMID:20660476) | 805021:805638 Forward</t>
  </si>
  <si>
    <t>&gt;Tb927.4.3060 | hypothetical protein, conserved | term=annotation;date=20110228;qualifier=added_contro lled_curation;qualifier=added_comment;curatorName=FLK | 810076:810522 Forward</t>
  </si>
  <si>
    <t>&gt;Tb927.4.3070 | hypothetical protein, conserved | mitochondrial localisation predicted by MitoCarta (PMID:20660476) | 812413:813759 Forward</t>
  </si>
  <si>
    <t>&gt;Tb927.4.3080 | hypothetical protein, conserved | mitochondrial localisation predicted by MitoCarta (PMID:20660476) | 814322:814819 Forward</t>
  </si>
  <si>
    <t>&gt;Tb927.4.3090 | hypothetical protein, conserved | term=annotation;date=20110221;qualifier=added_contro lled_curation;qualifier=added_comment;curatorName=FLK | 815515:816213 Forward</t>
  </si>
  <si>
    <t>&gt;Tb927.4.310 | hypothetical protein, conserved | InterPro:IPR001870 :B302, (SPRY)-like;Prosite:PS50188;;query 1792-1992;description=B302 (SPRY)-like | 80881:100722 Reverse</t>
  </si>
  <si>
    <t>&gt;Tb927.4.3110 | tRNA-dihydrouridine synthase 4, putative | InterPro:IPR001269 :Dihydrouridine synthase, DuS;Pfam:PF01207;;query 62-362;description=Dihydrouridine synthase, DuS | 818647:819906 Forward</t>
  </si>
  <si>
    <t>&gt;Tb927.4.3120 | hypothetical protein, conserved | missing_note_qualifer | 820474:823275 Forward</t>
  </si>
  <si>
    <t>&gt;Tb927.4.3130 | Spef1 | InterPro:IPR010441 :Protein of unknown function DUF1042;Pfam:PF06294;;query 13-165;description=Protein of unknown function DUF1042 | 824258:825085 Forward</t>
  </si>
  <si>
    <t>&gt;Tb927.4.3140 | hypothetical protein, conserved | InterPro:IPR002140 :Shwachman-Bodian-Diamond syndrome proteins;TIGR_TIGRFAMS:TIGR00291;;query 11-254;description=Shwachman-Bodian-Diamond syndrome related | 825953:827359 Forward</t>
  </si>
  <si>
    <t>&gt;Tb927.4.3150 | hypothetical protein, conserved | mitochondrial localisation predicted by MitoCarta (PMID:20660476) | 827846:828877 Forward</t>
  </si>
  <si>
    <t>&gt;Tb927.4.3160 | dihydroxyacetone phosphate acyltransferase, putative | PANTHER:PTHR12563:SF3;;query 539-810;description=null | 829752:833480 Forward</t>
  </si>
  <si>
    <t>&gt;Tb927.4.3180 | hypothetical protein, conserved | InterPro:IPR008984 :SMAD/FHA domain;Superfamily:SSF49879;;query 1-71;description=SMAD/FHA domain | 839374:840021 Forward</t>
  </si>
  <si>
    <t>&gt;Tb927.4.3190 | ubiquitin-conjugating enzyme e2, putative | ProDom:PD000461;;query 11-118;description=null | 840584:841246 Forward;&gt;Tb927.4.3460 | ubiquitin-conjugating enzyme e2, putative | PANTHER:PTHR11621:SF14;;query 1-148;description=null | 898874:899377 Reverse</t>
  </si>
  <si>
    <t>&gt;Tb927.4.3190 | ubiquitin-conjugating enzyme e2, putative | ProDom:PD000461;;query 11-118;description=null | 840584:841246 Forward</t>
  </si>
  <si>
    <t>&gt;Tb927.4.320 | hypothetical protein, conserved | Superfamily:SSF103481;;query 52-160;description=null | 101307:102563 Reverse</t>
  </si>
  <si>
    <t>&gt;Tb927.4.3220 | hypothetical protein, conserved | Tb927.4.3220 is included in the African trypanosome cell surface phylome and is a member of Fam4 (4 members) | 849729:850658 Reverse;&gt;Tb927.4.3260 | hypothetical protein, conserved | Tb927.4.3260 is included in the African trypanosome cell surface phylome and is a member of Fam4 (4 members) | 854814:855740 Reverse</t>
  </si>
  <si>
    <t>&gt;Tb927.4.3220 | hypothetical protein, conserved | Tb927.4.3220 is included in the African trypanosome cell surface phylome and is a member of Fam4 (4 members) | 849729:850658 Reverse;&gt;Tb927.4.3260 | hypothetical protein, conserved | Tb927.4.3260 is include</t>
  </si>
  <si>
    <t>86;90;91</t>
  </si>
  <si>
    <t>&gt;Tb927.4.330 | hypothetical protein, conserved | mitochondrial localisation predicted by MitoCarta (PMID:20660476) | 102940:104079 Reverse</t>
  </si>
  <si>
    <t>&gt;Tb927.4.3300 | mitochondrial ATP-dependent zinc metallopeptidase, putative | mitochondrial localisation predicted by MitoCarta (PMID:20660476) | 862494:864653 Reverse</t>
  </si>
  <si>
    <t>&gt;Tb927.4.3310 | hypothetical protein, conserved | InterPro:IPR013026 :Tetratricopeptide region;SMART:SM00028;;query 84-117;description=Tetratricopeptide region | 865213:867234 Reverse</t>
  </si>
  <si>
    <t>&gt;Tb927.4.3320 | uracil phosphoribosyltransferase, putative | InterPro:IPR000836 :Phosphoribosyltransferase;Pfam:PF00156;;query 142-174;description=Phosphoribosyltransferase | 869336:870058 Reverse</t>
  </si>
  <si>
    <t>&gt;Tb927.4.3330 | hypothetical protein, conserved | ProDom:PD000012;;query 116-175;description=null | 870948:871499 Reverse</t>
  </si>
  <si>
    <t>&gt;Tb927.4.3350 | hypothetical protein, conserved | Superfamily:SSF53335;;query 139-411;description=null | 874914:876167 Reverse</t>
  </si>
  <si>
    <t>&gt;Tb927.4.3360 | hypothetical protein, conserved | term=annotation;date=20110221;qualifier=added_contro lled_curation;qualifier=added_comment;curatorName=FLK | 876620:877954 Reverse</t>
  </si>
  <si>
    <t>&gt;Tb927.4.3370 | hypothetical protein, conserved | InterPro:IPR016024 :Armadillo-type fold;Superfamily:SSF48371;;query 20-299;description=Armadillo-type fold | 878428:879345 Reverse</t>
  </si>
  <si>
    <t>&gt;Tb927.4.3380 | myosin IB heavy chain, putative | InterPro:IPR001609 :Myosin head, motor region;SMART:SM00242;;query 6-714;description=Myosin head, motor region | 880014:883517 Reverse</t>
  </si>
  <si>
    <t>&gt;Tb927.4.3390 | tuzin, putative | In Tc this is a big tandem cluster where the gene is repeated together with amastin. The assembly of the cluster is partially collapsed but it is clear that this is the cluster. | 884011:886038 Reverse</t>
  </si>
  <si>
    <t>&gt;Tb927.4.3400 | hypothetical protein, conserved | missing_note_qualifer | 886658:888475 Reverse</t>
  </si>
  <si>
    <t>&gt;Tb927.4.3430 | hypothetical protein, conserved | term=annotation;date=20110223;qualifier=added_contro lled_curation;qualifier=added_comment;curatorName=FLK | 894904:895233 Reverse</t>
  </si>
  <si>
    <t>&gt;Tb927.4.3450 | hypothetical protein, conserved | mitochondrial localisation predicted by MitoCarta (PMID:20660476) | 897938:898282 Reverse</t>
  </si>
  <si>
    <t>&gt;Tb927.4.3480 | hypothetical protein | tmhmm;;query 1-183;| 902579:903130 Reverse</t>
  </si>
  <si>
    <t>&gt;Tb927.4.3490 | DNA-directed RNA polymerase III subunit, putative | InterPro:IPR006110 :RNA polymerase Rpb6;Pfam:PF01192;;query 61-114;description=RNA polymerase Rpb6 | 903365:903799 Reverse;&gt;Tb927.4.3510 | DNA-directed RNA polymerase subunit, putative | InterPro:IPR006110 :RNA polymerase Rpb6;Pfam:PF01192;;query 61-114;description=RNA polymerase Rpb6 | 905340:905774 Reverse</t>
  </si>
  <si>
    <t>&gt;Tb927.4.3490 | DNA-directed RNA polymerase III subunit, putative | InterPro:IPR006110 :RNA polymerase Rpb6;Pfam:PF01192;;query 61-114;description=RNA polymerase Rpb6 | 903365:903799 Reverse;&gt;Tb927.4.3510 | DNA-directed RNA polymerase subunit, putative | I</t>
  </si>
  <si>
    <t>&gt;Tb927.4.350 | hypothetical protein, conserved | term=annotation;date=20110221;qualifier=added_contro lled_curation;qualifier=added_comment;curatorName=FLK | 105871:107397 Reverse</t>
  </si>
  <si>
    <t>&gt;Tb927.4.3500 | hypothetical protein, conserved | iprscan;InterPro:IPR009944 :Amastin surface glycoprotein;Pfam:PF07344;;score=1.0E-4;query 75-233;description=Amastin surface glycoprotein | 904574:905302 Reverse;&gt;Tb927.4.3520 | hypothetical protein, conserved | tmhmm;;query 1-178;| 906430:906966 Reverse</t>
  </si>
  <si>
    <t>&gt;Tb927.4.3500 | hypothetical protein, conserved | iprscan;InterPro:IPR009944 :Amastin surface glycoprotein;Pfam:PF07344;;score=1.0E-4;query 75-233;description=Amastin surface glycoprotein | 904574:905302 Reverse</t>
  </si>
  <si>
    <t>&gt;Tb927.4.3530 | hypothetical protein, conserved | term=annotation;date=20110221;qualifier=added_contro lled_curation;qualifier=added_comment;curatorName=FLK | 907282:909414 Reverse</t>
  </si>
  <si>
    <t>&gt;Tb927.4.3540 | hypothetical protein, conserved | term=annotation;date=20110221;qualifier=added_contro lled_curation;qualifier=added_comment;curatorName=FLK | 910085:911224 Reverse</t>
  </si>
  <si>
    <t>&gt;Tb927.4.3550 | 60S ribosomal protein L13a, putative | None | 911751:912779 Reverse;&gt;Tb927.5.1610 | 60S ribosomal protein L13a, putative | InterPro:IPR005822 :Ribosomal protein L13;Pfam:PF00572;;query 24-132;description=Ribosomal protein L13 | 568173:568841 Forward</t>
  </si>
  <si>
    <t>&gt;Tb927.4.3550 | 60S ribosomal protein L13a, putative | None | 911751:912779 Reverse;&gt;Tb927.5.1610 | 60S ribosomal protein L13a, putative | InterPro:IPR005822 :Ribosomal protein L13;Pfam:PF00572;;query 24-132;description=Ribosomal protein L13 | 568173:56884</t>
  </si>
  <si>
    <t>&gt;Tb927.4.3560 | protein phoshatase 1, putative | InterPro:IPR004843 :Metallophosphoesterase;Pfam:PF00149;;query 82-277;description=Metallophosphoesterase | 913574:914554 Reverse;&gt;Tb927.4.3610 | protein phosphatase 1, putative | InterPro:IPR004843 :Metallophosphoesterase;Pfam:PF00149;;query 11-206;description=Metallophosphoesterase | 918599:919228 Reverse</t>
  </si>
  <si>
    <t>&gt;Tb927.4.3560 | protein phoshatase 1, putative | InterPro:IPR004843 :Metallophosphoesterase;Pfam:PF00149;;query 82-277;description=Metallophosphoesterase | 913574:914554 Reverse;&gt;Tb927.4.3610 | protein phosphatase 1, putative | InterPro:IPR004843 :Metallop</t>
  </si>
  <si>
    <t>&gt;Tb927.4.3580 | hypothetical protein, conserved | InterPro:IPR015419 :Transcription factor Pcc1;Pfam:PF09341;;query 17-96;description=Transcription factor Pcc1 | 915966:916277 Reverse;&gt;Tb927.4.3600 | hypothetical protein, conserved | InterPro:IPR015419 :Transcription factor Pcc1;Pfam:PF09341;;query 17-96;description=Transcription factor Pcc1 | 918023:918334 Reverse</t>
  </si>
  <si>
    <t>&gt;Tb927.4.3580 | hypothetical protein, conserved | InterPro:IPR015419 :Transcription factor Pcc1;Pfam:PF09341;;query 17-96;description=Transcription factor Pcc1 | 915966:916277 Reverse;&gt;Tb927.4.3600 | hypothetical protein, conserved | InterPro:IPR015419 :Tr</t>
  </si>
  <si>
    <t>&gt;Tb927.4.3590 | translation elongation factor 1-beta, putative | InterPro:IPR014038 :Translation elongation factor EF1B, beta and delta chains, guanine nucleotide exchange;Superfamily:SSF54984;;query 171-261;description=Translation elongation factor EF1B, beta and delta chains, guanine nucleotide exchange | 917162:917947 Reverse;&gt;Tb927.4.3570 | translation elongation factor 1-beta, putative | InterPro:IPR014038 :Translation elongation factor EF1B, beta and delta chains, guanine nucleotide exchange;Superfamily:SSF54984;;query 171-261;description=Translation elongation factor EF1B, beta and delta chains, guanine nucleotide exchange | 915105:915890 Reverse</t>
  </si>
  <si>
    <t>&gt;Tb927.4.3590 | translation elongation factor 1-beta, putative | InterPro:IPR014038 :Translation elongation factor EF1B, beta and delta chains, guanine nucleotide exchange;Superfamily:SSF54984;;query 171-261;description=Translation elongation factor EF1B,</t>
  </si>
  <si>
    <t>&gt;Tb927.4.360 | 1,2-Dihydroxy-3-keto-5-methylthiopentene dioxygenase, putative | InterPro:IPR004313 :Acireductone dioxygenase, ARD;PANTHER:PTHR23418;;query 120-265;description=Acireductone dioxygenase, ARD | 108154:108996 Reverse</t>
  </si>
  <si>
    <t>&gt;Tb927.4.3620 | protein phosphatase 1, putative | InterPro:IPR004843 :Metallophosphoesterase;Pfam:PF00149;;query 52-247;description=Metallophosphoesterase | 921728:922612 Reverse</t>
  </si>
  <si>
    <t>&gt;Tb927.4.3660 | hypothetical protein, conserved | mitochondrial localisation predicted by MitoCarta (PMID:20660476) | 928224:929669 Reverse</t>
  </si>
  <si>
    <t>&gt;Tb927.4.3670 | hypothetical protein, conserved | InterPro:IPR005612 :CBF;Pfam:PF03914;;query 225-404;description=CBF | 930042:931415 Reverse</t>
  </si>
  <si>
    <t>&gt;Tb927.4.3680 | protein phosphatase 2C, putative | mitochondrial localisation predicted by MitoCarta (PMID:20660476) | 931755:932594 Reverse</t>
  </si>
  <si>
    <t>&gt;Tb927.4.3690 | hypothetical protein, conserved | mitochondrial localisation predicted by MitoCarta (PMID:20660476) | 932834:934153 Reverse</t>
  </si>
  <si>
    <t>&gt;Tb927.4.3700 | hypothetical protein, conserved | term=annotation;date=20110228;qualifier=added_contro lled_curation;qualifier=added_comment;curatorName=FLK | 934467:936983 Reverse</t>
  </si>
  <si>
    <t>&gt;Tb927.4.3720 | hypothetical protein, conserved | PANTHER:PTHR22876;;query 107-163;description=null | 938073:938936 Reverse</t>
  </si>
  <si>
    <t>&gt;Tb927.4.3740 | flagellar attachment zone protein | term=annotation;date=20110927;qualifier=added_PMID:1 7945531, removed_colour=7, added_colour=2, added_GO:0044460, added_controlled_curation, added_GO:0009296, added_GO:0044430, tritryp_UC=85900;curatorName=christian.olsen@seattlebiomed. org | 940044:945122 Reverse;REV__&gt;Tb927.8.7080 | hypothetical protein, conserved | iprscan;ProDom:PD936484;;score=6.0E-5;query 820-1311;description=null | 2032599:2037164 Forward</t>
  </si>
  <si>
    <t>&gt;Tb927.4.3740 | flagellar attachment zone protein | term=annotation;date=20110927;qualifier=added_PMID:1 7945531, removed_colour=7, added_colour=2, added_GO:0044460, added_controlled_curation, added_GO:0009296, added_GO:0044430, tritryp_UC=85900;curatorName=christian.olsen@seattlebiomed. org | 940044:945122 Reverse</t>
  </si>
  <si>
    <t>&gt;Tb927.4.3740 | flagellar attachment zone protein | term=annotation;date=20110927;qualifier=added_PMID:1 7945531, removed_colour=7, added_colour=2, added_GO:0044460, added_controlled_curation, added_GO:0009296, added_GO:0044430, tritryp_UC=85900;curatorNam</t>
  </si>
  <si>
    <t>&gt;Tb927.4.3770 | protein kinase, putative | pers. comm. M. Parsons, P. Ward, J. Mottram | 986612:988069 Reverse</t>
  </si>
  <si>
    <t>&gt;Tb927.4.3790 | ubiquitin carboxyl-terminal hydrolase, putative | Curated by J. Mottram. | 990552:991949 Reverse</t>
  </si>
  <si>
    <t>&gt;Tb927.4.380 | hypothetical protein, conserved | InterPro:IPR011046 :WD40 repeat-like;Superfamily:SSF50978;;query 6-303;description=WD40 repeat-like | 112862:113863 Reverse</t>
  </si>
  <si>
    <t>&gt;Tb927.4.3800 | hypothetical protein, conserved | term=annotation;date=20110221;qualifier=added_contro lled_curation;qualifier=added_comment;curatorName=FLK | 993461:994429 Reverse</t>
  </si>
  <si>
    <t>&gt;Tb927.4.3810 | DNA-directed RNA polymerase II subunit 2, putative | InterPro:IPR007120 :RNA polymerase Rpb2, domain 6;Pfam:PF00562;;query 722-1094;description=DNA-directed RNA polymerase, subunit 2, domain 6 | 994756:998328 Reverse</t>
  </si>
  <si>
    <t>&gt;Tb927.4.3840 | nucleolar protein, putative | InterPro:IPR011023 :Nop2p;TIGR_TIGRFAMS:TIGR00446;;query 184-454;description=Nop2p | 1002060:1003637 Reverse</t>
  </si>
  <si>
    <t>&gt;Tb927.4.3850 | hypothetical protein, conserved | InterPro:IPR011046 :WD40 repeat-like;Superfamily:SSF50978;;query 90-444;description=WD40 repeat-like | 1004733:1006094 Reverse</t>
  </si>
  <si>
    <t>&gt;Tb927.4.3890 | ATP-dependent RNA helicase, putative | InterPro:IPR014001 :DEAD-like helicase, N-terminal;SMART:SM00487;;query 218-432;description=DEAD-like helicase, N-terminal | 1023046:1026327 Reverse</t>
  </si>
  <si>
    <t>&gt;Tb927.4.3900 | hypothetical protein, conserved | InterPro:IPR007087 :Zinc finger, C2H2-type;Prosite:PS50157;;query 309-336;description=Zinc finger, C2H2-type | 1027107:1028303 Reverse</t>
  </si>
  <si>
    <t>&gt;Tb927.4.3910 | mitotic centromere-associated kinesin, putative | InterPro:IPR001752 :Kinesin, motor region;Pfam:PF00225;;query 239-549;description=Kinesin, motor region | 1030060:1032423 Reverse</t>
  </si>
  <si>
    <t>&gt;Tb927.4.3920 | hypothetical protein, conserved | Tb927.4.3920 is included in the African trypanosome cell surface phylome and is a member of Fam80 (8 members) | 1033815:1037054 Reverse</t>
  </si>
  <si>
    <t>&gt;Tb927.4.3950 | cytoskeleton-associated protein CAP5.5, putative | Curated by J. Mottram. | 1045964:1048525 Reverse</t>
  </si>
  <si>
    <t>&gt;Tb927.4.3970 | hypothetical protein, conserved | term=annotation;date=20110221;qualifier=added_contro lled_curation;qualifier=added_comment;curatorName=FLK | 1054474:1055937 Reverse</t>
  </si>
  <si>
    <t>&gt;Tb927.4.400 | RNA-binding protein, putative | Superfamily:SSF54928;;query 312-379;description=null | 115494:116648 Reverse</t>
  </si>
  <si>
    <t>&gt;Tb927.4.4040 | hypothetical protein, conserved | term=annotation;date=20110221;qualifier=added_contro lled_curation;qualifier=added_comment;curatorName=FLK | 1073890:1074669 Reverse</t>
  </si>
  <si>
    <t>&gt;Tb927.4.4050 | glycosomal transporter (GAT1) | InterPro:IPR003593 :AAA ATPase, core;SMART:SM00382;;query 464-655;description=AAA ATPase, core | 1075383:1077434 Reverse</t>
  </si>
  <si>
    <t>&gt;Tb927.4.4060 | hypothetical protein, conserved | Superfamily:SSF109604;;query 513-871;description=null | 1078313:1081144 Reverse</t>
  </si>
  <si>
    <t>&gt;Tb927.4.4070 | mevalonate kinase, putative | InterPro:IPR006206 :Mevalonate and galactokinase;PRINTS:PR00959;;query 15-39;description=Mevalonate and galactokinase | 1082064:1083053 Reverse</t>
  </si>
  <si>
    <t>&gt;Tb927.4.4080 | C-5 sterol desaturase, putative | PANTHER:PTHR11863;;query 94-239;description=null | 1083687:1084427 Reverse</t>
  </si>
  <si>
    <t>&gt;Tb927.4.4090 | hypothetical protein, conserved | tmhmm;;query 1-329;| 1084790:1085779 Reverse</t>
  </si>
  <si>
    <t>&gt;Tb927.4.410 | CAF 40 | InterPro:IPR007216 :Cell differentiation proteins, Rcd1-like;PANTHER:PTHR12262;;query 56-307;description=Cell differentiation, Rcd1-like | 117385:118335 Reverse</t>
  </si>
  <si>
    <t>&gt;Tb927.4.4110 | hypothetical protein, conserved | PANTHER:PTHR12755;;query 7-245;description=null | 1088379:1089917 Reverse</t>
  </si>
  <si>
    <t>&gt;Tb927.4.4140 | hypothetical protein, conserved | mitochondrial localisation predicted by MitoCarta (PMID:20660476) | 1095185:1097173 Reverse</t>
  </si>
  <si>
    <t>&gt;Tb927.4.4160 | hypothetical protein, conserved | mitochondrial localisation predicted by MitoCarta (PMID:20660476) | 1101254:1104001 Reverse</t>
  </si>
  <si>
    <t>&gt;Tb927.4.4180 | hypothetical protein, conserved | missing_note_qualifer | 1105995:1108493 Reverse</t>
  </si>
  <si>
    <t>&gt;Tb927.4.420 | phosphatidylinositol 3-kinase (tor2) | InterPro:IPR003152 :PIK-related kinase, FATC;Prosite:PS51190;;query 2380-2412;description=PIK-related kinase, FATC | 119854:127092 Reverse</t>
  </si>
  <si>
    <t>&gt;Tb927.4.4210 | ATP-dependent zinc metallopeptidase, putative | Curated by J. Mottram. | 1111900:1114533 Reverse</t>
  </si>
  <si>
    <t>&gt;Tb927.4.4220 | small GTP-binding rab protein, putative | InterPro:IPR003578 :Ras small GTPase, Rho type;SMART:SM00174;;query 40-243;description=Ras small GTPase, Rho type | 1116457:1118148 Reverse</t>
  </si>
  <si>
    <t>&gt;Tb927.4.4240 | hypothetical protein, conserved | term=annotation;date=20110221;qualifier=added_contro lled_curation;qualifier=added_comment;curatorName=FLK | 1125479:1126471 Reverse;&gt;Tb927.4.4260 | hypothetical protein, conserved | missing_note_qualifer | 1130033:1131025 Reverse;&gt;Tb927.4.4280 | hypothetical protein, conserved | missing_note_qualifer | 1134584:1135576 Reverse</t>
  </si>
  <si>
    <t>&gt;Tb927.4.4240 | hypothetical protein, conserved | term=annotation;date=20110221;qualifier=added_contro lled_curation;qualifier=added_comment;curatorName=FLK | 1125479:1126471 Reverse;&gt;Tb927.4.4260 | hypothetical protein, conserved | missing_note_qualifer |</t>
  </si>
  <si>
    <t>&gt;Tb927.4.430 | proteasome beta 7 subunit | 100% identical to GP:12656357: 20S proteasome beta 7 subunit {Trypanosoma brucei}(PMID:11309374) | 128072:128728 Reverse</t>
  </si>
  <si>
    <t>&gt;Tb927.4.4300 | hypothetical protein, conserved | mitochondrial localisation predicted by MitoCarta (PMID:20660476) | 1137686:1139377 Reverse</t>
  </si>
  <si>
    <t>&gt;Tb927.4.4310 | Nucleoporin | term=other;date=20090616;qualifier=added_product= Nucleoporin , removed_product= hypothetical protein, conserved , added_GO=0005643 , added_colour=7 , removed_colour=10;curatorName=FJL | 1140138:1142009 Reverse</t>
  </si>
  <si>
    <t>&gt;Tb927.4.4320 | divalent cation tolerance protein, putative | InterPro:IPR011322 :Nitrogen regulatory PII-like, alpha/beta;Superfamily:SSF54913;;query 1-103;description=Nitrogen regulatory PII-like, alpha/beta | 1142458:1142808 Reverse</t>
  </si>
  <si>
    <t>&gt;Tb927.4.4340 | hypothetical protein, conserved | term=annotation;date=20110228;qualifier=added_contro lled_curation;qualifier=added_comment;curatorName=FLK | 1144667:1145764 Reverse</t>
  </si>
  <si>
    <t>&gt;Tb927.4.4350 | hypothetical protein, conserved | PANTHER:PTHR22811:SF11;;query 10-203;description=null | 1146231:1146842 Reverse</t>
  </si>
  <si>
    <t>&gt;Tb927.4.4360 | monoglyceride lipase, putative | InterPro:IPR003089 :Alpha/beta hydrolase;PRINTS:PR00111;;query 135-148;description=Alpha/beta hydrolase | 1148067:1148999 Reverse</t>
  </si>
  <si>
    <t>&gt;Tb927.4.4370 | hypothetical protein, conserved | Signal peptide | 1151495:1153267 Reverse</t>
  </si>
  <si>
    <t>&gt;Tb927.4.440 | hypothetical protein, conserved | mitochondrial localisation predicted by MitoCarta (PMID:20660476) | 129797:130135 Reverse</t>
  </si>
  <si>
    <t>&gt;Tb927.4.4430 | adenylyl cyclase | Tb927.4.4430 is included in the African trypanosome cell surface phylome and is a member of Fam51 (86 members) | 1177872:1181603 Reverse;&gt;Tb927.6.340 | receptor-type adenylate cyclase GRESAG 4, pseudogene, putative | Signal anchor | 167218:170811 Forward;&gt;Tb927.6.270 | receptor-type adenylate cyclase GRESAG 4, pseudogene, putative | Signal anchor | 121349:124942 Reverse</t>
  </si>
  <si>
    <t>&gt;Tb927.4.4430 | adenylyl cyclase | Tb927.4.4430 is included in the African trypanosome cell surface phylome and is a member of Fam51 (86 members) | 1177872:1181603 Reverse</t>
  </si>
  <si>
    <t>&gt;Tb927.4.4490 | multidrug resistance protein E | 100% identical to GP:16304674: multidrug resistance protein E {Trypanosoma brucei brucei}(PMID:11918801) | 1209090:1214369 Reverse</t>
  </si>
  <si>
    <t>&gt;Tb927.4.450 | coatomer alpha subunit, putative | InterPro:IPR011046 :WD40 repeat-like;Superfamily:SSF50978;;query 9-316;description=WD40 repeat-like | 131219:134797 Reverse</t>
  </si>
  <si>
    <t>&gt;Tb927.4.4550 | hypothetical protein, conserved | term=annotation;date=20110223;qualifier=added_contro lled_curation;qualifier=added_comment;curatorName=FLK | 1250242:1252713 Reverse;&gt;Tb927.8.7780 | hypothetical protein, conserved | term=annotation;db_xref=PMID:21363968;date=20110218;qualifier=added_controlled_curation;qualifier=added_comment;curatorName=FLK | 2261587:2264055 Forward</t>
  </si>
  <si>
    <t>&gt;Tb927.4.4550 | hypothetical protein, conserved | term=annotation;date=20110223;qualifier=added_contro lled_curation;qualifier=added_comment;curatorName=FLK | 1250242:1252713 Reverse</t>
  </si>
  <si>
    <t>&gt;Tb927.4.4560 | hypothetical protein, conserved | term=annotation;date=20110223;qualifier=added_contro lled_curation;qualifier=added_comment;curatorName=FLK | 1255045:1258287 Reverse</t>
  </si>
  <si>
    <t>&gt;Tb927.4.4570 | hypothetical protein, conserved | InterPro:IPR008967 :p53-like transcription factor, DNA-binding;Superfamily:SSF49417;;query 68-179;description=p53-like transcription factor, DNA-binding | 1259265:1261973 Reverse</t>
  </si>
  <si>
    <t>&gt;Tb927.4.460 | Alkylated DNA repair protein (alkB homolog), putative | PANTHER:PTHR16557;;query 149-277;description=null | 135156:136127 Reverse</t>
  </si>
  <si>
    <t>&gt;Tb927.4.4600 | hypothetical protein, conserved | mitochondrial localisation predicted by MitoCarta (PMID:20660476) | 1274621:1275403 Reverse</t>
  </si>
  <si>
    <t>&gt;Tb927.4.4620 | cytochrome oxidase subunit VIII | mitochondrial localisation predicted by MitoCarta (PMID:20660476) | 1277331:1277804 Reverse</t>
  </si>
  <si>
    <t>&gt;Tb927.4.4630 | hypothetical protein, conserved | term=annotation;date=20110221;qualifier=added_contro lled_curation;qualifier=added_comment;curatorName=FLK | 1278007:1278504 Reverse</t>
  </si>
  <si>
    <t>&gt;Tb927.4.4650 | diphthine synthase, putative | InterPro:IPR000878 :Tetrapyrrole methylase;Superfamily:SSF53790;;query 1-266;description=Tetrapyrrole methylase | 1279421:1280230 Reverse</t>
  </si>
  <si>
    <t>&gt;Tb927.4.4660 | hypothetical protein, conserved | InterPro:IPR002786 :Protein of unknown function DUF84;Pfam:PF01931;;query 6-178;description=Protein of unknown function DUF84 | 1280363:1280908 Reverse</t>
  </si>
  <si>
    <t>&gt;Tb927.4.4670 | hypothetical protein, conserved | InterPro:IPR002893 :Zinc finger, MYND-type;Prosite:PS50865;;query 411-454;description=Zinc finger, MYND-type | 1289622:1291073 Reverse</t>
  </si>
  <si>
    <t>&gt;Tb927.4.4680 | GINS complex subunit Psf3, putative | Mitochondrial localisation predicted by MitoCarta (PMID:20660476) | 1291353:1292012 Reverse</t>
  </si>
  <si>
    <t>&gt;Tb927.4.4690 | hypothetical protein, conserved | term=annotation;date=20110221;qualifier=added_contro lled_curation;qualifier=added_comment;curatorName=FLK | 1292329:1293165 Reverse</t>
  </si>
  <si>
    <t>&gt;Tb927.4.470 | snoRNP protein GAR1, putative | ProDom:PD020235;;query 56-151;description=null | 137456:138145 Reverse</t>
  </si>
  <si>
    <t>&gt;Tb927.4.4700 | hypothetical protein, conserved | term=annotation;date=20110221;qualifier=added_contro lled_curation;qualifier=added_comment;curatorName=FLK | 1293878:1294687 Reverse</t>
  </si>
  <si>
    <t>&gt;Tb927.4.4710 | hypothetical protein, conserved | InterPro:IPR016024 :Armadillo-type fold;Superfamily:SSF48371;;query 1-663;description=Armadillo-type fold | 1295040:1298129 Reverse</t>
  </si>
  <si>
    <t>&gt;Tb927.4.4730 | amino acid transporter, putative | Tb927.4.4730 is included in the African trypanosome cell surface phylome and is a member of Fam54 (74 members) | 1300969:1302390 Reverse;&gt;Tb927.8.7740 | amino acid transporter, putative | Tb927.8.7740 is included in the African trypanosome cell surface phylome and is a member of Fam54 (74 members) | 2230503:2231906 Forward</t>
  </si>
  <si>
    <t>&gt;Tb927.4.4730 | amino acid transporter, putative | Tb927.4.4730 is included in the African trypanosome cell surface phylome and is a member of Fam54 (74 members) | 1300969:1302390 Reverse;&gt;Tb927.8.7740 | amino acid transporter, putative | Tb927.8.7740 is i</t>
  </si>
  <si>
    <t>&gt;Tb927.4.4820 | amino acid transporter 10, putative | Tb927.4.4820 is included in the African trypanosome cell surface phylome and is a member of Fam54 (74 members) | 1319221:1320693 Reverse;&gt;Tb927.4.4840 | amino acid transporter 7, putative | Tb927.4.4840 is included in the African trypanosome cell surface phylome and is a member of Fam54 (74 members) | 1323210:1324682 Reverse;&gt;Tb927.4.4860 | amino acid transporter 8, putative | Tb927.4.4860 is included in the African trypanosome cell surface phylome and is a member of Fam54 (74 members) | 1327198:1328619 Reverse</t>
  </si>
  <si>
    <t>&gt;Tb927.4.4820 | amino acid transporter 10, putative | Tb927.4.4820 is included in the African trypanosome cell surface phylome and is a member of Fam54 (74 members) | 1319221:1320693 Reverse;&gt;Tb927.4.4840 | amino acid transporter 7, putative | Tb927.4.4840</t>
  </si>
  <si>
    <t>&gt;Tb927.4.4910 | 3,2-trans-enoyl-CoA isomerase, mitochondrial precursor, putative | mitochondrial localisation predicted by MitoCarta (PMID:20660476) | 1344111:1345313 Reverse</t>
  </si>
  <si>
    <t>&gt;Tb927.4.4940 | hypothetical protein, conserved | term=annotation;date=20110223;qualifier=added_contro lled_curation;qualifier=added_comment;curatorName=FLK | 1356186:1358195 Reverse</t>
  </si>
  <si>
    <t>&gt;Tb927.4.4950 | hypothetical protein, conserved | InterPro:IPR011046 :WD40 repeat-like;Superfamily:SSF50978;;query 175-586;description=WD40 repeat-like | 1358626:1360503 Reverse</t>
  </si>
  <si>
    <t>&gt;Tb927.4.4970 | myosin heavy chain kinase A, putative | InterPro:IPR004166 :MHCK/EF2 kinase;Prosite:PS51158;;query 25-272;description=MHCK/EF2 kinase | 1364481:1365464 Reverse</t>
  </si>
  <si>
    <t>&gt;Tb927.4.4990 | ubiquinol-cytochrome c reductase, putative | Superfamily:SSF81531;;query 1-71;description=null | 1367305:1367520 Reverse;&gt;Tb927.8.7430 | ubiquinol-cytochrome c reductase, putative | Superfamily:SSF81531;;query 1-71;description=null | 2140640:2140855 Forward</t>
  </si>
  <si>
    <t>&gt;Tb927.4.4990 | ubiquinol-cytochrome c reductase, putative | Superfamily:SSF81531;;query 1-71;description=null | 1367305:1367520 Reverse;&gt;Tb927.8.7430 | ubiquinol-cytochrome c reductase, putative | Superfamily:SSF81531;;query 1-71;description=null | 214064</t>
  </si>
  <si>
    <t>&gt;Tb927.4.5000 | hypothetical protein, conserved | Signal peptide | 1367938:1370517 Reverse;&gt;Tb927.8.7420 | hypothetical protein, conserved | term=annotation;date=20110228;qualifier=added_contro lled_curation;qualifier=added_comment;curatorName=FLK | 2137644:2140223 Forward</t>
  </si>
  <si>
    <t>&gt;Tb927.4.5000 | hypothetical protein, conserved | Signal peptide | 1367938:1370517 Reverse;&gt;Tb927.8.7420 | hypothetical protein, conserved | term=annotation;date=20110228;qualifier=added_contro lled_curation;qualifier=added_comment;curatorName=FLK | 213764</t>
  </si>
  <si>
    <t>&gt;Tb927.4.5010 | calreticulin, putative | InterPro:IPR001580 :Calreticulin/calnexin;PRINTS:PR00626;;query 128-144;description=Calreticulin/calnexin | 1372029:1373216 Reverse</t>
  </si>
  <si>
    <t>&gt;Tb927.4.5040 | dihydrolipoamide dehydrogenase, putative | InterPro:IPR000815 :Mercuric reductase;PRINTS:PR00945;;query 446-466;description=Mercuric reductase | 1382357:1384174 Reverse</t>
  </si>
  <si>
    <t>&gt;Tb927.4.5060 | hypothetical protein | term=other;date=20110221;qualifier=added_controlled_ curation;qualifier=added_comment;curatorName=FLK | 1387650:1388465 Reverse</t>
  </si>
  <si>
    <t>&gt;Tb927.4.5110 | hypothetical protein, conserved | term=annotation;date=20110222;qualifier=added_contro lled_curation;qualifier=added_comment;curatorName=FLK | 1398840:1400039 Reverse</t>
  </si>
  <si>
    <t>&gt;Tb927.4.5120 | hypothetical protein, conserved | term=annotation;date=20110221;qualifier=added_contro lled_curation;qualifier=added_comment;curatorName=FLK | 1400822:1404958 Reverse</t>
  </si>
  <si>
    <t>&gt;Tb927.4.5130 | hypothetical protein, conserved | InterPro:IPR013899 :Region of unknown function DUF1771;Pfam:PF08590;;query 90-160;description=Region of unknown function DUF1771 | 1405978:1406775 Reverse;CON__Q2KIG3</t>
  </si>
  <si>
    <t>&gt;Tb927.4.5130 | hypothetical protein, conserved | InterPro:IPR013899 :Region of unknown function DUF1771;Pfam:PF08590;;query 90-160;description=Region of unknown function DUF1771 | 1405978:1406775 Reverse</t>
  </si>
  <si>
    <t>&gt;Tb927.4.5160 | hypothetical protein, conserved | tmhmm;;query 1-274;| 1411913:1412737 Reverse</t>
  </si>
  <si>
    <t>&gt;Tb927.4.5170 | ribosomal protein L7/L12, putative | InterPro:IPR013823 :Ribosomal protein L7/L12, C-terminal;Pfam:PF00542;;query 101-167;description=Ribosomal protein L7/L12, C-terminal | 1413205:1413708 Reverse</t>
  </si>
  <si>
    <t>&gt;Tb927.4.5180 | tousled-like kinase I | InterPro:IPR001245 :Tyrosine protein kinase;SMART:SM00219;;query 320-599;description=Tyrosine protein kinase | 1414371:1416314 Reverse</t>
  </si>
  <si>
    <t>&gt;Tb927.4.5190 | hypothetical protein, conserved | term=annotation;date=20110228;qualifier=added_contro lled_curation;qualifier=added_comment;curatorName=FLK | 1416711:1417160 Reverse</t>
  </si>
  <si>
    <t>&gt;Tb927.4.520 | hypothetical protein, conserved | term=annotation;date=20110221;qualifier=added_contro lled_curation;qualifier=added_comment;curatorName=FLK | 144882:145493 Reverse</t>
  </si>
  <si>
    <t>&gt;Tb927.4.5200 | nucleoporin (NUP54/57), putative | Curated by Mark Field. | 1418433:1420358 Reverse</t>
  </si>
  <si>
    <t>&gt;Tb927.4.5210 | hypothetical protein, conserved | term=annotation;date=20110223;qualifier=added_contro lled_curation;qualifier=added_comment;curatorName=FLK | 1420657:1420911 Reverse</t>
  </si>
  <si>
    <t>&gt;Tb927.4.5240 | UDP-Gal or UDP-GlcNAc-dependent glycosyltransferase, putative | InterPro:IPR002659 :Glycosyl transferase, family 31;PANTHER:PTHR11214;;query 176-304;description=Glycosyl transferase, family 31 | 1425330:1426478 Reverse;&gt;Tb927.4.5250 | UDP-Gal or UDP-GlcNAc-dependent glycosyltransferase, putative | InterPro:IPR002659 :Glycosyl transferase, family 31;PANTHER:PTHR11214;;query 176-304;description=Glycosyl transferase, family 31 | 1427035:1428237 Reverse;&gt;Tb927.4.5260 | UDP-Gal or UDP-GlcNAc-dependent glycosyltransferase, putative | InterPro:IPR002659 :Glycosyl transferase, family 31;PANTHER:PTHR11214;;query 176-304;description=Glycosyl transferase, family 31 | 1428794:1429996 Reverse;&gt;Tb927.4.5270 | UDP-Gal or UDP-GlcNAc-dependent glycosyltransferase, putative | InterPro:IPR002659 :Glycosyl transferase, family 31;PANTHER:PTHR11214;;query 176-304;description=Glycosyl transferase, family 31 | 1430553:1431755 Reverse;&gt;Tb927.4.5280 | UDP-Gal or UDP-GlcNAc-dependent glycosyltransferase, putative | InterPro:IPR002659 :Glycosyl transferase, family 31;PANTHER:PTHR11214;;query 202-245;description=Glycosyl transferase, family 31 | 1432312:1433514 Reverse;&gt;Tb927.4.5290 | UDP-Gal or UDP-GlcNAc-dependent glycosyltransferase, putative | InterPro:IPR002659 :Glycosyl transferase, family 31;PANTHER:PTHR11214;;query 176-304;description=Glycosyl transferase, family 31 | 1434071:1435273 Reverse;&gt;Tb927.4.5300 | UDP-Gal or UDP-GlcNAc-dependent glycosyltransferase, putative | InterPro:IPR002659 :Glycosyl transferase, family 31;PANTHER:PTHR11214;;query 112-240;description=Glycosyl transferase, family 31 | 1435830:1436840 Reverse</t>
  </si>
  <si>
    <t>&gt;Tb927.4.5240 | UDP-Gal or UDP-GlcNAc-dependent glycosyltransferase, putative | InterPro:IPR002659 :Glycosyl transferase, family 31;PANTHER:PTHR11214;;query 176-304;description=Glycosyl transferase, family 31 | 1425330:1426478 Reverse;&gt;Tb927.4.5250 | UDP-G</t>
  </si>
  <si>
    <t>&gt;Tb927.4.530 | hypothetical protein, conserved | term=annotation;date=20110223;qualifier=added_contro lled_curation;qualifier=added_comment;curatorName=FLK | 145985:147517 Reverse</t>
  </si>
  <si>
    <t>&gt;Tb927.4.5310 | serine/threonine-protein kinase a, putative | pers. comm. M. Parsons, P. Ward, J. Mottram | 1441877:1443199 Reverse;&gt;Tb927.8.7110 | serine/threonine-protein kinase a, putative | pers. comm. M. Parsons, P. Ward, J. Mottram | 2048672:2049994 Forward</t>
  </si>
  <si>
    <t>&gt;Tb927.4.5310 | serine/threonine-protein kinase a, putative | pers. comm. M. Parsons, P. Ward, J. Mottram | 1441877:1443199 Reverse</t>
  </si>
  <si>
    <t>&gt;Tb927.4.5320 | hypothetical protein, conserved | term=annotation;date=20110221;qualifier=added_contro lled_curation;qualifier=added_comment;curatorName=FLK | 1443966:1446632 Reverse</t>
  </si>
  <si>
    <t>&gt;Tb927.4.5340 | hypothetical protein, conserved | iprscan;ProDom:PD936484;;score=2.0E-12;query 290-791;description=null | 1453048:1455555 Reverse</t>
  </si>
  <si>
    <t>&gt;Tb927.4.5350 | 3-methylcrotonyl-CoA carboxylase, pseudogene, putative | InterPro:IPR005481 :Carbamoyl-phosphate synthetase large chain, N-terminal;Pfam:PF00289;;query 11-123;description=Carbamoyl phosphate synthase, large subunit, N-terminal | 1456393:1458429 Reverse</t>
  </si>
  <si>
    <t>&gt;Tb927.4.5350 | 3-methylcrotonyl-CoA carboxylase, pseudogene, putative | InterPro:IPR005481 :Carbamoyl-phosphate synthetase large chain, N-terminal;Pfam:PF00289;;query 11-123;description=Carbamoyl phosphate synthase, large subunit, N-terminal | 1456393:145</t>
  </si>
  <si>
    <t>&gt;Tb927.4.5370 | dynein light chain 2B, cytoplasmic, putative | PANTHER:PTHR10779;;query 9-116;description=null | 1460070:1460420 Reverse;&gt;Tb927.8.6950 | dynein light chain 2B, cytoplasmic, putative | PANTHER:PTHR10779;;query 9-116;description=null | 2005570:2005920 Forward</t>
  </si>
  <si>
    <t>&gt;Tb927.4.5370 | dynein light chain 2B, cytoplasmic, putative | PANTHER:PTHR10779;;query 9-116;description=null | 1460070:1460420 Reverse;&gt;Tb927.8.6950 | dynein light chain 2B, cytoplasmic, putative | PANTHER:PTHR10779;;query 9-116;description=null | 200557</t>
  </si>
  <si>
    <t>&gt;Tb927.4.5380 | hypothetical protein, conserved | InterPro:IPR011046 :WD40 repeat-like;Superfamily:SSF50978;;query 236-1396;description=WD40 repeat-like | 1460755:1465137 Reverse;&gt;Tb927.8.6940 | hypothetical protein, conserved | InterPro:IPR011046 :WD40 repeat-like;Superfamily:SSF50978;;query 207-1396;description=WD40 repeat-like | 2000856:2005238 Forward</t>
  </si>
  <si>
    <t>&gt;Tb927.4.5380 | hypothetical protein, conserved | InterPro:IPR011046 :WD40 repeat-like;Superfamily:SSF50978;;query 236-1396;description=WD40 repeat-like | 1460755:1465137 Reverse;&gt;Tb927.8.6940 | hypothetical protein, conserved | InterPro:IPR011046 :WD40 re</t>
  </si>
  <si>
    <t>&gt;Tb927.4.5410 | variant surface glycoprotein (VSG, atypical), putative | Tb927.4.5410 is included in the African trypanosome cell surface phylome and is a member of Fam0a (459 members) | 1479780:1481306 Forward;&gt;Tb927.4.5420 | variant surface glycoprotein (VSG, atypical), putative | Tb927.4.5420 is included in the African trypanosome cell surface phylome and is a member of Fam0a (459 members) | 1482527:1484053 Forward;&gt;Tb927.4.5430 | variant surface glycoprotein (VSG, atypical), putative | Tb927.4.5430 is included in the African trypanosome cell surface phylome and is a member of Fam0a (459 members) | 1485239:1486768 Forward</t>
  </si>
  <si>
    <t>&gt;Tb927.4.5410 | variant surface glycoprotein (VSG, atypical), putative | Tb927.4.5410 is included in the African trypanosome cell surface phylome and is a member of Fam0a (459 members) | 1479780:1481306 Forward;&gt;Tb927.4.5420 | variant surface glycoprotein</t>
  </si>
  <si>
    <t>&gt;Tb927.4.550 | hypothetical protein, conserved | term=annotation;date=20110221;qualifier=added_contro lled_curation;qualifier=added_comment;curatorName=FLK | 150746:151180 Reverse</t>
  </si>
  <si>
    <t>&gt;Tb927.4.560 | Cytoplasmic dynein 2 heavy chain (DYNC2H1), putative | CH3-like dynein heavy chain, likely role in intraflagellar transport (curated by B. Wickstead, Univ. of Oxford) | 151603:164301 Reverse</t>
  </si>
  <si>
    <t>&gt;Tb927.4.590 | hypothetical protein, conserved | InterPro:IPR011678 :Protein of unknown function DUF1620;Pfam:PF07774;;query 526-817;description=Protein of unknown function DUF1620 | 169130:171586 Reverse</t>
  </si>
  <si>
    <t>&gt;Tb927.4.600 | hypothetical protein, conserved | mitochondrial localisation predicted by MitoCarta (PMID:20660476) | 172087:173040 Reverse</t>
  </si>
  <si>
    <t>&gt;Tb927.4.610 | hypothetical protein, conserved | InterPro:IPR001683 :Phox-like;Prosite:PS50195;;query 1-165;description=Phox-like | 174021:175436 Reverse</t>
  </si>
  <si>
    <t>&gt;Tb927.4.620 | hypothetical protein, conserved | term=annotation;date=20110223;qualifier=added_contro lled_curation;qualifier=added_comment;curatorName=FLK | 175884:183395 Reverse</t>
  </si>
  <si>
    <t>&gt;Tb927.4.630 | hypothetical protein, conserved | mitochondrial localisation predicted by MitoCarta (PMID:20660476) | 183833:184738 Reverse</t>
  </si>
  <si>
    <t>&gt;Tb927.4.640 | hypothetical protein, conserved | InterPro:IPR000237 :GRIP;Pfam:PF01465;;query 405-451;description=GRIP | 185080:186468 Reverse</t>
  </si>
  <si>
    <t>&gt;Tb927.4.660 | hypothetical protein, conserved | PANTHER:PTHR20929;;query 435-561;description=null | 187983:190046 Reverse</t>
  </si>
  <si>
    <t>68;72</t>
  </si>
  <si>
    <t>&gt;Tb927.4.670 | hypothetical protein, conserved | term=annotation;date=20110221;qualifier=added_contro lled_curation;qualifier=added_comment;curatorName=FLK | 191591:193549 Reverse</t>
  </si>
  <si>
    <t>&gt;Tb927.4.690 | geranylgeranyl transferase type II beta subunit, putative | InterPro:IPR008930 :Terpenoid cylases/protein prenyltransferase alpha-alpha toroid;Superfamily:SSF48239;;query 6-315;description=Terpenoid cylases/protein prenyltransferase alpha-alpha toroid | 195568:196566 Reverse</t>
  </si>
  <si>
    <t>&gt;Tb927.4.690 | geranylgeranyl transferase type II beta subunit, putative | InterPro:IPR008930 :Terpenoid cylases/protein prenyltransferase alpha-alpha toroid;Superfamily:SSF48239;;query 6-315;description=Terpenoid cylases/protein prenyltransferase alpha-al</t>
  </si>
  <si>
    <t>&gt;Tb927.4.720 | hypothetical protein, conserved | mitochondrial localisation predicted by MitoCarta (PMID:20660476) | 203012:203521 Reverse</t>
  </si>
  <si>
    <t>&gt;Tb927.4.730 | hypothetical protein, conserved | InterPro:IPR012462 :Peptidase C78, ubiquitin fold modifier-specific peptidase 1 and 2;Pfam:PF07910;;query 268-486;description=Peptidase C78, ubiquitin fold modifier-specific peptidase 1 and 2 | 203661:205139 Reverse</t>
  </si>
  <si>
    <t>&gt;Tb927.4.730 | hypothetical protein, conserved | InterPro:IPR012462 :Peptidase C78, ubiquitin fold modifier-specific peptidase 1 and 2;Pfam:PF07910;;query 268-486;description=Peptidase C78, ubiquitin fold modifier-specific peptidase 1 and 2 | 203661:205139</t>
  </si>
  <si>
    <t>&gt;Tb927.4.750 | 50S ribosomal protein L7Ae, putative | InterPro:IPR004037 :Ribosomal protein L7Ae;PRINTS:PR00881;;query 72-85;description=Ribosomal protein L7Ae | 207428:207865 Reverse</t>
  </si>
  <si>
    <t>&gt;Tb927.4.760 | gamma-adaptin 1, putative | InterPro:IPR002553 :Clathrin/coatomer adaptor, adaptin-like, N-terminal;Pfam:PF01602;;query 22-573;description=Clathrin/coatomer adaptor, adaptin-like, N-terminal | 208684:211089 Reverse;REV__&gt;Tb927.9.12090 | hypothetical protein, conserved | InterPro:IPR000357 :HEAT;Pfam:PF02985;;query 1923-1955;description=HEAT | 1885928:1892188 Forward;REV__&gt;Tb927.5.297b | hypothetical protein | resequenced from BAC 26D11 | 123010:123693 Forward</t>
  </si>
  <si>
    <t>&gt;Tb927.4.760 | gamma-adaptin 1, putative | InterPro:IPR002553 :Clathrin/coatomer adaptor, adaptin-like, N-terminal;Pfam:PF01602;;query 22-573;description=Clathrin/coatomer adaptor, adaptin-like, N-terminal | 208684:211089 Reverse</t>
  </si>
  <si>
    <t>&gt;Tb927.4.770 | ubiquitin-protein ligase, putative | InterPro:IPR000569 :HECT;SMART:SM00119;;query 960-1286;description=HECT | 212180:216040 Reverse</t>
  </si>
  <si>
    <t>&gt;Tb927.4.790 | hypothetical protein, conserved | missing_note_qualifer | 218135:218797 Reverse</t>
  </si>
  <si>
    <t>&gt;Tb927.4.800 | TOR-like 1 | InterPro:IPR003152 :PIK-related kinase, FATC;Prosite:PS51190;;query 2562-2595;description=PIK-related kinase, FATC | 220373:228160 Reverse</t>
  </si>
  <si>
    <t>&gt;Tb927.4.810 | expression site-associated gene (ESAG) protein, putative | Tb927.4.810 is included in the African trypanosome cell surface phylome and is a member of Fam52 (19 members) | 228897:230348 Reverse</t>
  </si>
  <si>
    <t>&gt;Tb927.4.840 | hypothetical protein, conserved | InterPro:IPR004358 :Signal transduction histidine kinase-related protein, C-terminal;PRINTS:PR00344;;query 384-397;description=Signal transduction histidine kinase-related protein, C-terminal | 233778:235016 Reverse</t>
  </si>
  <si>
    <t>&gt;Tb927.4.840 | hypothetical protein, conserved | InterPro:IPR004358 :Signal transduction histidine kinase-related protein, C-terminal;PRINTS:PR00344;;query 384-397;description=Signal transduction histidine kinase-related protein, C-terminal | 233778:235016</t>
  </si>
  <si>
    <t>&gt;Tb927.4.860 | hypothetical protein, conserved | tmhmm;;query 1-300;| 236536:237438 Reverse</t>
  </si>
  <si>
    <t>&gt;Tb927.4.870 | dynein heavy chain, putative | InterPro:IPR013602 :Dynein heavy chain, N-terminal region 2;Pfam:PF08393;;query 1174-1586;description=Dynein heavy chain, N-terminal region 2 | 238338:251684 Reverse</t>
  </si>
  <si>
    <t>&gt;Tb927.4.890 | small nuclear ribonucleoprotein SmD3, putative | 72.7% (but over a small region) identical to: GP:9837180: Sm-D3 {Trypanosoma cruzi} PMID:10900267 | 255303:255650 Reverse</t>
  </si>
  <si>
    <t>&gt;Tb927.4.920 | hypothetical protein, conserved | InterPro:IPR013026 :Tetratricopeptide region;Prosite:PS50293;;query 125-192;description=Tetratricopeptide region | 259313:260074 Reverse</t>
  </si>
  <si>
    <t>&gt;Tb927.4.930 | 50S ribosomal protein L14, putative | InterPro:IPR000218 :Ribosomal protein L14b/L23e;PANTHER:PTHR11761;;query 161-217;description=Ribosomal protein L14b/L23e | 260388:261041 Reverse</t>
  </si>
  <si>
    <t>&gt;Tb927.4.940 | hypothetical protein, conserved | mitochondrial localisation predicted by MitoCarta (PMID:20660476) | 261222:261815 Reverse</t>
  </si>
  <si>
    <t>&gt;Tb927.4.960 | hypothetical protein, conserved | InterPro:IPR011046 :WD40 repeat-like;Superfamily:SSF50978;;query 1-560;description=WD40 repeat-like | 263441:266977 Reverse</t>
  </si>
  <si>
    <t>&gt;Tb927.4.980 | actin, putative | InterPro:IPR004000 :Actin/actin-like;PANTHER:PTHR11937;;query 132-371;description=Actin/actin-like | 268584:269702 Reverse</t>
  </si>
  <si>
    <t>&gt;Tb927.5.1000 | ubiquitin-conjugating enzyme e2, putative | PANTHER:PTHR11621:SF29;;query 2-146;description=null | 385346:385792 Forward</t>
  </si>
  <si>
    <t>&gt;Tb927.5.1020 | disulfide isomerase, putative | Tb927.5.1020 is included in the African trypanosome cell surface phylome and is a member of Fam64 (27 members) | 392488:394257 Forward</t>
  </si>
  <si>
    <t>&gt;Tb927.5.1030 | hypothetical protein, conserved | mitochondrial localisation predicted by MitoCarta (PMID:20660476) | 394846:395367 Forward</t>
  </si>
  <si>
    <t>&gt;Tb927.5.1050 | hypothetical protein | term=annotation;date=20110228;qualifier=added_contro lled_curation;qualifier=added_comment;curatorName=FLK | 397315:398127 Forward</t>
  </si>
  <si>
    <t>&gt;Tb927.5.1060 | mitochondrial processing peptidase, beta subunit, putative | Curated by J. Mottram. | 400444:401913 Forward</t>
  </si>
  <si>
    <t>&gt;Tb927.5.1080 | RNA-binding protein, putative | Superfamily:SSF54928;;query 8-105;description=null | 408066:408779 Forward</t>
  </si>
  <si>
    <t>&gt;Tb927.5.1090 | threonyl-tRNA synthetase, putative | InterPro:IPR002314 :Aminoacyl-tRNA synthetase, class II (G, H, P and S);Pfam:PF00587;;query 321-485;description=Aminoacyl-tRNA synthetase, class II (G, H, P and S) | 409713:412112 Forward</t>
  </si>
  <si>
    <t>&gt;Tb927.5.1100 | peroxisome targeting signal 1 receptor | InterPro:IPR013026 :Tetratricopeptide region;Prosite:PS50293;;query 349-601;description=Tetratricopeptide region | 415484:417451 Forward</t>
  </si>
  <si>
    <t>&gt;Tb927.5.1110 | 60S ribosomal protein L2, putative | InterPro:IPR008991 :Translation protein SH3-like;Superfamily:SSF50104;;query 99-247;description=Translation protein SH3-like | 419367:420149 Forward</t>
  </si>
  <si>
    <t>&gt;Tb927.5.1120 | hypothetical protein, conserved | InterPro:IPR005068 :Phage tail fiber repeat 2;Pfam:PF03406;;query 2157-2200;description=Phage tail fiber repeat 2 | 422509:440697 Forward</t>
  </si>
  <si>
    <t>&gt;Tb927.5.1130 | hypothetical protein, conserved | mitochondrial localisation predicted by MitoCarta (PMID:20660476) | 441341:442279 Forward</t>
  </si>
  <si>
    <t>&gt;Tb927.5.1140 | choline/ethanolamine kinase | InterPro:IPR002573 :Choline/ethanolamine kinase;Pfam:PF01633;;query 228-505;description=Choline/ethanolamine kinase | 445125:447101 Forward</t>
  </si>
  <si>
    <t>&gt;Tb927.5.1150 | RNA helicase Prp43 | InterPro:IPR003593 :AAA ATPase, core;SMART:SM00382;;query 56-226;description=AAA ATPase, core | 450153:452360 Forward</t>
  </si>
  <si>
    <t>&gt;Tb927.5.1160 | hypothetical protein, conserved | ProDom:PD112012;;query 30-66;description=null | 452897:453583 Forward</t>
  </si>
  <si>
    <t>&gt;Tb927.5.1200 | exosome component CSL4 | 100% identical to GB:CAC39254.1: Csl4p homologue {Trypanosoma brucei} (PMID:11447124) | 460503:461432 Forward</t>
  </si>
  <si>
    <t>&gt;Tb927.5.1210 | short-chain dehydrogenase, putative | InterPro:IPR016040 :NAD(P)-binding;Superfamily:SSF51735;;query 45-278;description=NAD(P)-binding | 462078:463013 Forward</t>
  </si>
  <si>
    <t>&gt;Tb927.5.1230 | hypothetical protein, conserved | term=annotation;date=20110222;qualifier=added_contro lled_curation;qualifier=added_comment;curatorName=FLK | 465845:467296 Forward</t>
  </si>
  <si>
    <t>&gt;Tb927.5.1240 | hypothetical protein, conserved | mitochondrial localisation predicted by MitoCarta (PMID:20660476) | 468272:469330 Forward</t>
  </si>
  <si>
    <t>&gt;Tb927.5.1250 | hypothetical protein, conserved | InterPro:IPR003018 :GAF;SMART:SM00065;;query 48-196;description=GAF | 469905:471635 Forward</t>
  </si>
  <si>
    <t>&gt;Tb927.5.1260 | hypothetical protein, conserved | InterPro:IPR002645 :Sulphate transporter/antisigma-factor antagonist STAS;Prosite:PS50801;;query 471-529;description=Sulphate transporter/antisigma-factor antagonist STAS | 472412:474133 Forward</t>
  </si>
  <si>
    <t>&gt;Tb927.5.1270 | hypothetical protein, conserved | InterPro:IPR001611 :Leucine-rich repeat;PRINTS:PR00019;;query 71-84;description=Leucine-rich repeat | 476791:477438 Forward</t>
  </si>
  <si>
    <t>&gt;Tb927.5.1280 | alanine racemase, putative | InterPro:IPR011078 :Predicted pyridoxal phosphate-dependent enzyme, YBL036C type;TIGR_TIGRFAMS:TIGR00044;;query 1-247;description=Predicted pyridoxal phosphate-dependent enzyme, YBL036C type | 478015:478788 Forward</t>
  </si>
  <si>
    <t>&gt;Tb927.5.1280 | alanine racemase, putative | InterPro:IPR011078 :Predicted pyridoxal phosphate-dependent enzyme, YBL036C type;TIGR_TIGRFAMS:TIGR00044;;query 1-247;description=Predicted pyridoxal phosphate-dependent enzyme, YBL036C type | 478015:478788 Forw</t>
  </si>
  <si>
    <t>&gt;Tb927.5.1290 | hypothetical protein, conserved | term=annotation;db_xref=PMID:21363968;date=20110218;qualifier=added_controlled_curation;qualifier=added_comment;curatorName=FLK | 479363:480781 Forward</t>
  </si>
  <si>
    <t>&gt;Tb927.5.1300 | vacuolar proton translocating ATPase subunit A, putative | InterPro:IPR002490 :ATPase, V0/A0 complex, 116-kDa subunit;PANTHER:PTHR11629;;query 206-774;description=ATPase, V0/A0 complex, 116-kDa subunit | 481692:484043 Forward</t>
  </si>
  <si>
    <t>&gt;Tb927.5.1310 | protoheme IX farnesyltransferase, putative | mitochondrial localisation predicted by MitoCarta (PMID:20660476) | 484929:486044 Forward</t>
  </si>
  <si>
    <t>&gt;Tb927.5.1320 | hypothetical protein, conserved | tmhmm;;query 1-987;| 486909:489872 Forward</t>
  </si>
  <si>
    <t>&gt;Tb927.5.1340 | hypothetical protein, conserved | InterPro:IPR003107 :RNA-processing protein, HAT helix;SMART:SM00386;;query 82-114;description=RNA-processing protein, HAT helix | 493694:496156 Forward</t>
  </si>
  <si>
    <t>&gt;Tb927.5.1360 | nucleoside 2-deoxyribosyltransferase | Superfamily:SSF52309;;query 2-136;description=null | 498441:498902 Forward</t>
  </si>
  <si>
    <t>&gt;Tb927.5.1410 | 64 kDa invariant surface glycoprotein | Tb927.5.1410 is included in the African trypanosome cell surface phylome and is a member of Fam49 (79 members) | 508589:509896 Reverse;&gt;Tb927.5.1390 | 64 kDa invariant surface glycoprotein | Tb927.5.1390 is included in the African trypanosome cell surface phylome and is a member of Fam49 (79 members) | 505659:506963 Reverse;&gt;Tb927.5.1430 | 64 kDa invariant surface glycoprotein | Tb927.5.1430 is included in the African trypanosome cell surface phylome and is a member of Fam49 (79 members) | 511528:512832 Reverse</t>
  </si>
  <si>
    <t>&gt;Tb927.5.1410 | 64 kDa invariant surface glycoprotein | Tb927.5.1410 is included in the African trypanosome cell surface phylome and is a member of Fam49 (79 members) | 508589:509896 Reverse;&gt;Tb927.5.1390 | 64 kDa invariant surface glycoprotein | Tb927.5.1</t>
  </si>
  <si>
    <t>&gt;Tb927.5.1460 | hypothetical protein, conserved | Superfamily:SSF102405;;query 172-319;description=null | 521597:522577 Reverse</t>
  </si>
  <si>
    <t>&gt;Tb927.5.1470 | NADH-cytochrome b5 reductase, putative | InterPro:IPR001433 :Oxidoreductase FAD/NAD(P)-binding;Pfam:PF00175;;query 153-262;description=Oxidoreductase FAD/NAD(P)-binding | 524019:524903 Reverse</t>
  </si>
  <si>
    <t>&gt;Tb927.5.1490 | eukaryotic initiation factor 4a, putative | InterPro:IPR003890 :MIF4G-like, type 3;SMART:SM00543;;query 202-434;description=MIF4G-like, type 3 | 528123:531479 Reverse</t>
  </si>
  <si>
    <t>&gt;Tb927.5.1510 | hypothetical protein, conserved | mitochondrial localisation predicted by MitoCarta (PMID:20660476) | 534918:535856 Reverse</t>
  </si>
  <si>
    <t>&gt;Tb927.5.1520 | heat shock protein HslVU, ATPase subunit HslU, putative | Similar to GB|CAD21591.1|25956194|LIN428522 : regulatory subunit of the HslVU complex {Leishmania infantum} (PMID:12446803) | 537354:538781 Reverse</t>
  </si>
  <si>
    <t>&gt;Tb927.5.1530 | hypothetical protein, conserved | mitochondrial localisation predicted by MitoCarta (PMID:20660476) | 539329:540945 Reverse</t>
  </si>
  <si>
    <t>&gt;Tb927.5.1540 | hypothetical protein, conserved | term=annotation;db_xref=PMID:21363968;date=20110218;qualifier=added_controlled_curation;qualifier=added_comment;curatorName=FLK | 541235:543442 Reverse</t>
  </si>
  <si>
    <t>&gt;Tb927.5.1550 | mitochondrial carrier protein | mitochondrial localisation predicted by MitoCarta (PMID:20660476) | 544758:545690 Reverse</t>
  </si>
  <si>
    <t>&gt;Tb927.5.1560 | ATP-dependent DEAD/H RNA helicase, putative | InterPro:IPR014001 :DEAD-like helicase, N-terminal;SMART:SM00487;;query 131-346;description=DEAD-like helicase, N-terminal | 546198:548459 Reverse</t>
  </si>
  <si>
    <t>&gt;Tb927.5.1580 | CCCH zinc-finger protein | InterPro:IPR000571 :Zinc finger, CCCH-type;SMART:SM00356;;query 14-41;description=Zinc finger, CCCH-type | 553736:555436 Reverse</t>
  </si>
  <si>
    <t>&gt;Tb927.5.1630 | hypothetical protein, conserved | InterPro:IPR001199 :Cytochrome b5;Superfamily:SSF55856;;query 42-147;description=Cytochrome b5 | 570736:571215 Forward</t>
  </si>
  <si>
    <t>&gt;Tb927.5.1650 | serine/threonine-protein kinase, putative | InterPro:IPR001245 :Tyrosine protein kinase;SMART:SM00219;;query 366-678;description=Tyrosine protein kinase | 574865:576916 Forward</t>
  </si>
  <si>
    <t>&gt;Tb927.5.1660 | protein phosphatase 2C, putative | InterPro:IPR014045 :Protein phosphatase 2C, N-terminal;Pfam:PF00481;;query 154-406;description=Protein phosphatase 2C, N-terminal | 581381:582658 Forward</t>
  </si>
  <si>
    <t>&gt;Tb927.5.1670 | hypothetical protein, conserved | InterPro:IPR011046 :WD40 repeat-like;Superfamily:SSF50978;;query 37-338;description=WD40 repeat-like | 584186:585232 Forward</t>
  </si>
  <si>
    <t>&gt;Tb927.5.1680 | hypothetical protein, conserved | term=annotation;db_xref=PMID:21363968;date=20110218;qualifier=added_controlled_curation;qualifier=added_comment;curatorName=FLK | 586032:591287 Forward</t>
  </si>
  <si>
    <t>&gt;Tb927.5.1690 | hypothetical protein, conserved | term=annotation;date=20110222;qualifier=added_contro lled_curation;qualifier=added_comment;curatorName=FLK | 592160:593548 Forward</t>
  </si>
  <si>
    <t>&gt;Tb927.5.1700 | replication Factor A 28 kDa subunit, putative | InterPro:IPR014892 :Replication protein A C terminal;Pfam:PF08784;;query 155-252;description=Replication protein A C terminal | 594919:595686 Forward</t>
  </si>
  <si>
    <t>&gt;Tb927.5.1710 | ribonucleoprotein p18, mitochondrial precursor, putative | mitochondrial localisation predicted by MitoCarta (PMID:20660476) | 597962:598528 Forward</t>
  </si>
  <si>
    <t>&gt;Tb927.5.1730 | inhibitor of serine peptidase (ISP), putative | InterPro:IPR005658 :Proteinase inhibitor I11, ecotin;PIRSF:PIRSF006865;;query 1-164;description=Proteinase inhibitor I11, ecotin | 602593:603090 Forward</t>
  </si>
  <si>
    <t>&gt;Tb927.5.1760 | hypothetical protein, conserved | Superfamily:SSF53474;;query 212-465;description=null | 606548:608533 Forward</t>
  </si>
  <si>
    <t>&gt;Tb927.5.1780 | hypothetical protein, conserved | term=annotation;date=20110228;qualifier=added_contro lled_curation;qualifier=added_comment;curatorName=FLK | 612455:613858 Forward</t>
  </si>
  <si>
    <t>&gt;Tb927.5.1790 | hypothetical protein, conserved | mitochondrial localisation predicted by MitoCarta (PMID:20660476) | 615053:616948 Forward</t>
  </si>
  <si>
    <t>&gt;Tb927.5.1800 | hypothetical protein, conserved | tmhmm;;query 1-123;| 617393:617764 Forward</t>
  </si>
  <si>
    <t>&gt;Tb927.5.1810 | lysosomal/endosomal membrane protein p67 | 99.8% identical to GB:AAC28456.1: lysosomal/endosomal membrane protein p67 {Trypanosoma brucei rhodesiense;} (PMID:10029306) | 618123:620102 Forward;&gt;Tb927.5.1830 | lysosomal/endosomal membrane protein p67 | Lysosomal/endosomal membrane protein p67. May contain misassembly at its C-terminal. 94% identical to GB:AAC28456.1: lysosomal/endosomal membrane protein p67 {Trypanosoma brucei rhodesiense} (PMID:10029306) | 622193:624178 Forward</t>
  </si>
  <si>
    <t>&gt;Tb927.5.1810 | lysosomal/endosomal membrane protein p67 | 99.8% identical to GB:AAC28456.1: lysosomal/endosomal membrane protein p67 {Trypanosoma brucei rhodesiense;} (PMID:10029306) | 618123:620102 Forward;&gt;Tb927.5.1830 | lysosomal/endosomal membrane pro</t>
  </si>
  <si>
    <t>&gt;Tb927.5.1820 | 60S acidic ribosomal protein, putative | InterPro:IPR001813 :Ribosomal protein 60S;Pfam:PF00428;;query 19-106;description=Ribosomal protein 60S | 621061:621384 Forward</t>
  </si>
  <si>
    <t>&gt;Tb927.5.1840 | hypothetical protein, conserved | term=annotation;date=20110223;qualifier=added_contro lled_curation;qualifier=added_comment;curatorName=FLK | 625137:625598 Forward</t>
  </si>
  <si>
    <t>&gt;Tb927.5.1870 | metalloprotease, putative | Curated by J. Mottram. | 637462:640125 Forward</t>
  </si>
  <si>
    <t>&gt;Tb927.5.1880 | inhibitor of serine peptidase (ISP), putative | InterPro:IPR005658 :Proteinase inhibitor I11, ecotin;Pfam:PF03974;;query 97-130;description=Proteinase inhibitor I11, ecotin | 640600:641064 Forward</t>
  </si>
  <si>
    <t>&gt;Tb927.5.1900 | hypothetical protein, conserved | tmhmm;;query 1-682;| 646123:648171 Forward</t>
  </si>
  <si>
    <t>&gt;Tb927.5.1910 | hypothetical protein, conserved | term=annotation;date=20110222;qualifier=added_contro lled_curation;qualifier=added_comment;curatorName=FLK | 649050:652553 Forward</t>
  </si>
  <si>
    <t>&gt;Tb927.5.1920 | hypothetical protein, conserved | term=annotation;date=20110222;qualifier=added_contro lled_curation;qualifier=added_comment;curatorName=FLK | 653103:655001 Forward</t>
  </si>
  <si>
    <t>&gt;Tb927.5.1930 | hypothetical protein, conserved | InterPro:IPR007653 :Signal peptidase 22 kDa subunit;PANTHER:PTHR12804;;query 72-180;description=Signal peptidase 22 kDa subunit | 655448:656095 Forward</t>
  </si>
  <si>
    <t>&gt;Tb927.5.1940 | hypothetical protein, conserved | mitochondrial localisation predicted by MitoCarta (PMID:20660476) | 656966:657541 Forward</t>
  </si>
  <si>
    <t>&gt;Tb927.5.1950 | hypothetical protein, conserved | tmhmm;;query 1-611;| 659005:660840 Forward</t>
  </si>
  <si>
    <t>&gt;Tb927.5.1990 | hypothetical protein, conserved | tmhmm;;query 1-334;| 672896:673900 Forward</t>
  </si>
  <si>
    <t>&gt;Tb927.5.2000 | hypothetical protein | mitochondrial localisation predicted by MitoCarta (PMID:20660476) | 678171:679256 Forward</t>
  </si>
  <si>
    <t>&gt;Tb927.5.2030 | hypothetical protein, conserved | tmhmm;;query 1-404;| 702561:703775 Reverse</t>
  </si>
  <si>
    <t>&gt;Tb927.5.2050 | hypothetical protein, conserved | PANTHER:PTHR14614;;query 68-144;description=null | 706276:707382 Reverse</t>
  </si>
  <si>
    <t>&gt;Tb927.5.2060 | cell division control protein, putative | InterPro:IPR009057 :Homeodomain-like;Superfamily:SSF46689;;query 60-113;description=Homeodomain-like | 707746:709929 Reverse</t>
  </si>
  <si>
    <t>&gt;Tb927.5.2070 | hypothetical protein, conserved | mitochondrial localisation predicted by MitoCarta (PMID:20660476) | 710384:712288 Reverse</t>
  </si>
  <si>
    <t>&gt;Tb927.5.2080 | guanosine monophosphate reductase, putative | InterPro:IPR000644 :Cystathionine beta-synthase, core;SMART:SM00116;;query 169-217;description=Cystathionine beta-synthase, core | 713439:714914 Reverse</t>
  </si>
  <si>
    <t>&gt;Tb927.5.2090 | kinesin, putative | (curated by B. Wickstead, Univ. of Oxford) | 716710:719976 Reverse;&gt;Tb927.7.5650 | kinesin, putative | InterPro:IPR001752 :Kinesin, motor region;SMART:SM00129;;query 2-334;description=Kinesin, motor region | 1527714:1529630 Forward</t>
  </si>
  <si>
    <t>&gt;Tb927.5.2090 | kinesin, putative | (curated by B. Wickstead, Univ. of Oxford) | 716710:719976 Reverse</t>
  </si>
  <si>
    <t>&gt;Tb927.5.2100 | hypothetical protein, conserved | mitochondrial localisation predicted by MitoCarta (PMID:20660476) | 720529:721926 Reverse</t>
  </si>
  <si>
    <t>&gt;Tb927.5.2130 | hypothetical protein, conserved | InterPro:IPR004843 :Metallophosphoesterase;Pfam:PF00149;;query 34-314;description=Metallophosphoesterase | 728937:730502 Reverse</t>
  </si>
  <si>
    <t>&gt;Tb927.5.2140 | regulator of nonsense transcripts UPF1 | InterPro:IPR003593 :AAA ATPase, core;SMART:SM00382;;query 385-595;description=AAA ATPase, core | 732077:734605 Reverse</t>
  </si>
  <si>
    <t>&gt;Tb927.5.2150 | hypothetical protein, conserved | mitochondrial localisation predicted by MitoCarta (PMID:20660476) | 735600:737189 Reverse</t>
  </si>
  <si>
    <t>&gt;Tb927.5.2160 | hypothetical protein, conserved | InterPro:IPR005184 :Protein of unknown function DUF306, Meta and HslJ;Pfam:PF03724;;query 24-123;description=Protein of unknown function DUF306, Meta and HslJ | 747898:748302 Forward</t>
  </si>
  <si>
    <t>&gt;Tb927.5.2190 | hypothetical protein, conserved | InterPro:IPR015232 :Region of unknown function DUF1935;Superfamily:SSF101601;;query 339-445;description=Region of unknown function DUF1935 | 751885:753225 Forward;&gt;Tb927.5.2220 | hypothetical protein, conserved | InterPro:IPR015232 :Region of unknown function DUF1935;Pfam:PF09149;;query 342-446;description=Region of unknown function DUF1935 | 756067:757407 Forward;&gt;Tb927.5.2250 | hypothetical protein, conserved | InterPro:IPR015232 :Region of unknown function DUF1935;Pfam:PF09149;;query 342-446;description=Region of unknown function DUF1935 | 760249:761589 Forward</t>
  </si>
  <si>
    <t>&gt;Tb927.5.2190 | hypothetical protein, conserved | InterPro:IPR015232 :Region of unknown function DUF1935;Superfamily:SSF101601;;query 339-445;description=Region of unknown function DUF1935 | 751885:753225 Forward;&gt;Tb927.5.2220 | hypothetical protein, conse</t>
  </si>
  <si>
    <t>&gt;Tb927.5.220 | variant surface glycoprotein (VSG, pseudogene), putative | Tb927.5.220 is included in the African trypanosome cell surface phylome and is a member of Fam0b (380 members) | 46534:48165 Forward</t>
  </si>
  <si>
    <t>149;151</t>
  </si>
  <si>
    <t>&gt;Tb927.5.2260 | hypothetical protein, conserved | InterPro:IPR005184 :Protein of unknown function DUF306, Meta and HslJ;Pfam:PF03724;;query 24-123;description=Protein of unknown function DUF306, Meta and HslJ | 761921:762325 Forward;&gt;Tb927.5.2170 | hypothetical protein, conserved | Similar to GP:2921428: infective insect stage-specific protein {Leishmania donovani} | 749375:749779 Forward;&gt;Tb927.5.2200 | hypothetical protein, conserved | Similar to GP:2921428: infective insect stage-specific protein {Leishmania donovani} | 753557:753961 Forward;&gt;Tb927.5.2230 | hypothetical protein, conserved | Similar to GP:2921428: infective insect stage-specific protein {Leishmania donovani} | 757739:758143 Forward</t>
  </si>
  <si>
    <t>&gt;Tb927.5.2260 | hypothetical protein, conserved | InterPro:IPR005184 :Protein of unknown function DUF306, Meta and HslJ;Pfam:PF03724;;query 24-123;description=Protein of unknown function DUF306, Meta and HslJ | 761921:762325 Forward;&gt;Tb927.5.2170 | hypothe</t>
  </si>
  <si>
    <t>&gt;Tb927.5.2270 | hypothetical protein, conserved | InterPro:IPR001611 :Leucine-rich repeat;PRINTS:PR00019;;query 358-371;description=Leucine-rich repeat | 762850:764286 Forward</t>
  </si>
  <si>
    <t>&gt;Tb927.5.2280 | acetyltransferase, putative | PANTHER:PTHR10983;;query 21-333;description=null | 764658:765962 Forward</t>
  </si>
  <si>
    <t>&gt;Tb927.5.2290 | ATP-dependent RNA helicase, putative | InterPro:IPR014001 :DEAD-like helicase, N-terminal;SMART:SM00487;;query 399-611;description=DEAD-like helicase, N-terminal | 766450:773163 Forward</t>
  </si>
  <si>
    <t>&gt;Tb927.5.2320 | hypothetical protein, conserved | term=annotation;date=20110223;qualifier=added_contro lled_curation;qualifier=added_comment;curatorName=FLK | 781961:784171 Forward</t>
  </si>
  <si>
    <t>&gt;Tb927.5.2370 | hydrolase, alpha/beta fold family, putative | Superfamily:SSF53474;;query 32-382;description=null | 812002:813207 Forward</t>
  </si>
  <si>
    <t>&gt;Tb927.5.2380 | hydrolase, alpha/beta fold family, putative | InterPro:IPR003089 :Alpha/beta hydrolase;PRINTS:PR00111;;query 140-153;description=Alpha/beta hydrolase | 813808:814746 Forward</t>
  </si>
  <si>
    <t>&gt;Tb927.5.2400 | ubiquitin carboxyl-terminal hydrolase, putative | Curated by J. Mottram. | 818858:821818 Forward</t>
  </si>
  <si>
    <t>&gt;Tb927.5.2410 | kinesin, putative | InterPro:IPR001752 :Kinesin, motor region;PRINTS:PR00380;;query 85-106;description=Kinesin, motor region | 825029:829048 Forward</t>
  </si>
  <si>
    <t>&gt;Tb927.5.2420 | hypothetical protein, conserved | InterPro:IPR001678 :Bacterial Fmu (Sun)/eukaryotic nucleolar NOL1/Nop2p;Pfam:PF01189;;query 295-474;description=Bacterial Fmu (Sun)/eukaryotic nucleolar NOL1/Nop2p | 830494:833301 Forward</t>
  </si>
  <si>
    <t>&gt;Tb927.5.2430 | membrane transporter protein, putative | Tb927.5.2430 is included in the African trypanosome cell surface phylome and is a member of Fam60 (12 members) | 834123:835694 Forward</t>
  </si>
  <si>
    <t>&gt;Tb927.5.2500 | hypothetical protein, conserved | missing_note_qualifer | 860650:862737 Forward</t>
  </si>
  <si>
    <t>&gt;Tb927.5.2520 | hypothetical protein, conserved | InterPro:IPR013026 :Tetratricopeptide region;Prosite:PS50005;;query 537-570;description=Tetratricopeptide region | 870438:873182 Forward</t>
  </si>
  <si>
    <t>&gt;Tb927.5.2530 | hypothetical protein, conserved | PANTHER:PTHR10925;;query 30-983;description=null | 874561:877680 Forward</t>
  </si>
  <si>
    <t>&gt;Tb927.5.2540 | hypothetical protein, conserved | PANTHER:PTHR21439;;query 47-188;description=null | 878309:879541 Forward</t>
  </si>
  <si>
    <t>&gt;Tb927.5.2560 | hypothetical protein, conserved | tmhmm;;query 1-73;| 881629:881850 Forward</t>
  </si>
  <si>
    <t>&gt;Tb927.5.2570 | translation initiation factor, putative | Superfamily:SSF82171;;query 177-583;description=null | 882648:884738 Forward</t>
  </si>
  <si>
    <t>&gt;Tb927.5.2580 | hypothetical protein, conserved | mitochondrial localisation predicted by MitoCarta (PMID:20660476) | 885430:886593 Forward</t>
  </si>
  <si>
    <t>&gt;Tb927.5.2590 | hypothetical protein, conserved | Superfamily:SSF52949;;query 100-263;description=null | 887891:888688 Forward</t>
  </si>
  <si>
    <t>&gt;Tb927.5.2610 | hypothetical protein, conserved | term=annotation;date=20110223;qualifier=added_contro lled_curation;qualifier=added_comment;curatorName=FLK | 892427:893344 Forward</t>
  </si>
  <si>
    <t>&gt;Tb927.5.2620 | hypothetical protein, conserved | Superfamily:SSF54236;;query 358-446;description=null | 894723:896081 Forward</t>
  </si>
  <si>
    <t>&gt;Tb927.5.2630 | hypothetical protein, conserved | term=annotation;db_xref=PMID:21363968;date=20110218;qualifier=added_controlled_curation;qualifier=added_comment;curatorName=FLK | 901105:901824 Forward</t>
  </si>
  <si>
    <t>&gt;Tb927.5.2640 | hypothetical protein, conserved | InterPro:IPR004820 :Cytidylyltransferase;Pfam:PF01467;;query 105-321;description=Cytidylyltransferase | 902095:903159 Forward</t>
  </si>
  <si>
    <t>&gt;Tb927.5.2650 | L-galactonolactone oxidase | TbALO null mutants (bloodstream form) were found to display a transient growth defect especially when grown in medium with depleted vitamin C. (PMID:16087875) | 903656:905218 Forward</t>
  </si>
  <si>
    <t>&gt;Tb927.5.2660 | hypothetical protein, conserved | InterPro:IPR007949 :SDA1;Pfam:PF05285;;query 417-531;description=SDA1 | 905756:908338 Forward</t>
  </si>
  <si>
    <t>&gt;Tb927.5.2670 | hypothetical protein, conserved | Signal peptide | 908859:909242 Forward</t>
  </si>
  <si>
    <t>&gt;Tb927.5.2680 | hypothetical protein, conserved | InterPro:IPR000048 :IQ calmodulin-binding region;SMART:SM00015;;query 598-620;description=IQ calmodulin-binding region | 909611:911866 Forward</t>
  </si>
  <si>
    <t>&gt;Tb927.5.2700 | otubain, putative | Curated by J. Mottram. | 913728:914534 Forward</t>
  </si>
  <si>
    <t>&gt;Tb927.5.2720 | zinc-finger protein ZPR1, putative | ProDom:PD005639;;query 55-209;description=null | 918536:919951 Forward</t>
  </si>
  <si>
    <t>&gt;Tb927.5.2770 | hypothetical protein, conserved | InterPro:IPR001214 :SET;Prosite:PS50280;;query 294-342;description=SET | 933722:934945 Reverse</t>
  </si>
  <si>
    <t>&gt;Tb927.5.2780 | mitochondrial DNA polymerase beta | mitochondrial localisation predicted by MitoCarta (PMID:20660476) | 936552:937775 Reverse</t>
  </si>
  <si>
    <t>&gt;Tb927.5.2790 | mitochondrial DNA polymerase beta-PAK | 100% identical to GB:AY354516 : DNA polymerase beta- PAK {Trypanosoma brucei} (PMID: 12966090) | 939446:941887 Reverse</t>
  </si>
  <si>
    <t>&gt;Tb927.5.2800 | hypothetical protein, conserved | Superfamily:SSF56281;;query 633-934;description=null | 942615:945758 Reverse</t>
  </si>
  <si>
    <t>&gt;Tb927.5.2810 | hypothetical protein, conserved | mitochondrial localisation predicted by MitoCarta (PMID:20660476) | 946381:946914 Reverse</t>
  </si>
  <si>
    <t>&gt;Tb927.5.2820 | protein kinase, putative | InterPro:IPR001245 :Tyrosine protein kinase;PRINTS:PR00109;;query 263-285;description=Tyrosine protein kinase | 948424:951516 Reverse</t>
  </si>
  <si>
    <t>&gt;Tb927.5.2850 | radial spoke protein RSP2, putative | InterPro:IPR007858 :Dpy-30;Pfam:PF05186;;query 2-43;description=Dpy-30 | 954147:955703 Reverse</t>
  </si>
  <si>
    <t>&gt;Tb927.5.285b | receptor-type adenylate cyclase, putative | resequenced from BAC 26D11 | 79856:83566 Reverse;&gt;Tb927.5.320 | receptor-type adenylate cyclase GRESAG 4, putative | 67.6% identity to GB:CAA36364.1: putative adenyl/guanylyl cyclase {Trypanosoma brucei;} (PMID:1982555) | 136952:140662 Reverse;&gt;Tb927.5.330 | receptor-type adenylate cyclase GRESAG 4, putative | Tb927.5.330 is included in the African trypanosome cell surface phylome and is a member of Fam51 (86 members) | 142360:145983 Reverse</t>
  </si>
  <si>
    <t>&gt;Tb927.5.285b | receptor-type adenylate cyclase, putative | resequenced from BAC 26D11 | 79856:83566 Reverse;&gt;Tb927.5.320 | receptor-type adenylate cyclase GRESAG 4, putative | 67.6% identity to GB:CAA36364.1: putative adenyl/guanylyl cyclase {Trypanosoma</t>
  </si>
  <si>
    <t>&gt;Tb927.5.286b | adenosine transporter 1 | Tb927.5.286b is included in the African trypanosome cell surface phylome and is a member of Fam61 (17 members) | 87259:88650 Reverse;&gt;Tb927.9.15980 | nucleoside transporter 1, putative | Tb927.9.15980 is included in the African trypanosome cell surface phylome and is a member of Fam61 (17 members) | 2533450:2534898 Reverse</t>
  </si>
  <si>
    <t>&gt;Tb927.5.286b | adenosine transporter 1 | Tb927.5.286b is included in the African trypanosome cell surface phylome and is a member of Fam61 (17 members) | 87259:88650 Reverse</t>
  </si>
  <si>
    <t>&gt;Tb927.5.2890 | hypothetical protein, conserved | InterPro:IPR003593 :AAA ATPase, core;SMART:SM00382;;query 545-749;description=AAA ATPase, core | 963583:970074 Reverse</t>
  </si>
  <si>
    <t>&gt;Tb927.5.2900 | histone deacetylase 4 | InterPro:IPR000286 :Histone deacetylase superfamily;Pfam:PF00850;;query 109-492;description=Histone deacetylase superfamily | 971002:972762 Reverse</t>
  </si>
  <si>
    <t>&gt;Tb927.5.291b | variant surface glycoprotein (VSG)-related, putative | resequenced from BAC 26D11 | 105030:106031 Forward</t>
  </si>
  <si>
    <t>&gt;Tb927.5.2930 | hypothetical protein, conserved | mitochondrial localisation predicted by MitoCarta (PMID:20660476) | 982813:983925 Forward</t>
  </si>
  <si>
    <t>&gt;Tb927.5.2940 | stress-induced protein sti1, putative | InterPro:IPR013026 :Tetratricopeptide region;SMART:SM00028;;query 227-260;description=Tetratricopeptide region | 984246:985898 Forward</t>
  </si>
  <si>
    <t>&gt;Tb927.5.2950 | hypothetical protein, conserved | InterPro:IPR006602 :Region of unknown function DM10;SMART:SM00676;;query 104-216;description=Region of unknown function DM10 | 986426:988765 Forward</t>
  </si>
  <si>
    <t>&gt;Tb927.5.295b | retrotransposon hotspot (RHS) protein 1 | allelic copy not identified | 117624:120113 Forward</t>
  </si>
  <si>
    <t>&gt;Tb927.5.2960 | phosphoribosylpyrophosphate synthetase, putative | InterPro:IPR005946 :Ribose-phosphate pyrophosphokinase;TIGR_TIGRFAMS:TIGR01251;;query 55-372;description=Phosphoribosyl pyrophosphokinase | 989472:990632 Forward</t>
  </si>
  <si>
    <t>&gt;Tb927.5.2980 | hypothetical protein, conserved | iprscan;InterPro:IPR019160 :Exocyst complex, component Exoc1;Pfam:PF09763;;score=0.024;query 198-1064;description=Exocyst complex, component Exoc1 | 994105:997350 Forward</t>
  </si>
  <si>
    <t>&gt;Tb927.5.2990 | hypothetical protein, conserved | term=annotation;date=20110221;qualifier=added_contro lled_curation;qualifier=added_comment;curatorName=FLK | 998317:999081 Forward</t>
  </si>
  <si>
    <t>&gt;Tb927.5.300 | thymine-7-hydroxylase, putative | InterPro:IPR002283 :Isopenicillin N synthase;PRINTS:PR00682;;query 200-221;description=Isopenicillin N synthase | 72589:73551 Reverse;&gt;Tb927.5.300b | 2-oxoglutarate (2OG) and Fe(II)-dependent oxygenase superfamily protein, putative | /label=     test | 129673:130635 Reverse</t>
  </si>
  <si>
    <t>&gt;Tb927.5.300 | thymine-7-hydroxylase, putative | InterPro:IPR002283 :Isopenicillin N synthase;PRINTS:PR00682;;query 200-221;description=Isopenicillin N synthase | 72589:73551 Reverse;&gt;Tb927.5.300b | 2-oxoglutarate (2OG) and Fe(II)-dependent oxygenase super</t>
  </si>
  <si>
    <t>&gt;Tb927.5.3000 | hypothetical protein, conserved | mitochondrial localisation predicted by MitoCarta (PMID:20660476) | 999830:1000876 Forward</t>
  </si>
  <si>
    <t>&gt;Tb927.5.3010 | MRB1-associated protein, putative | mitochondrial localisation predicted by MitoCarta (PMID:20660476) | 1001145:1002695 Forward</t>
  </si>
  <si>
    <t>&gt;Tb927.5.3020 | hypothetical protein, conserved | PANTHER:PTHR12942;;query 2-154;description=null | 1003563:1004825 Forward</t>
  </si>
  <si>
    <t>&gt;Tb927.5.3030 | intraflagellar transport protein IFT122, putative | InterPro:IPR011046 :WD40 repeat-like;Superfamily:SSF50978;;query 16-616;description=WD40 repeat-like | 1005325:1009107 Forward</t>
  </si>
  <si>
    <t>&gt;Tb927.5.3040 | MIX protein | mitochondrial localisation predicted by MitoCarta (PMID:20660476) | 1010560:1011156 Forward</t>
  </si>
  <si>
    <t>&gt;Tb927.5.3050 | poly(ADP-ribose) polymerase, putative | InterPro:IPR004102 :Poly(ADP-ribose) polymerase, regulatory region;Superfamily:SSF47587;;query 229-360;description=Poly(ADP-ribose) polymerase, regulatory region | 1012071:1013792 Forward</t>
  </si>
  <si>
    <t>&gt;Tb927.5.3090 | hypothetical protein, conserved | mitochondrial localisation predicted by MitoCarta (PMID:20660476) | 1019968:1020273 Forward</t>
  </si>
  <si>
    <t>&gt;Tb927.5.309b | hypothetical protein | shares 89% identity with allelic copy (TB927.5.310a) | 133270:134451 Reverse</t>
  </si>
  <si>
    <t>&gt;Tb927.5.310 | hypothetical protein | Tb927.5.310 is included in the African trypanosome cell surface phylome and is a member of Fam49 (79 members) | 76126:77349 Reverse</t>
  </si>
  <si>
    <t>&gt;Tb927.5.3110 | hypothetical protein, conserved | mitochondrial localisation predicted by MitoCarta (PMID:20660476) | 1025796:1026452 Reverse</t>
  </si>
  <si>
    <t>&gt;Tb927.5.3120 | eukaryotic translation initiation factor 2 beta subunit, putative | InterPro:IPR016189 :Translation initiation factor IF2/IF5, N-terminal;Superfamily:SSF100966;;query 151-258;description=Translation initiation factor IF2/IF5, N-terminal | 1027433:1028374 Reverse</t>
  </si>
  <si>
    <t>&gt;Tb927.5.3120 | eukaryotic translation initiation factor 2 beta subunit, putative | InterPro:IPR016189 :Translation initiation factor IF2/IF5, N-terminal;Superfamily:SSF100966;;query 151-258;description=Translation initiation factor IF2/IF5, N-terminal | 1</t>
  </si>
  <si>
    <t>&gt;Tb927.5.3150 | protein kinase , putative | pers. comm. M. Parsons, P. Ward, J. Mottram | 1035568:1040496 Reverse</t>
  </si>
  <si>
    <t>&gt;Tb927.5.3170 | ribose-phosphate pyrophosphokinase, putative | InterPro:IPR005946 :Ribose-phosphate pyrophosphokinase;TIGR_TIGRFAMS:TIGR01251;;query 1-356;description=Phosphoribosyl pyrophosphokinase | 1048044:1049117 Reverse</t>
  </si>
  <si>
    <t>&gt;Tb927.5.3190 | hypothetical protein, conserved | missing_note_qualifer | 1051916:1052542 Reverse</t>
  </si>
  <si>
    <t>&gt;Tb927.5.3200 | hypothetical protein, conserved | term=annotation;date=20110221;qualifier=added_contro lled_curation;qualifier=added_comment;curatorName=FLK | 1053062:1053841 Reverse</t>
  </si>
  <si>
    <t>&gt;Tb927.5.3210 | small ubiquitin-related modifier, putative | Superfamily:SSF54236;;query 10-112;description=null | 1055545:1055889 Reverse</t>
  </si>
  <si>
    <t>&gt;Tb927.5.3220 | signal peptidase type I, putative | Curated by J. Mottram. | 1056944:1057570 Reverse</t>
  </si>
  <si>
    <t>&gt;Tb927.5.3230 | hypothetical protein, conserved | term=annotation;date=20110222;qualifier=added_contro lled_curation;qualifier=added_comment;curatorName=FLK | 1058296:1064841 Reverse</t>
  </si>
  <si>
    <t>&gt;Tb927.5.3240 | hypothetical protein, conserved | term=annotation;date=20110222;qualifier=added_contro lled_curation;qualifier=added_comment;curatorName=FLK | 1065640:1068033 Reverse</t>
  </si>
  <si>
    <t>&gt;Tb927.5.3250 | hypothetical protein, conserved | InterPro:IPR001202 :WW/Rsp5/WWP;Superfamily:SSF51045;;query 1424-1464;description=WW/Rsp5/WWP | 1069604:1074277 Reverse</t>
  </si>
  <si>
    <t>&gt;Tb927.5.3260 | hypothetical protein, conserved | InterPro:IPR011046 :WD40 repeat-like;Superfamily:SSF50978;;query 373-719;description=WD40 repeat-like | 1075589:1079788 Reverse</t>
  </si>
  <si>
    <t>&gt;Tb927.5.3280 | hypothetical protein, conserved | term=annotation;db_xref=PMID:21363968;date=20110218;qualifier=added_controlled_curation;qualifier=added_comment;curatorName=FLK | 1083945:1087511 Reverse</t>
  </si>
  <si>
    <t>&gt;Tb927.5.3290 | hypothetical protein, conserved | term=annotation;date=20110221;qualifier=added_contro lled_curation;qualifier=added_comment;curatorName=FLK | 1090413:1093982 Reverse</t>
  </si>
  <si>
    <t>&gt;Tb927.5.3340 | hypothetical protein, conserved | mitochondrial localisation predicted by MitoCarta (PMID:20660476) | 1119351:1119638 Reverse</t>
  </si>
  <si>
    <t>&gt;Tb927.5.3350 | iron superoxide dismutase, putative | mitochondrial localisation predicted by MitoCarta (PMID:20660476) | 1120795:1121511 Reverse</t>
  </si>
  <si>
    <t>&gt;Tb927.5.3360 | 50S ribosomal protein L2, putative | mitochondrial localisation predicted by MitoCarta (PMID:20660476) | 1122450:1123685 Reverse</t>
  </si>
  <si>
    <t>&gt;Tb927.5.3390 | ADG1, pseudogene | tmhmm;;query 1-118;| 1129185:1129541 Reverse</t>
  </si>
  <si>
    <t>&gt;Tb927.5.3400 | calcium-translocating P-type ATPase | InterPro:IPR005834 :Haloacid dehalogenase-like hydrolase;Pfam:PF00702;;query 351-723;description=Haloacid dehalogenase-like hydrolase | 1131299:1134334 Reverse</t>
  </si>
  <si>
    <t>&gt;Tb927.5.3410 | hypothetical protein, conserved | mitochondrial localisation predicted by MitoCarta (PMID:20660476) | 1134803:1135594 Reverse</t>
  </si>
  <si>
    <t>&gt;Tb927.5.3420 | hypothetical protein, conserved | mitochondrial localisation predicted by MitoCarta (PMID:20660476) | 1136432:1138018 Reverse</t>
  </si>
  <si>
    <t>&gt;Tb927.5.3430 | ubiquitin-activating enzyme e1, putative | InterPro:IPR009036 :Molybdenum cofactor biosynthesis, MoeB;Superfamily:SSF69572;;query 178-557;description=Molybdenum cofactor biosynthesis, MoeB | 1138857:1141247 Reverse</t>
  </si>
  <si>
    <t>&gt;Tb927.5.3450 | hypothetical protein, conserved | InterPro:IPR013979 :Eukaryotic translation initiation factor 2A, central region;Pfam:PF08662;;query 245-455;description=Eukaryotic translation initiation factor 2A, central region | 1143621:1145204 Reverse</t>
  </si>
  <si>
    <t>&gt;Tb927.5.3460 | hypothetical protein, conserved | InterPro:IPR002482 :Peptidoglycan-binding LysM;Pfam:PF01476;;query 114-157;description=Peptidoglycan-binding LysM | 1145800:1147413 Reverse</t>
  </si>
  <si>
    <t>&gt;Tb927.5.3510 | structural maintenance of chromosome 3 , putative | InterPro:IPR003395 :SMC protein, N-terminal;Pfam:PF02463;;query 2-1170;description=RecF/RecN/SMC protein, N-terminal | 1159531:1163130 Forward</t>
  </si>
  <si>
    <t>&gt;Tb927.5.3520 | queuine tRNA-ribosyltransferase, putative | InterPro:IPR002616 :Queuine/other tRNA-ribosyltransferase;Pfam:PF01702;;query 119-333;description=Queuine/other tRNA-ribosyltransferase | 1165227:1166234 Forward</t>
  </si>
  <si>
    <t>&gt;Tb927.5.3550 | hypothetical protein, conserved | Superfamily:SSF48452;;query 195-381;description=null | 1172666:1173940 Forward</t>
  </si>
  <si>
    <t>&gt;Tb927.5.3560 | vesicle-associated membrane protein, putative | InterPro:IPR001388 :Synaptobrevin;PRINTS:PR00219;;query 184-203;description=Synaptobrevin | 1174257:1174907 Forward</t>
  </si>
  <si>
    <t>&gt;Tb927.5.3570 | hypothetical protein, conserved | term=annotation;date=20110228;qualifier=added_contro lled_curation;qualifier=added_comment;curatorName=FLK | 1176645:1177466 Forward</t>
  </si>
  <si>
    <t>&gt;Tb927.5.3580 | phosphoglycerate mutase protein, putative | InterPro:IPR013078 :Phosphoglycerate mutase;Pfam:PF00300;;query 3-159;description=Phosphoglycerate mutase | 1178720:1179277 Forward</t>
  </si>
  <si>
    <t>&gt;Tb927.5.3590 | hypothetical protein, conserved | InterPro:IPR009349 :Zinc finger, C2HC5-type;Pfam:PF06221;;query 140-192;description=Zinc finger, C2HC5-type | 1179839:1181665 Forward</t>
  </si>
  <si>
    <t>&gt;Tb927.5.360 | 75 kDa invariant surface glycoprotein | Tb927.5.360 is included in the African trypanosome cell surface phylome and is a member of Fam49 (79 members) | 163729:165300 Reverse;&gt;Tb927.5.350 | 75 kDa invariant surface glycoprotein, putative | Tb927.5.350 is included in the African trypanosome cell surface phylome and is a member of Fam49 (79 members) | 161570:163138 Reverse;&gt;Tb927.5.400 | 75 kDa invariant surface glycoprotein, putative | Similar to (92.1%) GP:790933: invariant surface glycoprotein {Trypanosoma brucei} (PMID:7723788) | 180678:182246 Forward</t>
  </si>
  <si>
    <t>&gt;Tb927.5.360 | 75 kDa invariant surface glycoprotein | Tb927.5.360 is included in the African trypanosome cell surface phylome and is a member of Fam49 (79 members) | 163729:165300 Reverse</t>
  </si>
  <si>
    <t>&gt;Tb927.5.3600 | ATP-dependent DEAD/H RNA helicase, putative | InterPro:IPR014001 :DEAD-like helicase, N-terminal;SMART:SM00487;;query 329-534;description=DEAD-like helicase, N-terminal | 1182288:1185134 Forward</t>
  </si>
  <si>
    <t>&gt;Tb927.5.3610 | adaptor complex protein (AP) 3 delta subunit 1, putative | InterPro:IPR002553 :Clathrin/coatomer adaptor, adaptin-like, N-terminal;Pfam:PF01602;;query 31-629;description=Clathrin/coatomer adaptor, adaptin-like, N-terminal | 1185761:1189144 Forward</t>
  </si>
  <si>
    <t>&gt;Tb927.5.3610 | adaptor complex protein (AP) 3 delta subunit 1, putative | InterPro:IPR002553 :Clathrin/coatomer adaptor, adaptin-like, N-terminal;Pfam:PF01602;;query 31-629;description=Clathrin/coatomer adaptor, adaptin-like, N-terminal | 1185761:1189144</t>
  </si>
  <si>
    <t>&gt;Tb927.5.3630 | hypothetical protein, conserved | Signal peptide | 1198546:1199781 Forward</t>
  </si>
  <si>
    <t>&gt;Tb927.5.3640 | hypothetical protein, conserved | mitochondrial localisation predicted by MitoCarta (PMID:20660476) | 1200956:1201768 Forward</t>
  </si>
  <si>
    <t>&gt;Tb927.5.3650 | hypothetical protein, conserved | InterPro:IPR011011 :Zinc finger, FYVE/PHD-type;Superfamily:SSF57903;;query 8-112;description=Zinc finger, FYVE/PHD-type | 1202328:1204742 Forward</t>
  </si>
  <si>
    <t>&gt;Tb927.5.3680 | hypothetical protein, conserved | iprscan;InterPro:IPR019328 :GPI-GlcNAc transferase complex, PIG-H component;Pfam:PF10181;;score=2.6E-26;query 245-310;description=GPI-GlcNAc transferase complex, PIG-H component | 1212118:1213179 Forward</t>
  </si>
  <si>
    <t>&gt;Tb927.5.3700 | hypothetical protein, conserved | InterPro:IPR001451 :Bacterial transferase hexapeptide repeat;Pfam:PF00132;;query 182-199;description=Bacterial transferase hexapeptide repeat | 1215382:1216347 Forward</t>
  </si>
  <si>
    <t>&gt;Tb927.5.3710 | essential neutral sphingomyelinase | InterPro:IPR005135 :Endonuclease/exonuclease/phosphatase;Pfam:PF03372;;query 5-364;description=Endonuclease/exonuclease/phosphatase | 1217578:1219320 Forward</t>
  </si>
  <si>
    <t>&gt;Tb927.5.3730 | hypothetical protein, conserved | iprscan;ProDom:PD936484;;score=4.0E-11;query 6-522;description=null | 1221531:1223264 Forward</t>
  </si>
  <si>
    <t>&gt;Tb927.5.3750 | RNA-binding protein, putative | InterPro:IPR002130 :Peptidyl-prolyl cis-trans isomerase, cyclophilin-type;Prosite:PS50072;;query 20-239;description=Peptidyl-prolyl cis-trans isomerase, cyclophilin-type | 1225349:1226911 Forward</t>
  </si>
  <si>
    <t>&gt;Tb927.5.3800 | glutamine hydrolysing (not ammonia-dependent) carbomoyl phosphate synthase, putative | 89% identical to GP|4210453|dbj|BAA74521.1||AB017765 GATase-CPSase {Trypanosoma cruzi} (PMID:9878395) | 1238877:1244378 Forward</t>
  </si>
  <si>
    <t>&gt;Tb927.5.3810 | orotidine-5-phosphate decarboxylase/orotate phosphoribosyltransferase, putative | InterPro:IPR004467 :Orotate phosphoribosyl transferase;TIGR_TIGRFAMS:TIGR00336;;query 265-429;description=Orotate phosphoribosyl transferase | 1246276:1247652 Forward</t>
  </si>
  <si>
    <t>&gt;Tb927.5.3810 | orotidine-5-phosphate decarboxylase/orotate phosphoribosyltransferase, putative | InterPro:IPR004467 :Orotate phosphoribosyl transferase;TIGR_TIGRFAMS:TIGR00336;;query 265-429;description=Orotate phosphoribosyl transferase | 1246276:1247652</t>
  </si>
  <si>
    <t>&gt;Tb927.5.3820 | aspartate carbamoyltransferase, putative | InterPro:IPR006130 :Aspartate/ornithine carbamoyltransferase;PRINTS:PR00100;;query 141-152;description=Aspartate/ornithine carbamoyltransferase | 1248766:1249749 Forward</t>
  </si>
  <si>
    <t>&gt;Tb927.5.3830 | dihydroorotate oxidase | InterPro:IPR012135 :Dihydroorotate dehydrogenase, classes 1 and 2;PIRSF:PIRSF000164;;query 2-310;description=Dihydroorotate dehydrogenase, classes 1 and 2 | 1250559:1251500 Forward</t>
  </si>
  <si>
    <t>&gt;Tb927.5.3840 | hypothetical protein, conserved | Signal peptide | 1252501:1254228 Forward</t>
  </si>
  <si>
    <t>&gt;Tb927.5.3850 | hypothetical protein, conserved | PANTHER:PTHR12341;;query 48-267;description=null | 1254808:1257483 Forward</t>
  </si>
  <si>
    <t>&gt;Tb927.5.3860 | tubulin tyrosine ligase, putative | PANTHER:PTHR12241:SF12;;query 121-495;description=null | 1258250:1259824 Forward</t>
  </si>
  <si>
    <t>&gt;Tb927.5.3870 | hypothetical protein, conserved | mitochondrial localisation predicted by MitoCarta (PMID:20660476) | 1261783:1263978 Forward</t>
  </si>
  <si>
    <t>&gt;Tb927.5.3880 | hypothetical protein, conserved | InterPro:IPR003409 :MORN motif;Pfam:PF02493;;query 50-72;description=MORN motif | 1264474:1266696 Forward</t>
  </si>
  <si>
    <t>&gt;Tb927.5.390 | 75 kDa invariant surface glycoprotein, putative | Similar to (96%)GP:790931: invariant surface glycoprotein {Trypanosoma brucei} (PMID:7723788) | 178519:180087 Forward</t>
  </si>
  <si>
    <t>&gt;Tb927.5.3900 | hypothetical protein, conserved | InterPro:IPR006652 :Kelch repeat type 1;Pfam:PF01344;;query 329-383;description=Kelch repeat type 1 | 1269555:1271789 Forward;REV__&gt;Tb927.11.2700 | hypothetical protein, conserved | term=annotation;db_xref=PMID:21363968;date=20110218;qualifier=added_controlled_curation;qualifier=added_comment;curatorName=FLK | 793762:795651 Reverse</t>
  </si>
  <si>
    <t>&gt;Tb927.5.3900 | hypothetical protein, conserved | InterPro:IPR006652 :Kelch repeat type 1;Pfam:PF01344;;query 329-383;description=Kelch repeat type 1 | 1269555:1271789 Forward</t>
  </si>
  <si>
    <t>&gt;Tb927.5.3910 | small nuclear RNA-activating protein | mitochondrial localisation predicted by MitoCarta (PMID:20660476) | 1272193:1273311 Forward</t>
  </si>
  <si>
    <t>&gt;Tb927.5.3920 | peroxisome assembly protein, putative | InterPro:IPR003593 :AAA ATPase, core;SMART:SM00382;;query 717-862;description=AAA ATPase, core | 1273846:1276794 Forward</t>
  </si>
  <si>
    <t>&gt;Tb927.5.3950 | hypothetical protein, conserved | InterPro:IPR006620 :Prolyl 4-hydroxylase, alpha subunit;SMART:SM00702;;query 41-263;description=Prolyl 4-hydroxylase, alpha subunit | 1281744:1282700 Forward</t>
  </si>
  <si>
    <t>&gt;Tb927.5.3970 | adenylate kinase, putative | PANTHER:PTHR23359:SF22;;query 47-249;description=null | 1284634:1285416 Forward</t>
  </si>
  <si>
    <t>&gt;Tb927.5.3980 | hypothetical protein, conserved | mitochondrial localisation predicted by MitoCarta (PMID:20660476) | 1285959:1287083 Forward</t>
  </si>
  <si>
    <t>&gt;Tb927.5.4020 | hypothetical protein | Tb927.5.4020 is included in the African trypanosome cell surface phylome and is a member of Fam50 (63 members) | 1299150:1299968 Reverse</t>
  </si>
  <si>
    <t>&gt;Tb927.5.4030 | U6 snRNA-associated Sm-like protein LSm7p | InterPro:IPR006649 :Like-Sm ribonucleoprotein, eukaryotic and archaea-type, core;SMART:SM00651;;query 16-80;description=Like-Sm ribonucleoprotein, eukaryotic and archaea-type, core | 1300286:1300564 Reverse</t>
  </si>
  <si>
    <t>&gt;Tb927.5.4030 | U6 snRNA-associated Sm-like protein LSm7p | InterPro:IPR006649 :Like-Sm ribonucleoprotein, eukaryotic and archaea-type, core;SMART:SM00651;;query 16-80;description=Like-Sm ribonucleoprotein, eukaryotic and archaea-type, core | 1300286:13005</t>
  </si>
  <si>
    <t>&gt;Tb927.5.4040 | hypothetical protein, conserved | mitochondrial localisation predicted by MitoCarta (PMID:20660476) | 1301084:1303537 Reverse</t>
  </si>
  <si>
    <t>&gt;Tb927.5.4050 | hypothetical protein, conserved | term=annotation;db_xref=PMID:21363968;date=20110218;qualifier=added_controlled_curation;qualifier=added_comment;curatorName=FLK | 1303811:1304122 Reverse</t>
  </si>
  <si>
    <t>&gt;Tb927.5.4060 | hypothetical protein, conserved | Superfamily:SSF53187;;query 340-446;description=null | 1304726:1306879 Reverse</t>
  </si>
  <si>
    <t>&gt;Tb927.5.4080 | hypothetical protein, conserved | mitochondrial localisation predicted by MitoCarta (PMID:20660476) | 1309357:1310958 Reverse</t>
  </si>
  <si>
    <t>&gt;Tb927.5.4090 | hypothetical protein, conserved | InterPro:IPR006594 :LisH dimerisation motif;Prosite:PS50896;;query 73-105;description=LisH dimerisation motif | 1311533:1312258 Reverse</t>
  </si>
  <si>
    <t>&gt;Tb927.5.410 | hypothetical protein | Tb927.5.410 is included in the African trypanosome cell surface phylome and is a member of Fam49 (79 members) | 186374:187555 Reverse</t>
  </si>
  <si>
    <t>&gt;Tb927.5.4100 | hypothetical protein, conserved | InterPro:IPR011046 :WD40 repeat-like;Superfamily:SSF50978;;query 128-512;description=WD40 repeat-like | 1312937:1314481 Reverse</t>
  </si>
  <si>
    <t>&gt;Tb927.5.4110 | hypothetical protein, conserved | InterPro:IPR016024 :Armadillo-type fold;Superfamily:SSF48371;;query 332-781;description=Armadillo-type fold | 1315141:1317726 Reverse</t>
  </si>
  <si>
    <t>&gt;Tb927.5.4120 | hypothetical protein, conserved | mitochondrial localisation predicted by MitoCarta (PMID:20660476) | 1318166:1318741 Reverse</t>
  </si>
  <si>
    <t>&gt;Tb927.5.4150 | hypothetical protein, conserved | term=annotation;date=20110221;qualifier=added_contro lled_curation;qualifier=added_comment;curatorName=FLK | 1325242:1326402 Reverse</t>
  </si>
  <si>
    <t>&gt;Tb927.5.4180 | histone H4, putative | Part of an H4 histone array. Number of copies in the array is uncertain. | 1328820:1329122 Reverse</t>
  </si>
  <si>
    <t>&gt;Tb927.5.4270 | ATP-dependent DEAD/H RNA helicase, putative | InterPro:IPR014001 :DEAD-like helicase, N-terminal;SMART:SM00487;;query 81-288;description=DEAD-like helicase, N-terminal | 1335188:1337674 Reverse</t>
  </si>
  <si>
    <t>&gt;Tb927.5.4310 | GTP-binding protein, putative | Superfamily:SSF52540;;query 162-540;description=null | 1344787:1347231 Reverse</t>
  </si>
  <si>
    <t>&gt;Tb927.5.4320 | zinc finger protein family member, putative | InterPro:IPR000571 :Zinc finger, CCCH-type;SMART:SM00356;;query 172-196;description=Zinc finger, CCCH-type | 1347939:1348781 Reverse</t>
  </si>
  <si>
    <t>&gt;Tb927.5.4330 | dihydrolipoamide branched chain transacylase, putative | mitochondrial localisation predicted by MitoCarta (PMID:20660476) | 1349416:1350735 Reverse;REV__&gt;Tb927.8.4880 | DNA polymerase alpha catalytic subunit | 99.7% identical to SP:P27727: DNA polymerase alpha catalytic subunit (EC 2.7.7.7) (DNA polymeraseI). {Trypanosoma brucei brucei} | 1437486:1441508 Reverse</t>
  </si>
  <si>
    <t>&gt;Tb927.5.4330 | dihydrolipoamide branched chain transacylase, putative | mitochondrial localisation predicted by MitoCarta (PMID:20660476) | 1349416:1350735 Reverse</t>
  </si>
  <si>
    <t>&gt;Tb927.5.4350 | NUDIX hydrolase, putative | InterPro:IPR015797 :NUDIX;Superfamily:SSF55811;;query 2-152;description=NUDIX | 1354450:1354962 Reverse</t>
  </si>
  <si>
    <t>&gt;Tb927.5.4360 | hypothetical protein, conserved | term=annotation;date=20110223;qualifier=added_contro lled_curation;qualifier=added_comment;curatorName=FLK | 1355366:1356334 Reverse</t>
  </si>
  <si>
    <t>&gt;Tb927.5.4370 | hypothetical protein, conserved | Signal peptide | 1356634:1357008 Reverse</t>
  </si>
  <si>
    <t>&gt;Tb927.5.4380 | kinetoplastid-specific phospho-protein phosphatase, putative | InterPro:IPR004843 :Metallophosphoesterase;Pfam:PF00149;;query 329-561;description=Metallophosphoesterase | 1360358:1362268 Reverse</t>
  </si>
  <si>
    <t>&gt;Tb927.5.4390 | hypothetical protein, conserved | missing_note_qualifer | 1363428:1363835 Reverse</t>
  </si>
  <si>
    <t>&gt;Tb927.5.440 | trans-sialidase, putative | Tb927.5.440 is included in the African trypanosome cell surface phylome and is a member of Fam47 (24 members) | 192058:194385 Reverse</t>
  </si>
  <si>
    <t>&gt;Tb927.5.4400 | hypothetical protein, conserved | InterPro:IPR001611 :Leucine-rich repeat;PRINTS:PR00019;;query 296-309;description=Leucine-rich repeat | 1364291:1365589 Reverse</t>
  </si>
  <si>
    <t>&gt;Tb927.5.4410 | hypothetical protein, conserved | term=annotation;date=20110228;qualifier=added_contro lled_curation;qualifier=added_comment;curatorName=FLK | 1365928:1366584 Reverse</t>
  </si>
  <si>
    <t>&gt;Tb927.5.4420 | nucleolar RNA helicase II, putative | InterPro:IPR012562 :GUCT;Pfam:PF08152;;query 480-574;description=GUCT | 1367088:1368986 Reverse</t>
  </si>
  <si>
    <t>&gt;Tb927.5.4430 | protein kinase, putative | pers. comm. M. Parsons, P. Ward, J. Mottram | 1369940:1370995 Reverse</t>
  </si>
  <si>
    <t>&gt;Tb927.5.4440 | dynein light chain, putative | InterPro:IPR001372 :Dynein light chain, type 1;Superfamily:SSF54648;;query 1-88;description=Dynein light chain, type 1 and 2 | 1371363:1371635 Reverse</t>
  </si>
  <si>
    <t>&gt;Tb927.5.4450 | hypothetical protein, conserved | term=annotation;db_xref=PMID:21363968;date=20110218;qualifier=added_controlled_curation;qualifier=added_comment;curatorName=FLK | 1372470:1372979 Reverse</t>
  </si>
  <si>
    <t>&gt;Tb927.5.4460 | major vault protein, putative | PANTHER:PTHR14165;;query 1-837;description=null | 1373806:1376322 Reverse</t>
  </si>
  <si>
    <t>&gt;Tb927.5.4470 | hypothetical protein, conserved | InterPro:IPR001054 :Adenylyl cyclase class-3/4/guanylyl cyclase;Superfamily:SSF55073;;query 432-660;description=Adenylyl cyclase class-3/4/guanylyl cyclase | 1377671:1380208 Reverse</t>
  </si>
  <si>
    <t>&gt;Tb927.5.4480 | paraflagellar rod component par4, putative | iprscan;ProDom:PD936484;;score=0.0020;query 56-545;description=null | 1380689:1382428 Reverse</t>
  </si>
  <si>
    <t>&gt;Tb927.5.450 | NADH-ubiquinone oxidoreductase, mitochondrial, putative | mitochondrial localisation predicted by MitoCarta (PMID:20660476) | 196546:198036 Reverse</t>
  </si>
  <si>
    <t>&gt;Tb927.5.4500 | ras-like small GTPase, putative | InterPro:IPR006689 :ARF/SAR superfamily;PANTHER:PTHR11711;;query 4-184;description=ARF/SAR superfamily | 1383439:1384023 Reverse</t>
  </si>
  <si>
    <t>&gt;Tb927.5.4520 | hypothetical protein, conserved | Superfamily:SSF46966;;query 134-239;description=null | 1384956:1387736 Reverse</t>
  </si>
  <si>
    <t>&gt;Tb927.5.4560 | guanine deaminase, putative | Superfamily:SSF51556;;query 96-451;description=null | 1410838:1412388 Forward</t>
  </si>
  <si>
    <t>&gt;Tb927.5.4570 | hypothetical protein, conserved | Tb927.5.4570 is included in the African trypanosome cell surface phylome and is a member of Fam73 (7 members) | 1413667:1416123 Forward</t>
  </si>
  <si>
    <t>&gt;Tb927.5.4580 | hypothetical protein, conserved | Tb927.5.4580 is included in the African trypanosome cell surface phylome and is a member of Fam73 (7 members) | 1420734:1423190 Forward</t>
  </si>
  <si>
    <t>&gt;Tb927.5.460 | hypothetical protein, conserved | term=annotation;db_xref=PMID:21363968;date=20110218;qualifier=added_controlled_curation;qualifier=added_comment;curatorName=FLK | 199517:199849 Reverse</t>
  </si>
  <si>
    <t>&gt;Tb927.5.490 | methyltransferase, putative | InterPro:IPR000241 :Putative RNA methylase;Pfam:PF01170;;query 357-500;description=Putative RNA methylase | 208738:211515 Reverse</t>
  </si>
  <si>
    <t>&gt;Tb927.5.500 | hypothetical protein, conserved | mitochondrial localisation predicted by MitoCarta (PMID:20660476) | 212919:217130 Reverse</t>
  </si>
  <si>
    <t>&gt;Tb927.5.510 | hypothetical protein, conserved | mitochondrial localisation predicted by MitoCarta (PMID:20660476) | 219185:219568 Reverse</t>
  </si>
  <si>
    <t>&gt;Tb927.5.5140 | UDP-Gal or UDP-GlcNAc-dependent glycosyltransferase (pseudogene), putative | missing_note_qualifer | 1603456:1604553 Reverse</t>
  </si>
  <si>
    <t>&gt;Tb927.5.520 | stomatin-like protein, putative | InterPro:IPR001107 :Band 7 protein;Pfam:PF01145;;query 179-353;description=Band 7 protein | 222028:223623 Reverse</t>
  </si>
  <si>
    <t>&gt;Tb927.5.530 | hypothetical protein, conserved | mitochondrial localisation predicted by MitoCarta (PMID:20660476) | 224348:226333 Reverse</t>
  </si>
  <si>
    <t>&gt;Tb927.5.550 | vacuolar ATP synthase, putative | InterPro:IPR002843 :ATPase, V0/A0 complex, subunit C/D;Pfam:PF01992;;query 15-381;description=ATPase, V0/A0 complex, subunit C/D | 228316:229467 Reverse</t>
  </si>
  <si>
    <t>&gt;Tb927.5.5520 | Variant Surface Glycoprotein, putative | missing_note_qualifer | 1735541:1736992 Reverse</t>
  </si>
  <si>
    <t>421;425;428</t>
  </si>
  <si>
    <t>&gt;Tb927.5.560 | hypothetical protein, conserved | mitochondrial localisation predicted by MitoCarta (PMID:20660476) | 230010:231491 Reverse</t>
  </si>
  <si>
    <t>&gt;Tb927.5.570 | hypothetical protein, conserved | term=annotation;date=20110222;qualifier=added_contro lled_curation;qualifier=added_comment;curatorName=FLK | 232750:239133 Reverse</t>
  </si>
  <si>
    <t>&gt;Tb927.5.580 | prefoldin subunit, putative | InterPro:IPR002777 :Prefoldin beta-like;Pfam:PF01920;;query 16-121;description=Prefoldin beta-like | 239386:239793 Reverse</t>
  </si>
  <si>
    <t>&gt;Tb927.5.590 | protein phosphatase 1, regulatory subunit, putative | InterPro:IPR001611 :Leucine-rich repeat;Pfam:PF00560;;query 161-181;description=Leucine-rich repeat | 240200:241411 Reverse</t>
  </si>
  <si>
    <t>&gt;Tb927.5.600 | hypothetical protein, conserved | missing_note_qualifer | 241603:241986 Reverse</t>
  </si>
  <si>
    <t>&gt;Tb927.5.610 | acidic phosphatase, putative | Tb927.5.610 is included in the African trypanosome cell surface phylome and is a member of Fam49 (79 members) | 260524:261810 Reverse</t>
  </si>
  <si>
    <t>&gt;Tb927.5.630 | acidic phosphatase, putative | Tb927.5.630 is included in the African trypanosome cell surface phylome and is a member of Fam49 (79 members) | 266270:267475 Reverse</t>
  </si>
  <si>
    <t>&gt;Tb927.5.640 | trans-sialidase, putative | 66% similar over 348aa to Sialidase (EC 3.2.1.18) (Neuraminidase) (NA) (Major surface antigen). (Swiss- Prot:P23253) (Trypanosoma cruzi) | 276065:278515 Forward;&gt;Tb927.7.7480 | trans-sialidase, putative | Tb927.7.7480 is included in the African trypanosome cell surface phylome and is a member of Fam47 (24 members) | 2156578:2159028 Reverse</t>
  </si>
  <si>
    <t>&gt;Tb927.5.640 | trans-sialidase, putative | 66% similar over 348aa to Sialidase (EC 3.2.1.18) (Neuraminidase) (NA) (Major surface antigen). (Swiss- Prot:P23253) (Trypanosoma cruzi) | 276065:278515 Forward;&gt;Tb927.7.7480 | trans-sialidase, putative | Tb927.7.</t>
  </si>
  <si>
    <t>&gt;Tb927.5.670 | hypothetical protein, conserved | term=annotation;date=20110221;qualifier=added_contro lled_curation;qualifier=added_comment;curatorName=FLK | 295064:297952 Forward</t>
  </si>
  <si>
    <t>&gt;Tb927.5.680 | hypothetical protein, conserved | mitochondrial localisation predicted by MitoCarta (PMID:20660476) | 298168:299925 Forward</t>
  </si>
  <si>
    <t>&gt;Tb927.5.740 | hypothetical protein, conserved | mitochondrial localisation predicted by MitoCarta (PMID:20660476) | 312262:312891 Forward</t>
  </si>
  <si>
    <t>&gt;Tb927.5.750 | hypothetical protein, conserved | tmhmm;;query 1-217;| 313451:314104 Forward</t>
  </si>
  <si>
    <t>&gt;Tb927.5.760 | cell cycle sequence binding phosphoprotein (RBP33), putative | InterPro:IPR007557 :PSP1 C-terminal conserved region;Pfam:PF04468;;query 567-655;description=PSP1 C-terminal conserved region | 314952:317174 Forward</t>
  </si>
  <si>
    <t>&gt;Tb927.5.770 | hypothetical protein, conserved | term=annotation;date=20110228;qualifier=added_contro lled_curation;qualifier=added_comment;curatorName=FLK | 320711:322891 Forward</t>
  </si>
  <si>
    <t>&gt;Tb927.5.780 | hypothetical protein, conserved | term=annotation;date=20110228;qualifier=added_contro lled_curation;qualifier=added_comment;curatorName=FLK | 323439:325001 Forward</t>
  </si>
  <si>
    <t>&gt;Tb927.5.800 | casein kinase I, isoform 2 | 94.5% similarity to GB:AAK58696.1: casein kinase 1.2 {Trypanosoma cruzi;} (PMID:12387847) | 329485:330483 Forward</t>
  </si>
  <si>
    <t>&gt;Tb927.5.830 | hypothetical protein, conserved | Signal peptide | 341994:343784 Forward</t>
  </si>
  <si>
    <t>&gt;Tb927.5.840 | hypothetical protein, conserved | InterPro:IPR007851 :Kri1;Pfam:PF05178;;query 601-836;description=Kri1 | 344871:347855 Forward</t>
  </si>
  <si>
    <t>&gt;Tb927.5.860 | selenoprotein, putative | PANTHER:PTHR13544;;query 200-247;description=null | 351334:352113 Forward</t>
  </si>
  <si>
    <t>&gt;Tb927.5.890 | oligosaccharyl transferase subunit, putative | InterPro:IPR003674 :Oligosaccharyl transferase, STT3 subunit;Pfam:PF02516;;query 45-754;description=Oligosaccharyl transferase, STT3 subunit | 354179:356584 Forward</t>
  </si>
  <si>
    <t>&gt;Tb927.5.900 | oligosaccharyl transferase subunit, putative | InterPro:IPR003674 :Oligosaccharyl transferase, STT3 subunit;Pfam:PF02516;;query 45-751;description=Oligosaccharyl transferase, STT3 subunit | 357479:359944 Forward;&gt;Tb927.5.910 | oligosaccharyl transferase subunit, putative | InterPro:IPR003674 :Oligosaccharyl transferase, STT3 subunit;Pfam:PF02516;;query 45-751;description=Oligosaccharyl transferase, STT3 subunit | 360779:363244 Forward;&gt;Tb927.5.880 | hypothetical protein, conserved | InterPro:IPR003674 :Oligosaccharyl transferase, STT3 subunit;Pfam:PF02516;;query 20-81;description=Oligosaccharyl transferase, STT3 subunit | 353502:353771 Forward</t>
  </si>
  <si>
    <t>&gt;Tb927.5.900 | oligosaccharyl transferase subunit, putative | InterPro:IPR003674 :Oligosaccharyl transferase, STT3 subunit;Pfam:PF02516;;query 45-751;description=Oligosaccharyl transferase, STT3 subunit | 357479:359944 Forward;&gt;Tb927.5.910 | oligosaccharyl transferase subunit, putative | InterPro:IPR003674 :Oligosaccharyl transferase, STT3 subunit;Pfam:PF02516;;query 45-751;description=Oligosaccharyl transferase, STT3 subunit | 360779:363244 Forward</t>
  </si>
  <si>
    <t>&gt;Tb927.5.900 | oligosaccharyl transferase subunit, putative | InterPro:IPR003674 :Oligosaccharyl transferase, STT3 subunit;Pfam:PF02516;;query 45-751;description=Oligosaccharyl transferase, STT3 subunit | 357479:359944 Forward;&gt;Tb927.5.910 | oligosaccharyl</t>
  </si>
  <si>
    <t>&gt;Tb927.5.920 | hypothetical protein, conserved | InterPro:IPR001763 :Rhodanese-like;Superfamily:SSF52821;;query 226-347;description=Rhodanese-like | 364261:365775 Forward</t>
  </si>
  <si>
    <t>&gt;Tb927.5.930 | NADH-dependent fumarate reductase | 99.7% identity to GB:AAN40014.1: NADH-dependent fumarate reductase {Trypanosoma brucei}(PMID:12138089) | 366462:369890 Forward;&gt;Tb927.11.6730 | hypothetical protein | none | 1898343:1898930 Reverse</t>
  </si>
  <si>
    <t>&gt;Tb927.5.930 | NADH-dependent fumarate reductase | 99.7% identity to GB:AAN40014.1: NADH-dependent fumarate reductase {Trypanosoma brucei}(PMID:12138089) | 366462:369890 Forward</t>
  </si>
  <si>
    <t>&gt;Tb927.5.940 | NADH-dependent fumarate reductase, putative | 84.1% similarity to GB:AAN40014.1: NADH-dependent fumarate reductase {Trypanosoma brucei} (PMID:12138089) | 371232:373865 Forward</t>
  </si>
  <si>
    <t>&gt;Tb927.5.950 | monothiol glutaredoxin, putative | Tb927.5.950 is included in the African trypanosome cell surface phylome and is a member of Fam64 (27 members) | 378044:378712 Forward</t>
  </si>
  <si>
    <t>&gt;Tb927.5.960 | hypothetical protein, conserved | InterPro:IPR003593 :AAA ATPase, core;SMART:SM00382;;query 115-250;description=AAA ATPase, core | 380194:381201 Forward</t>
  </si>
  <si>
    <t>&gt;Tb927.5.970 | class I transcription factor A, subunit 6 | term=annotation;date=20110223;qualifier=added_commen t;qualifier=added_controlled_curation;curatorName=FLK | 381318:381890 Forward</t>
  </si>
  <si>
    <t>&gt;Tb927.5.980 | hypothetical protein, conserved | InterPro:IPR005123 :2OG-Fe(II) oxygenase;Pfam:PF03171;;query 99-190;description=2OG-Fe(II) oxygenase | 382114:383031 Forward</t>
  </si>
  <si>
    <t>&gt;Tb927.5.990 | hypothetical protein, conserved | term=annotation;date=20110223;qualifier=added_contro lled_curation;qualifier=added_comment;curatorName=FLK | 383474:384064 Forward</t>
  </si>
  <si>
    <t>&gt;Tb927.6.1000 | cysteine peptidase precursor | 99% identical to SP:P14658: Cysteine proteinase precursor (EC 3.4.22.-). {Trypanosoma brucei brucei;} | 411857:413206 Reverse;&gt;Tb927.6.1050 | cysteine peptidase precursor | 99% identical to SP:P14658: Cysteine proteinase precursor (EC 3.4.22.-). {Trypanosoma brucei brucei;} | 420668:422017 Reverse;&gt;Tb927.6.1060 | cysteine peptidase precursor | Tb927.6.1060 is included in the African trypanosome cell surface phylome and is a member of Fam67 (33 members) | 422429:423778 Reverse;&gt;Tb927.6.990 | cysteine peptidase precursor | 99% identical to SP:P14658: Cysteine proteinase precursor (EC 3.4.22.-). {Trypanosoma brucei brucei;} | 410096:411445 Reverse</t>
  </si>
  <si>
    <t>&gt;Tb927.6.1000 | cysteine peptidase precursor | 99% identical to SP:P14658: Cysteine proteinase precursor (EC 3.4.22.-). {Trypanosoma brucei brucei;} | 411857:413206 Reverse;&gt;Tb927.6.1050 | cysteine peptidase precursor | 99% identical to SP:P14658: Cysteine</t>
  </si>
  <si>
    <t>&gt;Tb927.6.1010 | cysteine peptidase precursor | Tb927.6.1010 is included in the African trypanosome cell surface phylome and is a member of Fam67 (33 members) | 413618:414970 Reverse;&gt;Tb927.6.1020 | cysteine peptidase precursor | Tb927.6.1020 is included in the African trypanosome cell surface phylome and is a member of Fam67 (33 members) | 415382:416734 Reverse;&gt;Tb927.6.960 | cysteine peptidase precursor | 99% identical to SP:P14658: Cysteine proteinase precursor (EC 3.4.22.-). {Trypanosoma brucei brucei;} | 404804:406156 Reverse;&gt;Tb927.6.970 | cysteine peptidase precursor | 99.4% identical to SP:P14658: Cysteine proteinase precursor (EC 3.4.22.-). {Trypanosoma brucei brucei;} PMID:2651912 | 406568:407920 Reverse;&gt;Tb927.6.980 | cysteine peptidase precursor | 99% identical to SP:P14658: Cysteine proteinase precursor (EC 3.4.22.-). {Trypanosoma brucei brucei;} | 408332:409684 Reverse</t>
  </si>
  <si>
    <t>&gt;Tb927.6.1010 | cysteine peptidase precursor | Tb927.6.1010 is included in the African trypanosome cell surface phylome and is a member of Fam67 (33 members) | 413618:414970 Reverse;&gt;Tb927.6.1020 | cysteine peptidase precursor | Tb927.6.1020 is included in</t>
  </si>
  <si>
    <t>&gt;Tb927.6.1030 | cysteine peptidase precursor | Tb927.6.1030 is included in the African trypanosome cell surface phylome and is a member of Fam67 (33 members) | 417146:418495 Reverse;&gt;Tb927.6.1040 | cysteine peptidase precursor | Tb927.6.1040 is included in the African trypanosome cell surface phylome and is a member of Fam67 (33 members) | 418907:420256 Reverse</t>
  </si>
  <si>
    <t>&gt;Tb927.6.1030 | cysteine peptidase precursor | Tb927.6.1030 is included in the African trypanosome cell surface phylome and is a member of Fam67 (33 members) | 417146:418495 Reverse;&gt;Tb927.6.1040 | cysteine peptidase precursor | Tb927.6.1040 is included in</t>
  </si>
  <si>
    <t>&gt;Tb927.6.1080 | glyoxalase II | InterPro:IPR001279 :Beta-lactamase-like;Pfam:PF00753;;query 22-211;description=Beta-lactamase-like | 428110:429000 Reverse</t>
  </si>
  <si>
    <t>&gt;Tb927.6.1090 | proteasome regulatory ATPase subunit 3 | InterPro:IPR003593 :AAA ATPase, core;SMART:SM00382;;query 182-321;description=AAA ATPase, core | 429988:431199 Reverse</t>
  </si>
  <si>
    <t>&gt;Tb927.6.1140 | dolichyl-P-Man:GDP-Man5GlcNAc2-PP-dolichyl alpha-1,2-mannosyltransferase, putative | InterPro:IPR005599 :Alg9-like mannosyltransferase;PANTHER:PTHR22760;;query 23-429;description=Alg9-like mannosyltransferase | 443904:445928 Reverse</t>
  </si>
  <si>
    <t>&gt;Tb927.6.1170 | hypothetical protein, conserved | tmhmm;;query 1-429;| 450522:451811 Reverse</t>
  </si>
  <si>
    <t>&gt;Tb927.6.1190 | hypothetical protein, conserved | InterPro:IPR004343 :Plus-3;Prosite:PS51360;;query 17-162;description=Plus-3 | 458393:459277 Reverse</t>
  </si>
  <si>
    <t>&gt;Tb927.6.1200 | hypothetical protein, conserved | mitochondrial localisation predicted by MitoCarta (PMID:20660476) | 459887:461293 Reverse</t>
  </si>
  <si>
    <t>&gt;Tb927.6.1250 | hypothetical protein, conserved | mitochondrial localisation predicted by MitoCarta (PMID:20660476) | 467933:469429 Reverse</t>
  </si>
  <si>
    <t>&gt;Tb927.6.1260 | proteasome beta-1 subunit, putative | InterPro:IPR001353 :20S proteasome, A and B subunits;Pfam:PF00227;;query 51-233;description=20S proteasome, A and B subunits | 469738:470586 Reverse</t>
  </si>
  <si>
    <t>&gt;Tb927.6.1270 | hypothetical protein, conserved | InterPro:IPR010400 :Protein of unknown function DUF1000;Pfam:PF06201;;query 62-178;description=Protein of unknown function DUF1000 | 470831:471478 Reverse</t>
  </si>
  <si>
    <t>&gt;Tb927.6.1280 | translation initiation factor EIF-2b alpha subunit, putative | InterPro:IPR000649 :Initiation factor 2B related;PANTHER:PTHR10233;;query 33-318;description=Initiation factor 2B related | 471788:472768 Reverse</t>
  </si>
  <si>
    <t>&gt;Tb927.6.1290 | hypothetical protein, conserved | InterPro:IPR000357 :HEAT;Pfam:PF02985;;query 252-287;description=HEAT | 472929:475628 Reverse</t>
  </si>
  <si>
    <t>&gt;Tb927.6.1310 | hypothetical protein, conserved | A. Savage, SG specific | 487653:488708 Reverse</t>
  </si>
  <si>
    <t>&gt;Tb927.6.1400 | cyclophilin-type peptidyl-prolyl cis-trans isomerase, putative | InterPro:IPR002130 :Peptidyl-prolyl cis-trans isomerase, cyclophilin-type;PRINTS:PR00153;;query 176-188;description=Peptidyl-prolyl cis-trans isomerase, cyclophilin-type | 505874:506656 Reverse;&gt;Tb927.6.1320 | cyclophilin-type peptidyl-prolyl cis-trans isomerase, putative | InterPro:IPR002130 :Peptidyl-prolyl cis-trans isomerase, cyclophilin-type;PRINTS:PR00153;;query 28-43;description=Peptidyl-prolyl cis-trans isomerase, cyclophilin-type | 490369:490983 Reverse;&gt;Tb927.6.1340 | cyclophilin-type peptidyl-prolyl cis-trans isomerase, putative | InterPro:IPR002130 :Peptidyl-prolyl cis-trans isomerase, cyclophilin-type;Pfam:PF00160;;query 9-174;description=Peptidyl-prolyl cis-trans isomerase, cyclophilin-type | 494252:494866 Reverse;&gt;Tb927.6.1360 | cyclophilin-type peptidyl-prolyl cis-trans isomerase, putative | InterPro:IPR002130 :Peptidyl-prolyl cis-trans isomerase, cyclophilin-type;PRINTS:PR00153;;query 28-43;description=Peptidyl-prolyl cis-trans isomerase, cyclophilin-type | 498098:498712 Reverse;&gt;Tb927.6.1380 | cyclophilin-type peptidyl-prolyl cis-trans isomerase, putative | InterPro:IPR002130 :Peptidyl-prolyl cis-trans isomerase, cyclophilin-type;PRINTS:PR00153;;query 105-120;description=Peptidyl-prolyl cis-trans isomerase, cyclophilin-type | 501988:502602 Reverse</t>
  </si>
  <si>
    <t>&gt;Tb927.6.1400 | cyclophilin-type peptidyl-prolyl cis-trans isomerase, putative | InterPro:IPR002130 :Peptidyl-prolyl cis-trans isomerase, cyclophilin-type;PRINTS:PR00153;;query 176-188;description=Peptidyl-prolyl cis-trans isomerase, cyclophilin-type | 505874:506656 Reverse</t>
  </si>
  <si>
    <t>&gt;Tb927.6.1400 | cyclophilin-type peptidyl-prolyl cis-trans isomerase, putative | InterPro:IPR002130 :Peptidyl-prolyl cis-trans isomerase, cyclophilin-type;PRINTS:PR00153;;query 176-188;description=Peptidyl-prolyl cis-trans isomerase, cyclophilin-type | 505</t>
  </si>
  <si>
    <t>&gt;Tb927.6.1410 | hypothetical protein, conserved | mitochondrial localisation predicted by MitoCarta (PMID:20660476) | 506899:507588 Reverse</t>
  </si>
  <si>
    <t>&gt;Tb927.6.1430 | hypothetical protein, conserved | InterPro:IPR008974 :TRAF-like;Superfamily:SSF49599;;query 426-555;description=TRAF-like | 509159:511468 Reverse</t>
  </si>
  <si>
    <t>&gt;Tb927.6.1440 | hypothetical protein, conserved | mitochondrial localisation predicted by MitoCarta (PMID:20660476) | 511792:512700 Reverse</t>
  </si>
  <si>
    <t>&gt;Tb927.6.1450 | hypothetical protein, conserved | term=annotation;db_xref=PMID:21363968;date=20110218;qualifier=added_controlled_curation;qualifier=added_comment;curatorName=FLK | 513113:513955 Reverse</t>
  </si>
  <si>
    <t>&gt;Tb927.6.1460 | cyclin 3 | InterPro:IPR006670 :Cyclin;SMART:SM00385;;query 72-160;description=Cyclin | 514514:515758 Reverse</t>
  </si>
  <si>
    <t>&gt;Tb927.6.1470 | hypothetical protein, conserved | term=annotation;db_xref=PMID:21363968;date=20110218;qualifier=added_controlled_curation;qualifier=added_comment;curatorName=FLK | 517183:517854 Reverse</t>
  </si>
  <si>
    <t>&gt;Tb927.6.1500 | alkyl-dihydroxyacetone phosphate synthase | InterPro:IPR004113 :FAD linked oxidase, C-terminal;Pfam:PF02913;;query 307-576;description=FAD-linked oxidase, C-terminal | 525229:527070 Reverse</t>
  </si>
  <si>
    <t>&gt;Tb927.6.1520 | aquaporin 3, putative | InterPro:IPR012269 :Aquaporin;TIGR_TIGRFAMS:TIGR00861;;query 86-315;description=Aquaporin | 532496:533461 Reverse</t>
  </si>
  <si>
    <t>&gt;Tb927.6.1530 | hypothetical protein, conserved | InterPro:IPR017926 :Glutamine amidotransferase type 1;Prosite:PS51273;;query 88-255;description=Glutamine amidotransferase type 1 | 534862:535806 Reverse</t>
  </si>
  <si>
    <t>&gt;Tb927.6.1540 | hypothetical protein, conserved | PANTHER:PTHR12822;;query 160-381;description=null | 536815:537975 Reverse</t>
  </si>
  <si>
    <t>&gt;Tb927.6.1550 | leucine-rich repeat protein (LRRP), putative | InterPro:IPR001611 :Leucine-rich repeat;PRINTS:PR00019;;query 163-176;description=Leucine-rich repeat | 539342:540403 Reverse</t>
  </si>
  <si>
    <t>&gt;Tb927.6.1560 | hypothetical protein, conserved | InterPro:IPR001214 :SET;Pfam:PF00856;;query 205-344;description=SET | 541236:542987 Reverse</t>
  </si>
  <si>
    <t>&gt;Tb927.6.1570 | 2-hydroxy-3-oxopropionate reductase, putative | InterPro:IPR006115 :6-phosphogluconate dehydrogenase, NAD-binding;Pfam:PF03446;;query 2-165;description=6-phosphogluconate dehydrogenase, NAD-binding | 543497:544399 Reverse</t>
  </si>
  <si>
    <t>&gt;Tb927.6.1580 | polynucleotide kinase 3'-phosphatase, putative | InterPro:IPR006549 :HAD-superfamily hydrolase, subfamily IIIA;TIGR_TIGRFAMS:TIGR01662;;query 52-207;description=HAD-superfamily hydrolase, subfamily IIIA | 544746:546176 Reverse</t>
  </si>
  <si>
    <t>&gt;Tb927.6.1580 | polynucleotide kinase 3-phosphatase, putative | InterPro:IPR006549 :HAD-superfamily hydrolase, subfamily IIIA;TIGR_TIGRFAMS:TIGR01662;;query 52-207;description=HAD-superfamily hydrolase, subfamily IIIA | 544746:546176 Reverse</t>
  </si>
  <si>
    <t>&gt;Tb927.6.1590 | hypothetical protein, conserved | mitochondrial localisation predicted by MitoCarta (PMID:20660476) | 546485:547888 Reverse</t>
  </si>
  <si>
    <t>&gt;Tb927.6.160 | retrotransposon hot spot protein 1 (RHS1), putative | RHS1. Chimeric gene between RHS5 (N-terminal domain) and RHS1 (C-terminal domain): pers. comm. Frederic Bringaud, CNRS/BordeauxII University. | 20561:22579 Forward</t>
  </si>
  <si>
    <t>&gt;Tb927.6.1610 | ribosomal RNA adenine dimethylase family protein, conserved | InterPro:IPR001737 :Ribosomal RNA adenine methylase transferase;PANTHER:PTHR11727;;query 56-333;description=Ribosomal RNA adenine methylase transferase | 549542:550576 Reverse</t>
  </si>
  <si>
    <t>&gt;Tb927.6.1630 | hypothetical protein, conserved | Mitochondrial substrate carrier;Prosite:PS50920;;query 223-309;description=Mitochondrial substrate carrier | 553856:554905 Reverse</t>
  </si>
  <si>
    <t>&gt;Tb927.6.1650 | single strand-specific nuclease, putative | InterPro:IPR003154 :S1/P1 nuclease;Pfam:PF02265;;query 27-292;description=S1/P1 nuclease | 558177:559127 Reverse</t>
  </si>
  <si>
    <t>&gt;Tb927.6.1660 | hypothetical protein, conserved | term=annotation;date=20110222;qualifier=added_contro lled_curation;qualifier=added_comment;curatorName=FLK | 560625:562337 Reverse</t>
  </si>
  <si>
    <t>&gt;Tb927.6.1670 | ubiquitin hydrolase, pseudogene, putative | Curated by J. Mottram. | 563439:566696 Reverse</t>
  </si>
  <si>
    <t>&gt;Tb927.6.1680 | zinc finger protein, putative | mitochondrial localisation predicted by MitoCarta (PMID:20660476) | 567711:569384 Reverse</t>
  </si>
  <si>
    <t>&gt;Tb927.6.1710 | hypothetical protein, conserved | mitochondrial localisation predicted by MitoCarta (PMID:20660476) | 573567:573896 Reverse</t>
  </si>
  <si>
    <t>&gt;Tb927.6.1730 | hypothetical protein, conserved | InterPro:IPR001179 :Peptidyl-prolyl cis-trans isomerase, FKBP-type;Pfam:PF00254;;query 128-233;description=Peptidyl-prolyl cis-trans isomerase, FKBP-type | 577316:581146 Reverse</t>
  </si>
  <si>
    <t>&gt;Tb927.6.1750 | hypothetical protein, conserved | InterPro:IPR000195 :RabGAP/TBC;Superfamily:SSF47923;;query 170-265;description=RabGAP/TBC | 584161:586266 Reverse</t>
  </si>
  <si>
    <t>&gt;Tb927.6.1760 | KU80 protein | Similar to (99.2%) GP:16116698: KU80 protein {Trypanosoma brucei} (PMID:11919193) | 587944:589851 Reverse</t>
  </si>
  <si>
    <t>&gt;Tb927.6.1770 | kinesin, putative | InterPro:IPR001752 :Kinesin, motor region;PRINTS:PR00380;;query 214-231;description=Kinesin, motor region | 590574:592460 Reverse</t>
  </si>
  <si>
    <t>&gt;Tb927.6.1780 | mitogen-activated protein kinase, putative | pers. comm. M. Parsons, P. Ward, J. Mottram | 594439:595674 Reverse</t>
  </si>
  <si>
    <t>&gt;Tb927.6.180 | receptor-type adenylate cyclase GRESAG 4, putative | Tb927.6.180 is included in the African trypanosome cell surface phylome and is a member of Fam51 (86 members) | 41732:45538 Forward;&gt;Tb927.6.300 | receptor-type adenylate cyclase GRESAG 4, putative | Tb927.6.300 is included in the African trypanosome cell surface phylome and is a member of Fam51 (86 members) | 137385:141206 Reverse;&gt;Tb927.6.310 | receptor-type adenylate cyclase GRESAG 4, putative | Tb927.6.310 is included in the African trypanosome cell surface phylome and is a member of Fam51 (86 members) | 150979:154797 Forward;&gt;Tb927.6.280 | receptor-type adenylate cyclase GRESAG 4, putative | Tb927.6.280 is included in the African trypanosome cell surface phylome and is a member of Fam51 (86 members) | 126013:129819 Reverse;&gt;Tb927.6.190 | receptor-type adenylate cyclase GRESAG 4, putative | Tb927.6.190 is included in the African trypanosome cell surface phylome and is a member of Fam51 (86 members) | 72196:75831 Reverse;&gt;Tb927.7.6060 | receptor-type adenylate cyclase GRESAG 4, putative | Number of repeated genes in array uncertain, region may contain misassembly. | 1639890:1643702 Reverse;&gt;Tb927.7.6040 | receptor-type adenylate cyclase GRESAG 4, putative | Tb927.7.6040 is included in the African trypanosome cell surface phylome and is a member of Fam51 (86 members) | 1626783:1630586 Reverse;&gt;Tb927.7.6080 | receptor-type adenylate cyclase GRESAG 4, putative | Tb927.7.6080 is included in the African trypanosome cell surface phylome and is a member of Fam51 (86 members) | 1653761:1657273 Reverse;&gt;Tb927.2.1260 | expression site-associated gene (ESAG, pseudogene), putative | InterPro:IPR001054 :Adenylyl cyclase class-3/4/guanylyl cyclase;Superfamily:SSF55073;;query 893-980;description=Adenylyl cyclase class-3/4/guanylyl cyclase | 231301:234354 Forward;&gt;Tb927.1.275 | expression site-associated gene (ESAG, pseudogene), putative | InterPro:IPR001054 :Adenylyl cyclase class-3/4/guanylyl cyclase;Prosite:PS50125;;query 834-891;description=Adenylyl cyclase class-3/4/guanylyl cyclase | 108058:110934 Forward</t>
  </si>
  <si>
    <t>&gt;Tb927.6.180 | receptor-type adenylate cyclase GRESAG 4, putative | Tb927.6.180 is included in the African trypanosome cell surface phylome and is a member of Fam51 (86 members) | 41732:45538 Forward;&gt;Tb927.6.300 | receptor-type adenylate cyclase GRESAG 4, putative | Tb927.6.300 is included in the African trypanosome cell surface phylome and is a member of Fam51 (86 members) | 137385:141206 Reverse;&gt;Tb927.6.310 | receptor-type adenylate cyclase GRESAG 4, putative | Tb927.6.310 is included in the African trypanosome cell surface phylome and is a member of Fam51 (86 members) | 150979:154797 Forward;&gt;Tb927.6.280 | receptor-type adenylate cyclase GRESAG 4, putative | Tb927.6.280 is included in the African trypanosome cell surface phylome and is a member of Fam51 (86 members) | 126013:129819 Reverse;&gt;Tb927.6.190 | receptor-type adenylate cyclase GRESAG 4, putative | Tb927.6.190 is included in the African trypanosome cell surface phylome and is a member of Fam51 (86 members) | 72196:75831 Reverse</t>
  </si>
  <si>
    <t>&gt;Tb927.6.180 | receptor-type adenylate cyclase GRESAG 4, putative | Tb927.6.180 is included in the African trypanosome cell surface phylome and is a member of Fam51 (86 members) | 41732:45538 Forward;&gt;Tb927.6.300 | receptor-type adenylate cyclase GRESAG 4,</t>
  </si>
  <si>
    <t>&gt;Tb927.6.1800 | protein phosphatase 2C, putative | InterPro:IPR014045 :Protein phosphatase 2C, N-terminal;Pfam:PF00481;;query 22-265;description=Protein phosphatase 2C, N-terminal | 602262:603410 Reverse</t>
  </si>
  <si>
    <t>&gt;Tb927.6.1810 | hypothetical protein, conserved | PANTHER:PTHR12277:SF9;;query 20-318;description=null | 605394:606635 Reverse</t>
  </si>
  <si>
    <t>&gt;Tb927.6.1830 | hypothetical protein, conserved | InterPro:IPR011046 :WD40 repeat-like;Superfamily:SSF50978;;query 108-442;description=WD40 repeat-like | 608229:609557 Reverse</t>
  </si>
  <si>
    <t>&gt;Tb927.6.1850 | quiescin sulfhydryl oxidase | InterPro:IPR006863 :Erv1/Alr;Superfamily:SSF69000;;query 308-400;description=Erv1/Alr | 611676:613256 Reverse</t>
  </si>
  <si>
    <t>&gt;Tb927.6.1860 | hypothetical protein, conserved | mitochondrial localisation predicted by MitoCarta (PMID:20660476) | 619567:620595 Reverse</t>
  </si>
  <si>
    <t>&gt;Tb927.6.1870 | eukaryotic translation initiation factor 4e, putative | ProDom:PD003697;;query 230-405;description=null | 621755:623038 Reverse</t>
  </si>
  <si>
    <t>&gt;Tb927.6.1880 | aspartyl-tRNA synthetase, putative | InterPro:IPR006195 :Aminoacyl-tRNA synthetase, class II;Prosite:PS50862;;query 223-560;description=Aminoacyl-tRNA synthetase, class II | 623938:625620 Reverse</t>
  </si>
  <si>
    <t>&gt;Tb927.6.1890 | hypothetical protein, conserved | mitochondrial localisation predicted by MitoCarta (PMID:20660476) | 626225:628033 Reverse</t>
  </si>
  <si>
    <t>&gt;Tb927.6.1900 | U3/U14 snoRNA-associated small subunit rRNA processing protein, putative | InterPro:IPR007955 :Bystin;PANTHER:PTHR12821;;query 4-466;description=Bystin | 628716:630143 Reverse</t>
  </si>
  <si>
    <t>&gt;Tb927.6.1910 | hypothetical protein, conserved | term=annotation;date=20110222;qualifier=added_contro lled_curation;qualifier=added_comment;curatorName=FLK | 630981:632501 Reverse</t>
  </si>
  <si>
    <t>&gt;Tb927.6.1920 | hypothetical protein, conserved | term=annotation;db_xref=PMID:21363968;date=20110218;qualifier=added_controlled_curation;qualifier=added_comment;curatorName=FLK | 635176:636348 Reverse</t>
  </si>
  <si>
    <t>&gt;Tb927.6.1940 | leucine-rich repeat protein (LRRP), putative | similar to outer arm dynein light chain 2 (GI:2760161) (Anthocidaris crassispina) | 638688:640700 Reverse</t>
  </si>
  <si>
    <t>&gt;Tb927.6.1950 | hypothetical protein, conserved | PANTHER:PTHR22767;;query 99-361;description=null | 641531:644119 Reverse</t>
  </si>
  <si>
    <t>&gt;Tb927.6.1960 | glycosyltransferase family 28 protein, putative | InterPro:IPR007235 :Glycosyltransferase 28, C-terminal;Pfam:PF04101;;query 254-414;description=Glycosyl transferase, family 28, C-terminal | 644635:645879 Reverse</t>
  </si>
  <si>
    <t>&gt;Tb927.6.1980 | hypothetical protein, conserved | PANTHER:PTHR21355;;query 76-536;description=null | 647567:649318 Reverse</t>
  </si>
  <si>
    <t>&gt;Tb927.6.1990 | hypothetical protein, conserved | term=annotation;date=20110223;qualifier=added_contro lled_curation;qualifier=added_comment;curatorName=FLK | 650103:651077 Reverse</t>
  </si>
  <si>
    <t>&gt;Tb927.6.200 | receptor-type adenylate cyclase GRESAG 4, putative | Tb927.6.200 is included in the African trypanosome cell surface phylome and is a member of Fam51 (86 members) | 85705:89469 Forward</t>
  </si>
  <si>
    <t>&gt;Tb927.6.2000 | spliceosome-associated protein, putative | InterPro:IPR007180 :Protein of unknown function DUF382;Pfam:PF04037;;query 135-205;description=Protein of unknown function DUF382 | 651708:653141 Reverse</t>
  </si>
  <si>
    <t>&gt;Tb927.6.2010 | hypothetical protein, conserved | mitochondrial localisation predicted by MitoCarta (PMID:20660476) | 653933:655504 Reverse</t>
  </si>
  <si>
    <t>&gt;Tb927.6.2020 | intergrin alpha chain protein, putative | InterPro:IPR011046 :WD40 repeat-like;Superfamily:SSF50978;;query 104-331;description=WD40 repeat-like | 655862:658072 Reverse</t>
  </si>
  <si>
    <t>&gt;Tb927.6.2040 | nitrate reductase, putative | InterPro:IPR001433 :Oxidoreductase FAD/NAD(P)-binding;Pfam:PF00175;;query 251-310;description=Oxidoreductase FAD/NAD(P)-binding | 667561:668745 Reverse</t>
  </si>
  <si>
    <t>&gt;Tb927.6.2050 | ribosome biogenesis regulatory protein (RRS1), putative | InterPro:IPR007023 :Ribosomal biogenesis regulatory protein;Pfam:PF04939;;query 1-175;description=Ribosomal biogenesis regulatory protein | 669690:670331 Reverse</t>
  </si>
  <si>
    <t>&gt;Tb927.6.2060 | histidyl-tRNA synthetase | InterPro:IPR015805 :Histidyl-tRNA synthetase;PANTHER:PTHR11476;;query 7-477;description=Histidyl-tRNA synthetase | 670664:672097 Reverse</t>
  </si>
  <si>
    <t>&gt;Tb927.6.2080 | hypothetical protein, conserved | mitochondrial localisation predicted by MitoCarta (PMID:20660476) | 674607:675797 Reverse</t>
  </si>
  <si>
    <t>&gt;Tb927.6.2090 | hypothetical protein, conserved | InterPro:IPR000909 :Phosphatidylinositol-specific phospholipase C, X region;Prosite:PS50007;;query 322-395;description=Phospholipase C, phosphatidylinositol-specific , X region | 676609:678741 Reverse</t>
  </si>
  <si>
    <t>&gt;Tb927.6.2120 | hypothetical protein, conserved | term=annotation;db_xref=PMID:21363968;date=20110218;qualifier=added_controlled_curation;qualifier=added_comment;curatorName=FLK | 679950:680702 Reverse</t>
  </si>
  <si>
    <t>&gt;Tb927.6.2130 | nuclear movement protein, putative | InterPro:IPR017447 :CS;Pfam:PF04969;;query 25-100;description=CS | 680916:681443 Reverse</t>
  </si>
  <si>
    <t>&gt;Tb927.6.2140 | hypothetical protein, conserved | mitochondrial localisation predicted by MitoCarta (PMID:20660476) | 682382:683185 Reverse</t>
  </si>
  <si>
    <t>&gt;Tb927.6.2150 | cell division cycle protein 16, putative | InterPro:IPR013026 :Tetratricopeptide region;SMART:SM00028;;query 460-493;description=Tetratricopeptide region | 684152:685951 Reverse</t>
  </si>
  <si>
    <t>&gt;Tb927.6.2170 | co-chaperone GrpE, putative | mitochondrial localisation predicted by MitoCarta (PMID:20660476) | 691093:691761 Forward</t>
  </si>
  <si>
    <t>&gt;Tb927.6.2180 | hypothetical protein, conserved | mitochondrial localisation predicted by MitoCarta (PMID:20660476) | 695576:696316 Forward</t>
  </si>
  <si>
    <t>&gt;Tb927.6.2190 | hypothetical protein, conserved | term=annotation;date=20110222;qualifier=added_contro lled_curation;qualifier=added_comment;curatorName=FLK | 697471:698334 Forward</t>
  </si>
  <si>
    <t>&gt;Tb927.6.2200 | hypothetical protein, conserved | InterPro:IPR006287 :DJ-1;TIGR_TIGRFAMS:TIGR01383;;query 3-181;description=DJ-1 | 698549:699142 Forward</t>
  </si>
  <si>
    <t>&gt;Tb927.6.2210 | hypothetical protein, conserved | InterPro:IPR000225 :Armadillo;SMART:SM00185;;query 664-706;description=Armadillo | 699807:703193 Forward</t>
  </si>
  <si>
    <t>&gt;Tb927.6.2220 | hypothetical protein, conserved | term=annotation;date=20110228;qualifier=added_contro lled_curation;qualifier=added_comment;curatorName=FLK | 703684:704073 Forward</t>
  </si>
  <si>
    <t>&gt;Tb927.6.2230 | RGG protein | mitochondrial localisation predicted by MitoCarta (PMID:20660476) | 704594:706921 Forward</t>
  </si>
  <si>
    <t>&gt;Tb927.6.2250 | rac serine-threonine kinase, putative | pers. comm. M. Parsons, P. Ward, J. Mottram | 709321:710697 Forward</t>
  </si>
  <si>
    <t>&gt;Tb927.6.2260 | hypothetical protein, conserved | Prosite:PS51257;;query 1-25;description=null | 712044:712610 Forward;&gt;Tb927.6.2320 | hypothetical protein, conserved | Prosite:PS51257;;query 1-25;description=null | 720910:721476 Forward</t>
  </si>
  <si>
    <t>&gt;Tb927.6.2270 | hypothetical protein, conserved | Superfamily:SSF53335;;query 18-230;description=null | 713018:713770 Forward;&gt;Tb927.6.2330 | RGG protein | Superfamily:SSF53335;;query 18-230;description=null | 721884:722636 Forward</t>
  </si>
  <si>
    <t>&gt;Tb927.6.2280 | hypothetical protein, conserved | InterPro:IPR002777 :Prefoldin beta-like;Pfam:PF01920;;query 20-122;description=Prefoldin beta-like | 714172:714591 Forward;&gt;Tb927.6.2340 | hypothetical protein, conserved | InterPro:IPR002777 :Prefoldin beta-like;Pfam:PF01920;;query 20-122;description=Prefoldin beta-like | 723038:723457 Forward</t>
  </si>
  <si>
    <t>&gt;Tb927.6.2280 | hypothetical protein, conserved | InterPro:IPR002777 :Prefoldin beta-like;Pfam:PF01920;;query 20-122;description=Prefoldin beta-like | 714172:714591 Forward;&gt;Tb927.6.2340 | hypothetical protein, conserved | InterPro:IPR002777 :Prefoldin bet</t>
  </si>
  <si>
    <t>&gt;Tb927.6.2290 | hypothetical protein, conserved | mitochondrial localisation predicted by MitoCarta (PMID:20660476) | 714964:717738 Forward;&gt;Tb927.6.2350 | hypothetical protein, conserved | mitochondrial localisation predicted by MitoCarta (PMID:20660476) | 723830:726604 Forward;&gt;Tb927.6.2310 | hypothetical protein, conserved | missing_note_qualifer | 720154:720582 Forward</t>
  </si>
  <si>
    <t>&gt;Tb927.6.2290 | hypothetical protein, conserved | mitochondrial localisation predicted by MitoCarta (PMID:20660476) | 714964:717738 Forward;&gt;Tb927.6.2350 | hypothetical protein, conserved | mitochondrial localisation predicted by MitoCarta (PMID:20660476) | 723830:726604 Forward</t>
  </si>
  <si>
    <t>&gt;Tb927.6.2290 | hypothetical protein, conserved | mitochondrial localisation predicted by MitoCarta (PMID:20660476) | 714964:717738 Forward;&gt;Tb927.6.2350 | hypothetical protein, conserved | mitochondrial localisation predicted by MitoCarta (PMID:20660476)</t>
  </si>
  <si>
    <t>&gt;Tb927.6.2360 | adenosine kinase, putative | InterPro:IPR011611 :Carbohydrate/purine kinase;Pfam:PF00294;;query 24-341;description=Carbohydrate/purine kinase | 727282:728319 Forward;&gt;Tb927.6.2300 | adenosine kinase, putative | InterPro:IPR011611 :Carbohydrate/purine kinase;Pfam:PF00294;;query 24-341;description=Carbohydrate/purine kinase | 718416:719453 Forward</t>
  </si>
  <si>
    <t>&gt;Tb927.6.2360 | adenosine kinase, putative | InterPro:IPR011611 :Carbohydrate/purine kinase;Pfam:PF00294;;query 24-341;description=Carbohydrate/purine kinase | 727282:728319 Forward;&gt;Tb927.6.2300 | adenosine kinase, putative | InterPro:IPR011611 :Carbohydr</t>
  </si>
  <si>
    <t>&gt;Tb927.6.2370 | ubiquitin-protein ligase, putative | InterPro:IPR000569 :HECT;Prosite:PS50237;;query 839-1153;description=HECT | 729735:733196 Forward</t>
  </si>
  <si>
    <t>&gt;Tb927.6.2380 | hypothetical protein, conserved | mitochondrial localisation predicted by MitoCarta (PMID:20660476) | 734023:736188 Forward</t>
  </si>
  <si>
    <t>&gt;Tb927.6.2390 | hypothetical protein, conserved | InterPro:IPR011935 :Conserved hypothetical protein CHP02231;TIGR_TIGRFAMS:TIGR02231;;query 14-570;description=Conserved hypothetical protein CHP02231 | 736625:738343 Forward</t>
  </si>
  <si>
    <t>&gt;Tb927.6.2400 | hypothetical protein, conserved | InterPro:IPR007259 :Spc97/Spc98;Pfam:PF04130;;query 1-493;description=Spc97/Spc98 | 739332:741341 Forward</t>
  </si>
  <si>
    <t>&gt;Tb927.6.2420 | p22 protein precursor | mitochondrial localisation predicted by MitoCarta (PMID:20660476) | 743387:744070 Forward</t>
  </si>
  <si>
    <t>&gt;Tb927.6.2440 | hypothetical protein, conserved | InterPro:IPR013878 :Mo25-like;Pfam:PF08569;;query 17-375;description=Mo25-like | 746541:747707 Forward</t>
  </si>
  <si>
    <t>&gt;Tb927.6.2450 | protein kinase, putative | InterPro:IPR001245 :Tyrosine protein kinase;SMART:SM00219;;query 26-355;description=Tyrosine protein kinase | 748220:749761 Forward</t>
  </si>
  <si>
    <t>&gt;Tb927.6.2460 | ubiquitin fusion degradation protein 2, putative | Tb927.6.2460 is included in the African trypanosome cell surface phylome and is a member of Fam64 (27 members) | 751703:754702 Forward;REV__&gt;Tb927.11.2220 | hypothetical protein, conserved | term=annotation;db_xref=PMID:21363968;date=20110218;qualifier=added_controlled_curation;qualifier=added_comment;curatorName=FLK | 629468:630670 Could not determine strand</t>
  </si>
  <si>
    <t>&gt;Tb927.6.2460 | ubiquitin fusion degradation protein 2, putative | Tb927.6.2460 is included in the African trypanosome cell surface phylome and is a member of Fam64 (27 members) | 751703:754702 Forward</t>
  </si>
  <si>
    <t>&gt;Tb927.6.2480 | chaperone protein DNAj, putative | mitochondrial localisation predicted by MitoCarta (PMID:20660476) | 757403:758563 Forward</t>
  </si>
  <si>
    <t>&gt;Tb927.6.2490 | hypothetical protein, conserved | mitochondrial localisation predicted by MitoCarta (PMID:20660476) | 758849:759724 Forward</t>
  </si>
  <si>
    <t>&gt;Tb927.6.2510 | hypothetical protein, conserved | mitochondrial localisation predicted by MitoCarta (PMID:20660476) | 762702:763142 Forward</t>
  </si>
  <si>
    <t>&gt;Tb927.6.2520 | hypothetical protein, conserved | term=annotation;db_xref=PMID:21363968;date=20110218;qualifier=added_controlled_curation;qualifier=added_comment;curatorName=FLK | 764427:766991 Forward</t>
  </si>
  <si>
    <t>&gt;Tb927.6.2540 | DREV methyltransferase, putative | mitochondrial localisation predicted by MitoCarta (PMID:20660476) | 770304:771263 Forward;REV__&gt;Tb927.10.5010 | Mitochondrial elongation factor G, putative | mitochondrial localisation predicted by MitoCarta (PMID:20660476) | 1240921:1243161 Forward</t>
  </si>
  <si>
    <t>&gt;Tb927.6.2540 | DREV methyltransferase, putative | mitochondrial localisation predicted by MitoCarta (PMID:20660476) | 770304:771263 Forward</t>
  </si>
  <si>
    <t>&gt;Tb927.6.2550 | RNA-binding protein, putative | PANTHER:PTHR10432;;query 151-546;description=null | 771759:773933 Forward</t>
  </si>
  <si>
    <t>&gt;Tb927.6.2560 | hypothetical protein, conserved | tmhmm;;query 1-309;| 781783:782712 Forward</t>
  </si>
  <si>
    <t>&gt;Tb927.6.2570 | hypothetical protein, conserved | Superfamily:SSF53067;;query 79-145;description=null | 783400:784839 Forward</t>
  </si>
  <si>
    <t>&gt;Tb927.6.2600 | hypothetical protein, conserved | InterPro:IPR009445 :Protein of unknown function DUF1077;PANTHER:PTHR19315;;query 24-143;description=Protein of unknown function DUF1077 | 788851:789282 Forward</t>
  </si>
  <si>
    <t>&gt;Tb927.6.2610 | hypothetical protein, conserved | mitochondrial localisation predicted by MitoCarta (PMID:20660476) | 790060:790347 Forward</t>
  </si>
  <si>
    <t>&gt;Tb927.6.2620 | hypothetical protein, conserved | tmhmm;;query 1-177;| 790731:791264 Forward</t>
  </si>
  <si>
    <t>&gt;Tb927.6.2630 | hypothetical protein, conserved | mitochondrial localisation predicted by MitoCarta (PMID:20660476) | 791692:793011 Forward</t>
  </si>
  <si>
    <t>&gt;Tb927.6.2640 | importin alpha subunit, putative | InterPro:IPR000225 :Armadillo;SMART:SM00185;;query 113-154;description=Armadillo | 793568:795169 Forward;&gt;Tb927.1.500 | retrotransposon hot spot protein (RHS, pseudogene), putative | InterPro:IPR015880 :Zinc finger, C2H2-like;SMART:SM00355;;query 1450-1473;description=Zinc finger, C2H2-like | 190759:196430 Forward</t>
  </si>
  <si>
    <t>&gt;Tb927.6.2640 | importin alpha subunit, putative | InterPro:IPR000225 :Armadillo;SMART:SM00185;;query 113-154;description=Armadillo | 793568:795169 Forward</t>
  </si>
  <si>
    <t>&gt;Tb927.6.2650 | hypothetical protein, conserved | InterPro:IPR003891 :Initiation factor eIF-4 gamma, MA3;SMART:SM00544;;query 512-620;description=Initiation factor eIF-4 gamma, MA3 | 798131:800404 Forward</t>
  </si>
  <si>
    <t>&gt;Tb927.6.2690 | ubiquitin carboxyl-terminal hydrolase, putative | Curated by J. Mottram. | 807824:809743 Forward</t>
  </si>
  <si>
    <t>&gt;Tb927.6.2700 | small nuclear ribonucleoprotein Sm-E | 100% identical to GP:9837178: Sm-E {Trypanosoma brucei}(PMID:10900267) | 811073:811333 Forward</t>
  </si>
  <si>
    <t>&gt;Tb927.6.2710 | hypothetical protein, conserved | InterPro:IPR015880 :Zinc finger, C2H2-like;SMART:SM00355;;query 186-210;description=Zinc finger, C2H2-like | 812991:815276 Forward</t>
  </si>
  <si>
    <t>&gt;Tb927.6.2720 | calcium-binding protein, putative | PANTHER:PTHR10891;;query 176-335;description=null | 815953:817032 Forward</t>
  </si>
  <si>
    <t>&gt;Tb927.6.2730 | hypothetical protein, conserved | InterPro:IPR011011 :Zinc finger, FYVE/PHD-type;Superfamily:SSF57903;;query 1295-1363;description=Zinc finger, FYVE/PHD-type | 817533:823067 Forward</t>
  </si>
  <si>
    <t>&gt;Tb927.6.2740 | pyridoxal kinase | Identical to GB:AAC61803.1: pyridoxine/pyridoxal/pyridoxamine kinase {Trypanosoma brucei;} (PMID:9274862) | 823608:824510 Forward</t>
  </si>
  <si>
    <t>&gt;Tb927.6.2770 | vacuolar assembly protein vps41, putative | InterPro:IPR002482 :Peptidoglycan-binding LysM;Pfam:PF01476;;query 856-886;description=Peptidoglycan-binding LysM | 831252:834530 Forward</t>
  </si>
  <si>
    <t>&gt;Tb927.6.2780 | U3 small nuclear ribonucleoprotein (snRNP), putative | InterPro:IPR007109 :Brix;Prosite:PS50833;;query 83-264;description=Brix domain | 834953:835816 Forward</t>
  </si>
  <si>
    <t>&gt;Tb927.6.2790 | L-threonine 3-dehydrogenase, putative | mitochondrial localisation predicted by MitoCarta (PMID:20660476) | 836359:837357 Forward;REV__&gt;Tb927.6.2790 | L-threonine 3-dehydrogenase, putative | mitochondrial localisation predicted by MitoCarta (PMID:20660476) | 836359:837357 Forward</t>
  </si>
  <si>
    <t>&gt;Tb927.6.2790 | L-threonine 3-dehydrogenase, putative | mitochondrial localisation predicted by MitoCarta (PMID:20660476) | 836359:837357 Forward</t>
  </si>
  <si>
    <t>&gt;Tb927.6.2800 | hypothetical protein, conserved | term=annotation;db_xref=PMID:21363968;date=20110218;qualifier=added_controlled_curation;qualifier=added_comment;curatorName=FLK | 839182:841824 Forward</t>
  </si>
  <si>
    <t>&gt;Tb927.6.2810 | ABC transporter, putative | Tb927.6.2810 is included in the African trypanosome cell surface phylome and is a member of Fam56 (60 members) | 842490:844064 Forward</t>
  </si>
  <si>
    <t>&gt;Tb927.6.2830 | GTPase activating protein, conserved | InterPro:IPR000195 :RabGAP/TBC;Superfamily:SSF47923;;query 310-440;description=RabGAP/TBC | 846338:847684 Forward</t>
  </si>
  <si>
    <t>&gt;Tb927.6.2840 | hypothetical protein, conserved | InterPro:IPR000687 :RIO kinase;SMART:SM00090;;query 65-294;description=RIO kinase | 849224:850660 Forward</t>
  </si>
  <si>
    <t>&gt;Tb927.6.2860 | hypothetical protein, conserved | InterPro:IPR011046 :WD40 repeat-like;Superfamily:SSF50978;;query 127-454;description=WD40 repeat-like | 859092:860459 Forward</t>
  </si>
  <si>
    <t>&gt;Tb927.6.2880 | kinesin, putative | InterPro:IPR001752 :Kinesin, motor region;Pfam:PF00225;;query 9-354;description=Kinesin, motor region | 863803:867060 Forward</t>
  </si>
  <si>
    <t>&gt;Tb927.6.2890 | single strand-specific nuclease, putative | InterPro:IPR003154 :S1/P1 nuclease;Pfam:PF02265;;query 27-276;description=S1/P1 nuclease | 868432:869262 Forward</t>
  </si>
  <si>
    <t>&gt;Tb927.6.2900 | dendritic cell-derived IFNG-induced protein | InterPro:IPR006674 :Metal-dependent phosphohydrolase, HD region, subdomain;Pfam:PF01966;;query 216-366;description=Metal-dependent phosphohydrolase, HD region, subdomain | 870435:872642 Forward</t>
  </si>
  <si>
    <t>&gt;Tb927.6.2910 | hypothetical protein, conserved | ProDom:PD001819;;query 89-132;description=null | 873465:874598 Forward</t>
  </si>
  <si>
    <t>&gt;Tb927.6.2930 | hypothetical protein, conserved | InterPro:IPR003593 :AAA ATPase, core;SMART:SM00382;;query 297-459;description=AAA ATPase, core | 877717:879306 Forward</t>
  </si>
  <si>
    <t>&gt;Tb927.6.2940 | hypothetical protein, conserved | PANTHER:PTHR14359;;query 14-230;description=null | 879851:880606 Forward</t>
  </si>
  <si>
    <t>&gt;Tb927.6.2960 | epsilon-adaptin, putative | InterPro:IPR002553 :Clathrin/coatomer adaptor, adaptin-like, N-terminal;Pfam:PF01602;;query 33-583;description=Clathrin/coatomer adaptor, adaptin-like, N-terminal | 882892:885969 Forward</t>
  </si>
  <si>
    <t>&gt;Tb927.6.2970 | pseudouridine synthase A-like protein, putative | InterPro:IPR001406 :tRNA pseudouridine synthase;Pfam:PF01416;;query 29-140;description=tRNA pseudouridine synthase | 886206:887492 Forward</t>
  </si>
  <si>
    <t>&gt;Tb927.6.3000 | fatty acid desaturase, putative | ProDom:PD001081;;query 78-160;description=null | 892527:893573 Forward</t>
  </si>
  <si>
    <t>&gt;Tb927.6.3020 | hypothetical protein, conserved | term=annotation;date=20110228;qualifier=added_contro lled_curation;qualifier=added_comment;curatorName=FLK | 898968:899834 Forward</t>
  </si>
  <si>
    <t>&gt;Tb927.6.3030 | hypothetical protein, conserved | InterPro:IPR003593 :AAA ATPase, core;SMART:SM00382;;query 344-492;description=AAA ATPase, core | 900273:902759 Forward</t>
  </si>
  <si>
    <t>&gt;Tb927.6.3040 | small GTP-binding protein Rab28, putative | InterPro:IPR003578 :Ras small GTPase, Rho type;SMART:SM00174;;query 17-190;description=Ras small GTPase, Rho type | 903517:904239 Forward</t>
  </si>
  <si>
    <t>&gt;Tb927.6.3050 | aldehyde dehydrogenase family, putative | Tb927.6.3050 is included in the African trypanosome cell surface phylome and is a member of Fam65 (11 members) | 904935:906566 Forward;REV__&gt;Tb927.11.6940 | hypothetical protein, conserved | term=annotation;date=20110223;qualifier=added_contro lled_curation;qualifier=added_comment;curatorName=FLK | 1957689:1958801 Reverse</t>
  </si>
  <si>
    <t>&gt;Tb927.6.3050 | aldehyde dehydrogenase family, putative | Tb927.6.3050 is included in the African trypanosome cell surface phylome and is a member of Fam65 (11 members) | 904935:906566 Forward</t>
  </si>
  <si>
    <t>&gt;Tb927.6.3070 | hypothetical protein, conserved | term=other;date=20110221;qualifier=added_controlled_ curation;qualifier=added_comment;curatorName=FLK | 908128:909141 Forward</t>
  </si>
  <si>
    <t>&gt;Tb927.6.3090 | hypothetical protein, conserved | (curated by B. Wickstead, Univ. of Oxford) | 912279:917144 Forward</t>
  </si>
  <si>
    <t>&gt;Tb927.6.3100 | hypothetical protein, conserved | PANTHER:PTHR13376;;query 218-432;description=null | 918201:919508 Forward</t>
  </si>
  <si>
    <t>&gt;Tb927.6.3110 | protein kinase, putative | pers. comm. M. Parsons, P. Ward, J. Mottram | 919976:921295 Forward</t>
  </si>
  <si>
    <t>&gt;Tb927.6.3120 | chaperone protein DNAj, putative | InterPro:IPR001623 :Heat shock protein DnaJ, N-terminal;Pfam:PF00226;;query 7-66;description=Heat shock protein DnaJ, N-terminal | 921717:922607 Forward</t>
  </si>
  <si>
    <t>&gt;Tb927.6.3130 | queuine tRNA-ribosyltransferase, putative | InterPro:IPR002616 :Queuine/other tRNA-ribosyltransferase;PANTHER:PTHR11962;;query 1-394;description=Queuine/other tRNA-ribosyltransferase | 924016:925239 Forward</t>
  </si>
  <si>
    <t>&gt;Tb927.6.3140 | hypothetical protein, conserved | Superfamily:SSF54236;;query 2-80;description=null | 925945:926232 Forward</t>
  </si>
  <si>
    <t>&gt;Tb927.6.3150 | Hydin | InterPro:IPR008962 :PapD-like;Superfamily:SSF49354;;query 3241-3357;description=PapD-like | 927480:941045 Forward</t>
  </si>
  <si>
    <t>&gt;Tb927.6.3160 | splicing factor 3a, putative | InterPro:IPR000690 :Zinc finger, C2H2-type matrin;Prosite:PS50171;;query 442-473;description=Zinc finger, C2H2-type matrin | 942151:943779 Forward</t>
  </si>
  <si>
    <t>&gt;Tb927.6.3180 | hypothetical protein, conserved | term=annotation;date=20110222;qualifier=added_contro lled_curation;qualifier=added_comment;curatorName=FLK | 946793:948271 Forward</t>
  </si>
  <si>
    <t>&gt;Tb927.6.3210 | hypothetical protein, conserved | Superfamily:SSF52540;;query 54-216;description=null | 952089:952766 Forward</t>
  </si>
  <si>
    <t>&gt;Tb927.6.3220 | hypothetical protein, conserved | term=annotation;db_xref=PMID:21363968;date=20110218;qualifier=added_controlled_curation;qualifier=added_comment;curatorName=FLK | 953077:956316 Forward</t>
  </si>
  <si>
    <t>&gt;Tb927.6.3240 | hypothetical protein, conserved | missing_note_qualifer | 959448:960263 Forward</t>
  </si>
  <si>
    <t>&gt;Tb927.6.3250 | hypothetical protein, conserved | InterPro:IPR015880 :Zinc finger, C2H2-like;SMART:SM00355;;query 81-105;description=Zinc finger, C2H2-like | 961657:962628 Forward</t>
  </si>
  <si>
    <t>&gt;Tb927.6.3280 | cyclosome subunit 1, putative | InterPro:IPR002015 :Proteasome/cyclosome, regulatory subunit;Pfam:PF01851;;query 1258-1294;description=Proteasome/cyclosome, regulatory subunit | 966763:972276 Forward</t>
  </si>
  <si>
    <t>&gt;Tb927.6.3290 | intraflagellar transport protein 20, putative | term=other;date=20090610;qualifier=tritryp_UC=24480 , added_GO:0009425;curatorName=SAS | 972730:973122 Forward</t>
  </si>
  <si>
    <t>&gt;Tb927.6.3300 | GPI alpha-mannosyltransferase I | InterPro:IPR007704 :Mannosyltransferase, DXD;Pfam:PF05007;;query 134-410;description=Mannosyltransferase, DXD | 973717:975009 Forward</t>
  </si>
  <si>
    <t>&gt;Tb927.6.3310 | calpain-like cysteine peptidase, putative | Curated by J. Mottram. | 975469:978501 Forward</t>
  </si>
  <si>
    <t>&gt;Tb927.6.3320 | ferric reductase transmembrane protein, putative | InterPro:IPR006593 :Cytochrome b561 / ferric reductase transmembrane;Prosite:PS50939;;query 36-239;description=Cytochrome b561/ferric reductase transmembrane | 978989:979708 Forward</t>
  </si>
  <si>
    <t>&gt;Tb927.6.3330 | hypothetical protein, conserved | missing_note_qualifer | 980257:981150 Forward</t>
  </si>
  <si>
    <t>&gt;Tb927.6.3340 | hypothetical protein, conserved | PANTHER:PTHR13049;;query 2-208;description=null | 981464:982090 Forward</t>
  </si>
  <si>
    <t>&gt;Tb927.6.3350 | hypothetical protein, conserved | Adjusted gene model according to prediction in PMID:20470834. MR 27/05/2010 | 982414:984009 Forward</t>
  </si>
  <si>
    <t>&gt;Tb927.6.3360 | hypothetical protein, conserved | mitochondrial localisation predicted by MitoCarta (PMID:20660476) | 984345:984836 Forward</t>
  </si>
  <si>
    <t>&gt;Tb927.6.3500 | endosomal trafficking protein RME-8, putative | InterPro:IPR001623 :Heat shock protein DnaJ, N-terminal;Superfamily:SSF46565;;query 1295-1358;description=Heat shock protein DnaJ, N-terminal | 1038418:1045128 Reverse</t>
  </si>
  <si>
    <t>&gt;Tb927.6.3510 | tRNA modification enzyme, putative | InterPro:IPR013848 :Protein of unknown function UPF0004, N-terminal;Pfam:PF00919;;query 52-143;description=Protein of unknown function UPF0004, N-terminal | 1045691:1047298 Reverse</t>
  </si>
  <si>
    <t>&gt;Tb927.6.3520 | hypothetical protein, conserved | tmhmm;;query 1-650;| 1047814:1049766 Reverse</t>
  </si>
  <si>
    <t>&gt;Tb927.6.3530 | hypothetical protein, conserved | Mitochondrial substrate carrier;Superfamily:SSF103506;;query 25-264;description=Mitochondrial substrate carrier | 1050572:1051414 Reverse</t>
  </si>
  <si>
    <t>&gt;Tb927.6.3540 | zinc-finger protein, conserved | InterPro:IPR015880 :Zinc finger, C2H2-like;SMART:SM00355;;query 159-182;description=Zinc finger, C2H2-like | 1052145:1053245 Reverse</t>
  </si>
  <si>
    <t>&gt;Tb927.6.3550 | phospholipid-translocating P-type ATPase (flippase), putative | InterPro:IPR006539 :Phospholipid-translocating P-type ATPase, flippase;TIGR_TIGRFAMS:TIGR01652;;query 15-1144;description=Phospholipid-translocating P-type ATPase, flippase | 1056159:1059749 Reverse</t>
  </si>
  <si>
    <t>&gt;Tb927.6.3550 | phospholipid-translocating P-type ATPase (flippase), putative | InterPro:IPR006539 :Phospholipid-translocating P-type ATPase, flippase;TIGR_TIGRFAMS:TIGR01652;;query 15-1144;description=Phospholipid-translocating P-type ATPase, flippase | 1</t>
  </si>
  <si>
    <t>&gt;Tb927.6.3570 | tubulin-tyrosine ligase-like protein, conserved | InterPro:IPR004344 :Tubulin-tyrosine ligase;PANTHER:PTHR12241;;query 106-524;description=Tubulin-tyrosine ligase | 1066024:1067925 Reverse</t>
  </si>
  <si>
    <t>&gt;Tb927.6.3600 | hypothetical protein, conserved | mitochondrial localisation predicted by MitoCarta (PMID:20660476) | 1075115:1076434 Reverse</t>
  </si>
  <si>
    <t>&gt;Tb927.6.3610 | hypothetical protein, conserved | mitochondrial localisation predicted by MitoCarta (PMID:20660476) | 1076932:1077969 Reverse</t>
  </si>
  <si>
    <t>&gt;Tb927.6.3630 | sphingosine 1-phosphate lyase, putative | InterPro:IPR015424 :Pyridoxal phosphate-dependent transferase, major region;Superfamily:SSF53383;;query 58-490;description=Pyridoxal phosphate-dependent transferase, major region | 1081858:1083474 Reverse</t>
  </si>
  <si>
    <t>&gt;Tb927.6.3630 | sphingosine 1-phosphate lyase, putative | InterPro:IPR015424 :Pyridoxal phosphate-dependent transferase, major region;Superfamily:SSF53383;;query 58-490;description=Pyridoxal phosphate-dependent transferase, major region | 1081858:1083474 R</t>
  </si>
  <si>
    <t>&gt;Tb927.6.3640 | hypothetical protein, conserved | InterPro:IPR000315 :Zinc finger, B-box;Prosite:PS50119;;query 86-132;description=Zinc finger, B-box | 1084721:1086406 Reverse</t>
  </si>
  <si>
    <t>&gt;Tb927.6.3650 | ADP-ribosylation factor, putative | InterPro:IPR006689 :ARF/SAR superfamily;PANTHER:PTHR11711;;query 1-174;description=ARF/SAR superfamily | 1087819:1088370 Reverse</t>
  </si>
  <si>
    <t>&gt;Tb927.6.3660 | hypothetical protein, conserved | term=annotation;date=20110223;qualifier=added_contro lled_curation;qualifier=added_comment;curatorName=FLK | 1089107:1089937 Reverse</t>
  </si>
  <si>
    <t>146;151</t>
  </si>
  <si>
    <t>&gt;Tb927.6.3670 | paraflagellar rod component, putative | term=annotation;date=20110222;qualifier=added_contro lled_curation;qualifier=added_comment;curatorName=FLK | 1090477:1100145 Reverse</t>
  </si>
  <si>
    <t>&gt;Tb927.6.3680 | hypothetical protein, conserved | tmhmm;;query 1-246;| 1100712:1101452 Reverse</t>
  </si>
  <si>
    <t>&gt;Tb927.6.3690 | pre-mRNA cleavage complex II Clp1-like, conserved | PANTHER:PTHR12755;;query 121-306;description=null | 1101787:1103058 Reverse</t>
  </si>
  <si>
    <t>&gt;Tb927.6.3710 | hypothetical protein, conserved | Signal peptide | 1105608:1107764 Reverse</t>
  </si>
  <si>
    <t>&gt;Tb927.6.3720 | hypothetical protein, conserved | InterPro:IPR013026 :Tetratricopeptide region;SMART:SM00028;;query 275-308;description=Tetratricopeptide region | 1108869:1110881 Reverse</t>
  </si>
  <si>
    <t>&gt;Tb927.6.3740 | heat shock 70 kDa protein, mitochondrial precursor, putative | mitochondrial localisation predicted by MitoCarta (PMID:20660476) | 1112893:1114866 Reverse;&gt;Tb927.6.3750 | heat shock 70 kDa protein, mitochondrial precursor, putative | InterPro:IPR012725 :Chaperone DnaK;TIGR_TIGRFAMS:TIGR02350;;query 28-625;description=Chaperone DnaK | 1115452:1117425 Reverse;&gt;Tb927.6.3800 | heat shock 70 kDa protein, mitochondrial precursor, putative | InterPro:IPR012725 :Chaperone DnaK;TIGR_TIGRFAMS:TIGR02350;;query 28-625;description=Chaperone DnaK | 1126408:1128381 Reverse</t>
  </si>
  <si>
    <t>&gt;Tb927.6.3740 | heat shock 70 kDa protein, mitochondrial precursor, putative | mitochondrial localisation predicted by MitoCarta (PMID:20660476) | 1112893:1114866 Reverse;&gt;Tb927.6.3750 | heat shock 70 kDa protein, mitochondrial precursor, putative | InterP</t>
  </si>
  <si>
    <t>&gt;Tb927.6.3780 | RING finger protein, putative | InterPro:IPR002867 :Zinc finger, C6HC-type;Pfam:PF01485;;query 269-335;description=Zinc finger, C6HC-type | 1121338:1122777 Reverse</t>
  </si>
  <si>
    <t>&gt;Tb927.6.3790 | valosin-containing protein homolog, putative | InterPro:IPR003593 :AAA ATPase, core;SMART:SM00382;;query 561-700;description=AAA ATPase, core | 1123077:1125464 Reverse</t>
  </si>
  <si>
    <t>&gt;Tb927.6.3810 | hypothetical protein, conserved | tmhmm;;query 1-511;| 1128949:1130484 Reverse</t>
  </si>
  <si>
    <t>&gt;Tb927.6.3820 | hypothetical protein, conserved | missing_note_qualifer | 1131402:1133945 Reverse</t>
  </si>
  <si>
    <t>&gt;Tb927.6.3840 | reticulon domain protein | InterPro:IPR003388 :Reticulon;Prosite:PS50845;;query 14-186;description=Reticulon | 1139327:1139887 Reverse</t>
  </si>
  <si>
    <t>&gt;Tb927.6.3870 | RNA-binding protein, putative | PANTHER:PTHR10432;;query 45-210;description=null | 1144969:1145613 Reverse</t>
  </si>
  <si>
    <t>&gt;Tb927.6.3890 | replication factor C, subunit 2, putative | InterPro:IPR003593 :AAA ATPase, core;SMART:SM00382;;query 52-193;description=AAA ATPase, core | 1150645:1151688 Reverse</t>
  </si>
  <si>
    <t>&gt;Tb927.6.3900 | hypothetical protein, conserved | term=annotation;db_xref=PMID:21363968;date=20110218;qualifier=added_controlled_curation;qualifier=added_comment;curatorName=FLK | 1152745:1154628 Reverse</t>
  </si>
  <si>
    <t>&gt;Tb927.6.3930 | hypothetical protein, conserved | mitochondrial localisation predicted by MitoCarta (PMID:20660476) | 1156851:1158131 Reverse</t>
  </si>
  <si>
    <t>&gt;Tb927.6.3940 | hypothetical protein, conserved | tmhmm;;query 1-364;| 1158961:1160055 Reverse</t>
  </si>
  <si>
    <t>&gt;Tb927.6.3960 | hypothetical protein, conserved | InterPro:IPR004853 :Protein of unknown function DUF250;Pfam:PF03151;;query 166-304;description=Protein of unknown function DUF250 | 1163778:1164746 Reverse</t>
  </si>
  <si>
    <t>&gt;Tb927.6.3980 | hypothetical protein, conserved | PANTHER:PTHR13824;;query 41-156;description=null | 1166942:1167805 Reverse</t>
  </si>
  <si>
    <t>&gt;Tb927.6.400 | peptidase M20/M25/M40, putative | InterPro:IPR002933 :Peptidase M20;Pfam:PF01546;;query 95-464;description=Peptidase M20 | 190663:192090 Forward</t>
  </si>
  <si>
    <t>&gt;Tb927.6.4000 | small glutamine-rich tetratricopeptide repeat protein, putative | InterPro:IPR013026 :Tetratricopeptide region;Prosite:PS50293;;query 138-239;description=Tetratricopeptide region | 1173822:1175072 Reverse</t>
  </si>
  <si>
    <t>&gt;Tb927.6.4010 | hypothetical protein, conserved | InterPro:IPR015157 :Translation machinery associated TMA7;Pfam:PF09072;;query 2-52;description=Translation machinery associated TMA7 | 1175620:1175778 Reverse</t>
  </si>
  <si>
    <t>&gt;Tb927.6.4020 | hypothetical protein, conserved | term=annotation;db_xref=PMID:21363968;date=20110218;qualifier=added_controlled_curation;qualifier=added_comment;curatorName=FLK | 1176423:1176743 Reverse</t>
  </si>
  <si>
    <t>&gt;Tb927.6.4030 | superoxide dismutase, putative | mitochondrial localisation predicted by MitoCarta (PMID:20660476) | 1177461:1178252 Reverse</t>
  </si>
  <si>
    <t>&gt;Tb927.6.4040 | hypothetical protein, conserved | mitochondrial localisation predicted by MitoCarta (PMID:20660476) | 1178691:1179416 Reverse</t>
  </si>
  <si>
    <t>&gt;Tb927.6.4060 | hypothetical protein, conserved | term=annotation;date=20110223;qualifier=added_commen t;qualifier=added_controlled_curation;curatorName=FLK | 1181986:1182369 Reverse</t>
  </si>
  <si>
    <t>&gt;Tb927.6.4070 | hypothetical protein, conserved | mitochondrial localisation predicted by MitoCarta (PMID:20660476) | 1182768:1183553 Reverse</t>
  </si>
  <si>
    <t>&gt;Tb927.6.4080 | hypothetical protein, conserved | mitochondrial localisation predicted by MitoCarta (PMID:20660476) | 1183872:1184489 Reverse</t>
  </si>
  <si>
    <t>&gt;Tb927.6.4090 | chaperonin HSP60, mitochondrial precursor, putative | InterPro:IPR008950 :GroEL-like chaperone, ATPase;Superfamily:SSF48592;;query 20-529;description=GroEL-like chaperone, ATPase | 1185133:1186758 Reverse</t>
  </si>
  <si>
    <t>&gt;Tb927.6.410 | hypothetical protein, conserved | InterPro:IPR001611 :Leucine-rich repeat;Pfam:PF00560;;query 548-570;description=Leucine-rich repeat | 195685:198261 Forward</t>
  </si>
  <si>
    <t>&gt;Tb927.6.4100 | hypothetical protein, conserved | ProDom:PD035122;;query 402-545;description=null | 1187231:1189624 Reverse</t>
  </si>
  <si>
    <t>&gt;Tb927.6.4120 | GTPase activating protein, putative | InterPro:IPR000195 :RabGAP/TBC;Pfam:PF00566;;query 131-392;description=RabGAP/TBC | 1190435:1191850 Reverse</t>
  </si>
  <si>
    <t>&gt;Tb927.6.4130 | hypothetical protein, conserved | mitochondrial localisation predicted by MitoCarta (PMID:20660476) | 1192409:1192723 Reverse</t>
  </si>
  <si>
    <t>&gt;Tb927.6.4140 | paraflagellar rod component, putative | Signal peptide | 1194763:1195110 Reverse</t>
  </si>
  <si>
    <t>&gt;Tb927.6.4160 | hypothetical protein, conserved | tmhmm;;query 1-437;| 1197350:1198663 Reverse</t>
  </si>
  <si>
    <t>&gt;Tb927.6.4170 | hypothetical protein, conserved | tmhmm;;query 1-433;| 1199360:1200661 Reverse</t>
  </si>
  <si>
    <t>&gt;Tb927.6.4180 | hypothetical protein, conserved | PANTHER:PTHR21346;;query 73-148;description=null | 1201473:1201922 Reverse</t>
  </si>
  <si>
    <t>&gt;Tb927.6.4200 | hypothetical protein, conserved | mitochondrial localisation predicted by MitoCarta (PMID:20660476) | 1204601:1206250 Reverse</t>
  </si>
  <si>
    <t>&gt;Tb927.6.4210 | aldehyde dehydrogenase, putative | Tb927.6.4210 is included in the African trypanosome cell surface phylome and is a member of Fam65 (11 members) | 1206538:1208325 Reverse</t>
  </si>
  <si>
    <t>&gt;Tb927.6.4220 | mitogen-activated protein kinase 5 | InterPro:IPR001245 :Tyrosine protein kinase;SMART:SM00219;;query 38-335;description=Tyrosine protein kinase | 1209784:1210923 Reverse</t>
  </si>
  <si>
    <t>&gt;Tb927.6.4230 | hypothetical protein, conserved | term=annotation;db_xref=PMID:21363968;date=20110218;qualifier=added_controlled_curation;qualifier=added_comment;curatorName=FLK | 1211434:1212936 Reverse</t>
  </si>
  <si>
    <t>&gt;Tb927.6.4250 | hypothetical protein, conserved | Signal peptide | 1214157:1214867 Reverse</t>
  </si>
  <si>
    <t>&gt;Tb927.6.4260 | hypothetical protein, conserved | tmhmm;;query 1-323;| 1215539:1216510 Reverse</t>
  </si>
  <si>
    <t>&gt;Tb927.6.4280 | glyceraldehyde 3-phosphate dehydrogenase, glycosomal | InterPro:IPR016040 :NAD(P)-binding;Superfamily:SSF51735;;query 1-192;description=NAD(P)-binding | 1218552:1219631 Reverse;&gt;Tb927.6.4300 | glyceraldehyde 3-phosphate dehydrogenase, glycosomal | longer than, but otherwise identical to SP:P22512: Glyceraldehyde 3-phosphate dehydrogenase, glycosomal (EC 1.2.1.12)(GAPDH). {Trypanosoma brucei brucei} | 1221154:1222233 Reverse;REV__&gt;Tb927.7.3820 | hypothetical protein, conserved | InterPro:IPR011046 :WD40 repeat-like;Superfamily:SSF50978;;query 285-655;description=WD40 repeat-like | 996424:998514 Reverse</t>
  </si>
  <si>
    <t>&gt;Tb927.6.4280 | glyceraldehyde 3-phosphate dehydrogenase, glycosomal | InterPro:IPR016040 :NAD(P)-binding;Superfamily:SSF51735;;query 1-192;description=NAD(P)-binding | 1218552:1219631 Reverse;&gt;Tb927.6.4300 | glyceraldehyde 3-phosphate dehydrogenase, glycosomal | longer than, but otherwise identical to SP:P22512: Glyceraldehyde 3-phosphate dehydrogenase, glycosomal (EC 1.2.1.12)(GAPDH). {Trypanosoma brucei brucei} | 1221154:1222233 Reverse</t>
  </si>
  <si>
    <t>&gt;Tb927.6.4280 | glyceraldehyde 3-phosphate dehydrogenase, glycosomal | InterPro:IPR016040 :NAD(P)-binding;Superfamily:SSF51735;;query 1-192;description=NAD(P)-binding | 1218552:1219631 Reverse;&gt;Tb927.6.4300 | glyceraldehyde 3-phosphate dehydrogenase, glyco</t>
  </si>
  <si>
    <t>&gt;Tb927.6.4320 | hypothetical protein, conserved | tmhmm;;query 1-399;| 1223573:1224772 Reverse</t>
  </si>
  <si>
    <t>&gt;Tb927.6.4340 | U6 snRNA-associated Sm-like protein LSm5p | 100% identical to GB| AY551263 Trypanosoma brucei Lsm5p {Trypanosoma brucei}(PMID:14990572) | 1226294:1226647 Reverse</t>
  </si>
  <si>
    <t>&gt;Tb927.6.4350 | ribosomal RNA assembly protein, putative | InterPro:IPR004088 :K Homology, type 1;Pfam:PF00013;;query 163-215;description=K Homology, type 1 | 1227177:1228154 Reverse</t>
  </si>
  <si>
    <t>&gt;Tb927.6.4370 | eukaryotic translation initiation factor 3 subunit 7-like protein | InterPro:IPR007783 :Eukaryotic translation initiation factor 3, subunit 7;Pfam:PF05091;;query 237-263;description=Eukaryotic translation initiation factor 3, subunit 7 | 1229843:1231453 Reverse</t>
  </si>
  <si>
    <t>&gt;Tb927.6.4370 | eukaryotic translation initiation factor 3 subunit 7-like protein | InterPro:IPR007783 :Eukaryotic translation initiation factor 3, subunit 7;Pfam:PF05091;;query 237-263;description=Eukaryotic translation initiation factor 3, subunit 7 | 12</t>
  </si>
  <si>
    <t>&gt;Tb927.6.4380 | hypothetical protein, conserved | InterPro:IPR007518 :Protein of unknown function DUF544;Pfam:PF04424;;query 158-270;description=Protein of unknown function DUF544 | 1232008:1233276 Reverse</t>
  </si>
  <si>
    <t>&gt;Tb927.6.4390 | kinesin, putative | InterPro:IPR001752 :Kinesin, motor region;PRINTS:PR00380;;query 237-254;description=Kinesin, motor region | 1234638:1237973 Reverse</t>
  </si>
  <si>
    <t>&gt;Tb927.6.4400 | hypothetical protein, conserved | mitochondrial localisation predicted by MitoCarta (PMID:20660476) | 1238419:1240230 Reverse;&gt;Tb927.6.4450 | hypothetical protein, conserved | mitochondrial localisation predicted by MitoCarta (PMID:20660476) | 1248296:1250107 Reverse</t>
  </si>
  <si>
    <t>&gt;Tb927.6.4400 | hypothetical protein, conserved | mitochondrial localisation predicted by MitoCarta (PMID:20660476) | 1238419:1240230 Reverse;&gt;Tb927.6.4450 | hypothetical protein, conserved | mitochondrial localisation predicted by MitoCarta (PMID:20660476</t>
  </si>
  <si>
    <t>&gt;Tb927.6.4410 | S-adenosylmethionine decarboxylase | InterPro:IPR016067 :S-adenosylmethionine decarboxylase, core;Superfamily:SSF56276;;query 31-355;description=S-adenosylmethionine decarboxylase, core | 1240697:1241809 Reverse;&gt;Tb927.6.4460 | S-adenosylmethionine decarboxylase | InterPro:IPR016067 :S-adenosylmethionine decarboxylase, core;Superfamily:SSF56276;;query 31-355;description=S-adenosylmethionine decarboxylase, core | 1250574:1251686 Reverse</t>
  </si>
  <si>
    <t>&gt;Tb927.6.4410 | S-adenosylmethionine decarboxylase | InterPro:IPR016067 :S-adenosylmethionine decarboxylase, core;Superfamily:SSF56276;;query 31-355;description=S-adenosylmethionine decarboxylase, core | 1240697:1241809 Reverse;&gt;Tb927.6.4460 | S-adenosylme</t>
  </si>
  <si>
    <t>&gt;Tb927.6.4430 | homoserine kinase, putative | InterPro:IPR006204 :GHMP kinase;Pfam:PF00288;;query 83-147;description=GHMP kinase | 1244622:1245629 Reverse</t>
  </si>
  <si>
    <t>&gt;Tb927.6.4440 | hypothetical protein, conserved | Superfamily:SSF54427;;query 2-109;description=null | 1247039:1248097 Reverse</t>
  </si>
  <si>
    <t>187;189;190</t>
  </si>
  <si>
    <t>&gt;Tb927.6.4480 | valyl-tRNA synthetase, putative | InterPro:IPR002300 :Aminoacyl-tRNA synthetase, class Ia;Pfam:PF00133;;query 20-643;description=Aminoacyl-tRNA synthetase, class Ia | 1257255:1260182 Reverse</t>
  </si>
  <si>
    <t>&gt;Tb927.6.4500 | hypothetical protein, conserved | InterPro:IPR001434 :Protein of unknown function DUF11;TIGR_TIGRFAMS:TIGR01451;;query 32-84;description=Protein of unknown function DUF11 | 1262989:1263600 Reverse</t>
  </si>
  <si>
    <t>&gt;Tb927.6.4510 | hypothetical protein, conserved | term=annotation;date=20110228;qualifier=added_contro lled_curation;qualifier=added_comment;curatorName=FLK | 1264148:1265125 Reverse</t>
  </si>
  <si>
    <t>&gt;Tb927.6.4520 | hypothetical protein, conserved | term=annotation;date=20110223;qualifier=added_contro lled_curation;qualifier=added_comment;curatorName=FLK | 1265516:1266826 Reverse</t>
  </si>
  <si>
    <t>&gt;Tb927.6.4530 | RNA-binding protein, putative | PANTHER:PTHR10432;;query 2-64;description=null | 1268108:1268569 Reverse</t>
  </si>
  <si>
    <t>&gt;Tb927.6.4540 | 3-hydroxy-3-methylglutaryl-CoA reductase, putative | mitochondrial localisation predicted by MitoCarta (PMID:20660476) | 1270202:1271506 Reverse</t>
  </si>
  <si>
    <t>&gt;Tb927.6.4550 | hypothetical protein, conserved | iprscan;ProDom:PD936484;;score=6.0E-5;query 239-481;description=null | 1272859:1275132 Reverse</t>
  </si>
  <si>
    <t>&gt;Tb927.6.4560 | hypothetical protein, conserved | mitochondrial localisation predicted by MitoCarta (PMID:20660476) | 1275568:1276791 Reverse</t>
  </si>
  <si>
    <t>&gt;Tb927.6.4590 | glutamyl-tRNA synthetase, putative | InterPro:IPR000924 :Glutamyl/glutaminyl-tRNA synthetase, class Ic;Pfam:PF03950;;query 360-537;description=Glutamyl/glutaminyl-tRNA synthetase, class Ic | 1285581:1287404 Forward</t>
  </si>
  <si>
    <t>&gt;Tb927.6.4600 | pre-mRNA splicing factor ATP-dependent RNA helicase, putative | InterPro:IPR014001 :DEAD-like helicase, N-terminal;SMART:SM00487;;query 208-425;description=DEAD-like helicase, N-terminal | 1287658:1290687 Forward</t>
  </si>
  <si>
    <t>&gt;Tb927.6.4610 | hypothetical protein, conserved | PANTHER:PTHR18958;;query 54-413;description=null | 1290871:1292112 Forward</t>
  </si>
  <si>
    <t>&gt;Tb927.6.4620 | hypothetical protein, conserved | tmhmm;;query 1-203;| 1292360:1292971 Forward</t>
  </si>
  <si>
    <t>&gt;Tb927.6.4630 | kinetoplastid-specific phospho-protein phosphatase, putative | InterPro:IPR004843 :Metallophosphoesterase;Pfam:PF00149;;query 101-326;description=Metallophosphoesterase | 1292992:1294326 Forward</t>
  </si>
  <si>
    <t>&gt;Tb927.6.4640 | hypothetical protein, conserved | term=annotation;db_xref=PMID:21363968;date=20110218;qualifier=added_controlled_curation;qualifier=added_comment;curatorName=FLK | 1295701:1298415 Forward</t>
  </si>
  <si>
    <t>&gt;Tb927.6.4650 | UV excision repair RAD23 protein, putative | InterPro:IPR015360 :XPC-binding domain;Superfamily:SSF101238;;query 221-293;description=XPC-binding domain | 1298802:1299872 Forward</t>
  </si>
  <si>
    <t>&gt;Tb927.6.4670 | MORN repeat-containing protein | InterPro:IPR003409 :MORN motif;SMART:SM00698;;query 328-349;description=MORN motif | 1303156:1304232 Forward</t>
  </si>
  <si>
    <t>&gt;Tb927.6.4680 | hypothetical protein, conserved | term=annotation;db_xref=PMID:21363968;date=20110218;qualifier=added_controlled_curation;qualifier=added_comment;curatorName=FLK | 1305230:1306084 Forward</t>
  </si>
  <si>
    <t>&gt;Tb927.6.4700 | hypothetical protein, conserved | mitochondrial localisation predicted by MitoCarta (PMID:20660476) | 1308862:1309833 Forward</t>
  </si>
  <si>
    <t>&gt;Tb927.6.4710 | calmodulin, putative | Superfamily:SSF47473;;query 17-199;description=null | 1310631:1312652 Forward</t>
  </si>
  <si>
    <t>&gt;Tb927.6.4740 | importin-alpha re-exporter protein, putative | InterPro:IPR005043 :CAS/CSE, C-terminal;Pfam:PF03378;;query 526-952;description=CAS/CSE, C-terminal | 1317878:1320760 Forward</t>
  </si>
  <si>
    <t>&gt;Tb927.6.4750 | hypothetical protein, conserved | InterPro:IPR011046 :WD40 repeat-like;Superfamily:SSF50978;;query 332-620;description=WD40 repeat-like | 1321609:1323483 Forward</t>
  </si>
  <si>
    <t>&gt;Tb927.6.4760 | hypothetical protein, conserved | InterPro:IPR008862 :T-complex 11;PANTHER:PTHR12832;;query 352-787;description=T-complex 11 | 1324623:1327007 Forward</t>
  </si>
  <si>
    <t>&gt;Tb927.6.4770 | protein mkt1, putative | Homologue of yeast MKT1 involved in translation elongation and stress resistance. C. Clayton (cclayton@zmbh.uni-heidelberg.de) | 1328290:1330497 Forward</t>
  </si>
  <si>
    <t>&gt;Tb927.6.4780 | DNA ligase I, putative | InterPro:IPR012308 :DNA ligase, N-terminal;Pfam:PF04675;;query 120-298;description=DNA ligase, N-terminal | 1333904:1336144 Forward</t>
  </si>
  <si>
    <t>&gt;Tb927.6.4800 | hypothetical protein, conserved | InterPro:IPR013026 :Tetratricopeptide region;Prosite:PS50005;;query 89-122;description=Tetratricopeptide region | 1337604:1338860 Forward</t>
  </si>
  <si>
    <t>&gt;Tb927.6.4830 | hypothetical protein, conserved | Superfamily:SSF57850;;query 405-491;description=null | 1342104:1343696 Forward</t>
  </si>
  <si>
    <t>&gt;Tb927.6.4840 | S-adenosylmethionine synthetase, putative | InterPro:IPR002133 :S-adenosylmethionine synthetase;PANTHER:PTHR11964;;query 1-396;description=S-adenosylmethionine synthetase | 1344594:1345787 Forward;&gt;Tb927.6.4850 | S-adenosylmethionine synthetase, putative | InterPro:IPR002133 :S-adenosylmethionine synthetase;PANTHER:PTHR11964;;query 1-396;description=S-adenosylmethionine synthetase | 1346700:1347893 Forward;&gt;Tb927.6.4860 | S-adenosylmethionine synthetase, putative | InterPro:IPR002133 :S-adenosylmethionine synthetase;Superfamily:SSF55973;;query 243-397;description=S-adenosylmethionine synthetase | 1348806:1349999 Forward;&gt;Tb927.6.4880 | S-adenosylmethionine synthetase, putative | InterPro:IPR002133 :S-adenosylmethionine synthetase;PIRSF:PIRSF000497;;query 1-396;description=S-adenosylmethionine synthetase | 1353016:1354209 Forward;&gt;Tb927.6.4900 | S-adenosylmethionine synthetase, putative | InterPro:IPR002133 :S-adenosylmethionine synthetase;PIRSF:PIRSF000497;;query 1-396;description=S-adenosylmethionine synthetase | 1357227:1358420 Forward;&gt;Tb927.6.4910 | S-adenosylmethionine synthetase, putative | InterPro:IPR002133 :S-adenosylmethionine synthetase;Pfam:PF02773;;query 243-386;description=S-adenosylmethionine synthetase | 1359331:1360524 Forward;&gt;Tb927.6.4920 | S-adenosylmethionine synthetase, putative | InterPro:IPR002133 :S-adenosylmethionine synthetase;Pfam:PF02772;;query 115-241;description=S-adenosylmethionine synthetase | 1361435:1362628 Forward;&gt;Tb927.6.4870 | S-adenosylmethionine synthetase, putative | InterPro:IPR002133 :S-adenosylmethionine synthetase;PIRSF:PIRSF000497;;query 1-396;description=S-adenosylmethionine synthetase | 1350910:1352103 Forward;&gt;Tb927.6.4890 | S-adenosylmethionine synthetase, putative | InterPro:IPR002133 :S-adenosylmethionine synthetase;PANTHER:PTHR11964;;query 1-396;description=S-adenosylmethionine synthetase | 1355122:1356315 Forward</t>
  </si>
  <si>
    <t>&gt;Tb927.6.4840 | S-adenosylmethionine synthetase, putative | InterPro:IPR002133 :S-adenosylmethionine synthetase;PANTHER:PTHR11964;;query 1-396;description=S-adenosylmethionine synthetase | 1344594:1345787 Forward;&gt;Tb927.6.4850 | S-adenosylmethionine synthe</t>
  </si>
  <si>
    <t>&gt;Tb927.6.4930 | hypothetical protein, conserved | mitochondrial localisation predicted by MitoCarta (PMID:20660476) | 1362921:1363664 Forward</t>
  </si>
  <si>
    <t>&gt;Tb927.6.4950 | mago nashi-like protein, putative | InterPro:IPR004023 :Mago nashi protein;Pfam:PF02792;;query 6-147;description=Mago nashi protein | 1365488:1365931 Forward</t>
  </si>
  <si>
    <t>&gt;Tb927.6.4960 | zinc finger-domain protein, putative | InterPro:IPR000571 :Zinc finger, CCCH-type;SMART:SM00356;;query 116-141;description=Zinc finger, CCCH-type | 1366032:1366973 Forward</t>
  </si>
  <si>
    <t>&gt;Tb927.6.4970 | serine/arginine-rich protein specific kinase SRPK, putative | InterPro:IPR001245 :Tyrosine protein kinase;SMART:SM00219;;query 167-567;description=Tyrosine protein kinase | 1367566:1369737 Forward</t>
  </si>
  <si>
    <t>&gt;Tb927.6.4980 | 40S ribosomal protein S14 | 100% identical to SP:P19800: 40S ribosomal protein S14. {Trypanosoma brucei brucei;} (PMID:2188114) | 1370239:1370673 Forward</t>
  </si>
  <si>
    <t>&gt;Tb927.6.4990 | ATP synthase, epsilon chain, putative | mitochondrial localisation predicted by MitoCarta (PMID:20660476) | 1370982:1371530 Forward</t>
  </si>
  <si>
    <t>&gt;Tb927.6.5000 | hypothetical protein, conserved | term=other;date=20110221;qualifier=added_controlled_ curation;qualifier=added_comment;curatorName=FLK | 1372090:1373274 Forward</t>
  </si>
  <si>
    <t>&gt;Tb927.6.5010 | hypothetical protein, conserved | term=annotation;db_xref=PMID:21363968;date=20110218;qualifier=added_controlled_curation;qualifier=added_comment;curatorName=FLK | 1373762:1374916 Forward</t>
  </si>
  <si>
    <t>&gt;Tb927.6.5030 | leucine-rich repeat protein (LRRP), putative | InterPro:IPR001611 :Leucine-rich repeat;PRINTS:PR00019;;query 112-125;description=Leucine-rich repeat | 1378650:1380308 Forward</t>
  </si>
  <si>
    <t>&gt;Tb927.6.5040 | ribosomal protein L15, putative | InterPro:IPR012678 :Ribosomal protein L23/L15e, core;Superfamily:SSF54189;;query 1-197;description=Ribosomal protein L23/L15e, core | 1380714:1381328 Forward;&gt;Tb927.9.15190 | ribosomal protein L15, putative | InterPro:IPR012678 :Ribosomal protein L23/L15e, core;Superfamily:SSF54189;;query 17-214;description=Ribosomal protein L23/L15e, core | 2361518:2362183 Forward</t>
  </si>
  <si>
    <t>&gt;Tb927.6.5040 | ribosomal protein L15, putative | InterPro:IPR012678 :Ribosomal protein L23/L15e, core;Superfamily:SSF54189;;query 1-197;description=Ribosomal protein L23/L15e, core | 1380714:1381328 Forward;&gt;Tb927.9.15190 | ribosomal protein L15, putative</t>
  </si>
  <si>
    <t>&gt;Tb927.6.5050 | V-type ATPase, C subunit, putative | InterPro:IPR000245 :ATPase, V0 complex, proteolipid subunit C,;PRINTS:PR00122;;query 83-107;description=ATPase, V0 complex, proteolipid subunit C, | 1381837:1382511 Forward</t>
  </si>
  <si>
    <t>&gt;Tb927.6.5060 | hypothetical protein, conserved | missing_note_qualifer | 1383132:1383587 Forward</t>
  </si>
  <si>
    <t>&gt;Tb927.6.5070 | hypothetical protein, conserved | missing_note_qualifer | 1383939:1385303 Forward;REV__&gt;Tb927.11.2160 | hypothetical protein, conserved | mitochondrial localisation predicted by MitoCarta (PMID:20660476) | 614626:615090 Could not determine strand</t>
  </si>
  <si>
    <t>&gt;Tb927.6.5070 | hypothetical protein, conserved | missing_note_qualifer | 1383939:1385303 Forward</t>
  </si>
  <si>
    <t>&gt;Tb927.6.5080 | hypothetical protein, conserved | Superfamily:SSF48452;;query 19-560;description=null | 1386635:1388335 Forward</t>
  </si>
  <si>
    <t>&gt;Tb927.6.5090 | hypothetical protein, conserved | tmhmm;;query 1-819;| 1390185:1392644 Forward</t>
  </si>
  <si>
    <t>&gt;Tb927.6.5110 | damage-specific DNA binding protein, putative | PANTHER:PTHR10644:SF3;;query 1042-1133;description=null | 1397764:1401576 Forward</t>
  </si>
  <si>
    <t>&gt;Tb927.6.5120 | 60S acidic ribosomal protein P2, putative | InterPro:IPR001813 :Ribosomal protein 60S;Pfam:PF00428;;query 16-106;description=Ribosomal protein 60S | 1401849:1402172 Forward;&gt;Tb927.6.5130 | 60S acidic ribosomal protein P2, putative | InterPro:IPR001813 :Ribosomal protein 60S;Pfam:PF00428;;query 16-106;description=Ribosomal protein 60S | 1402449:1402772 Forward</t>
  </si>
  <si>
    <t>&gt;Tb927.6.5120 | 60S acidic ribosomal protein P2, putative | InterPro:IPR001813 :Ribosomal protein 60S;Pfam:PF00428;;query 16-106;description=Ribosomal protein 60S | 1401849:1402172 Forward;&gt;Tb927.6.5130 | 60S acidic ribosomal protein P2, putative | InterPr</t>
  </si>
  <si>
    <t>&gt;Tb927.6.5140 | ribosomal P protein AGP2beta-1, putative | term=annotation;date=20110221;qualifier=added_contro lled_curation;qualifier=added_comment;curatorName=FLK | 1403033:1403695 Forward</t>
  </si>
  <si>
    <t>&gt;Tb927.6.5150 | hypothetical protein, conserved | term=annotation;db_xref=PMID:21363968;date=20110218;qualifier=added_controlled_curation;qualifier=added_comment;curatorName=FLK | 1404693:1413533 Forward</t>
  </si>
  <si>
    <t>&gt;Tb927.6.5180 | retrotransposon hot spot protein (RHS, pseudogene), putative | C-terminal domain of an RHS4, interrupted by an ingi retrotransposon and a RIME: pers. comm. Frederic Bringaud, CNRS/BordeauxII University. Belongs to the RHS family. (PMID:12455980) | 1433496:1435007 Forward</t>
  </si>
  <si>
    <t>&gt;Tb927.6.5180 | retrotransposon hot spot protein (RHS, pseudogene), putative | C-terminal domain of an RHS4, interrupted by an ingi retrotransposon and a RIME: pers. comm. Frederic Bringaud, CNRS/BordeauxII University. Belongs to the RHS family. (PMID:1245</t>
  </si>
  <si>
    <t>&gt;Tb927.6.5380 | variant surface glycoprotein (VSG, pseudogene), putative | missing_note_qualifer | 1490579:1491210 Reverse</t>
  </si>
  <si>
    <t>&gt;Tb927.6.560 | cysteine peptidase C (CPC) | Curated by J. Mottram. | 238072:239094 Reverse</t>
  </si>
  <si>
    <t>&gt;Tb927.6.5610 | variant surface glycoprotein (VSG, pseudogene), putative | Tb927.6.5610 is included in the African trypanosome cell surface phylome and is a member of Fam0a (459 members) | 1560558:1562138 Reverse;&gt;Tb927.9.120 | variant surface glycoprotein (VSG, pseudogene), putative | missing_note_qualifer | 7402:8694 Reverse</t>
  </si>
  <si>
    <t>&gt;Tb927.6.5610 | variant surface glycoprotein (VSG, pseudogene), putative | Tb927.6.5610 is included in the African trypanosome cell surface phylome and is a member of Fam0a (459 members) | 1560558:1562138 Reverse;&gt;Tb927.9.120 | variant surface glycoprotein</t>
  </si>
  <si>
    <t>&gt;Tb927.6.570 | hypothetical protein, conserved | term=annotation;date=20110223;qualifier=added_contro lled_curation;qualifier=added_comment;curatorName=FLK | 239439:239753 Reverse</t>
  </si>
  <si>
    <t>&gt;Tb927.6.5740 | variant surface glycoprotein (VSG, atypical), putative | Tb927.6.5740 is included in the African trypanosome cell surface phylome and is a member of Fam0b (380 members) | 1594443:1595975 Reverse</t>
  </si>
  <si>
    <t>181;189</t>
  </si>
  <si>
    <t>&gt;Tb927.6.580 | hypothetical protein, conserved | term=annotation;db_xref=PMID:21363968;date=20110218;qualifier=added_controlled_curation;qualifier=added_comment;curatorName=FLK | 240267:242057 Reverse</t>
  </si>
  <si>
    <t>&gt;Tb927.6.590 | hypothetical protein, conserved | mitochondrial localisation predicted by MitoCarta (PMID:20660476) | 242936:243232 Reverse</t>
  </si>
  <si>
    <t>&gt;Tb927.6.600 | CCR4 associated factor, putative | InterPro:IPR006941 :Ribonuclease CAF1;Pfam:PF04857;;query 51-279;description=Ribonuclease CAF1 | 245592:246647 Reverse</t>
  </si>
  <si>
    <t>&gt;Tb927.6.610 | hypothetical protein, conserved | mitochondrial localisation predicted by MitoCarta (PMID:20660476) | 247648:249387 Reverse</t>
  </si>
  <si>
    <t>&gt;Tb927.6.620 | hypothetical protein, conserved | InterPro:IPR016146 :Calponin-homology;Superfamily:SSF47576;;query 1560-1681;description=Calponin-homology | 250035:258221 Reverse</t>
  </si>
  <si>
    <t>&gt;Tb927.6.630 | hypothetical protein, conserved | term=annotation;db_xref=PMID:21363968;date=20110218;qualifier=added_controlled_curation;qualifier=added_comment;curatorName=FLK | 259370:261562 Reverse</t>
  </si>
  <si>
    <t>&gt;Tb927.6.640 | kinetoplastid-specific phospho-protein phosphatase, putative | InterPro:IPR004843 :Metallophosphoesterase;Pfam:PF00149;;query 271-471;description=Metallophosphoesterase | 267496:269700 Reverse</t>
  </si>
  <si>
    <t>&gt;Tb927.6.670 | ribosomal RNA processing protein 45 | InterPro:IPR001247 :Exoribonuclease, phosphorolytic domain 1;Pfam:PF01138;;query 40-171;description=Exoribonuclease, phosphorolytic domain 1 | 281898:282989 Reverse</t>
  </si>
  <si>
    <t>&gt;Tb927.6.680 | hypothetical protein, conserved | mitochondrial localisation predicted by MitoCarta (PMID:20660476) | 283275:284336 Reverse</t>
  </si>
  <si>
    <t>&gt;Tb927.6.700 | alanyl-tRNA synthetase, putative | InterPro:IPR002318 :Alanyl-tRNA synthetase, class IIc;PRINTS:PR00980;;query 214-225;description=Alanyl-tRNA synthetase, class IIc | 293742:296642 Reverse</t>
  </si>
  <si>
    <t>&gt;Tb927.6.710 | dephospho-CoA kinase, putative | ProDom:PD003329;;query 1-101;description=null | 297088:297813 Reverse</t>
  </si>
  <si>
    <t>&gt;Tb927.6.720 | 40S ribosomal protein L14, putative | InterPro:IPR002784 :Ribosomal protein L14;Pfam:PF01929;;query 47-123;description=Ribosomal protein L14 | 298195:298764 Reverse;REV__&gt;Tb927.9.2160 | hypothetical protein, conserved | term=annotation;db_xref=PMID:21363968;date=20110218;qualifier=added_controlled_curation;qualifier=added_comment;curatorName=FLK | 491279:491908 Reverse</t>
  </si>
  <si>
    <t>&gt;Tb927.6.720 | 40S ribosomal protein L14, putative | InterPro:IPR002784 :Ribosomal protein L14;Pfam:PF01929;;query 47-123;description=Ribosomal protein L14 | 298195:298764 Reverse</t>
  </si>
  <si>
    <t>&gt;Tb927.6.730 | hypothetical protein, conserved | term=annotation;date=20110228;qualifier=added_contro lled_curation;qualifier=added_comment;curatorName=FLK | 299469:301253 Reverse</t>
  </si>
  <si>
    <t>&gt;Tb927.6.740 | ATP-dependent DEAH-box RNA helicase, putative | InterPro:IPR014001 :DEAD-like helicase, N-terminal;SMART:SM00487;;query 289-476;description=DEAD-like helicase, N-terminal | 303443:307198 Reverse</t>
  </si>
  <si>
    <t>&gt;Tb927.6.800 | receptor-type adenylate cyclase GRESAG 4, putative | Tb927.6.800 is included in the African trypanosome cell surface phylome and is a member of Fam51 (86 members) | 335124:338864 Forward;&gt;Tb927.6.780 | receptor-type adenylate cyclase GRESAG 4, putative | Tb927.6.780 is included in the African trypanosome cell surface phylome and is a member of Fam51 (86 members) | 325611:329342 Forward;&gt;Tb927.6.790 | receptor-type adenylate cyclase GRESAG 4, putative | Tb927.6.790 is included in the African trypanosome cell surface phylome and is a member of Fam51 (86 members) | 330365:334096 Forward;&gt;Tb927.6.760 | receptor-type adenylate cyclase GRESAG 4, putative | Tb927.6.760 is included in the African trypanosome cell surface phylome and is a member of Fam51 (86 members) | 316098:319829 Forward;&gt;Tb927.6.770 | receptor-type adenylate cyclase GRESAG 4, putative | Tb927.6.770 is included in the African trypanosome cell surface phylome and is a member of Fam51 (86 members) | 320857:324588 Forward</t>
  </si>
  <si>
    <t>&gt;Tb927.6.800 | receptor-type adenylate cyclase GRESAG 4, putative | Tb927.6.800 is included in the African trypanosome cell surface phylome and is a member of Fam51 (86 members) | 335124:338864 Forward;&gt;Tb927.6.780 | receptor-type adenylate cyclase GRESAG</t>
  </si>
  <si>
    <t>&gt;Tb927.6.820 | pumilio RNA binding protein, putative | InterPro:IPR016024 :Armadillo-type fold;Superfamily:SSF48371;;query 471-855;description=Armadillo-type fold | 350722:353688 Reverse</t>
  </si>
  <si>
    <t>&gt;Tb927.6.840 | hypothetical protein, conserved | PANTHER:PTHR11260:SF7;;query 3-166;description=null | 357614:358669 Reverse</t>
  </si>
  <si>
    <t>&gt;Tb927.6.850 | ccr4-not transcription complex subunit 2 | PANTHER:PTHR23326;;query 148-276;description=null | 361953:362945 Reverse</t>
  </si>
  <si>
    <t>&gt;Tb927.6.870 | myotubularin, putative | InterPro:IPR017906 :Myotubularin phosphatase;Prosite:PS51339;;query 870-1408;description=Myotubularin phosphatase | 371436:376754 Reverse</t>
  </si>
  <si>
    <t>&gt;Tb927.6.890 | hypothetical protein, conserved | term=annotation;date=20110222;qualifier=added_contro lled_curation;qualifier=added_comment;curatorName=FLK | 379752:384446 Reverse</t>
  </si>
  <si>
    <t>&gt;Tb927.6.930 | metacaspase MCA3 | InterPro:IPR011600 :Peptidase C14, caspase catalytic;Pfam:PF00656;;query 84-343;description=Peptidase C14, caspase catalytic | 397321:398394 Reverse;&gt;Tb927.6.940 | metacaspase MCA2 | InterPro:IPR011600 :Peptidase C14, caspase catalytic;Pfam:PF00656;;query 74-333;description=Peptidase C14, caspase catalytic | 400174:401217 Reverse</t>
  </si>
  <si>
    <t>&gt;Tb927.6.930 | metacaspase MCA3 | InterPro:IPR011600 :Peptidase C14, caspase catalytic;Pfam:PF00656;;query 84-343;description=Peptidase C14, caspase catalytic | 397321:398394 Reverse;&gt;Tb927.6.940 | metacaspase MCA2 | InterPro:IPR011600 :Peptidase C14, casp</t>
  </si>
  <si>
    <t>&gt;Tb927.6.950 | cysteinyl-tRNA synthetase, putative | InterPro:IPR009080 :Aminoacyl-tRNA synthetase, class 1a, anticodon-binding;Superfamily:SSF47323;;query 501-589;description=Aminoacyl-tRNA synthetase, class 1a, anticodon-binding | 402054:404411 Reverse</t>
  </si>
  <si>
    <t>&gt;Tb927.7.1000 | DNA repair and recombination helicase protein PIF1, putative | mitochondrial localisation predicted by MitoCarta (PMID:20660476) | 259946:262027 Forward</t>
  </si>
  <si>
    <t>&gt;Tb927.7.1010 | hypothetical protein, conserved | mitochondrial localisation predicted by MitoCarta (PMID:20660476) | 262523:263038 Forward</t>
  </si>
  <si>
    <t>&gt;Tb927.7.1030 | heat shock 70 kDa protein, putative | InterPro:IPR013126 :Heat shock protein 70;Pfam:PF00012;;query 363-448;description=Heat shock protein 70 | 265330:267843 Forward</t>
  </si>
  <si>
    <t>&gt;Tb927.7.1040 | 40S ribosomal protein S16, putative | InterPro:IPR000754 :Ribosomal protein S9;Pfam:PF00380;;query 16-149;description=Ribosomal protein S9 | 268228:268677 Forward;&gt;Tb927.7.1050 | 40S ribosomal protein S16, putative | InterPro:IPR000754 :Ribosomal protein S9;Pfam:PF00380;;query 16-149;description=Ribosomal protein S9 | 268952:269401 Forward</t>
  </si>
  <si>
    <t>&gt;Tb927.7.1040 | 40S ribosomal protein S16, putative | InterPro:IPR000754 :Ribosomal protein S9;Pfam:PF00380;;query 16-149;description=Ribosomal protein S9 | 268228:268677 Forward;&gt;Tb927.7.1050 | 40S ribosomal protein S16, putative | InterPro:IPR000754 :Rib</t>
  </si>
  <si>
    <t>&gt;Tb927.7.1060 | hypothetical protein, conserved | term=annotation;db_xref=PMID:21363968;date=20110218;qualifier=added_controlled_curation;qualifier=added_comment;curatorName=FLK | 270035:271519 Forward</t>
  </si>
  <si>
    <t>&gt;Tb927.7.1070 | KREX1 | mitochondrial localisation predicted by MitoCarta (PMID:20660476) | 272237:274921 Forward</t>
  </si>
  <si>
    <t>&gt;Tb927.7.1080 | hypothetical protein, conserved | mitochondrial localisation predicted by MitoCarta (PMID:20660476) | 275408:276490 Forward</t>
  </si>
  <si>
    <t>&gt;Tb927.7.1100 | hypothetical protein, conserved | term=annotation;date=20110223;qualifier=added_contro lled_curation;qualifier=added_comment;curatorName=FLK | 285391:287604 Forward</t>
  </si>
  <si>
    <t>&gt;Tb927.7.1110 | asparagine synthetase a, putative | InterPro:IPR004618 :Aspartate--ammonia ligase;TIGR_TIGRFAMS:TIGR00669;;query 6-351;description=Aspartate--ammonia ligase | 288012:289067 Forward</t>
  </si>
  <si>
    <t>&gt;Tb927.7.1120 | trypanothione/tryparedoxin dependent peroxidase 1, cytosolic | InterPro:IPR000889 :Glutathione peroxidase;Pfam:PF00255;;query 4-112;description=Glutathione peroxidase | 290302:290802 Forward</t>
  </si>
  <si>
    <t>&gt;Tb927.7.1130 | trypanothione/tryparedoxin dependent peroxidase 2 | InterPro:IPR000889 :Glutathione peroxidase;PIRSF:PIRSF000303;;query 2-166;description=Glutathione peroxidase | 291229:291738 Forward</t>
  </si>
  <si>
    <t>&gt;Tb927.7.1140 | trypanothione/tryparedoxin dependent peroxidase 3 | InterPro:IPR000889 :Glutathione peroxidase;Pfam:PF00255;;query 15-123;description=Glutathione peroxidase | 292140:292670 Forward</t>
  </si>
  <si>
    <t>&gt;Tb927.7.1170 | RNA-binding protein, putative | PANTHER:PTHR10432:SF63;;query 47-115;description=null | 298948:299427 Forward</t>
  </si>
  <si>
    <t>&gt;Tb927.7.1190 | regulator of chromosome condensation, putative | similar to Regulator of chromosome condensation (Swiss-Prot:P25183) (Xenopus laevis) and to Regulator of chromosome condensation (Cell cycle regulatory protein). (Swiss-Prot:P18754) (Homo sapiens) | 302109:305567 Forward</t>
  </si>
  <si>
    <t>&gt;Tb927.7.1190 | regulator of chromosome condensation, putative | similar to Regulator of chromosome condensation (Swiss-Prot:P25183) (Xenopus laevis) and to Regulator of chromosome condensation (Cell cycle regulatory protein). (Swiss-Prot:P18754) (Homo sap</t>
  </si>
  <si>
    <t>&gt;Tb927.7.1200 | hypothetical protein, conserved | PANTHER:PTHR14289;;query 325-434;description=null | 306951:308273 Forward</t>
  </si>
  <si>
    <t>&gt;Tb927.7.1210 | regulator of chromosome condensation, putative | InterPro:IPR000408 :Regulator of chromosome condensation, RCC1;PRINTS:PR00633;;query 308-321;description=Regulator of chromosome condensation, RCC1 | 309087:311609 Forward</t>
  </si>
  <si>
    <t>&gt;Tb927.7.1220 | hypothetical protein, conserved | term=annotation;db_xref=PMID:21363968;date=20110218;qualifier=added_controlled_curation;qualifier=added_comment;curatorName=FLK | 313889:317113 Forward</t>
  </si>
  <si>
    <t>&gt;Tb927.7.1230 | hypothetical protein, conserved | InterPro:IPR000225 :Armadillo;Prosite:PS50176;;query 521-565;description=Armadillo | 318350:320872 Forward</t>
  </si>
  <si>
    <t>&gt;Tb927.7.1240 | sphingosine kinase A, B, putative | ProDom:PD005043;;query 211-292;description=null | 321624:323933 Forward</t>
  </si>
  <si>
    <t>&gt;Tb927.7.1250 | hypothetical protein, conserved | mitochondrial localisation predicted by MitoCarta (PMID:20660476) | 325419:326405 Forward;&gt;Tb927.7.1270 | hypothetical protein, conserved | mitochondrial localisation predicted by MitoCarta (PMID:20660476) | 329641:330627 Forward</t>
  </si>
  <si>
    <t>&gt;Tb927.7.1250 | hypothetical protein, conserved | mitochondrial localisation predicted by MitoCarta (PMID:20660476) | 325419:326405 Forward;&gt;Tb927.7.1270 | hypothetical protein, conserved | mitochondrial localisation predicted by MitoCarta (PMID:20660476)</t>
  </si>
  <si>
    <t>&gt;Tb927.7.1260 | hypothetical protein, conserved | tmhmm;;query 1-233;| 327527:328228 Forward;&gt;Tb927.7.1280 | hypothetical protein, conserved | tmhmm;;query 1-233;| 331746:332447 Forward</t>
  </si>
  <si>
    <t>&gt;Tb927.7.1290 | hypothetical protein, conserved | iprscan;InterPro:IPR019008 :Protein of unknown function DUF2012;Pfam:PF09430;;score=9.2E-96;query 7-215;description=Protein of unknown function DUF2012 | 333218:333946 Forward</t>
  </si>
  <si>
    <t>&gt;Tb927.7.1300 | protein disulfide isomerase, putative | Tb927.7.1300 is included in the African trypanosome cell surface phylome and is a member of Fam64 (27 members) | 334736:335869 Forward</t>
  </si>
  <si>
    <t>&gt;Tb927.7.1310 | hypothetical protein, conserved | Superfamily:SSF51905;;query 653-1007;description=null | 336723:340766 Forward</t>
  </si>
  <si>
    <t>&gt;Tb927.7.1320 | 10 kDa heat shock protein, putative | InterPro:IPR011032 :GroES-like;Superfamily:SSF50129;;query 8-100;description=GroES-like | 341451:341753 Forward;&gt;Tb927.7.1340 | 10 kDa heat shock protein, putative | mitochondrial localisation predicted by MitoCarta (PMID:20660476) | 343648:343950 Forward</t>
  </si>
  <si>
    <t>&gt;Tb927.7.1320 | 10 kDa heat shock protein, putative | InterPro:IPR011032 :GroES-like;Superfamily:SSF50129;;query 8-100;description=GroES-like | 341451:341753 Forward;&gt;Tb927.7.1340 | 10 kDa heat shock protein, putative | mitochondrial localisation predicted</t>
  </si>
  <si>
    <t>&gt;Tb927.7.1350 | hypothetical protein, conserved | mitochondrial localisation predicted by MitoCarta (PMID:20660476) | 344482:345534 Forward</t>
  </si>
  <si>
    <t>&gt;Tb927.7.1360 | hypothetical protein, conserved | term=annotation;date=20110222;qualifier=added_contro lled_curation;qualifier=added_comment;curatorName=FLK | 345940:347040 Forward</t>
  </si>
  <si>
    <t>&gt;Tb927.7.1370 | spliced leader RNA PSE-promoter transcription factor, putative | mitochondrial localisation predicted by MitoCarta (PMID:20660476) | 350498:352315 Forward</t>
  </si>
  <si>
    <t>&gt;Tb927.7.1380 | hypothetical protein, conserved | term=annotation;db_xref=PMID:21363968;date=20110218;qualifier=added_controlled_curation;qualifier=added_comment;curatorName=FLK | 352592:353047 Forward</t>
  </si>
  <si>
    <t>&gt;Tb927.7.1390 | RNA-binding protein, putative | Superfamily:SSF54928;;query 2-116;description=null | 353441:353995 Forward</t>
  </si>
  <si>
    <t>&gt;Tb927.7.1400 | hypothetical protein, conserved | tmhmm;;query 1-553;| 354449:356110 Forward</t>
  </si>
  <si>
    <t>&gt;Tb927.7.1420 | hypothetical protein, conserved | InterPro:IPR002110 :Ankyrin;Superfamily:SSF48403;;query 1391-1532;description=Ankyrin | 359796:364544 Forward</t>
  </si>
  <si>
    <t>&gt;Tb927.7.1430 | leucine-rich repeat protein (LRRP), putative | InterPro:IPR001611 :Leucine-rich repeat;Pfam:PF00560;;query 122-145;description=Leucine-rich repeat | 366013:367359 Forward</t>
  </si>
  <si>
    <t>&gt;Tb927.7.1440 | non-canonical poly (A) polymerase | Curated by P. Englund, M. Klingbeil. | 367712:369178 Forward</t>
  </si>
  <si>
    <t>&gt;Tb927.7.1460 | hypothetical protein, conserved | InterPro:IPR001494 :Importin-beta, N-terminal;Prosite:PS50166;;query 20-90;description=Importin-beta, N-terminal | 371415:374321 Forward</t>
  </si>
  <si>
    <t>&gt;Tb927.7.1490 | hypothetical protein, conserved | mitochondrial localisation predicted by MitoCarta (PMID:20660476) | 377931:378671 Forward</t>
  </si>
  <si>
    <t>&gt;Tb927.7.1500 | nucleotide binding protein, putative | PANTHER:PTHR23264;;query 49-282;description=null | 379078:379947 Forward</t>
  </si>
  <si>
    <t>&gt;Tb927.7.1510 | pseudouridylate synthase I, putative | InterPro:IPR001406 :tRNA pseudouridine synthase;Pfam:PF01416;;query 26-143;description=tRNA pseudouridine synthase | 380494:382350 Forward</t>
  </si>
  <si>
    <t>&gt;Tb927.7.1530 | hypothetical protein, conserved | InterPro:IPR005123 :2OG-Fe(II) oxygenase;Pfam:PF03171;;query 321-436;description=2OG-Fe(II) oxygenase | 383340:384704 Forward</t>
  </si>
  <si>
    <t>&gt;Tb927.7.1550 | KRET2 | mitochondrial localisation predicted by MitoCarta (PMID:20660476) | 386392:387855 Forward</t>
  </si>
  <si>
    <t>&gt;Tb927.7.1560 | hypothetical protein, conserved | InterPro:IPR013026 :Tetratricopeptide region;SMART:SM00028;;query 615-648;description=Tetratricopeptide region | 388532:390553 Forward</t>
  </si>
  <si>
    <t>&gt;Tb927.7.1570 | hypothetical protein, conserved | Signal peptide | 391253:395452 Forward</t>
  </si>
  <si>
    <t>&gt;Tb927.7.1580 | hypothetical protein, conserved | InterPro:IPR007258 :Vps52/Sac2;Pfam:PF04129;;query 497-595;description=Vps52/Sac2 | 395945:398620 Forward</t>
  </si>
  <si>
    <t>&gt;Tb927.7.1600 | C-1-tetrahydrofolate synthase, cytoplasmic, putative | InterPro:IPR016040 :NAD(P)-binding;Superfamily:SSF51735;;query 125-296;description=NAD(P)-binding | 402996:403892 Forward</t>
  </si>
  <si>
    <t>&gt;Tb927.7.1620 | hypothetical protein, conserved | InterPro:IPR016706 :Cleavage and polyadenylation specificity factor, 25 kDa subunit;PIRSF:PIRSF017888;;query 1-300;description=Cleavage and polyadenylation specificity factor, 25 kDa subunit | 407232:408134 Forward</t>
  </si>
  <si>
    <t>&gt;Tb927.7.1620 | hypothetical protein, conserved | InterPro:IPR016706 :Cleavage and polyadenylation specificity factor, 25 kDa subunit;PIRSF:PIRSF017888;;query 1-300;description=Cleavage and polyadenylation specificity factor, 25 kDa subunit | 407232:408134</t>
  </si>
  <si>
    <t>&gt;Tb927.7.1630 | hypothetical protein, conserved | term=annotation;db_xref=PMID:21363968;date=20110218;qualifier=added_controlled_curation;qualifier=added_comment;curatorName=FLK | 408581:409177 Forward</t>
  </si>
  <si>
    <t>&gt;Tb927.7.1640 | ras-like small GTPase, putative | mitochondrial localisation predicted by MitoCarta (PMID:20660476) | 409618:411348 Forward</t>
  </si>
  <si>
    <t>&gt;Tb927.7.1650 | hypothetical protein, conserved | term=annotation;db_xref=PMID:21363968;date=20110218;qualifier=added_controlled_curation;qualifier=added_comment;curatorName=FLK | 412010:414250 Forward</t>
  </si>
  <si>
    <t>&gt;Tb927.7.1670 | hypothetical protein, conserved | InterPro:IPR001040 :Eukaryotic translation initiation factor 4E (eIF-4E);Superfamily:SSF55418;;query 1-179;description=Eukaryotic translation initiation factor 4E (eIF-4E) | 418176:418736 Forward</t>
  </si>
  <si>
    <t>&gt;Tb927.7.1680 | hypothetical protein, conserved | PANTHER:PTHR13390;;query 104-284;description=null | 419490:420455 Forward</t>
  </si>
  <si>
    <t>&gt;Tb927.7.1690 | silent information regulator 2 | 100% identical to GB:AAC73004.1 and AF102869: Sir2 homolog {Trypanosoma brucei}(PMID:14592982) | 421539:422594 Forward</t>
  </si>
  <si>
    <t>&gt;Tb927.7.1710 | eukaryotic peptide chain release factor subunit 1, putative | InterPro:IPR005141 :eRF1 domain 2;Pfam:PF03464;;query 136-271;description=eRF1 domain 2 | 425709:426926 Forward</t>
  </si>
  <si>
    <t>&gt;Tb927.7.1740 | 60S ribosomal protein L7, putative | InterPro:IPR005998 :Ribosomal protein L7, eukaryotic;TIGR_TIGRFAMS:TIGR01310;;query 24-257;description=Ribosomal protein L7, eukaryotic | 430013:430786 Forward;&gt;Tb927.7.1750 | 60S ribosomal protein L7, putative | InterPro:IPR005998 :Ribosomal protein L7, eukaryotic;TIGR_TIGRFAMS:TIGR01310;;query 24-257;description=Ribosomal protein L7, eukaryotic | 431026:431799 Forward;&gt;Tb927.7.1730 | 60S ribosomal protein L7, putative | InterPro:IPR005998 :Ribosomal protein L7, eukaryotic;TIGR_TIGRFAMS:TIGR01310;;query 9-242;description=Ribosomal protein L7, eukaryotic | 429045:429773 Forward</t>
  </si>
  <si>
    <t>&gt;Tb927.7.1740 | 60S ribosomal protein L7, putative | InterPro:IPR005998 :Ribosomal protein L7, eukaryotic;TIGR_TIGRFAMS:TIGR01310;;query 24-257;description=Ribosomal protein L7, eukaryotic | 430013:430786 Forward;&gt;Tb927.7.1750 | 60S ribosomal protein L7, p</t>
  </si>
  <si>
    <t>&gt;Tb927.7.1760 | hypothetical protein, conserved | term=annotation;date=20110228;qualifier=added_contro lled_curation;qualifier=added_comment;curatorName=FLK | 432875:434089 Forward</t>
  </si>
  <si>
    <t>&gt;Tb927.7.1770 | hypothetical protein, conserved | PANTHER:PTHR13489;;query 337-608;description=null | 434534:436363 Forward</t>
  </si>
  <si>
    <t>&gt;Tb927.7.1780 | Adenine phosphoribosyltransferase, putative | InterPro:IPR000836 :Phosphoribosyltransferase;Pfam:PF00156;;query 44-186;description=Phosphoribosyltransferase | 436819:437526 Forward</t>
  </si>
  <si>
    <t>&gt;Tb927.7.1790 | Adenine phosphoribosyltransferase, putative | InterPro:IPR000836 :Phosphoribosyltransferase;Pfam:PF00156;;query 48-188;description=Phosphoribosyltransferase | 438274:438966 Forward</t>
  </si>
  <si>
    <t>&gt;Tb927.7.1800 | hypothetical protein, conserved | tmhmm;;query 1-236;| 440542:441252 Forward</t>
  </si>
  <si>
    <t>&gt;Tb927.7.1830 | hypothetical protein, conserved | term=annotation;db_xref=PMID:21363968;date=20110218;qualifier=added_controlled_curation;qualifier=added_comment;curatorName=FLK | 444221:445321 Forward;&gt;Tb927.7.1870 | hypothetical protein, conserved | missing_note_qualifer | 449782:450882 Forward</t>
  </si>
  <si>
    <t>&gt;Tb927.7.1830 | hypothetical protein, conserved | term=annotation;db_xref=PMID:21363968;date=20110218;qualifier=added_controlled_curation;qualifier=added_comment;curatorName=FLK | 444221:445321 Forward;&gt;Tb927.7.1870 | hypothetical protein, conserved | mi</t>
  </si>
  <si>
    <t>&gt;Tb927.7.1890 | hypothetical protein, conserved | term=other;date=20090515;qualifier=added_curation;cu ratorName=MR | 452593:453459 Forward</t>
  </si>
  <si>
    <t>&gt;Tb927.7.190 | thimet oligopeptidase A, putative | Curated by J. Mottram | 34032:36263 Forward</t>
  </si>
  <si>
    <t>&gt;Tb927.7.1910 | pyridoxal phosphate containing glycine decarboxylase, putative | mitochondrial localisation predicted by MitoCarta (PMID:20660476) | 454902:457814 Forward</t>
  </si>
  <si>
    <t>&gt;Tb927.7.1920 | paraflagellar rod component, putative | InterPro:IPR001611 :Leucine-rich repeat;Pfam:PF00560;;query 490-511;description=Leucine-rich repeat | 458754:460385 Forward</t>
  </si>
  <si>
    <t>&gt;Tb927.7.1980 | retrotransposon hot spot protein 7 (RHS7), putative | RHS7: pers. comm. Frederic Bringaud, CNRS/BordeauxII University. Part of an RHS array that may contain misassembly, number of copies is uncertain. | 482414:484495 Reverse;&gt;Tb927.7.1990 | retrotransposon hot spot protein (RHS, pseudogene), putative | RHS7: pers. comm. Frederic Bringaud, CNRS/BordeauxII University. Part of an RHS array that may contain misassembly, number of copies is uncertain. | 488002:490083 Reverse;&gt;Tb927.7.1950 | retrotransposon hot spot protein 7 (RHS7), putative | RHS7: pers. comm. Frederic Bringaud, CNRS/BordeauxII University. Belongs to the RHS family. (PMID:12455980). Part of an RHS array that may contain misassembly, number of copies is uncertain. | 465663:467735 Reverse;&gt;Tb927.7.1960 | retrotransposon hot spot protein 7 (RHS7), putative | RHS7: pers. comm. Frederic Bringaud, CNRS/BordeauxII University. Part of an RHS array that may contain misassembly, number of copies is uncertain. | 471247:473319 Reverse;&gt;Tb927.7.2030 | retrotransposon hot spot protein 7 (RHS7), putative | RHS7: pers. comm. Frederic Bringaud, CNRS/BordeauxII University. Belongs to the RHS family. (PMID:12455980). Part of an RHS array that may contain misassembly, number of copies is uncertain. | 510388:512454 Reverse;&gt;Tb927.7.1970 | retrotransposon hot spot protein 7 (RHS7), putative | RHS7: pers. comm. Frederic Bringaud, CNRS/BordeauxII University. Part of an RHS array that may contain misassembly, number of copies is uncertain. | 476850:478910 Reverse</t>
  </si>
  <si>
    <t>&gt;Tb927.7.1980 | retrotransposon hot spot protein 7 (RHS7), putative | RHS7: pers. comm. Frederic Bringaud, CNRS/BordeauxII University. Part of an RHS array that may contain misassembly, number of copies is uncertain. | 482414:484495 Reverse;&gt;Tb927.7.1990 |</t>
  </si>
  <si>
    <t>&gt;Tb927.7.2070 | heat shock protein DNAJ, putative | InterPro:IPR008971 :HSP40/DnaJ peptide-binding;Superfamily:SSF49493;;query 186-277;description=HSP40/DnaJ peptide-binding | 519594:520580 Reverse</t>
  </si>
  <si>
    <t>&gt;Tb927.7.2080 | methyltransferase, putative | InterPro:IPR016027 :Nucleic acid-binding, OB-fold-like;Superfamily:SSF50249;;query 417-545;description=Nucleic acid-binding, OB-fold-like | 520963:524115 Reverse</t>
  </si>
  <si>
    <t>&gt;Tb927.7.210 | proline dehydrogenase | InterPro:IPR002872 :Proline dehydrogenase;Pfam:PF01619;;query 181-545;description=Proline dehydrogenase | 39714:41384 Forward</t>
  </si>
  <si>
    <t>&gt;Tb927.7.2100 | GMP synthase, putative | InterPro:IPR004479 :Exoenzyme S synthesis protein B/queuosine synthesis;Pfam:PF06508;;query 224-257;description=Exoenzyme S synthesis protein B/queuosine synthesis | 532663:534639 Reverse</t>
  </si>
  <si>
    <t>&gt;Tb927.7.2110 | hypothetical protein, conserved | missing_note_qualifer | 536243:536998 Reverse</t>
  </si>
  <si>
    <t>&gt;Tb927.7.2120 | hypothetical protein, conserved | Superfamily:SSF63491;;query 322-410;description=null | 539581:540828 Reverse</t>
  </si>
  <si>
    <t>&gt;Tb927.7.2140 | hypothetical protein | InterPro:IPR000571 :Zinc finger, CCCH-type;Pfam:PF00642;;query 155-180;description=Zinc finger, CCCH-type | 548228:549358 Reverse</t>
  </si>
  <si>
    <t>&gt;Tb927.7.2150 | hypothetical protein, conserved | term=annotation;date=20110228;qualifier=added_contro lled_curation;qualifier=added_comment;curatorName=FLK | 551648:555760 Reverse</t>
  </si>
  <si>
    <t>&gt;Tb927.7.2160 | hypothetical protein, conserved | term=annotation;db_xref=PMID:21363968;date=20110218;qualifier=added_controlled_curation;qualifier=added_comment;curatorName=FLK | 557952:558977 Reverse</t>
  </si>
  <si>
    <t>&gt;Tb927.7.2170 | hypothetical protein, conserved | missing_note_qualifer | 559785:564230 Reverse</t>
  </si>
  <si>
    <t>&gt;Tb927.7.2190 | hypothetical protein, conserved | PANTHER:PTHR12924;;query 28-232;description=null | 567798:568598 Reverse</t>
  </si>
  <si>
    <t>&gt;Tb927.7.220 | CDP-diacylglycerol synthetase, putative | InterPro:IPR016720 :Phosphatidate cytidylyltransferase, eukaryota;PIRSF:PIRSF018269;;query 1-406;description=Phosphatidate cytidylyltransferase, eukaryota | 41928:43148 Forward</t>
  </si>
  <si>
    <t>&gt;Tb927.7.2200 | hypothetical protein, conserved | mitochondrial localisation predicted by MitoCarta (PMID:20660476) | 569781:570017 Reverse</t>
  </si>
  <si>
    <t>&gt;Tb927.7.2220 | hypothetical protein, conserved | mitochondrial localisation predicted by MitoCarta (PMID:20660476) | 573084:575093 Reverse</t>
  </si>
  <si>
    <t>&gt;Tb927.7.2230 | hypothetical protein, conserved | Mitochondrial substrate carrier;Pfam:PF00153;;query 100-172;description=Mitochondrial substrate carrier | 576578:577714 Reverse</t>
  </si>
  <si>
    <t>&gt;Tb927.7.2240 | hypothetical protein, conserved | missing_note_qualifer | 578992:580626 Reverse</t>
  </si>
  <si>
    <t>&gt;Tb927.7.2250 | carnitine O-palmitoyltransferase II, putative | Superfamily:SSF52777;;query 455-668;description=null | 581709:583715 Reverse</t>
  </si>
  <si>
    <t>&gt;Tb927.7.2260 | hypothetical protein, conserved | InterPro:IPR012989 :SEP;SMART:SM00553;;query 88-176;description=SEP | 584389:585228 Reverse</t>
  </si>
  <si>
    <t>&gt;Tb927.7.230 | 40S ribosomal protein S33, putative | InterPro:IPR000289 :Ribosomal protein S28e;PANTHER:PTHR10769;;query 32-103;description=Ribosomal protein S28e | 43393:43704 Forward;&gt;Tb927.7.240 | 40S ribosomal protein S33, putative | InterPro:IPR000289 :Ribosomal protein S28e;Pfam:PF01200;;query 27-103;description=Ribosomal protein S28e | 43919:44230 Forward</t>
  </si>
  <si>
    <t>&gt;Tb927.7.230 | 40S ribosomal protein S33, putative | InterPro:IPR000289 :Ribosomal protein S28e;PANTHER:PTHR10769;;query 32-103;description=Ribosomal protein S28e | 43393:43704 Forward;&gt;Tb927.7.240 | 40S ribosomal protein S33, putative | InterPro:IPR000289</t>
  </si>
  <si>
    <t>&gt;Tb927.7.2300 | Nucleoporin | term=other;date=20090616;qualifier=added_product= Nucleoporin , removed_product= hypothetical rptoein, conserved , added_colour=7 , removed_colour=10;curatorName=FJL | 590576:594187 Reverse</t>
  </si>
  <si>
    <t>&gt;Tb927.7.2310 | DNA primase small subunit, putative | InterPro:IPR002755 :DNA primase, small subunit;Pfam:PF01896;;query 139-374;description=DNA primase, small subunit | 594766:596031 Reverse</t>
  </si>
  <si>
    <t>&gt;Tb927.7.2320 | hypothetical protein, conserved | InterPro:IPR000595 :Cyclic nucleotide-binding;Superfamily:SSF51206;;query 206-270;description=Cyclic nucleotide-binding | 596569:598386 Reverse</t>
  </si>
  <si>
    <t>&gt;Tb927.7.2330 | hypothetical protein, conserved | missing_note_qualifer | 599448:602747 Reverse</t>
  </si>
  <si>
    <t>&gt;Tb927.7.2370 | 40S ribosomal protein S15, putative | InterPro:IPR005713 :Ribosomal protein S15, eukaryotic/archaeal;TIGR_TIGRFAMS:TIGR01025;;query 38-172;description=Ribosomal protein S15, eukaryotic/archaeal | 611294:611812 Reverse;&gt;Tb927.7.2340 | 40S ribosomal protein S15, putative | InterPro:IPR005713 :Ribosomal protein S15, eukaryotic/archaeal;PANTHER:PTHR11880:SF2;;query 6-152;description=Ribosomal protein S15, eukaryotic/archaeal | 604152:604610 Reverse</t>
  </si>
  <si>
    <t>&gt;Tb927.7.2370 | 40S ribosomal protein S15, putative | InterPro:IPR005713 :Ribosomal protein S15, eukaryotic/archaeal;TIGR_TIGRFAMS:TIGR01025;;query 38-172;description=Ribosomal protein S15, eukaryotic/archaeal | 611294:611812 Reverse;&gt;Tb927.7.2340 | 40S ri</t>
  </si>
  <si>
    <t>&gt;Tb927.7.2360 | N-acetyltransferase, putative | InterPro:IPR000182 :GCN5-related N-acetyltransferase;Pfam:PF00583;;query 171-255;description=GCN5-related N-acetyltransferase | 609925:610851 Reverse</t>
  </si>
  <si>
    <t>&gt;Tb927.7.2380 | hypothetical protein, conserved | term=annotation;db_xref=PMID:21363968;date=20110218;qualifier=added_controlled_curation;qualifier=added_comment;curatorName=FLK | 612382:612750 Reverse</t>
  </si>
  <si>
    <t>&gt;Tb927.7.2390 | hypothetical protein, conserved | mitochondrial localisation predicted by MitoCarta (PMID:20660476) | 613867:616722 Reverse</t>
  </si>
  <si>
    <t>&gt;Tb927.7.2400 | tyrosyl-tRNA synthetase, putative | InterPro:IPR016027 :Nucleic acid-binding, OB-fold-like;Superfamily:SSF50249;;query 264-417;description=Nucleic acid-binding, OB-fold-like | 617417:618694 Reverse</t>
  </si>
  <si>
    <t>&gt;Tb927.7.2410 | hypothetical protein, conserved | mitochondrial localisation predicted by MitoCarta (PMID:20660476) | 619930:621732 Reverse;REV__&gt;Tb927.7.4530 | hypothetical protein, conserved | term=annotation;db_xref=PMID:21363968;date=20110218;qualifier=added_controlled_curation;qualifier=added_comment;curatorName=FLK | 1205575:1207665 Reverse</t>
  </si>
  <si>
    <t>&gt;Tb927.7.2410 | hypothetical protein, conserved | mitochondrial localisation predicted by MitoCarta (PMID:20660476) | 619930:621732 Reverse</t>
  </si>
  <si>
    <t>&gt;Tb927.7.2420 | glycogen synthase kinase-3 alpha, putative | InterPro:IPR001245 :Tyrosine protein kinase;SMART:SM00219;;query 58-437;description=Tyrosine protein kinase | 626238:627743 Reverse</t>
  </si>
  <si>
    <t>&gt;Tb927.7.2440 | pyrroline-5-carboxylate reductase, putative | InterPro:IPR016040 :NAD(P)-binding;Superfamily:SSF51735;;query 1-163;description=NAD(P)-binding | 628766:629578 Reverse</t>
  </si>
  <si>
    <t>&gt;Tb927.7.2450 | hypothetical protein, conserved | term=annotation;date=20110222;qualifier=added_contro lled_curation;qualifier=added_comment;curatorName=FLK | 630506:631963 Reverse</t>
  </si>
  <si>
    <t>&gt;Tb927.7.2470 | GTPase activating protein, putative | 58% similar over 190aa to GTPase-activating protein GYP7 (GAP for YPT7). (Swiss-Prot:P48365) (Saccharomyces cerevisiae) | 634852:637008 Reverse</t>
  </si>
  <si>
    <t>&gt;Tb927.7.2490 | hypothetical protein, conserved | mitochondrial localisation predicted by MitoCarta (PMID:20660476) | 638932:641043 Reverse</t>
  </si>
  <si>
    <t>&gt;Tb927.7.2500 | proteasome regulatory ATPase subunit 1 | 100% similar to:GB:AAF91243.1: proteasome regulatory ATPase subunit 1 {Trypanosoma brucei} (PMID:11854272) | 642312:643625 Reverse</t>
  </si>
  <si>
    <t>&gt;Tb927.7.2520 | hypothetical protein, conserved | InterPro:IPR001378 :Protein of unknown function UPF0066;Pfam:PF01980;;query 186-350;description=Protein of unknown function UPF0066 | 646588:647763 Reverse</t>
  </si>
  <si>
    <t>&gt;Tb927.7.2530 | N-acetyltransferase, putative | contains Pfam PF00583: acetyltransferase, GNAT family | 648306:649232 Reverse</t>
  </si>
  <si>
    <t>&gt;Tb927.7.2540 | ubiquitin-conjugating enzyme e2, putative | ProDom:PD000461;;query 65-175;description=null | 651108:651788 Reverse</t>
  </si>
  <si>
    <t>&gt;Tb927.7.2550 | proteasome regulatory ATPase subunit 5 | 99% identical to GB:AAF91247.1: proteasome regulatory ATPase subunit 5 {Trypanosoma brucei;} (PMID:11854272) | 653351:654688 Reverse</t>
  </si>
  <si>
    <t>&gt;Tb927.7.2560 | hypothetical protein, conserved | mitochondrial localisation predicted by MitoCarta (PMID:20660476) | 655397:659014 Reverse</t>
  </si>
  <si>
    <t>&gt;Tb927.7.2570 | guide RNA associated protein, GAP2 | mitochondrial localisation predicted by MitoCarta (PMID:20660476) | 659885:661306 Reverse</t>
  </si>
  <si>
    <t>&gt;Tb927.7.2590 | prefoldin, putative | InterPro:IPR004127 :Prefoldin alpha-like;Pfam:PF02996;;query 30-157;description=Prefoldin alpha-like | 666864:667376 Reverse</t>
  </si>
  <si>
    <t>&gt;Tb927.7.2610 | hypothetical protein, conserved | term=annotation;db_xref=PMID:21363968;date=20110218;qualifier=added_controlled_curation;qualifier=added_comment;curatorName=FLK | 669788:670675 Reverse</t>
  </si>
  <si>
    <t>&gt;Tb927.7.2620 | hypothetical protein, conserved | mitochondrial localisation predicted by MitoCarta (PMID:20660476) | 671427:672311 Reverse</t>
  </si>
  <si>
    <t>&gt;Tb927.7.2640 | hypothetical protein, conserved | missing_note_qualifer | 676956:678317 Reverse</t>
  </si>
  <si>
    <t>22;25</t>
  </si>
  <si>
    <t>&gt;Tb927.7.2650 | hypothetical protein, conserved | missing_note_qualifer | 680735:682348 Reverse</t>
  </si>
  <si>
    <t>22;25;46;49;88</t>
  </si>
  <si>
    <t>&gt;Tb927.7.2660 | zinc finger protein family member, putative | term=annotation;date=20101011;qualifier=added_GO:;qu alifier=added_curation;qualifier=added_GO:0003723;curatorNa me=mr7@sanger.ac.uk | 687888:689105 Reverse</t>
  </si>
  <si>
    <t>&gt;Tb927.7.2670 | zinc finger protein family member, putative | term=annotation;date=20101011;qualifier=added_GO:;qu alifier=added_curation;qualifier=added_GO:0003723;curatorNa me=mr7@sanger.ac.uk | 693074:694459 Reverse</t>
  </si>
  <si>
    <t>&gt;Tb927.7.2680 | zinc finger protein family member, putative | InterPro:IPR000571 :Zinc finger, CCCH-type;Pfam:PF00642;;query 288-313;description=Zinc finger, CCCH-type | 700738:702864 Reverse</t>
  </si>
  <si>
    <t>&gt;Tb927.7.2690 | hypothetical protein, conserved | mitochondrial localisation predicted by MitoCarta (PMID:20660476) | 703788:704150 Reverse</t>
  </si>
  <si>
    <t>&gt;Tb927.7.270 | ribosome biogenesis protein, putative | InterPro:IPR007109 :Brix;Pfam:PF04427;;query 103-332;description=Brix domain | 47760:49073 Forward</t>
  </si>
  <si>
    <t>&gt;Tb927.7.2700 | NADH-cytochrome b5 reductase, putative | mitochondrial localisation predicted by MitoCarta (PMID:20660476) | 705594:706457 Reverse</t>
  </si>
  <si>
    <t>&gt;Tb927.7.2710 | NADH-cytochrome b5 reductase, putative | InterPro:IPR001433 :Oxidoreductase FAD/NAD(P)-binding;Pfam:PF00175;;query 152-256;description=Oxidoreductase FAD/NAD(P)-binding | 706914:707777 Reverse</t>
  </si>
  <si>
    <t>&gt;Tb927.7.2720 | hypothetical protein, conserved | InterPro:IPR002478 :PUA;Prosite:PS50890;;query 119-197;description=PUA | 707998:709989 Reverse</t>
  </si>
  <si>
    <t>&gt;Tb927.7.2730 | leucine-rich repeat protein (LRRP), putative | InterPro:IPR001611 :Leucine-rich repeat;Pfam:PF00560;;query 164-186;description=Leucine-rich repeat | 710233:711156 Reverse</t>
  </si>
  <si>
    <t>&gt;Tb927.7.2740 | hypothetical protein, conserved | term=annotation;date=20110221;qualifier=added_contro lled_curation;qualifier=added_comment;curatorName=FLK | 716953:717495 Forward</t>
  </si>
  <si>
    <t>&gt;Tb927.7.2750 | protein kinase, putative | InterPro:IPR001245 :Tyrosine protein kinase;SMART:SM00219;;query 7-265;description=Tyrosine protein kinase | 717763:718683 Forward</t>
  </si>
  <si>
    <t>&gt;Tb927.7.2760 | hypothetical protein, conserved | mitochondrial localisation predicted by MitoCarta (PMID:20660476) | 719444:720280 Forward</t>
  </si>
  <si>
    <t>&gt;Tb927.7.2770 | hypothetical protein, conserved | term=annotation;date=20110228;qualifier=added_contro lled_curation;qualifier=added_comment;curatorName=FLK | 720553:721779 Forward</t>
  </si>
  <si>
    <t>&gt;Tb927.7.2780 | hypothetical protein, conserved | missing_note_qualifer | 722307:722660 Forward</t>
  </si>
  <si>
    <t>&gt;Tb927.7.2790 | hypothetical protein, conserved | InterPro:IPR000048 :IQ calmodulin-binding region;Prosite:PS50096;;query 429-458;description=IQ calmodulin-binding region | 723558:725663 Forward</t>
  </si>
  <si>
    <t>&gt;Tb927.7.280 | cyclophilin-type peptidyl-prolyl cis-trans isomerase, putative | Tb927.7.280 is included in the African trypanosome cell surface phylome and is a member of Fam66 (47 members) | 49637:50314 Forward</t>
  </si>
  <si>
    <t>&gt;Tb927.7.2800 | hypothetical protein, conserved | InterPro:IPR004098 :Prp18;Superfamily:SSF47938;;query 253-408;description=Prp18 | 726181:727473 Forward</t>
  </si>
  <si>
    <t>&gt;Tb927.7.2810 | hypothetical protein, conserved | term=annotation;date=20110223;qualifier=added_contro lled_curation;qualifier=added_comment;curatorName=FLK | 727684:728724 Forward</t>
  </si>
  <si>
    <t>&gt;Tb927.7.2820 | histone H2A, putative | Part of an H2 histone array. Number of copies in the array is uncertain. | 728982:729386 Forward</t>
  </si>
  <si>
    <t>&gt;Tb927.7.290 | leucine-rich repeat protein (LRRP), putative | InterPro:IPR001611 :Leucine-rich repeat;Pfam:PF00560;;query 249-270;description=Leucine-rich repeat | 50638:52251 Forward</t>
  </si>
  <si>
    <t>&gt;Tb927.7.2950 | hypothetical protein, conserved | InterPro:IPR003593 :AAA ATPase, core;SMART:SM00382;;query 306-539;description=AAA ATPase, core | 740636:742648 Forward</t>
  </si>
  <si>
    <t>&gt;Tb927.7.2960 | hypothetical protein, conserved | Tb927.7.2960 is included in the African trypanosome cell surface phylome and is a member of Fam71 (20 members) | 742882:744252 Forward</t>
  </si>
  <si>
    <t>&gt;Tb927.7.2970 | ATP-dependent DEAD/H RNA helicase, putative | InterPro:IPR014001 :DEAD-like helicase, N-terminal;SMART:SM00487;;query 16-227;description=DEAD-like helicase, N-terminal | 744793:747267 Forward</t>
  </si>
  <si>
    <t>&gt;Tb927.7.2980 | hypothetical protein, conserved | InterPro:IPR000415 :Nitroreductase;Superfamily:SSF55469;;query 2-189;description=Nitroreductase | 748550:749122 Forward;&gt;Tb927.7.3020 | hypothetical protein, conserved | InterPro:IPR000415 :Nitroreductase;Superfamily:SSF55469;;query 2-189;description=Nitroreductase | 761227:761799 Forward</t>
  </si>
  <si>
    <t>&gt;Tb927.7.2980 | hypothetical protein, conserved | InterPro:IPR000415 :Nitroreductase;Superfamily:SSF55469;;query 2-189;description=Nitroreductase | 748550:749122 Forward;&gt;Tb927.7.3020 | hypothetical protein, conserved | InterPro:IPR000415 :Nitroreductase;S</t>
  </si>
  <si>
    <t>&gt;Tb927.7.2990 | hypothetical protein, conserved | mitochondrial localisation predicted by MitoCarta (PMID:20660476) | 750792:751721 Forward;&gt;Tb927.7.3030 | hypothetical protein, conserved | missing_note_qualifer | 763458:764387 Forward</t>
  </si>
  <si>
    <t>&gt;Tb927.7.300 | UDP-Gal or UDP-GlcNAc-dependent glycosyltransferase, putative | curated by Mike Ferguson;| 54502:55605 Forward</t>
  </si>
  <si>
    <t>&gt;Tb927.7.3040 | hypothetical protein, conserved | InterPro:IPR011046 :WD40 repeat-like;Superfamily:SSF50978;;query 270-635;description=WD40 repeat-like | 765163:767070 Forward</t>
  </si>
  <si>
    <t>&gt;Tb927.7.3050 | hypothetical protein, conserved | mitochondrial localisation predicted by MitoCarta (PMID:20660476) | 770088:773585 Forward</t>
  </si>
  <si>
    <t>&gt;Tb927.7.3060 | hypothetical protein, conserved | term=annotation;db_xref=PMID:21363968;date=20110218;qualifier=added_controlled_curation;qualifier=added_comment;curatorName=FLK | 774730:775893 Forward</t>
  </si>
  <si>
    <t>&gt;Tb927.7.3070 | hypothetical protein, conserved | Superfamily:SSF103481;;query 390-494;description=null | 776417:777913 Forward</t>
  </si>
  <si>
    <t>&gt;Tb927.7.3080 | hypothetical protein, conserved | term=annotation;db_xref=PMID:21363968;date=20110218;qualifier=added_controlled_curation;qualifier=added_comment;curatorName=FLK | 779167:780456 Forward</t>
  </si>
  <si>
    <t>&gt;Tb927.7.3090 | hypothetical protein, conserved | InterPro:IPR011498 :Kelch repeat type 2;Pfam:PF07646;;query 235-279;description=Kelch repeat type 2 | 781168:784254 Forward</t>
  </si>
  <si>
    <t>&gt;Tb927.7.3100 | hypothetical protein, conserved | mitochondrial localisation predicted by MitoCarta (PMID:20660476) | 786190:788016 Forward</t>
  </si>
  <si>
    <t>&gt;Tb927.7.3120 | small nuclear ribonucleoprotein SmD1 | 100% identical to: GB:AAG00461.1: Sm-D1 {Trypanosoma brucei} (PMID:10900267) | 792434:792754 Forward</t>
  </si>
  <si>
    <t>&gt;Tb927.7.3130 | hypothetical protein, conserved | term=annotation;date=20110222;qualifier=added_contro lled_curation;qualifier=added_comment;curatorName=FLK | 793614:796484 Forward</t>
  </si>
  <si>
    <t>&gt;Tb927.7.3140 | hypothetical protein, conserved | term=annotation;date=20110223;qualifier=added_contro lled_curation;qualifier=added_comment;curatorName=FLK | 797426:797986 Forward</t>
  </si>
  <si>
    <t>&gt;Tb927.7.3150 | hypothetical protein, conserved | Tb927.7.3150 is included in the African trypanosome cell surface phylome and is a member of Fam80 (8 members) | 798592:800280 Forward</t>
  </si>
  <si>
    <t>&gt;Tb927.7.3160 | Cytoplasmic dynein 1 heavy chain (DYNC1H1), putative | InterPro:IPR013602 :Dynein heavy chain, N-terminal region 2;Pfam:PF08393;;query 1545-1986;description=Dynein heavy chain, N-terminal region 2 | 801917:817789 Forward</t>
  </si>
  <si>
    <t>&gt;Tb927.7.3170 | hypothetical protein, conserved | Superfamily:SSF56281;;query 88-365;description=null | 818368:819543 Forward</t>
  </si>
  <si>
    <t>&gt;Tb927.7.3180 | Mu-adaptin 1, putative | InterPro:IPR001392 :Clathrin adaptor, mu subunit;PRINTS:PR00314;;query 349-360;description=Clathrin adaptor, mu subunit | 820174:821472 Forward</t>
  </si>
  <si>
    <t>&gt;Tb927.7.320 | hypothetical protein, conserved | TbRBP8: pers. comm. C. Clayton, University of Heidelberg | 59534:60076 Reverse</t>
  </si>
  <si>
    <t>&gt;Tb927.7.3200 | hypothetical protein, conserved | term=annotation;db_xref=PMID:21363968;date=20110218;qualifier=added_controlled_curation;qualifier=added_comment;curatorName=FLK | 824977:826041 Forward</t>
  </si>
  <si>
    <t>&gt;Tb927.7.3210 | protein kinase, putative | InterPro:IPR001245 :Tyrosine protein kinase;SMART:SM00219;;query 21-282;description=Tyrosine protein kinase | 826374:828248 Forward</t>
  </si>
  <si>
    <t>&gt;Tb927.7.3220 | hypothetical protein, conserved | InterPro:IPR006840 :ChaC-like protein;Pfam:PF04752;;query 18-198;description=ChaC-like protein | 830241:830861 Forward;&gt;Tb927.6.5820 | variant surface glycoprotein (VSG, pseudogene), putative | InterPro:IPR001812 :Trypanosome variant surface glycoprotein;Pfam:PF00913;;query 7-75;description=Trypanosome variant surface glycoprotein | 1612058:1613172 Reverse</t>
  </si>
  <si>
    <t>&gt;Tb927.7.3220 | hypothetical protein, conserved | InterPro:IPR006840 :ChaC-like protein;Pfam:PF04752;;query 18-198;description=ChaC-like protein | 830241:830861 Forward</t>
  </si>
  <si>
    <t>&gt;Tb927.7.3240 | hypothetical protein, conserved | mitochondrial localisation predicted by MitoCarta (PMID:20660476) | 834318:834809 Forward</t>
  </si>
  <si>
    <t>&gt;Tb927.7.3270 | hypothetical protein, conserved | mitochondrial localisation predicted by MitoCarta (PMID:20660476) | 841229:843652 Reverse</t>
  </si>
  <si>
    <t>&gt;Tb927.7.3280 | translation initiation factor IF-2, putative | InterPro:IPR009000 :Translation elongation and initiation factors/Ribosomal, beta-barrel;Superfamily:SSF50447;;query 618-676;description=Translation elongation and initiation factors/Ribosomal, beta-barrel | 844383:846548 Reverse</t>
  </si>
  <si>
    <t>&gt;Tb927.7.3280 | translation initiation factor IF-2, putative | InterPro:IPR009000 :Translation elongation and initiation factors/Ribosomal, beta-barrel;Superfamily:SSF50447;;query 618-676;description=Translation elongation and initiation factors/Ribosomal,</t>
  </si>
  <si>
    <t>&gt;Tb927.7.3290 | hypothetical protein, conserved | InterPro:IPR011046 :WD40 repeat-like;Superfamily:SSF50978;;query 2-361;description=WD40 repeat-like | 847493:848614 Reverse</t>
  </si>
  <si>
    <t>&gt;Tb927.7.330 | hypothetical protein | InterPro:IPR006683 :Thioesterase superfamily;Pfam:PF03061;;query 118-165;description=Thioesterase superfamily | 60375:60956 Reverse</t>
  </si>
  <si>
    <t>&gt;Tb927.7.3310 | hypothetical protein, conserved | InterPro:IPR003409 :MORN motif;Pfam:PF02493;;query 61-83;description=MORN motif | 853860:854930 Reverse</t>
  </si>
  <si>
    <t>&gt;Tb927.7.3330 | hypothetical protein, conserved | Region still in closure. Gene sequence is repetitive and contains two streches of Ns. | 858888:871892 Reverse</t>
  </si>
  <si>
    <t>&gt;Tb927.7.3340 | hypothetical protein, conserved | InterPro:IPR003788 :Protein of unknown function DUF185;Pfam:PF02636;;query 161-465;description=Protein of unknown function DUF185 | 873066:874598 Reverse</t>
  </si>
  <si>
    <t>&gt;Tb927.7.3350 | palmitoyl acyltransferase 11, putative | Tb927.7.3350 is included in the African trypanosome cell surface phylome and is a member of Fam76 (36 members) | 875281:876354 Reverse</t>
  </si>
  <si>
    <t>&gt;Tb927.7.3360 | farnesyl pyrophosphate synthase | InterPro:IPR008949 :Terpenoid synthase;Superfamily:SSF48576;;query 2-367;description=Terpenoid synthase | 878019:879122 Reverse</t>
  </si>
  <si>
    <t>&gt;Tb927.7.3370 | hypothetical protein, conserved | term=annotation;date=20110222;qualifier=added_contro lled_curation;qualifier=added_comment;curatorName=FLK | 879960:881750 Reverse</t>
  </si>
  <si>
    <t>&gt;Tb927.7.3380 | hypothetical protein, conserved | InterPro:IPR006958 :Mak16 protein;Pfam:PF04874;;query 2-228;description=Mak16 protein | 882631:883461 Reverse</t>
  </si>
  <si>
    <t>&gt;Tb927.7.3400 | hypothetical protein, conserved | InterPro:IPR003409 :MORN motif;SMART:SM00698;;query 190-211;description=MORN motif | 885081:886394 Reverse</t>
  </si>
  <si>
    <t>&gt;Tb927.7.3410 | centrin, putative | Tb927.73410 is included in the African trypanosome cell surface phylome and is a member of Fam71 (20 members) | 886750:887199 Reverse</t>
  </si>
  <si>
    <t>&gt;Tb927.7.3420 | peptidyl-prolyl cis-trans isomerase, putative | Tb927.7.3420 is included in the African trypanosome cell surface phylome and is a member of Fam69 (15 members) | 888761:889099 Reverse</t>
  </si>
  <si>
    <t>&gt;Tb927.7.3430 | cyclophilin-type peptidyl-prolyl cis-trans isomerase, putative | Tb927.7.3430 is included in the African trypanosome cell surface phylome and is a member of Fam66 (47 members) | 890292:890987 Reverse</t>
  </si>
  <si>
    <t>&gt;Tb927.7.3440 | I/6 autoantigen | PANTHER:PTHR10891;;query 88-140;description=null | 891472:892212 Reverse</t>
  </si>
  <si>
    <t>&gt;Tb927.7.3450 | I/6 autoantigen | Superfamily:SSF47473;;query 35-138;description=null | 892522:893109 Reverse</t>
  </si>
  <si>
    <t>&gt;Tb927.7.3460 | hypothetical protein, conserved | mitochondrial localisation predicted by MitoCarta (PMID:20660476) | 893320:894669 Reverse</t>
  </si>
  <si>
    <t>&gt;Tb927.7.3470 | p22 protein precursor, putative | mitochondrial localisation predicted by MitoCarta (PMID:20660476) | 894923:895705 Reverse</t>
  </si>
  <si>
    <t>&gt;Tb927.7.3490 | synaptojanin (N-terminal domain), putative | Model contain Synaptojanin, N-terminal domain, (IPR002013) present in proteins such as the GTPase dynamin, the lysophosphatidic acid acyl transferase endophilin, and the phosphoinositide phosphatase synaptojanin, all involved in the recycling pathway of clathrin-mediated endocytosis. | 902880:905342 Reverse</t>
  </si>
  <si>
    <t>&gt;Tb927.7.3490 | synaptojanin (N-terminal domain), putative | Model contain Synaptojanin, N-terminal domain, (IPR002013) present in proteins such as the GTPase dynamin, the lysophosphatidic acid acyl transferase endophilin, and the phosphoinositide phosphat</t>
  </si>
  <si>
    <t>&gt;Tb927.7.3500 | glutathione-S-transferase/glutaredoxin, putative | InterPro:IPR002109 :Glutaredoxin;Prosite:PS51354;;query 58-158;description=Glutaredoxin | 905992:906930 Reverse</t>
  </si>
  <si>
    <t>&gt;Tb927.7.3510 | hypothetical protein, conserved | mitochondrial localisation predicted by MitoCarta (PMID:20660476) | 907346:908794 Reverse</t>
  </si>
  <si>
    <t>&gt;Tb927.7.3530 | hypothetical protein, conserved | InterPro:IPR000357 :HEAT;Pfam:PF02985;;query 90-126;description=HEAT | 910069:912144 Reverse</t>
  </si>
  <si>
    <t>&gt;Tb927.7.3540 | hypothetical protein, conserved | term=annotation;db_xref=PMID:21363968;date=20110218;qualifier=added_controlled_curation;qualifier=added_comment;curatorName=FLK | 913363:914178 Reverse</t>
  </si>
  <si>
    <t>&gt;Tb927.7.3550 | hypothetical protein, conserved | InterPro:IPR000008 :C2 calcium-dependent membrane targeting;Pfam:PF00168;;query 130-210;description=C2 calcium-dependent membrane targeting | 916851:920576 Reverse</t>
  </si>
  <si>
    <t>2;947;982</t>
  </si>
  <si>
    <t>&gt;Tb927.7.3560 | hypothetical protein, conserved | InterPro:IPR011046 :WD40 repeat-like;Superfamily:SSF50978;;query 14-361;description=WD40 repeat-like | 921562:926844 Reverse</t>
  </si>
  <si>
    <t>&gt;Tb927.7.3570 | hypothetical protein, conserved | term=annotation;date=20110223;qualifier=added_contro lled_curation;qualifier=added_comment;curatorName=FLK | 927142:929346 Reverse</t>
  </si>
  <si>
    <t>&gt;Tb927.7.3580 | protein kinase, putative | InterPro:IPR001245 :Tyrosine protein kinase;SMART:SM00219;;query 4-264;description=Tyrosine protein kinase | 933093:934883 Reverse</t>
  </si>
  <si>
    <t>&gt;Tb927.7.3590 | hypothetical protein, conserved | mitochondrial localisation predicted by MitoCarta (PMID:20660476) | 936438:936893 Reverse</t>
  </si>
  <si>
    <t>&gt;Tb927.7.3610 | hypothetical protein, conserved | term=annotation;db_xref=PMID:21363968;date=20110218;qualifier=added_controlled_curation;qualifier=added_comment;curatorName=FLK | 938793:940058 Reverse</t>
  </si>
  <si>
    <t>&gt;Tb927.7.3620 | tyrosyl-tRNA synthetase, putative | InterPro:IPR002305 :Aminoacyl-tRNA synthetase, class Ib;Pfam:PF00579;;query 36-339;description=Aminoacyl-tRNA synthetase, class Ib | 940744:942837 Reverse</t>
  </si>
  <si>
    <t>&gt;Tb927.7.3630 | TPR-repeat-containing chaperone protein DNAJ, putative | InterPro:IPR001623 :Heat shock protein DnaJ, N-terminal;Pfam:PF00226;;query 417-486;description=Heat shock protein DnaJ, N-terminal | 944569:946155 Reverse</t>
  </si>
  <si>
    <t>&gt;Tb927.7.3640 | hypothetical protein, conserved | term=annotation;db_xref=PMID:21363968;date=20110218;qualifier=added_controlled_curation;qualifier=added_comment;curatorName=FLK | 948081:949136 Reverse</t>
  </si>
  <si>
    <t>&gt;Tb927.7.3700 | hypothetical protein, conserved | term=annotation;db_xref=PMID:21363968;date=20110218;qualifier=added_controlled_curation;qualifier=added_comment;curatorName=FLK | 964705:965622 Reverse</t>
  </si>
  <si>
    <t>&gt;Tb927.7.3710 | hypothetical protein, conserved | term=annotation;db_xref=PMID:21363968;date=20110218;qualifier=added_controlled_curation;qualifier=added_comment;curatorName=FLK | 966383:967801 Reverse</t>
  </si>
  <si>
    <t>&gt;Tb927.7.3730 | RNA-binding protein, putative | PANTHER:PTHR10432;;query 9-85;description=null | 976289:977311 Reverse</t>
  </si>
  <si>
    <t>&gt;Tb927.7.3740 | hypothetical protein, conserved | term=annotation;date=20110222;qualifier=added_contro lled_curation;qualifier=added_comment;curatorName=FLK | 978815:981364 Reverse</t>
  </si>
  <si>
    <t>&gt;Tb927.7.3750 | TFIIF-stimulated CTD phosphatase, putative | mitochondrial localisation predicted by MitoCarta (PMID:20660476) | 982009:982605 Reverse</t>
  </si>
  <si>
    <t>&gt;Tb927.7.3760 | phosphatidylserine synthase, putative | InterPro:IPR004277 :Phosphatidyl serine synthase;Pfam:PF03034;;query 135-414;description=Phosphatidyl serine synthase | 984322:985848 Reverse</t>
  </si>
  <si>
    <t>&gt;Tb927.7.3770 | hypothetical protein, conserved | mitochondrial localisation predicted by MitoCarta (PMID:20660476) | 986160:987887 Reverse</t>
  </si>
  <si>
    <t>&gt;Tb927.7.3780 | poly(A) polymerase, putative | InterPro:IPR007012 :Poly(A) polymerase, central region;Pfam:PF04928;;query 5-370;description=Poly(A) polymerase, central region | 988310:990373 Reverse</t>
  </si>
  <si>
    <t>&gt;Tb927.7.3790 | ras-like small GTPase, putative | InterPro:IPR017455 :Zinc finger, FYVE-related;Prosite:PS50178;;query 89-136;description=Zinc finger, FYVE-related | 991146:992879 Reverse</t>
  </si>
  <si>
    <t>&gt;Tb927.7.3800 | hypothetical protein, conserved | mitochondrial localisation predicted by MitoCarta (PMID:20660476) | 993303:994043 Reverse</t>
  </si>
  <si>
    <t>&gt;Tb927.7.3810 | hypothetical protein, conserved | mitochondrial localisation predicted by MitoCarta (PMID:20660476) | 994663:995808 Reverse</t>
  </si>
  <si>
    <t>&gt;Tb927.7.3820 | hypothetical protein, conserved | InterPro:IPR011046 :WD40 repeat-like;Superfamily:SSF50978;;query 285-655;description=WD40 repeat-like | 996424:998514 Reverse</t>
  </si>
  <si>
    <t>&gt;Tb927.7.3830 | kinesin K39, putative | Repetitive protein. Number of repetitive motif uncertain. This gene is within a region of repeats and might be misassembled. | 998727:1004138 Reverse</t>
  </si>
  <si>
    <t>&gt;Tb927.7.3860 | hypothetical protein, conserved | InterPro:IPR006603 :Cystinosin/ERS1p repeat;Pfam:PF04193;;query 143-195;description=Cystinosin/ERS1p repeat | 1008426:1009145 Reverse</t>
  </si>
  <si>
    <t>&gt;Tb927.7.3870 | hypothetical protein, conserved | PANTHER:PTHR15337;;query 130-173;description=null | 1009516:1010349 Reverse</t>
  </si>
  <si>
    <t>&gt;Tb927.7.3880 | protein kinase, putative | InterPro:IPR001245 :Tyrosine protein kinase;SMART:SM00219;;query 382-772;description=Tyrosine protein kinase | 1011321:1013651 Reverse</t>
  </si>
  <si>
    <t>&gt;Tb927.7.3890 | hypothetical protein, conserved | PANTHER:PTHR21427:SF9;;query 151-193;description=null | 1019311:1020231 Forward</t>
  </si>
  <si>
    <t>&gt;Tb927.7.3900 | vacuolar transporter chaperone, putative | PANTHER:PTHR10783;;query 51-146;description=null | 1021359:1021901 Forward</t>
  </si>
  <si>
    <t>&gt;Tb927.7.3910 | hypothetical protein, conserved | mitochondrial localisation predicted by MitoCarta (PMID:20660476) | 1022318:1023832 Forward</t>
  </si>
  <si>
    <t>&gt;Tb927.7.3920 | hypothetical protein, conserved | term=annotation;db_xref=PMID:21363968;date=20110218;qualifier=added_controlled_curation;qualifier=added_comment;curatorName=FLK | 1024201:1025163 Forward</t>
  </si>
  <si>
    <t>&gt;Tb927.7.3930 | hypothetical protein, conserved | Signal peptide | 1025767:1030125 Forward</t>
  </si>
  <si>
    <t>&gt;Tb927.7.3940 | mitochondrial carrier protein | mitochondrial localisation predicted by MitoCarta (PMID:20660476) | 1032471:1033466 Forward</t>
  </si>
  <si>
    <t>&gt;Tb927.7.3950 | RNA-editing complex protein | mitochondrial localisation predicted by MitoCarta (PMID:20660476) | 1034535:1037462 Forward</t>
  </si>
  <si>
    <t>&gt;Tb927.7.3960 | 50S ribosomal protein L16, putative | mitochondrial localisation predicted by MitoCarta (PMID:20660476) | 1037883:1038386 Forward</t>
  </si>
  <si>
    <t>&gt;Tb927.7.3970 | hypothetical protein, conserved | mitochondrial localisation predicted by MitoCarta (PMID:20660476) | 1039428:1040300 Forward</t>
  </si>
  <si>
    <t>&gt;Tb927.7.3980 | immunodominant antigen, putative | missing_note_qualifer | 1047000:1049714 Forward</t>
  </si>
  <si>
    <t>&gt;Tb927.7.4000 | glutathione synthetase, putative | InterPro:IPR004887 :Glutathione synthase, substrate-binding, eukaryotic;Pfam:PF03199;;query 252-360;description=Glutathione synthase, substrate-binding, eukaryotic | 1057299:1058966 Forward;REV__&gt;Tb927.3.160 | expression site-associated gene (ESAG, pseudogene), putative | Tb927.3.160 is included in the African trypanosome cell surface phylome and is a member of Fam53 (126 members) | 12861:13874 Forward</t>
  </si>
  <si>
    <t>&gt;Tb927.7.4000 | glutathione synthetase, putative | InterPro:IPR004887 :Glutathione synthase, substrate-binding, eukaryotic;Pfam:PF03199;;query 252-360;description=Glutathione synthase, substrate-binding, eukaryotic | 1057299:1058966 Forward</t>
  </si>
  <si>
    <t>&gt;Tb927.7.4020 | protein phosphatase 2C, putative | InterPro:IPR014045 :Protein phosphatase 2C, N-terminal;Pfam:PF00481;;query 370-645;description=Protein phosphatase 2C, N-terminal | 1062389:1064629 Forward</t>
  </si>
  <si>
    <t>&gt;Tb927.7.4030 | hypothetical protein, conserved | term=annotation;date=20110222;qualifier=added_contro lled_curation;qualifier=added_comment;curatorName=FLK | 1067412:1069028 Forward</t>
  </si>
  <si>
    <t>&gt;Tb927.7.4040 | hypothetical protein, conserved | term=annotation;date=20110222;qualifier=added_contro lled_curation;qualifier=added_comment;curatorName=FLK | 1069643:1072201 Forward</t>
  </si>
  <si>
    <t>&gt;Tb927.7.4060 | calpain-like cysteine peptidase, putative | Curated by J. Mottram. | 1075298:1075645 Forward</t>
  </si>
  <si>
    <t>&gt;Tb927.7.4070 | calpain-like cysteine peptidase, putative | Curated by J. Mottram. | 1076026:1076388 Forward</t>
  </si>
  <si>
    <t>&gt;Tb927.7.4090 | serine/threonine-protein kinase, putative | InterPro:IPR001245 :Tyrosine protein kinase;SMART:SM00219;;query 47-638;description=Tyrosine protein kinase | 1082760:1084727 Forward</t>
  </si>
  <si>
    <t>&gt;Tb927.7.4100 | hypothetical protein, conserved | PANTHER:PTHR15654;;query 196-446;description=null | 1086034:1087536 Forward</t>
  </si>
  <si>
    <t>&gt;Tb927.7.4110 | kinesin, putative | InterPro:IPR001752 :Kinesin, motor region;PRINTS:PR00380;;query 374-391;description=Kinesin, motor region | 1088499:1091183 Forward</t>
  </si>
  <si>
    <t>&gt;Tb927.7.4120 | hypothetical protein, conserved | term=annotation;date=20110223;qualifier=added_contro lled_curation;qualifier=added_comment;curatorName=FLK | 1093713:1095236 Forward</t>
  </si>
  <si>
    <t>&gt;Tb927.7.4140 | hypothetical protein, conserved | mitochondrial localisation predicted by MitoCarta (PMID:20660476) | 1103801:1104367 Forward</t>
  </si>
  <si>
    <t>&gt;Tb927.7.4160 | fatty acid elongase, putative | InterPro:IPR002076 :GNS1/SUR4 membrane protein;PANTHER:PTHR11157;;query 13-288;description=GNS1/SUR4 membrane protein | 1109482:1110387 Forward</t>
  </si>
  <si>
    <t>&gt;Tb927.7.4170 | fatty acid elongase, putative | InterPro:IPR002076 :GNS1/SUR4 membrane protein;Pfam:PF01151;;query 2-271;description=GNS1/SUR4 membrane protein | 1111707:1112522 Forward</t>
  </si>
  <si>
    <t>&gt;Tb927.7.4180 | fatty acid elongase, putative | InterPro:IPR002076 :GNS1/SUR4 membrane protein;Pfam:PF01151;;query 29-283;description=GNS1/SUR4 membrane protein | 1114698:1115615 Forward</t>
  </si>
  <si>
    <t>&gt;Tb927.7.4200 | hypothetical protein, conserved | mitochondrial localisation predicted by MitoCarta (PMID:20660476) | 1119038:1120102 Forward</t>
  </si>
  <si>
    <t>&gt;Tb927.7.4220 | hypothetical protein, conserved | InterPro:IPR011046 :WD40 repeat-like;Superfamily:SSF50978;;query 101-346;description=WD40 repeat-like | 1121332:1124664 Forward</t>
  </si>
  <si>
    <t>&gt;Tb927.7.4240 | hypothetical protein, conserved | Part of an unresolved repeat region, may contain misassembly. | 1126788:1127126 Forward;&gt;Tb927.7.4250 | hypothetical protein, conserved | Part of an unresolved repeat region, may contain misassembly. | 1132871:1133209 Reverse</t>
  </si>
  <si>
    <t>&gt;Tb927.7.4240 | hypothetical protein, conserved | Part of an unresolved repeat region, may contain misassembly. | 1126788:1127126 Forward;&gt;Tb927.7.4250 | hypothetical protein, conserved | Part of an unresolved repeat region, may contain misassembly. | 1132</t>
  </si>
  <si>
    <t>&gt;Tb927.7.4270 | hypothetical protein, conserved | Tb927.7.4270 is included in the African trypanosome cell surface phylome and is a member of Fam79 (12 members) | 1135900:1136568 Reverse</t>
  </si>
  <si>
    <t>&gt;Tb927.7.4290 | hypothetical protein, conserved | InterPro:IPR017447 :CS;Pfam:PF04969;;query 137-213;description=CS | 1139872:1140765 Reverse</t>
  </si>
  <si>
    <t>&gt;Tb927.7.4310 | hypothetical protein, conserved | InterPro:IPR001327 :Pyridine nucleotide-disulphide oxidoreductase, NAD-binding region;Pfam:PF00070;;query 145-215;description=Pyridine nucleotide-disulphide oxidoreductase, NAD-binding region | 1143279:1144712 Reverse</t>
  </si>
  <si>
    <t>&gt;Tb927.7.4310 | hypothetical protein, conserved | InterPro:IPR001327 :Pyridine nucleotide-disulphide oxidoreductase, NAD-binding region;Pfam:PF00070;;query 145-215;description=Pyridine nucleotide-disulphide oxidoreductase, NAD-binding region | 1143279:1144</t>
  </si>
  <si>
    <t>&gt;Tb927.7.4330 | hypothetical protein, conserved | InterPro:IPR007087 :Zinc finger, C2H2-type;Pfam:PF00096;;query 147-170;description=Zinc finger, C2H2-type | 1146860:1149664 Reverse</t>
  </si>
  <si>
    <t>&gt;Tb927.7.4340 | hypothetical protein, conserved | InterPro:IPR010678 :Protein of unknown function DUF1253;Pfam:PF06862;;query 414-852;description=Protein of unknown function DUF1253 | 1150298:1152865 Reverse</t>
  </si>
  <si>
    <t>&gt;Tb927.7.4360 | hypothetical protein, conserved | term=annotation;db_xref=PMID:21363968;date=20110218;qualifier=added_controlled_curation;qualifier=added_comment;curatorName=FLK | 1154351:1155343 Reverse</t>
  </si>
  <si>
    <t>&gt;Tb927.7.4370 | hypothetical protein, conserved | term=annotation;date=20110228;qualifier=added_contro lled_curation;qualifier=added_comment;curatorName=FLK | 1155995:1160161 Reverse</t>
  </si>
  <si>
    <t>&gt;Tb927.7.4390 | threonine synthase, putative | InterPro:IPR001926 :Pyridoxal phosphate-dependent enzyme, beta subunit;Pfam:PF00291;;query 204-579;description=Pyridoxal phosphate-dependent enzyme, beta subunit | 1164231:1166258 Reverse;REV__&gt;Tb927.9.1940 | hypothetical protein, conserved | term=annotation;db_xref=PMID:21363968;date=20110218;qualifier=added_controlled_curation;qualifier=added_comment;curatorName=FLK | 433506:436880 Reverse</t>
  </si>
  <si>
    <t>&gt;Tb927.7.4390 | threonine synthase, putative | InterPro:IPR001926 :Pyridoxal phosphate-dependent enzyme, beta subunit;Pfam:PF00291;;query 204-579;description=Pyridoxal phosphate-dependent enzyme, beta subunit | 1164231:1166258 Reverse</t>
  </si>
  <si>
    <t>&gt;Tb927.7.4400 | inositol polyphosphate kinase-like protein, putative | Superfamily:SSF56104;;query 319-756;description=null | 1168213:1170483 Reverse</t>
  </si>
  <si>
    <t>&gt;Tb927.7.4410 | hypothetical protein, conserved | term=annotation;date=20110221;qualifier=added_contro lled_curation;qualifier=added_comment;curatorName=FLK | 1172804:1174081 Reverse</t>
  </si>
  <si>
    <t>&gt;Tb927.7.4420 | proteasome alpha 3 subunit, putative | Similar to (99.3%) to GP:11066269: 20S proteasome alpha 3 subunit {Trypanosoma brucei} (PMID:11309374) | 1175352:1176212 Reverse</t>
  </si>
  <si>
    <t>&gt;Tb927.7.4430 | hypothetical protein, conserved | mitochondrial localisation predicted by MitoCarta (PMID:20660476) | 1176912:1177601 Reverse</t>
  </si>
  <si>
    <t>&gt;Tb927.7.4440 | hypothetical protein, conserved | mitochondrial localisation predicted by MitoCarta (PMID:20660476) | 1178078:1178956 Reverse</t>
  </si>
  <si>
    <t>&gt;Tb927.7.4450 | hypothetical protein, conserved | Superfamily:SSF57756;;query 299-557;description=null | 1181279:1184269 Reverse</t>
  </si>
  <si>
    <t>&gt;Tb927.7.4460 | hypothetical protein, conserved | Superfamily:SSF53300;;query 405-486;description=null | 1185462:1187990 Reverse</t>
  </si>
  <si>
    <t>&gt;Tb927.7.4470 | hypothetical protein, conserved | ProDom:PD103642;;query 24-178;description=null | 1190119:1190700 Reverse</t>
  </si>
  <si>
    <t>&gt;Tb927.7.4480 | adenosine 5'-monophosphoramidase, putative | InterPro:IPR011146 :Histidine triad-like motif;Superfamily:SSF54197;;query 3-139;description=Histidine triad-like motif | 1191558:1191983 Reverse</t>
  </si>
  <si>
    <t>&gt;Tb927.7.4480 | adenosine 5-monophosphoramidase, putative | InterPro:IPR011146 :Histidine triad-like motif;Superfamily:SSF54197;;query 3-139;description=Histidine triad-like motif | 1191558:1191983 Reverse</t>
  </si>
  <si>
    <t>&gt;Tb927.7.4490 | hypothetical protein, conserved | term=annotation;db_xref=PMID:21363968;date=20110218;qualifier=added_controlled_curation;qualifier=added_comment;curatorName=FLK | 1192649:1197580 Reverse</t>
  </si>
  <si>
    <t>&gt;Tb927.7.450 | hypothetical protein, conserved | iprscan;InterPro:IPR019335 :Conserved oligomeric Golgi complex, subunit 7;Pfam:PF10191;;score=6.3E-8;query 26-121;description=Conserved oligomeric Golgi complex, subunit 7 | 79933:82245 Reverse;&gt;Tb927.7.390 | hypothetical protein, conserved | missing_note_qualifer | 70477:71742 Reverse;&gt;Tb927.7.410 | hypothetical protein, conserved | term=annotation;date=20110223;qualifier=added_commen t;qualifier=added_controlled_curation;curatorName=FLK | 74142:74660 Reverse;&gt;Tb927.7.430 | hypothetical protein, conserved | missing_note_qualifer | 77061:77579 Reverse;&gt;Tb927.7.370 | hypothetical protein, conserved | missing_note_qualifer | 67568:68038 Reverse</t>
  </si>
  <si>
    <t>&gt;Tb927.7.450 | hypothetical protein, conserved | iprscan;InterPro:IPR019335 :Conserved oligomeric Golgi complex, subunit 7;Pfam:PF10191;;score=6.3E-8;query 26-121;description=Conserved oligomeric Golgi complex, subunit 7 | 79933:82245 Reverse</t>
  </si>
  <si>
    <t>&gt;Tb927.7.4500 | hypothetical protein, conserved | InterPro:IPR001683 :Phox-like;Superfamily:SSF64268;;query 127-222;description=Phox-like | 1199213:1200799 Reverse</t>
  </si>
  <si>
    <t>&gt;Tb927.7.4510 | hypothetical protein, conserved | term=annotation;date=20110223;qualifier=added_contro lled_curation;qualifier=added_comment;curatorName=FLK | 1201438:1202661 Reverse</t>
  </si>
  <si>
    <t>&gt;Tb927.7.4520 | hypothetical protein, conserved | InterPro:IPR012336 :Thioredoxin-like fold;Superfamily:SSF52833;;query 12-177;description=Thioredoxin-like fold | 1204118:1204723 Reverse</t>
  </si>
  <si>
    <t>&gt;Tb927.7.4550 | 60S ribosomal protein-like | InterPro:IPR013823 :Ribosomal protein L7/L12, C-terminal;Pfam:PF00542;;query 116-183;description=Ribosomal protein L7/L12, C-terminal | 1209561:1210112 Reverse</t>
  </si>
  <si>
    <t>&gt;Tb927.7.4570 | inosine-guanine nucleoside hydrolase | ProDom:PD007736;;query 9-190;description=null | 1214651:1215724 Reverse</t>
  </si>
  <si>
    <t>&gt;Tb927.7.460 | protein farnesyltransferase beta subunit | InterPro:IPR008930 :Terpenoid cylases/protein prenyltransferase alpha-alpha toroid;Superfamily:SSF48239;;query 13-585;description=Terpenoid cylases/protein prenyltransferase alpha-alpha toroid | 82554:84311 Reverse</t>
  </si>
  <si>
    <t>&gt;Tb927.7.460 | protein farnesyltransferase beta subunit | InterPro:IPR008930 :Terpenoid cylases/protein prenyltransferase alpha-alpha toroid;Superfamily:SSF48239;;query 13-585;description=Terpenoid cylases/protein prenyltransferase alpha-alpha toroid | 825</t>
  </si>
  <si>
    <t>&gt;Tb927.7.4620 | hypothetical protein, conserved | term=annotation;db_xref=PMID:21363968;date=20110218;qualifier=added_controlled_curation;qualifier=added_comment;curatorName=FLK | 1226040:1226867 Reverse</t>
  </si>
  <si>
    <t>&gt;Tb927.7.4650 | SNF2 DNA repair protein, putative | InterPro:IPR000330 :SNF2-related;Pfam:PF00176;;query 629-697;description=SNF2-related | 1231910:1235143 Reverse</t>
  </si>
  <si>
    <t>&gt;Tb927.7.4670 | ribosomal RNA processing protein 4 | 100% identical to GP:14250901: Rrp4p homologue {Trypanosoma brucei} (PMID:11447124) | 1237468:1238442 Reverse</t>
  </si>
  <si>
    <t>&gt;Tb927.7.4680 | hypothetical protein, conserved | term=annotation;db_xref=PMID:21363968;date=20110218;qualifier=added_controlled_curation;qualifier=added_comment;curatorName=FLK | 1243975:1244241 Forward</t>
  </si>
  <si>
    <t>&gt;Tb927.7.470 | hypothetical protein | tmhmm;;query 1-297;| 85331:86224 Reverse</t>
  </si>
  <si>
    <t>&gt;Tb927.7.4700 | hypothetical protein, conserved | InterPro:IPR011046 :WD40 repeat-like;Superfamily:SSF50978;;query 19-697;description=WD40 repeat-like | 1250046:1252142 Reverse</t>
  </si>
  <si>
    <t>&gt;Tb927.7.4710 | hypothetical protein, conserved | mitochondrial localisation predicted by MitoCarta (PMID:20660476) | 1252703:1253593 Reverse</t>
  </si>
  <si>
    <t>&gt;Tb927.7.4720 | hypothetical protein | Signal peptide | 1253850:1254566 Reverse</t>
  </si>
  <si>
    <t>&gt;Tb927.7.4740 | hypothetical protein, conserved | term=annotation;date=20110222;qualifier=added_contro lled_curation;qualifier=added_comment;curatorName=FLK | 1259243:1260238 Reverse</t>
  </si>
  <si>
    <t>&gt;Tb927.7.4750 | hypothetical protein, conserved | term=annotation;db_xref=PMID:21363968;date=20110218;qualifier=added_controlled_curation;qualifier=added_comment;curatorName=FLK | 1260954:1262195 Reverse</t>
  </si>
  <si>
    <t>&gt;Tb927.7.4760 | hypothetical protein, conserved | tmhmm;;query 1-539;| 1262599:1264218 Reverse</t>
  </si>
  <si>
    <t>&gt;Tb927.7.4770 | cyclophilin-type peptidyl-prolyl cis-trans isomerase, putative | Tb927.7.4770 is included in the African trypanosome cell surface phylome and is a member of Fam66 (47 members) | 1264536:1265057 Reverse</t>
  </si>
  <si>
    <t>&gt;Tb927.7.4780 | hypothetical protein, conserved | InterPro:IPR012816 :Conserved hypothetical protein CHP02464;Pfam:PF08719;;query 6-150;description=Conserved hypothetical protein CHP02464 | 1265666:1266148 Reverse</t>
  </si>
  <si>
    <t>&gt;Tb927.7.4790 | proteasome beta 6 subunit | 99.6% identical to GP:6224687: 20S proteasome beta 6 subunit {Trypanosoma brucei brucei}(PMID: 11309374) | 1266855:1267631 Reverse</t>
  </si>
  <si>
    <t>&gt;Tb927.7.4800 | hypothetical protein, conserved | tmhmm;;query 1-103;| 1268040:1268351 Reverse</t>
  </si>
  <si>
    <t>&gt;Tb927.7.4810 | hypothetical protein, conserved | InterPro:IPR006674 :Metal-dependent phosphohydrolase, HD region, subdomain;Pfam:PF01966;;query 61-188;description=Metal-dependent phosphohydrolase, HD region, subdomain | 1268602:1269978 Reverse</t>
  </si>
  <si>
    <t>&gt;Tb927.7.4820 | hypothetical protein, conserved | InterPro:IPR005651 :Protein of unknown function DUF343;Pfam:PF03966;;query 2-118;description=Protein of unknown function DUF343 | 1270545:1270928 Reverse</t>
  </si>
  <si>
    <t>&gt;Tb927.7.4840 | hypothetical protein, conserved | term=annotation;date=20110221;qualifier=added_contro lled_curation;qualifier=added_comment;curatorName=FLK | 1274020:1275024 Reverse</t>
  </si>
  <si>
    <t>&gt;Tb927.7.4870 | hypothetical protein, conserved | PANTHER:PTHR22982;;query 84-168;description=null | 1279341:1280153 Reverse</t>
  </si>
  <si>
    <t>&gt;Tb927.7.4880 | hypothetical protein, conserved | tmhmm;;query 1-215;| 1280834:1281481 Reverse</t>
  </si>
  <si>
    <t>&gt;Tb927.7.4890 | hypothetical protein, conserved | tmhmm;;query 1-853;| 1282113:1284674 Reverse</t>
  </si>
  <si>
    <t>&gt;Tb927.7.4900 | 5'-3' exonuclease XRNA, putative | XRNA: pers. comm. C. Clayton, University of Heidelberg | 1288490:1292746 Reverse</t>
  </si>
  <si>
    <t>&gt;Tb927.7.4900 | 5-3 exonuclease XRNA, putative | XRNA: pers. comm. C. Clayton, University of Heidelberg | 1288490:1292746 Reverse</t>
  </si>
  <si>
    <t>&gt;Tb927.7.4910 | hypothetical protein, conserved | term=annotation;date=20110228;qualifier=added_contro lled_curation;qualifier=added_comment;curatorName=FLK | 1294952:1296061 Reverse</t>
  </si>
  <si>
    <t>&gt;Tb927.7.4940 | oligopeptidase B protein, putative | mitochondrial localisation predicted by MitoCarta (PMID:20660476) | 1301964:1304678 Reverse</t>
  </si>
  <si>
    <t>&gt;Tb927.7.4950 | NAD(p)-dependent steroid dehydrogenase-like protein | InterPro:IPR016040 :NAD(P)-binding;Superfamily:SSF51735;;query 26-371;description=NAD(P)-binding | 1305128:1306342 Reverse</t>
  </si>
  <si>
    <t>&gt;Tb927.7.4960 | hypothetical protein, conserved | term=annotation;db_xref=PMID:21363968;date=20110218;qualifier=added_controlled_curation;qualifier=added_comment;curatorName=FLK | 1306638:1308017 Reverse</t>
  </si>
  <si>
    <t>&gt;Tb927.7.4970 | glutamine synthetase, putative | InterPro:IPR008146 :Glutamine synthetase, catalytic region;Pfam:PF00120;;query 151-399;description=Glutamine synthetase, catalytic region | 1317986:1319251 Forward</t>
  </si>
  <si>
    <t>&gt;Tb927.7.4990 | hypothetical protein, conserved | term=annotation;db_xref=PMID:21363968;date=20110218;qualifier=added_controlled_curation;qualifier=added_comment;curatorName=FLK | 1321294:1323534 Forward</t>
  </si>
  <si>
    <t>&gt;Tb927.7.500 | hypothetical protein, conserved | term=annotation;date=20110222;qualifier=added_contro lled_curation;qualifier=added_comment;curatorName=FLK | 93676:98391 Reverse</t>
  </si>
  <si>
    <t>&gt;Tb927.7.5000 | 60S ribosomal protein L19, putative | PANTHER:PTHR10722;;query 1-203;description=null | 1323906:1324688 Forward;&gt;Tb927.7.5020 | 60S ribosomal protein L19, putative | PANTHER:PTHR10722;;query 1-203;description=null | 1325590:1326372 Forward</t>
  </si>
  <si>
    <t>&gt;Tb927.7.5010 | hypothetical protein, conserved | term=annotation;date=20110228;qualifier=added_contro lled_curation;qualifier=added_comment;curatorName=FLK | 1324892:1325248 Forward</t>
  </si>
  <si>
    <t>&gt;Tb927.7.5030 | hypothetical protein, conserved | term=annotation;date=20110222;qualifier=added_contro lled_curation;qualifier=added_comment;curatorName=FLK | 1326662:1327744 Forward</t>
  </si>
  <si>
    <t>&gt;Tb927.7.5050 | hypothetical protein, conserved | Superfamily:SSF48452;;query 84-233;description=null | 1331171:1334092 Forward</t>
  </si>
  <si>
    <t>812;813</t>
  </si>
  <si>
    <t>&gt;Tb927.7.5080 | ATP-NAD kinase-like protein | InterPro:IPR016064 :ATP-NAD kinase, PpnK-type;Superfamily:SSF111331;;query 426-704;description=ATP-NAD kinase, PpnK-type | 1340687:1342858 Forward</t>
  </si>
  <si>
    <t>&gt;Tb927.7.5090 | hypothetical protein, conserved | PANTHER:PTHR13108;;query 888-938;description=null | 1343808:1346672 Forward</t>
  </si>
  <si>
    <t>&gt;Tb927.7.510 | hypothetical protein, conserved | term=other;date=20110221;qualifier=added_controlled_ curation;qualifier=added_comment;curatorName=FLK | 99076:100146 Reverse</t>
  </si>
  <si>
    <t>&gt;Tb927.7.5110 | hypothetical protein, conserved | mitochondrial localisation predicted by MitoCarta (PMID:20660476) | 1348776:1350485 Forward</t>
  </si>
  <si>
    <t>&gt;Tb927.7.5130 | hypothetical protein, conserved | mitochondrial localisation predicted by MitoCarta (PMID:20660476) | 1352745:1353461 Forward</t>
  </si>
  <si>
    <t>&gt;Tb927.7.5140 | hypothetical protein, conserved | term=annotation;db_xref=PMID:21363968;date=20110218;qualifier=added_controlled_curation;qualifier=added_comment;curatorName=FLK | 1354195:1355607 Forward</t>
  </si>
  <si>
    <t>&gt;Tb927.7.5150 | hypothetical protein, conserved | tmhmm;;query 1-1454;| 1356180:1360544 Forward</t>
  </si>
  <si>
    <t>&gt;Tb927.7.5160 | deoxyuridine triphosphatase, putative | InterPro:IPR014871 :dUTPase;Pfam:PF08761;;query 13-220;description=dUTPase | 1361423:1362286 Forward</t>
  </si>
  <si>
    <t>&gt;Tb927.7.5180 | 60S ribosomal protein L23a, putative | InterPro:IPR005633 :Ribosomal protein L23/L25, N-terminal;Pfam:PF03939;;query 69-126;description=Ribosomal protein L23/L25, N-terminal | 1363903:1364565 Forward;&gt;Tb927.7.5170 | 60S ribosomal protein L23a | InterPro:IPR005633 :Ribosomal protein L23/L25, N-terminal;Pfam:PF03939;;query 13-70;description=Ribosomal protein L23/L25, N-terminal | 1362946:1363440 Forward</t>
  </si>
  <si>
    <t>&gt;Tb927.7.5180 | 60S ribosomal protein L23a, putative | InterPro:IPR005633 :Ribosomal protein L23/L25, N-terminal;Pfam:PF03939;;query 69-126;description=Ribosomal protein L23/L25, N-terminal | 1363903:1364565 Forward;&gt;Tb927.7.5170 | 60S ribosomal protein L2</t>
  </si>
  <si>
    <t>&gt;Tb927.7.5190 | hypothetical protein, conserved | term=annotation;db_xref=PMID:21363968;date=20110218;qualifier=added_controlled_curation;qualifier=added_comment;curatorName=FLK | 1365358:1368912 Forward</t>
  </si>
  <si>
    <t>&gt;Tb927.7.5210 | hypothetical protein, conserved | InterPro:IPR002791 :Protein of unknown function DUF89;Pfam:PF01937;;query 460-822;description=Protein of unknown function DUF89 | 1372419:1375115 Forward</t>
  </si>
  <si>
    <t>&gt;Tb927.7.5230 | lanosterol synthase | InterPro:IPR002365 :Terpene synthase;TIGR_TIGRFAMS:TIGR01787;;query 222-892;description=Terpene synthase | 1382167:1384887 Forward</t>
  </si>
  <si>
    <t>&gt;Tb927.7.5240 | hypothetical protein, conserved | term=annotation;db_xref=PMID:21363968;date=20110218;qualifier=added_controlled_curation;qualifier=added_comment;curatorName=FLK | 1386329:1387801 Forward</t>
  </si>
  <si>
    <t>&gt;Tb927.7.5250 | hypothetical protein, conserved | term=annotation;db_xref=PMID:21363968;date=20110218;qualifier=added_controlled_curation;qualifier=added_comment;curatorName=FLK | 1389540:1391732 Forward</t>
  </si>
  <si>
    <t>&gt;Tb927.7.5260 | hypothetical protein, conserved | mitochondrial localisation predicted by MitoCarta (PMID:20660476) | 1392657:1393238 Forward</t>
  </si>
  <si>
    <t>&gt;Tb927.7.5270 | hypothetical protein, conserved | missing_note_qualifer | 1393862:1394446 Forward</t>
  </si>
  <si>
    <t>&gt;Tb927.7.5280 | hypothetical protein, conserved | mitochondrial localisation predicted by MitoCarta (PMID:20660476) | 1395731:1401760 Forward</t>
  </si>
  <si>
    <t>&gt;Tb927.7.5290 | hypothetical protein, conserved | term=annotation;date=20110228;qualifier=added_contro lled_curation;qualifier=added_comment;curatorName=FLK | 1402790:1405030 Forward</t>
  </si>
  <si>
    <t>&gt;Tb927.7.530 | hypothetical protein, conserved | InterPro:IPR003409 :MORN motif;SMART:SM00698;;query 117-138;description=MORN motif | 103327:108015 Reverse</t>
  </si>
  <si>
    <t>&gt;Tb927.7.5300 | hypothetical protein, conserved | PRINTS:PR01415;;query 610-622;description=null | 1406631:1408757 Forward</t>
  </si>
  <si>
    <t>&gt;Tb927.7.5310 | hypothetical protein, conserved | PANTHER:PTHR23195:SF13;;query 208-306;description=null | 1409810:1411798 Forward</t>
  </si>
  <si>
    <t>&gt;Tb927.7.5320 | hypothetical protein, conserved | term=annotation;date=20110223;qualifier=added_contro lled_curation;qualifier=added_comment;curatorName=FLK | 1413045:1415285 Forward</t>
  </si>
  <si>
    <t>&gt;Tb927.7.5330 | hypothetical protein, conserved | Signal peptide | 1415981:1418296 Forward</t>
  </si>
  <si>
    <t>&gt;Tb927.7.5340 | hypothetical protein, conserved | term=annotation;date=20110228;qualifier=added_contro lled_curation;qualifier=added_comment;curatorName=FLK | 1419326:1420822 Forward</t>
  </si>
  <si>
    <t>&gt;Tb927.7.540 | chaperone protein DNAj, putative | InterPro:IPR001623 :Heat shock protein DnaJ, N-terminal;Superfamily:SSF46565;;query 316-436;description=Heat shock protein DnaJ, N-terminal | 108943:110316 Reverse</t>
  </si>
  <si>
    <t>&gt;Tb927.7.5440 | hypothetical protein, conserved | mitochondrial localisation predicted by MitoCarta (PMID:20660476) | 1463040:1469006 Forward</t>
  </si>
  <si>
    <t>&gt;Tb927.7.5450 | lipin, putative | InterPro:IPR007651 :Lipin, N-terminal conserved region;Pfam:PF04571;;query 1-102;description=Lipin, N-terminal conserved region | 1470188:1472608 Forward</t>
  </si>
  <si>
    <t>&gt;Tb927.7.5460 | exosome-associated protein 3 | term=annotation;date=20110223;qualifier=added_contro lled_curation;qualifier=added_comment;curatorName=FLK | 1474719:1475327 Forward</t>
  </si>
  <si>
    <t>&gt;Tb927.7.5480 | dihydrofolate reductase-thymidylate synthase | InterPro:IPR001796 :Dihydrofolate reductase region;PRINTS:PR00070;;query 54-62;description=Dihydrofolate reductase region | 1478829:1480412 Forward</t>
  </si>
  <si>
    <t>&gt;Tb927.7.5490 | arginine N-methyltransferase, type III | Superfamily:SSF53335;;query 65-333;description=null | 1481945:1483117 Forward</t>
  </si>
  <si>
    <t>&gt;Tb927.7.550 | hypothetical protein, conserved | InterPro:IPR004170 :WWE;Pfam:PF02825;;query 82-138;description=WWE | 111466:112965 Reverse</t>
  </si>
  <si>
    <t>&gt;Tb927.7.5520 | hypothetical protein, conserved | InterPro:IPR002833 :Peptidyl-tRNA hydrolase, PTH2;TIGR_TIGRFAMS:TIGR00283;;query 53-206;description=Peptidyl-tRNA hydrolase, PTH2 | 1489748:1490368 Forward</t>
  </si>
  <si>
    <t>&gt;Tb927.7.5530 | hypothetical protein, conserved | term=annotation;db_xref=PMID:21363968;date=20110218;qualifier=added_controlled_curation;qualifier=added_comment;curatorName=FLK | 1490824:1491966 Forward</t>
  </si>
  <si>
    <t>&gt;Tb927.7.5560 | glucosamine-fructose-6-phosphate aminotransferase, putative | InterPro:IPR005855 :Glucosamine-fructose-6-phosphate aminotransferase, isomerising;TIGR_TIGRFAMS:TIGR01135;;query 2-659;description=Glucosamine-fructose-6-phosphate aminotransferase, isomerising | 1497336:1499315 Forward</t>
  </si>
  <si>
    <t>&gt;Tb927.7.5560 | glucosamine-fructose-6-phosphate aminotransferase, putative | InterPro:IPR005855 :Glucosamine-fructose-6-phosphate aminotransferase, isomerising;TIGR_TIGRFAMS:TIGR01135;;query 2-659;description=Glucosamine-fructose-6-phosphate aminotransfer</t>
  </si>
  <si>
    <t>&gt;Tb927.7.5580 | cell cycle associated protein MOB1-B | PANTHER:PTHR22599:SF8;;query 23-217;description=null | 1503385:1504062 Forward;&gt;Tb927.7.5570 | cell cycle associated protein MOB1-A | PANTHER:PTHR22599:SF8;;query 6-200;description=null | 1501093:1501719 Forward</t>
  </si>
  <si>
    <t>&gt;Tb927.7.5580 | cell cycle associated protein MOB1-B | PANTHER:PTHR22599:SF8;;query 23-217;description=null | 1503385:1504062 Forward;&gt;Tb927.7.5570 | cell cycle associated protein MOB1-A | PANTHER:PTHR22599:SF8;;query 6-200;description=null | 1501093:15017</t>
  </si>
  <si>
    <t>&gt;Tb927.7.560 | hypothetical protein, conserved | mitochondrial localisation predicted by MitoCarta (PMID:20660476) | 114077:116398 Reverse</t>
  </si>
  <si>
    <t>&gt;Tb927.7.5600 | leucine-rich repeat protein (LRRP), putative | similar to SP:Q9RBS2: PopC protein. (Pseudomonas solanacearum) {Ralstonia solanacearum} | 1510944:1514024 Forward</t>
  </si>
  <si>
    <t>&gt;Tb927.7.5610 | hypothetical protein, conserved | InterPro:IPR011046 :WD40 repeat-like;Superfamily:SSF50978;;query 243-471;description=WD40 repeat-like | 1516847:1520119 Forward</t>
  </si>
  <si>
    <t>&gt;Tb927.7.5620 | hypothetical protein, conserved | InterPro:IPR002893 :Zinc finger, MYND-type;Prosite:PS50865;;query 192-239;description=Zinc finger, MYND-type | 1521381:1522670 Forward</t>
  </si>
  <si>
    <t>&gt;Tb927.7.5640 | hypothetical protein, conserved | InterPro:IPR000467 :D111/G-patch;Prosite:PS50174;;query 14-60;description=D111/G-patch | 1525781:1526596 Forward</t>
  </si>
  <si>
    <t>&gt;Tb927.7.5660 | hypothetical protein, conserved | term=annotation;date=20110223;qualifier=added_contro lled_curation;qualifier=added_comment;curatorName=FLK | 1530317:1532044 Forward</t>
  </si>
  <si>
    <t>&gt;Tb927.7.5670 | hypothetical protein, conserved | term=annotation;db_xref=PMID:21363968;date=20110218;qualifier=added_controlled_curation;qualifier=added_comment;curatorName=FLK | 1533677:1534600 Forward</t>
  </si>
  <si>
    <t>&gt;Tb927.7.5680 | deoxyribose-phosphate aldolase, putative | InterPro:IPR011343 :Deoxyribose-phosphate aldolase;TIGR_TIGRFAMS:TIGR00126;;query 60-271;description=Deoxyribose-phosphate aldolase | 1535179:1536021 Forward</t>
  </si>
  <si>
    <t>&gt;Tb927.7.5690 | hypothetical protein, conserved | iprscan;ProDom:PD936484;;score=1.0E-5;query 62-486;description=null | 1537590:1539416 Forward</t>
  </si>
  <si>
    <t>&gt;Tb927.7.570 | prefoldin, putative | InterPro:IPR004127 :Prefoldin alpha-like;Pfam:PF02996;;query 49-180;description=Prefoldin alpha-like | 116994:117587 Reverse</t>
  </si>
  <si>
    <t>&gt;Tb927.7.5700 | hypothetical protein, conserved | tmhmm;;query 1-405;| 1540221:1541438 Forward</t>
  </si>
  <si>
    <t>&gt;Tb927.7.5710 | hypothetical protein, conserved | tmhmm;;query 1-298;| 1542176:1543072 Forward</t>
  </si>
  <si>
    <t>&gt;Tb927.7.5720 | hypothetical protein, conserved | mitochondrial localisation predicted by MitoCarta (PMID:20660476) | 1543730:1544779 Forward</t>
  </si>
  <si>
    <t>&gt;Tb927.7.5730 | hypothetical protein, conserved | InterPro:IPR000253 :Forkhead-associated;Prosite:PS50006;;query 200-285;description=Forkhead-associated | 1545250:1547457 Forward</t>
  </si>
  <si>
    <t>&gt;Tb927.7.5750 | hypothetical protein, conserved | term=annotation;date=20110223;qualifier=added_contro lled_curation;qualifier=added_comment;curatorName=FLK | 1550415:1553606 Forward</t>
  </si>
  <si>
    <t>&gt;Tb927.7.5760 | nuclear transport factor 2 protein, putative | InterPro:IPR002075 :Nuclear transport factor 2;Pfam:PF02136;;query 13-130;description=Nuclear transport factor 2 | 1554226:1554633 Forward</t>
  </si>
  <si>
    <t>&gt;Tb927.7.5770 | Nuclear Dbf2-related kinase | InterPro:IPR001245 :Tyrosine protein kinase;SMART:SM00219;;query 69-396;description=Tyrosine protein kinase | 1556268:1557662 Forward</t>
  </si>
  <si>
    <t>&gt;Tb927.7.5780 | hypothetical protein, conserved | Tb927.7.5780 is included in the African trypanosome cell surface phylome and is a member of Fam64 (27 members) | 1560632:1561087 Forward</t>
  </si>
  <si>
    <t>&gt;Tb927.7.5790 | protein disulfide isomerase, putative | 68.5% similarity to GP:26518518: protein disulfide isomerase {Leishmania donovani}(PMID:12427741) | 1562540:1562947 Forward</t>
  </si>
  <si>
    <t>&gt;Tb927.7.580 | GTP-binding protein, putative | Superfamily:SSF52540;;query 215-534;description=null | 118594:120642 Reverse</t>
  </si>
  <si>
    <t>&gt;Tb927.7.5810 | hypothetical protein, conserved | InterPro:IPR012864 :Protein of unknown function DUF1637;Pfam:PF07847;;query 87-205;description=Protein of unknown function DUF1637 | 1570259:1571029 Forward</t>
  </si>
  <si>
    <t>&gt;Tb927.7.5820 | Monooxygenase, putative | mitochondrial localisation predicted by MitoCarta (PMID:20660476) | 1571529:1573076 Forward</t>
  </si>
  <si>
    <t>&gt;Tb927.7.5830 | hypothetical protein, conserved | missing_note_qualifer | 1573658:1573978 Forward</t>
  </si>
  <si>
    <t>&gt;Tb927.7.5840 | hypothetical protein, conserved | Signal anchor | 1574648:1575337 Forward</t>
  </si>
  <si>
    <t>&gt;Tb927.7.5850 | hypothetical protein, conserved | term=annotation;db_xref=PMID:21363968;date=20110218;qualifier=added_controlled_curation;qualifier=added_comment;curatorName=FLK | 1576640:1578514 Forward</t>
  </si>
  <si>
    <t>&gt;Tb927.7.5890 | hypothetical protein, conserved | InterPro:IPR011046 :WD40 repeat-like;Superfamily:SSF50978;;query 374-731;description=WD40 repeat-like | 1582729:1584960 Forward</t>
  </si>
  <si>
    <t>&gt;Tb927.7.590 | hypothetical protein, conserved | InterPro:IPR012336 :Thioredoxin-like fold;Superfamily:SSF52833;;query 62-186;description=Thioredoxin-like fold | 121221:122612 Reverse</t>
  </si>
  <si>
    <t>&gt;Tb927.7.5910 | ATG8/AUT7/APG8/PAZ2, putative | PANTHER:PTHR10969:SF4;;query 7-119;description=null | 1586969:1587331 Forward;&gt;Tb927.7.5900 | ATG8/AUT7/APG8/PAZ2, putative | Superfamily:SSF54236;;query 1-116;description=null | 1585333:1585683 Forward</t>
  </si>
  <si>
    <t>&gt;Tb927.7.5920 | mercaptopyruvate sulfurtransferase, putative | Number of repeated genes in array uncertain, region may contain misassembly. | 1588516:1589640 Forward</t>
  </si>
  <si>
    <t>&gt;Tb927.7.5930 | Protein Associated with Differentiation | Number of repeated genes in array uncertain, region may contain misassembly. | 1590223:1592013 Forward</t>
  </si>
  <si>
    <t>&gt;Tb927.7.5940 | Protein Associated with Differentiation | Number of repeated genes in array uncertain, region may contain misassembly. | 1592980:1594797 Forward</t>
  </si>
  <si>
    <t>324;577</t>
  </si>
  <si>
    <t>&gt;Tb927.7.5960 | protein associated with differentiation 4, putative | TbPAD4, Tb927.7.5960 is included in the African trypanosome cell surface phylome and is a member of Fam58 (31 members) | 1602583:1604379 Forward</t>
  </si>
  <si>
    <t>&gt;Tb927.7.5980 | protein associated with differentiation 6, putative | TbPAD6, Tb927.7.5980 is included in the African trypanosome cell surface phylome and is a member of Fam58 (31 members) | 1608813:1610609 Forward</t>
  </si>
  <si>
    <t>&gt;Tb927.7.6000 | protein associated with differentiation 8, putative | TbPAD8, Tb927.7.6000 is included in the African trypanosome cell surface phylome and is a member of Fam58 (31 members) | 1615025:1616821 Forward</t>
  </si>
  <si>
    <t>&gt;Tb927.7.6090 | hypothetical protein, conserved | missing_note_qualifer | 1659004:1661292 Reverse</t>
  </si>
  <si>
    <t>23;24;26</t>
  </si>
  <si>
    <t>&gt;Tb927.7.6130 | hypothetical protein, conserved | Tb927.7.6130 is included in the African trypanosome cell surface phylome and is a member of Fam78 (6 members) | 1666990:1667649 Reverse;&gt;Tb927.7.6150 | hypothetical protein, conserved | Tb927.7.6150 is included in the African trypanosome cell surface phylome and is a member of Fam78 (6 members) | 1668491:1669147 Reverse;&gt;Tb927.7.6110 | hypothetical protein, conserved | Tb927.7.6110 is included in the African trypanosome cell surface phylome and is a member of Fam78 (6 members) | 1665485:1666129 Reverse;&gt;Tb927.7.6170 | hypothetical protein, conserved | Tb927.7.6170 is included in the African trypanosome cell surface phylome and is a member of Fam78 (6 members) | 1669989:1670633 Reverse</t>
  </si>
  <si>
    <t>&gt;Tb927.7.6130 | hypothetical protein, conserved | Tb927.7.6130 is included in the African trypanosome cell surface phylome and is a member of Fam78 (6 members) | 1666990:1667649 Reverse;&gt;Tb927.7.6150 | hypothetical protein, conserved | Tb927.7.6150 is incl</t>
  </si>
  <si>
    <t>&gt;Tb927.7.6180 | hypothetical protein, conserved | term=other;date=20110221;qualifier=added_controlled_ curation;qualifier=added_comment;curatorName=FLK | 1672102:1672938 Reverse</t>
  </si>
  <si>
    <t>&gt;Tb927.7.6200 | chaperone protein DNAj, putative | mitochondrial localisation predicted by MitoCarta (PMID:20660476) | 1678522:1679376 Reverse</t>
  </si>
  <si>
    <t>&gt;Tb927.7.6210 | hypothetical protein, conserved | term=annotation;db_xref=PMID:21363968;date=20110218;qualifier=added_controlled_curation;qualifier=added_comment;curatorName=FLK | 1680051:1680836 Reverse</t>
  </si>
  <si>
    <t>&gt;Tb927.7.6220 | protein kinase, putative | InterPro:IPR001611 :Leucine-rich repeat;Pfam:PF00560;;query 389-409;description=Leucine-rich repeat | 1685881:1687518 Reverse</t>
  </si>
  <si>
    <t>&gt;Tb927.7.6230 | ADP-ribosylation factor, putative | InterPro:IPR006689 :ARF/SAR superfamily;PRINTS:PR00328;;query 22-45;description=ARF/SAR superfamily | 1689691:1690263 Reverse</t>
  </si>
  <si>
    <t>&gt;Tb927.7.6260 | hypothetical protein, conserved | InterPro:IPR013026 :Tetratricopeptide region;SMART:SM00028;;query 105-138;description=Tetratricopeptide region | 1695866:1696834 Reverse</t>
  </si>
  <si>
    <t>&gt;Tb927.7.6270 | peptidase t, putative | InterPro:IPR002933 :Peptidase M20;Pfam:PF01546;;query 132-396;description=Peptidase M20 | 1697525:1698745 Reverse</t>
  </si>
  <si>
    <t>&gt;Tb927.7.6280 | hypothetical protein, conserved | PANTHER:PTHR21442;;query 125-639;description=null | 1699638:1701560 Reverse</t>
  </si>
  <si>
    <t>&gt;Tb927.7.6290 | kinesin, putative | InterPro:IPR001752 :Kinesin, motor region;PRINTS:PR00380;;query 92-113;description=Kinesin, motor region | 1703148:1705823 Reverse</t>
  </si>
  <si>
    <t>&gt;Tb927.7.630 | hypothetical protein, conserved | mitochondrial localisation predicted by MitoCarta (PMID:20660476) | 129645:130397 Reverse</t>
  </si>
  <si>
    <t>&gt;Tb927.7.6300 | hypothetical protein, conserved | InterPro:IPR011046 :WD40 repeat-like;Superfamily:SSF50978;;query 193-545;description=WD40 repeat-like | 1708584:1710233 Reverse</t>
  </si>
  <si>
    <t>&gt;Tb927.7.6310 | polo-like protein kinase | InterPro:IPR000959 :POLO box duplicated region;Prosite:PS50078;;query 564-642;description=POLO box duplicated region | 1712534:1714840 Reverse</t>
  </si>
  <si>
    <t>&gt;Tb927.7.6340 | hypothetical protein, conserved | term=annotation;date=20110221;qualifier=added_contro lled_curation;qualifier=added_comment;curatorName=FLK | 1723684:1725012 Reverse</t>
  </si>
  <si>
    <t>&gt;Tb927.7.6350 | NADH-ubiquinone oxidoreductase, mitochondrial, putative | mitochondrial localisation predicted by MitoCarta (PMID:20660476) | 1725859:1726680 Reverse</t>
  </si>
  <si>
    <t>&gt;Tb927.7.6360 | histone H2A variant | InterPro:IPR009072 :Histone-fold;Superfamily:SSF47113;;query 41-151;description=Histone-fold | 1729044:1729583 Reverse</t>
  </si>
  <si>
    <t>&gt;Tb927.7.640 | hypothetical protein, conserved | mitochondrial localisation predicted by MitoCarta (PMID:20660476) | 132046:133050 Reverse</t>
  </si>
  <si>
    <t>&gt;Tb927.7.6440 | hypothetical protein, conserved | PANTHER:PTHR21230:SF2;;query 146-220;description=null | 1748269:1748937 Forward</t>
  </si>
  <si>
    <t>&gt;Tb927.7.6450 | tRNA-dihydrouridine synthase 3, putative | InterPro:IPR001269 :Dihydrouridine synthase, DuS;Pfam:PF01207;;query 169-463;description=Dihydrouridine synthase, DuS | 1751135:1752721 Forward</t>
  </si>
  <si>
    <t>&gt;Tb927.7.6460 | FG-GAP repeat protein, putative | Superfamily:SSF69318;;query 383-687;description=null | 1753202:1755739 Forward</t>
  </si>
  <si>
    <t>&gt;Tb927.7.6470 | O-sialoglycoprotein endopeptidase, putative | Curated by J. Mottram. | 1756885:1758108 Forward</t>
  </si>
  <si>
    <t>&gt;Tb927.7.6490 | hypothetical protein, conserved | Tb927.7.6490 is included in the African trypanosome cell surface phylome and is a member of Fam10 (14 members) | 1762295:1763089 Forward</t>
  </si>
  <si>
    <t>&gt;Tb927.7.650 | hypothetical protein, conserved | InterPro:IPR011046 :WD40 repeat-like;Superfamily:SSF50978;;query 1-348;description=WD40 repeat-like | 134015:136969 Reverse</t>
  </si>
  <si>
    <t>&gt;Tb927.7.6570 | hypothetical protein, conserved | Part of an tandem of six genes (Tb07.15M23.130, Tb07.15M23.140, Tb07.15M23.150, Tb07.15M23.160, Tb07.15M23.170, Tb07.15M23.180, Tb07.15M23.190). Tb07.15M23.170 and Tb07.15M23.180 both contain a large repeat insertion and could be pseudogenes. | 1794724:1795431 Reverse</t>
  </si>
  <si>
    <t>&gt;Tb927.7.6570 | hypothetical protein, conserved | Part of an tandem of six genes (Tb07.15M23.130, Tb07.15M23.140, Tb07.15M23.150, Tb07.15M23.160, Tb07.15M23.170, Tb07.15M23.180, Tb07.15M23.190). Tb07.15M23.170 and Tb07.15M23.180 both contain a large repeat</t>
  </si>
  <si>
    <t>&gt;Tb927.7.6580 | hypothetical protein | Tb927.7.6580 is included in the African trypanosome cell surface phylome and is a member of Fam10 (14 members) | 1796133:1799363 Reverse</t>
  </si>
  <si>
    <t>&gt;Tb927.7.660 | hypothetical protein, conserved | InterPro:IPR003347 :Transcription factor jumonji/aspartyl beta-hydroxylase;Prosite:PS51184;;query 235-462;description=Transcription factor jumonji/aspartyl beta-hydroxylase | 137640:139040 Reverse</t>
  </si>
  <si>
    <t>&gt;Tb927.7.6600 | hypothetical protein, conserved | Part of an tandem of six genes (Tb07.15M23.130, Tb07.15M23.140, Tb07.15M23.150, Tb07.15M23.160, Tb07.15M23.170, Tb07.15M23.180, Tb07.15M23.190). Tb07.15M23.170 and Tb07.15M23.180 both contain a large repeat insertion and could be pseudogenes. | 1803709:1804515 Reverse</t>
  </si>
  <si>
    <t>&gt;Tb927.7.6600 | hypothetical protein, conserved | Part of an tandem of six genes (Tb07.15M23.130, Tb07.15M23.140, Tb07.15M23.150, Tb07.15M23.160, Tb07.15M23.170, Tb07.15M23.180, Tb07.15M23.190). Tb07.15M23.170 and Tb07.15M23.180 both contain a large repeat</t>
  </si>
  <si>
    <t>&gt;Tb927.7.6610 | hypothetical protein, conserved | InterPro:IPR000253 :Forkhead-associated;Prosite:PS50006;;query 26-73;description=Forkhead-associated | 1805099:1807792 Reverse</t>
  </si>
  <si>
    <t>&gt;Tb927.7.6620 | hypothetical protein, conserved | PANTHER:PTHR13200;;query 74-255;description=null | 1808851:1810473 Reverse</t>
  </si>
  <si>
    <t>&gt;Tb927.7.6640 | hypothetical protein, conserved | term=annotation;date=20110221;qualifier=added_contro lled_curation;qualifier=added_comment;curatorName=FLK | 1817377:1822230 Reverse</t>
  </si>
  <si>
    <t>&gt;Tb927.7.6650 | hypothetical protein, conserved | term=annotation;db_xref=PMID:21363968;date=20110218;qualifier=added_controlled_curation;qualifier=added_comment;curatorName=FLK | 1823741:1826566 Reverse</t>
  </si>
  <si>
    <t>&gt;Tb927.7.6660 | chaperone protein DNAj, putative | mitochondrial localisation predicted by MitoCarta (PMID:20660476) | 1827734:1828507 Reverse</t>
  </si>
  <si>
    <t>&gt;Tb927.7.6670 | hypothetical protein, conserved | tmhmm;;query 1-3030;| 1829565:1838657 Reverse</t>
  </si>
  <si>
    <t>&gt;Tb927.7.6680 | protein kinase, putative | similar to Mitogen-activated protein kinase kinase kinase 2 (EC 2.7.1.-)(MAPK/ERK kinase kinase 2) (MEK kinase 2) (MEKK 2). (Swiss-Prot:Q61083) (Mus musculus;) | 1842413:1845112 Reverse</t>
  </si>
  <si>
    <t>&gt;Tb927.7.6690 | hypothetical protein | term=annotation;db_xref=PMID:21363968;date=20110218;qualifier=added_controlled_curation;qualifier=added_comment;curatorName=FLK | 1847788:1848996 Reverse</t>
  </si>
  <si>
    <t>&gt;Tb927.7.6770 | hypothetical protein, conserved | InterPro:IPR000582 :Acyl-coA-binding protein, ACBP;Prosite:PS51228;;query 2-91;description=Acyl-CoA-binding protein, ACBP | 1873149:1873442 Reverse</t>
  </si>
  <si>
    <t>&gt;Tb927.7.6790 | hypothetical protein, conserved | term=annotation;db_xref=PMID:21363968;date=20110218;qualifier=added_controlled_curation;qualifier=added_comment;curatorName=FLK | 1876709:1878322 Reverse</t>
  </si>
  <si>
    <t>&gt;Tb927.7.680 | chaperone protein DNAj, putative | InterPro:IPR001623 :Heat shock protein DnaJ, N-terminal;Prosite:PS50076;;query 370-440;description=Heat shock protein DnaJ, N-terminal | 144098:146422 Reverse</t>
  </si>
  <si>
    <t>&gt;Tb927.7.6800 | hypothetical protein, conserved | mitochondrial localisation predicted by MitoCarta (PMID:20660476) | 1879054:1880190 Reverse</t>
  </si>
  <si>
    <t>&gt;Tb927.7.6820 | hypothetical protein, conserved | term=annotation;date=20110228;qualifier=added_contro lled_curation;qualifier=added_comment;curatorName=FLK | 1888189:1889202 Reverse</t>
  </si>
  <si>
    <t>&gt;Tb927.7.6830 | trans-sialidase, putative | Tb927.7.6830 is included in the African trypanosome cell surface phylome and is a member of Fam47 (24 members) | 1895981:1897264 Reverse</t>
  </si>
  <si>
    <t>&gt;Tb927.7.6850 | trans-sialidase | 98.6% identity to GB:AAG32055.1: putative trans-sialidase B38p {Trypanosoma brucei}(PMID:12071958) | 1916651:1918966 Reverse</t>
  </si>
  <si>
    <t>&gt;Tb927.7.6860 | expression site-associated gene (ESAG) protein, putative | Tb927.7.6860 is included in the African trypanosome cell surface phylome and is a member of Fam52 (19 members) | 1929788:1931230 Forward</t>
  </si>
  <si>
    <t>&gt;Tb927.7.6890 | hypothetical protein, conserved | InterPro:IPR013216 :Methyltransferase type 11;Pfam:PF08241;;query 47-159;description=Methyltransferase type 11 | 1962923:1963687 Reverse</t>
  </si>
  <si>
    <t>&gt;Tb927.7.6900 | double-strand-break repair protein rad21 homolog, putative | InterPro:IPR006910 :Rad21/Rec8 like protein, N-terminal;Pfam:PF04825;;query 1-111;description=Rad21/Rec8 like protein, N-terminal | 1964931:1966685 Reverse</t>
  </si>
  <si>
    <t>&gt;Tb927.7.6910 | hypothetical protein, conserved | InterPro:IPR003409 :MORN motif;SMART:SM00698;;query 302-323;description=MORN motif | 1967785:1970256 Reverse</t>
  </si>
  <si>
    <t>&gt;Tb927.7.6920 | hypothetical protein, conserved | InterPro:IPR008985 :Concanavalin A-like lectin/glucanase;Superfamily:SSF49899;;query 84-571;description=Concanavalin A-like lectin/glucanase | 1971838:1973712 Reverse</t>
  </si>
  <si>
    <t>&gt;Tb927.7.6930 | ATPase, putative | contains a good hit to AFG1-like ATPase domains contains a good hit to AFG1-like ATPase domains | 1974641:1976113 Reverse</t>
  </si>
  <si>
    <t>&gt;Tb927.7.6960 | ubiquitin-conjugating enzyme, putative | PANTHER:PTHR11621:SF15;;query 6-150;description=null | 1983312:1984244 Reverse</t>
  </si>
  <si>
    <t>&gt;Tb927.7.6970 | paraflagellar rod protein, putative | InterPro:IPR007824 :Paraflagellar rod;Pfam:PF05149;;query 376-683;description=Paraflagellar rod | 1986897:1988963 Reverse</t>
  </si>
  <si>
    <t>&gt;Tb927.7.6980 | hypothetical protein, conserved | PANTHER:PTHR10644:SF1;;query 774-1799;description=null | 1990060:1995564 Reverse</t>
  </si>
  <si>
    <t>&gt;Tb927.7.6990 | hypothetical protein, conserved | mitochondrial localisation predicted by MitoCarta (PMID:20660476) | 1997405:1998307 Reverse</t>
  </si>
  <si>
    <t>&gt;Tb927.7.700 | hypothetical protein, conserved | InterPro:IPR011044 :Quinoprotein amine dehydrogenase, beta chain-like;Superfamily:SSF50969;;query 55-370;description=Quinoprotein amine dehydrogenase, beta chain-like | 152958:154958 Reverse;REV__&gt;Tb927.11.1400 | hypothetical protein, conserved | mitochondrial localisation predicted by MitoCarta (PMID:20660476) | 412195:414732 Could not determine strand</t>
  </si>
  <si>
    <t>&gt;Tb927.7.700 | hypothetical protein, conserved | InterPro:IPR011044 :Quinoprotein amine dehydrogenase, beta chain-like;Superfamily:SSF50969;;query 55-370;description=Quinoprotein amine dehydrogenase, beta chain-like | 152958:154958 Reverse</t>
  </si>
  <si>
    <t>&gt;Tb927.7.7000 | hypothetical protein, conserved | ProDom:PD037266;;query 1186-1399;description=null | 2000830:2005620 Reverse</t>
  </si>
  <si>
    <t>&gt;Tb927.7.7010 | hypothetical protein, conserved | mitochondrial localisation predicted by MitoCarta (PMID:20660476) | 2006479:2006943 Reverse</t>
  </si>
  <si>
    <t>&gt;Tb927.7.7030 | hypothetical protein, conserved | PANTHER:PTHR13555:SF2;;query 478-651;description=null | 2009501:2011456 Reverse</t>
  </si>
  <si>
    <t>&gt;Tb927.7.7040 | methylthioadenosine phosphorylase, putative | InterPro:IPR010044 :Methylthioadenosine phosphorylase;TIGR_TIGRFAMS:TIGR01694;;query 12-264;description=Methylthioadenosine phosphorylase | 2012620:2013549 Reverse</t>
  </si>
  <si>
    <t>&gt;Tb927.7.7050 | hypothetical protein, conserved | term=annotation;date=20110228;qualifier=added_contro lled_curation;qualifier=added_comment;curatorName=FLK | 2014522:2017254 Reverse</t>
  </si>
  <si>
    <t>&gt;Tb927.7.7060 | hypothetical protein, conserved | InterPro:IPR011691 :SFT2-like;PANTHER:PTHR23137;;query 17-159;description=SFT2-like | 2019218:2019718 Reverse</t>
  </si>
  <si>
    <t>&gt;Tb927.7.7070 | hypothetical protein, conserved | InterPro:IPR002893 :Zinc finger, MYND-type;Pfam:PF01753;;query 316-360;description=Zinc finger, MYND-type | 2020498:2021829 Reverse</t>
  </si>
  <si>
    <t>&gt;Tb927.7.7080 | mitochondrial glycoprotein-like protein | mitochondrial localisation predicted by MitoCarta (PMID:20660476) | 2022465:2023583 Reverse</t>
  </si>
  <si>
    <t>&gt;Tb927.7.7090 | hypothetical protein, conserved | mitochondrial localisation predicted by MitoCarta (PMID:20660476) | 2024880:2025338 Reverse</t>
  </si>
  <si>
    <t>&gt;Tb927.7.710 | heat shock 70 kDa protein, putative | InterPro:IPR013126 :Heat shock protein 70;Pfam:PF00012;;query 5-612;description=Heat shock protein 70 | 156246:158165 Reverse</t>
  </si>
  <si>
    <t>&gt;Tb927.7.7100 | hypothetical protein | term=annotation;db_xref=PMID:21363968;date=20110218;qualifier=added_controlled_curation;qualifier=added_comment;curatorName=FLK | 2028561:2032337 Reverse</t>
  </si>
  <si>
    <t>&gt;Tb927.7.7110 | leucine-rich repeat protein (LRRP), putative | InterPro:IPR001611 :Leucine-rich repeat;Pfam:PF00560;;query 404-425;description=Leucine-rich repeat | 2033132:2035363 Reverse;&gt;Tb927.7.7180 | leucine-rich repeat protein (LRRP), putative | InterPro:IPR001611 :Leucine-rich repeat;Pfam:PF00560;;query 306-327;description=Leucine-rich repeat | 2060753:2062690 Reverse</t>
  </si>
  <si>
    <t>&gt;Tb927.7.7110 | leucine-rich repeat protein (LRRP), putative | InterPro:IPR001611 :Leucine-rich repeat;Pfam:PF00560;;query 404-425;description=Leucine-rich repeat | 2033132:2035363 Reverse;&gt;Tb927.7.7180 | leucine-rich repeat protein (LRRP), putative | Inte</t>
  </si>
  <si>
    <t>&gt;Tb927.7.7130 | hypothetical protein, conserved | InterPro:IPR013917 :Wyosine base formation;Pfam:PF08608;;query 653-763;description=Wyosine base formation | 2041821:2044328 Reverse</t>
  </si>
  <si>
    <t>&gt;Tb927.7.7140 | hypothetical protein, conserved | InterPro:IPR006745 :Protein of unknown function DUF605;Pfam:PF04652;;query 13-314;description=Protein of unknown function DUF605 | 2045035:2045985 Reverse</t>
  </si>
  <si>
    <t>&gt;Tb927.7.7170 | CYC2-like cyclin, putative | pers.comm, J Mottram, University of Glasgow | 2056393:2058567 Reverse</t>
  </si>
  <si>
    <t>&gt;Tb927.7.7190 | hypothetical protein, conserved | term=annotation;db_xref=PMID:21363968;date=20110218;qualifier=added_controlled_curation;qualifier=added_comment;curatorName=FLK | 2063715:2067671 Reverse</t>
  </si>
  <si>
    <t>&gt;Tb927.7.7210 | hypothetical protein, conserved | InterPro:IPR011935 :Conserved hypothetical protein CHP02231;TIGR_TIGRFAMS:TIGR02231;;query 99-694;description=Conserved hypothetical protein CHP02231 | 2076515:2078605 Reverse</t>
  </si>
  <si>
    <t>&gt;Tb927.7.7220 | hypothetical protein, conserved | term=annotation;date=20110228;qualifier=added_contro lled_curation;qualifier=added_comment;curatorName=FLK | 2079833:2082571 Reverse</t>
  </si>
  <si>
    <t>&gt;Tb927.7.7230 | nitroreductase | mitochondrial localisation predicted by MitoCarta (PMID:20660476) | 2083473:2084435 Reverse</t>
  </si>
  <si>
    <t>&gt;Tb927.7.7240 | leucine-rich repeat protein (LRRP), putative | InterPro:IPR001611 :Leucine-rich repeat;Pfam:PF00560;;query 235-258;description=Leucine-rich repeat | 2085380:2087533 Reverse</t>
  </si>
  <si>
    <t>&gt;Tb927.7.7250 | hypothetical protein, conserved | PANTHER:PTHR18958;;query 539-1170;description=null | 2088432:2092385 Reverse</t>
  </si>
  <si>
    <t>&gt;Tb927.7.7260 | kinesin, putative | InterPro:IPR001752 :Kinesin, motor region;SMART:SM00129;;query 4-374;description=Kinesin, motor region | 2093414:2096539 Reverse</t>
  </si>
  <si>
    <t>&gt;Tb927.7.7280 | RNA-binding protein, putative | InterPro:IPR000061 :SWAP/Surp;Pfam:PF01805;;query 93-139;description=SWAP/Surp | 2101047:2102888 Reverse</t>
  </si>
  <si>
    <t>&gt;Tb927.7.7290 | hypothetical protein, conserved | InterPro:IPR013167 :COG4 transport;Pfam:PF08318;;query 186-531;description=COG4 transport | 2103603:2106308 Reverse</t>
  </si>
  <si>
    <t>&gt;Tb927.7.730 | hypothetical protein, conserved | InterPro:IPR001611 :Leucine-rich repeat;Pfam:PF00560;;query 375-396;description=Leucine-rich repeat | 164530:166356 Reverse</t>
  </si>
  <si>
    <t>&gt;Tb927.7.7300 | ATP-dependent DEAD/H RNA helicase, putative | 35% identical to SP|P23394| Pre-mRNA splicing factor RNA helicase PRP28 (Helicase CA8) {Saccharomyces cerevisiae} (PMID:7520570) | 2107201:2110251 Reverse</t>
  </si>
  <si>
    <t>&gt;Tb927.7.7320 | hypothetical protein, conserved | tmhmm;;query 1-718;| 2112740:2114896 Reverse</t>
  </si>
  <si>
    <t>&gt;Tb927.7.7330 | hypothetical protein, conserved | mitochondrial localisation predicted by MitoCarta (PMID:20660476) | 2115601:2116839 Reverse</t>
  </si>
  <si>
    <t>&gt;Tb927.7.7340 | hypothetical protein, conserved | InterPro:IPR000535 :Major sperm protein;Prosite:PS50202;;query 1-165;description=Major sperm protein | 2117791:2119137 Reverse</t>
  </si>
  <si>
    <t>&gt;Tb927.7.7360 | cell division control protein 2 homolog 2 | mitochondrial localisation predicted by MitoCarta (PMID:20660476) | 2120947:2121984 Reverse</t>
  </si>
  <si>
    <t>&gt;Tb927.7.740 | chaperone protein DNAj, putative | mitochondrial localisation predicted by MitoCarta (PMID:20660476) | 167245:168888 Reverse</t>
  </si>
  <si>
    <t>&gt;Tb927.7.7400 | hypothetical protein, conserved | Repetitive protein. Number of repetitive motifs uncertain. | 2123779:2130372 Reverse</t>
  </si>
  <si>
    <t>&gt;Tb927.7.7410 | oxidoreductase, putative | mitochondrial localisation predicted by MitoCarta (PMID:20660476) | 2131551:2132558 Reverse</t>
  </si>
  <si>
    <t>&gt;Tb927.7.7420 | ATP synthase alpha chain, mitochondrial precursor | mitochondrial localisation predicted by MitoCarta (PMID:20660476) | 2133007:2134761 Reverse;&gt;Tb927.7.7430 | ATP synthase alpha chain, mitochondrial precursor | %Identity = 99.5 to GB:AAG23339.1: ATPase alpha subunit {Trypanosoma brucei brucei} (PMID:11295183) | 2135097:2136851 Reverse</t>
  </si>
  <si>
    <t>&gt;Tb927.7.7420 | ATP synthase alpha chain, mitochondrial precursor | mitochondrial localisation predicted by MitoCarta (PMID:20660476) | 2133007:2134761 Reverse;&gt;Tb927.7.7430 | ATP synthase alpha chain, mitochondrial precursor | %Identity = 99.5 to GB:AAG23</t>
  </si>
  <si>
    <t>&gt;Tb927.7.7440 | hypothetical protein, conserved | mitochondrial localisation predicted by MitoCarta (PMID:20660476) | 2137235:2137606 Reverse</t>
  </si>
  <si>
    <t>&gt;Tb927.7.7450 | GTP-binding protein, putative | InterPro:IPR012971 :NGP1, N-terminal;Pfam:PF08153;;query 40-169;description=NGP1, N-terminal | 2139598:2141403 Reverse</t>
  </si>
  <si>
    <t>&gt;Tb927.7.7460 | hypothetical protein, conserved | term=annotation;date=20110222;qualifier=added_contro lled_curation;qualifier=added_comment;curatorName=FLK | 2141703:2142281 Reverse</t>
  </si>
  <si>
    <t>&gt;Tb927.7.7470 | receptor-type adenylate cyclase GRESAG 4, putative | Tb927.7.7470 is included in the African trypanosome cell surface phylome and is a member of Fam51 (86 members) | 2147506:2151123 Reverse</t>
  </si>
  <si>
    <t>&gt;Tb927.7.750 | hypothetical protein, conserved | term=annotation;date=20110228;qualifier=added_contro lled_curation;qualifier=added_comment;curatorName=FLK | 169510:172056 Reverse</t>
  </si>
  <si>
    <t>&gt;Tb927.7.7500 | thymine-7-hydroxylase, putative | InterPro:IPR002283 :Isopenicillin N synthase;PRINTS:PR00682;;query 200-221;description=Isopenicillin N synthase | 2173833:2174795 Forward</t>
  </si>
  <si>
    <t>&gt;Tb927.7.7530 | receptor-type adenylate cyclase GRESAG 4, putative | Tb927.7.7530 is included in the African trypanosome cell surface phylome and is a member of Fam51 (86 members) | 2187783:2191514 Forward;&gt;Tb927.7.7520 | receptor-type adenylate cyclase GRESAG 4, putative | Tb927.7.7520 is included in the African trypanosome cell surface phylome and is a member of Fam51 (86 members) | 2180395:2184126 Forward;&gt;Tb927.5.650 | receptor-type adenylate cyclase GRESAG 4, putative | Tb927.5.650 is included in the African trypanosome cell surface phylome and is a member of Fam51 (86 members) | 280836:284585 Forward;&gt;Tb927.5.1450 | receptor-type adenylate cyclase GRESAG 4, putative | Tb927.5.1450 is included in the African trypanosome cell surface phylome and is a member of Fam51 (86 members) | 516479:520228 Reverse</t>
  </si>
  <si>
    <t>&gt;Tb927.7.7530 | receptor-type adenylate cyclase GRESAG 4, putative | Tb927.7.7530 is included in the African trypanosome cell surface phylome and is a member of Fam51 (86 members) | 2187783:2191514 Forward;&gt;Tb927.7.7520 | receptor-type adenylate cyclase GRESAG 4, putative | Tb927.7.7520 is included in the African trypanosome cell surface phylome and is a member of Fam51 (86 members) | 2180395:2184126 Forward</t>
  </si>
  <si>
    <t>&gt;Tb927.7.7530 | receptor-type adenylate cyclase GRESAG 4, putative | Tb927.7.7530 is included in the African trypanosome cell surface phylome and is a member of Fam51 (86 members) | 2187783:2191514 Forward;&gt;Tb927.7.7520 | receptor-type adenylate cyclase GR</t>
  </si>
  <si>
    <t>&gt;Tb927.7.760 | hypothetical protein, conserved | term=annotation;db_xref=PMID:21363968;date=20110218;qualifier=added_controlled_curation;qualifier=added_comment;curatorName=FLK | 172772:174481 Reverse</t>
  </si>
  <si>
    <t>&gt;Tb927.7.800 | hypothetical protein, conserved | mitochondrial localisation predicted by MitoCarta (PMID:20660476) | 181532:183163 Reverse</t>
  </si>
  <si>
    <t>&gt;Tb927.7.810 | hypothetical protein, conserved | term=annotation;db_xref=PMID:21363968;date=20110218;qualifier=added_controlled_curation;qualifier=added_comment;curatorName=FLK | 184357:188907 Reverse</t>
  </si>
  <si>
    <t>&gt;Tb927.7.820 | dynein arm light chain, axonemal, putative | PANTHER:PTHR13183;;query 125-298;description=null | 189570:190490 Reverse</t>
  </si>
  <si>
    <t>&gt;Tb927.7.830 | telomerase-associated protein, putative | InterPro:IPR011046 :WD40 repeat-like;Superfamily:SSF50978;;query 1647-1825;description=WD40 repeat-like | 191360:199780 Reverse</t>
  </si>
  <si>
    <t>&gt;Tb927.7.840 | hypothetical protein, conserved | mitochondrial localisation predicted by MitoCarta (PMID:20660476) | 200528:200902 Reverse</t>
  </si>
  <si>
    <t>&gt;Tb927.7.850 | hypothetical protein, conserved | term=annotation;date=20110223;qualifier=added_contro lled_curation;qualifier=added_comment;curatorName=FLK | 201318:202322 Reverse</t>
  </si>
  <si>
    <t>&gt;Tb927.7.860 | hypothetical protein, conserved | term=annotation;db_xref=PMID:21363968;date=20110218;qualifier=added_controlled_curation;qualifier=added_comment;curatorName=FLK | 203152:206274 Reverse</t>
  </si>
  <si>
    <t>&gt;Tb927.7.870 | hypothetical protein, conserved | mitochondrial localisation predicted by MitoCarta (PMID:20660476) | 206982:208073 Reverse</t>
  </si>
  <si>
    <t>&gt;Tb927.7.880 | RNA-binding protein, putative | Superfamily:SSF54928;;query 1-190;description=null | 208400:209233 Reverse</t>
  </si>
  <si>
    <t>&gt;Tb927.7.900 | hypothetical protein, conserved | tmhmm;;query 1-595;| 210773:212560 Reverse</t>
  </si>
  <si>
    <t>&gt;Tb927.7.910 | hypothetical protein, conserved | mitochondrial localisation predicted by MitoCarta (PMID:20660476) | 213070:215211 Reverse</t>
  </si>
  <si>
    <t>&gt;Tb927.7.920 | dynein heavy chain, putative | axonemal dynein heavy chain (curated by B. Wickstead, Univ. of Oxford) | 216317:228655 Reverse</t>
  </si>
  <si>
    <t>&gt;Tb927.7.930 | zinc finger protein family member, putative | tmhmm;;query 1-463;| 235767:237158 Forward</t>
  </si>
  <si>
    <t>&gt;Tb927.7.940 | protein kinase C substrate protein, heavy chain, putative | PANTHER:PTHR12630;;query 40-238;description=null | 237819:239264 Forward</t>
  </si>
  <si>
    <t>&gt;Tb927.7.960 | protein kinase, putative | InterPro:IPR001245 :Tyrosine protein kinase;SMART:SM00219;;query 441-779;description=Tyrosine protein kinase | 241719:244268 Forward</t>
  </si>
  <si>
    <t>&gt;Tb927.7.970 | hypothetical protein, conserved | InterPro:IPR007064 :NMD3;Pfam:PF04981;;query 21-252;description=NMD3 | 250779:252407 Forward</t>
  </si>
  <si>
    <t>&gt;Tb927.7.990 | chaperone protein DNAj, putative | InterPro:IPR001623 :Heat shock protein DnaJ, N-terminal;Superfamily:SSF46565;;query 33-115;description=Heat shock protein DnaJ, N-terminal | 257177:259513 Forward</t>
  </si>
  <si>
    <t>&gt;Tb927.8.1010 | chaperone protein DNAj, putative | mitochondrial localisation predicted by MitoCarta (PMID:20660476) | 320857:322329 Reverse</t>
  </si>
  <si>
    <t>&gt;Tb927.8.1030 | chaperone protein DNAj, putative | mitochondrial localisation predicted by MitoCarta (PMID:20660476) | 326869:327750 Reverse</t>
  </si>
  <si>
    <t>&gt;Tb927.8.1050 | hypothetical protein, conserved | InterPro:IPR011046 :WD40 repeat-like;Superfamily:SSF50978;;query 1953-1984;description=WD40 repeat-like | 330827:338788 Reverse</t>
  </si>
  <si>
    <t>&gt;Tb927.8.1060 | malonyl-CoA decarboxylase, mitochondrial precursor, putative | mitochondrial localisation predicted by MitoCarta (PMID:20660476) | 339737:341962 Reverse</t>
  </si>
  <si>
    <t>&gt;Tb927.8.1080 | centrin, putative | PANTHER:PTHR23050:SF17;;query 34-191;description=null | 345870:346460 Reverse</t>
  </si>
  <si>
    <t>&gt;Tb927.8.1120 | hypothetical protein, conserved | PANTHER:PTHR21230;;query 24-123;description=null | 357127:357498 Reverse</t>
  </si>
  <si>
    <t>&gt;Tb927.8.1140 | hypothetical protein, conserved | term=annotation;db_xref=PMID:21363968;date=20110218;qualifier=added_controlled_curation;qualifier=added_comment;curatorName=FLK | 365167:366222 Reverse</t>
  </si>
  <si>
    <t>&gt;Tb927.8.1160 | vacuolar-type Ca2-ATPase, putative | InterPro:IPR005834 :Haloacid dehalogenase-like hydrolase;Pfam:PF00702;;query 546-770;description=Haloacid dehalogenase-like hydrolase | 369465:372773 Reverse</t>
  </si>
  <si>
    <t>&gt;Tb927.8.1170 | hypothetical protein, conserved | term=annotation;date=20110222;qualifier=added_contro lled_curation;qualifier=added_comment;curatorName=FLK | 373426:374421 Reverse;&gt;Tb927.8.1190 | hypothetical protein, conserved | missing_note_qualifer | 379555:380550 Reverse</t>
  </si>
  <si>
    <t>&gt;Tb927.8.1170 | hypothetical protein, conserved | term=annotation;date=20110222;qualifier=added_contro lled_curation;qualifier=added_comment;curatorName=FLK | 373426:374421 Reverse;&gt;Tb927.8.1190 | hypothetical protein, conserved | missing_note_qualifer | 3</t>
  </si>
  <si>
    <t>&gt;Tb927.8.1180 | vacuolar-type Ca2-ATPase 1 | 99.6% identical to GB:AAL55433.1: vacuolar-type Ca2-ATPase {Trypanosoma brucei;} (PMID:14724285) | 375582:378902 Reverse</t>
  </si>
  <si>
    <t>&gt;Tb927.8.1200 | vacuolar-type Ca2-ATPase 2 | 100% identical to GB:AAP30858.1: vacuolar-type Ca2-ATPase {Trypanosoma brucei;} (PMID:14724285) | 381716:384958 Reverse</t>
  </si>
  <si>
    <t>&gt;Tb927.8.1210 | hypothetical protein, conserved | InterPro:IPR009054 :Eukaryotic DNA topoisomerases I, dispensable insert;Superfamily:SSF46596;;query 429-496;description=DNA topoisomerases I, dispensable insert, eukaryotic-type | 385805:387865 Reverse</t>
  </si>
  <si>
    <t>&gt;Tb927.8.1220 | hypothetical protein, conserved (pseudogene) | missing_note_qualifer | 388360:389034 Reverse</t>
  </si>
  <si>
    <t>&gt;Tb927.8.1230 | hypothetical protein, conserved | term=annotation;db_xref=PMID:21363968;date=20110218;qualifier=added_controlled_curation;qualifier=added_comment;curatorName=FLK | 389676:390227 Reverse</t>
  </si>
  <si>
    <t>&gt;Tb927.8.1240 | electron transfer flavoprotein-ubiquinone oxidoreductase, putative | mitochondrial localisation predicted by MitoCarta (PMID:20660476) | 391386:393080 Reverse</t>
  </si>
  <si>
    <t>&gt;Tb927.8.1250 | hypothetical protein, conserved | InterPro:IPR006597 :Sel1-like;Pfam:PF08238;;query 121-156;description=Sel1-like | 394308:396719 Reverse</t>
  </si>
  <si>
    <t>&gt;Tb927.8.1260 | hypothetical protein, conserved | Superfamily:SSF52540;;query 592-756;description=null | 397388:400492 Reverse</t>
  </si>
  <si>
    <t>&gt;Tb927.8.1270 | hypothetical protein, conserved | term=annotation;date=20110228;qualifier=added_contro lled_curation;qualifier=added_comment;curatorName=FLK | 401510:403198 Reverse</t>
  </si>
  <si>
    <t>&gt;Tb927.8.1290 | hypothetical protein, conserved | tmhmm;;query 1-1106;| 414144:417464 Reverse</t>
  </si>
  <si>
    <t>&gt;Tb927.8.1300 | hypothetical protein, conserved | term=annotation;date=20110221;qualifier=added_contro lled_curation;qualifier=added_comment;curatorName=FLK | 419851:422019 Reverse</t>
  </si>
  <si>
    <t>&gt;Tb927.8.1310 | mitochondrial carrier protein | Mitochondrial substrate carrier;Prosite:PS50920;;query 249-334;description=Mitochondrial substrate carrier | 424654:425658 Reverse</t>
  </si>
  <si>
    <t>&gt;Tb927.8.1320 | hypothetical protein, conserved | PANTHER:PTHR21230;;query 46-235;description=null | 426876:427598 Reverse</t>
  </si>
  <si>
    <t>&gt;Tb927.8.1330 | 60S ribosomal protein L7a, putative | InterPro:IPR004037 :Ribosomal protein L7Ae;PRINTS:PR00881;;query 145-159;description=Ribosomal protein L7Ae | 428242:429072 Reverse;&gt;Tb927.8.1340 | 60S ribosomal protein L7a, putative | InterPro:IPR004037 :Ribosomal protein L7Ae;PRINTS:PR00881;;query 180-190;description=Ribosomal protein L7Ae | 429328:430158 Reverse</t>
  </si>
  <si>
    <t>&gt;Tb927.8.1330 | 60S ribosomal protein L7a, putative | InterPro:IPR004037 :Ribosomal protein L7Ae;PRINTS:PR00881;;query 145-159;description=Ribosomal protein L7Ae | 428242:429072 Reverse;&gt;Tb927.8.1340 | 60S ribosomal protein L7a, putative | InterPro:IPR0040</t>
  </si>
  <si>
    <t>&gt;Tb927.8.1350 | hypothetical protein, conserved | tmhmm;;query 1-362;| 430515:431603 Reverse</t>
  </si>
  <si>
    <t>&gt;Tb927.8.1360 | hypothetical protein, conserved | InterPro:IPR013602 :Dynein heavy chain, N-terminal region 2;Pfam:PF08393;;query 744-1171;description=Dynein heavy chain, N-terminal region 2 | 432137:444811 Reverse</t>
  </si>
  <si>
    <t>&gt;Tb927.8.1370 | hypothetical protein, conserved | tmhmm;;query 1-168;| 445051:445557 Reverse</t>
  </si>
  <si>
    <t>&gt;Tb927.8.1410 | hypothetical protein, conserved | InterPro:IPR012948 :AARP2CN;SMART:SM00785;;query 251-326;description=AARP2CN | 464033:466366 Forward</t>
  </si>
  <si>
    <t>&gt;Tb927.8.1420 | acyl-CoA dehydrogenase, mitochondrial precursor, putative | mitochondrial localisation predicted by MitoCarta (PMID:20660476) | 466770:468329 Forward</t>
  </si>
  <si>
    <t>&gt;Tb927.8.1430 | hypothetical protein, conserved | mitochondrial localisation predicted by MitoCarta (PMID:20660476) | 468569:469069 Forward</t>
  </si>
  <si>
    <t>&gt;Tb927.8.1440 | maoC-like dehydratase, putative | mitochondrial localisation predicted by MitoCarta (PMID:20660476) | 469241:469729 Forward</t>
  </si>
  <si>
    <t>&gt;Tb927.8.1460 | hypothetical protein, conserved | PANTHER:PTHR23051;;query 46-389;description=null | 472502:473725 Forward</t>
  </si>
  <si>
    <t>&gt;Tb927.8.1470 | hypothetical protein, conserved | term=annotation;date=20110223;qualifier=added_contro lled_curation;qualifier=added_comment;curatorName=FLK | 475945:477681 Forward</t>
  </si>
  <si>
    <t>&gt;Tb927.8.1480 | hypothetical protein, conserved | InterPro:IPR011046 :WD40 repeat-like;Superfamily:SSF50978;;query 2131-2379;description=WD40 repeat-like | 478123:485529 Forward</t>
  </si>
  <si>
    <t>&gt;Tb927.8.1490 | hypothetical protein, conserved | mitochondrial localisation predicted by MitoCarta (PMID:20660476) | 486195:486506 Forward</t>
  </si>
  <si>
    <t>&gt;Tb927.8.1500 | hypothetical protein, conserved | term=annotation;date=20110222;qualifier=added_contro lled_curation;qualifier=added_comment;curatorName=FLK | 487358:489163 Forward</t>
  </si>
  <si>
    <t>&gt;Tb927.8.1510 | ATP-dependent DEAD/H RNA helicase, putative | InterPro:IPR014001 :DEAD-like helicase, N-terminal;SMART:SM00487;;query 93-297;description=DEAD-like helicase, N-terminal | 490829:493862 Forward</t>
  </si>
  <si>
    <t>&gt;Tb927.8.1540 | hypothetical protein, conserved | PANTHER:PTHR13824;;query 790-861;description=null | 499315:501987 Forward</t>
  </si>
  <si>
    <t>&gt;Tb927.8.1550 | paraflagellar rod component, putative | term=other;date=20090429;qualifier=tritryp_user_comm ent=24450;curatorName=SIM | 503216:505552 Forward</t>
  </si>
  <si>
    <t>&gt;Tb927.8.1560 | hypothetical protein, conserved | InterPro:IPR001611 :Leucine-rich repeat;PRINTS:PR00019;;query 533-546;description=Leucine-rich repeat | 508257:510107 Forward</t>
  </si>
  <si>
    <t>&gt;Tb927.8.1570 | hypothetical protein, conserved | InterPro:IPR005366 :Protein of unknown function UPF0172;PANTHER:PTHR12941;;query 54-272;description=Protein of unknown function UPF0172 | 511166:511984 Forward</t>
  </si>
  <si>
    <t>&gt;Tb927.8.1580 | hypothetical protein, conserved | PANTHER:PTHR10366:SF1;;query 185-219;description=null | 514037:514870 Forward</t>
  </si>
  <si>
    <t>&gt;Tb927.8.1590 | ubiquitin-protein ligase, putative | Predicted DC1 (Divergent C1) Pfam domain (PF03107) below Pfam recommended threshold at residues 3560-3590 (pers. comm. K. Mensa-Wilmot, University of Georgia). 50.1% similar over 3112aa to GB:AAF36455.1: ubiquitin- protein ligase 2 {Arabidopsis thaliana} PMID:10571878 | 516817:529731 Forward</t>
  </si>
  <si>
    <t>&gt;Tb927.8.1590 | ubiquitin-protein ligase, putative | Predicted DC1 (Divergent C1) Pfam domain (PF03107) below Pfam recommended threshold at residues 3560-3590 (pers. comm. K. Mensa-Wilmot, University of Georgia). 50.1% similar over 3112aa to GB:AAF36455.1:</t>
  </si>
  <si>
    <t>&gt;Tb927.8.1600 | lysyl-tRNA synthetase, putative | InterPro:IPR006195 :Aminoacyl-tRNA synthetase, class II;Prosite:PS50862;;query 230-562;description=Aminoacyl-tRNA synthetase, class II | 531411:533165 Forward</t>
  </si>
  <si>
    <t>&gt;Tb927.8.1640 | MSP-B, putative | Tb927.8.1640 is included in the African trypanosome cell surface phylome and is a member of Fam46 (31 members) | 543622:545385 Forward;&gt;Tb927.8.1620 | MSP-B, putative | Curated by J. Mottram. | 539236:540999 Forward;&gt;Tb927.8.1630 | MSP-B, putative | Tb927.8.1630 is included in the African trypanosome cell surface phylome and is a member of Fam46 (31 members) | 541429:543192 Forward;&gt;Tb927.8.1610 | MSP-B, putative | Curated by J. Mottram. | 537061:538806 Forward</t>
  </si>
  <si>
    <t>&gt;Tb927.8.1640 | MSP-B, putative | Tb927.8.1640 is included in the African trypanosome cell surface phylome and is a member of Fam46 (31 members) | 543622:545385 Forward;&gt;Tb927.8.1620 | MSP-B, putative | Curated by J. Mottram. | 539236:540999 Forward;&gt;Tb927</t>
  </si>
  <si>
    <t>&gt;Tb927.8.1680 | hypothetical protein, conserved | missing_note_qualifer | 560864:561466 Reverse</t>
  </si>
  <si>
    <t>&gt;Tb927.8.1710 | protein phosphatase 2A, regulatory subunit B, putative | InterPro:IPR004327 :Phosphotyrosyl phosphatase activator, PTPA;PANTHER:PTHR10012;;query 1-400;description=Phosphotyrosyl phosphatase activator, PTPA | 567707:568921 Reverse</t>
  </si>
  <si>
    <t>&gt;Tb927.8.1720 | phosphatidylglycerophosphate synthase, putative | InterPro:IPR001736 :Phospholipase D/Transphosphatidylase;Pfam:PF00614;;query 484-551;description=Phospholipase D/Transphosphatidylase | 570368:572215 Reverse</t>
  </si>
  <si>
    <t>&gt;Tb927.8.1730 | hypothetical protein, conserved | term=annotation;db_xref=PMID:21363968;date=20110218;qualifier=added_controlled_curation;qualifier=added_comment;curatorName=FLK | 572606:573058 Reverse</t>
  </si>
  <si>
    <t>&gt;Tb927.8.1740 | hypothetical protein, conserved | mitochondrial localisation predicted by MitoCarta (PMID:20660476) | 574026:575789 Reverse</t>
  </si>
  <si>
    <t>&gt;Tb927.8.1750 | hypothetical protein, conserved | InterPro:IPR007785 :Protein of unknown function DUF689;Pfam:PF05093;;query 2-118;description=Protein of unknown function DUF689 | 576442:576816 Reverse</t>
  </si>
  <si>
    <t>&gt;Tb927.8.1770 | hypothetical protein, conserved | mitochondrial localisation predicted by MitoCarta (PMID:20660476) | 579691:581253 Reverse</t>
  </si>
  <si>
    <t>&gt;Tb927.8.1780 | protein kinase, putative | InterPro:IPR001245 :Tyrosine protein kinase;SMART:SM00219;;query 296-753;description=Tyrosine protein kinase | 584141:586480 Reverse</t>
  </si>
  <si>
    <t>&gt;Tb927.8.1790 | hypothetical protein, conserved | term=annotation;db_xref=PMID:21363968;date=20110218;qualifier=added_controlled_curation;qualifier=added_comment;curatorName=FLK | 588911:589381 Reverse</t>
  </si>
  <si>
    <t>&gt;Tb927.8.1810 | rhomboid-like protein | Curated by J. Mottram. | 591914:592852 Reverse</t>
  </si>
  <si>
    <t>&gt;Tb927.8.1820 | nonspecific lipid-transfer protein, putative | InterPro:IPR016039 :Thiolase-like;Superfamily:SSF53901;;query 8-229;description=Thiolase-like | 593275:594504 Reverse</t>
  </si>
  <si>
    <t>&gt;Tb927.8.1840 | hypothetical protein, conserved | InterPro:IPR000904 :SEC7-like;SMART:SM00222;;query 730-933;description=SEC7-like | 597457:603648 Reverse</t>
  </si>
  <si>
    <t>&gt;Tb927.8.1850 | mitochondrial calcium uptake 1 | mitochondrial localisation predicted by MitoCarta (PMID:20660476) | 604175:605407 Reverse</t>
  </si>
  <si>
    <t>&gt;Tb927.8.1860 | pitrilysin-like metalloprotease | Curated by J. Mottram. | 605805:608897 Reverse</t>
  </si>
  <si>
    <t>&gt;Tb927.8.1870 | Golgi/lysosome glycoprotein 1 | tmhmm;;query 1-616;| 610513:612363 Reverse</t>
  </si>
  <si>
    <t>&gt;Tb927.8.1880 | hypothetical protein, conserved | mitochondrial localisation predicted by MitoCarta (PMID:20660476) | 612941:613513 Reverse</t>
  </si>
  <si>
    <t>&gt;Tb927.8.1890 | cytochrome c1, heme protein, mitochondrial precursor | mitochondrial localisation predicted by MitoCarta (PMID:20660476) | 614630:615406 Reverse</t>
  </si>
  <si>
    <t>&gt;Tb927.8.1910 | acetylornithine deacetylase, putative | InterPro:IPR002933 :Peptidase M20;Pfam:PF01546;;query 68-385;description=Peptidase M20 | 617921:619105 Reverse</t>
  </si>
  <si>
    <t>&gt;Tb927.8.1930 | hypothetical protein, conserved | InterPro:IPR009360 :Isy1-like splicing;PANTHER:PTHR13021;;query 28-141;description=Isy1-like splicing | 621146:621976 Reverse</t>
  </si>
  <si>
    <t>&gt;Tb927.8.1940 | endosomal integral membrane protein, putative | InterPro:IPR004240 :Nonaspanin (TM9SF);PANTHER:PTHR10766;;query 2-628;description=Nonaspanin (TM9SF) | 622214:624100 Reverse</t>
  </si>
  <si>
    <t>&gt;Tb927.8.1950 | hypothetical protein, conserved | term=annotation;date=20110228;qualifier=added_contro lled_curation;qualifier=added_comment;curatorName=FLK | 627302:629434 Forward</t>
  </si>
  <si>
    <t>&gt;Tb927.8.1960 | hypothetical protein, conserved | term=annotation;date=20100329;qualifier=added_PMID:1 8442996;qualifier=added_GO:0005634;qualifier=added_GO:00057 37;curatorName=christian.olsen@seattlebiomed.org | 629740:631044 Forward</t>
  </si>
  <si>
    <t>&gt;Tb927.8.1980 | hypothetical protein, conserved | InterPro:IPR011046 :WD40 repeat-like;Superfamily:SSF50978;;query 37-317;description=WD40 repeat-like | 632487:633920 Forward</t>
  </si>
  <si>
    <t>&gt;Tb927.8.1990 | peroxidoxin | mitochondrial localisation predicted by MitoCarta (PMID:20660476) | 634173:634853 Forward</t>
  </si>
  <si>
    <t>&gt;Tb927.8.2000 | cyclophilin, putative | Tb927.8.2000 is included in the African trypanosome cell surface phylome and is a member of Fam66 (47 members) | 635215:636120 Forward</t>
  </si>
  <si>
    <t>&gt;Tb927.8.2020 | agmatinase, putative | Superfamily:SSF52768;;query 22-296;description=null | 637313:638308 Forward</t>
  </si>
  <si>
    <t>&gt;Tb927.8.2030 | hypothetical protein, conserved | missing_note_qualifer | 638854:640119 Forward</t>
  </si>
  <si>
    <t>&gt;Tb927.8.2040 | hypothetical protein, conserved | PANTHER:PTHR13681;;query 1-193;description=null | 640605:641360 Forward</t>
  </si>
  <si>
    <t>&gt;Tb927.8.2050 | GDP-mannose pyrophosphorylase | InterPro:IPR001451 :Bacterial transferase hexapeptide repeat;Pfam:PF00132;;query 268-285;description=Bacterial transferase hexapeptide repeat | 642645:643754 Forward</t>
  </si>
  <si>
    <t>&gt;Tb927.8.2060 | hypothetical protein, conserved | InterPro:IPR000409 :Beige/BEACH;Prosite:PS50197;;query 2299-2590;description=Beige/BEACH | 644458:653307 Forward</t>
  </si>
  <si>
    <t>&gt;Tb927.8.2070 | hypothetical protein, conserved | missing_note_qualifer | 654365:654964 Forward;&gt;Tb927.8.2270 | hypothetical protein, conserved | missing_note_qualifer | 693822:694421 Forward</t>
  </si>
  <si>
    <t>&gt;Tb927.8.2080 | hypothetical protein, conserved | term=annotation;db_xref=PMID:21363968;date=20110218;qualifier=added_controlled_curation;qualifier=added_comment;curatorName=FLK | 656024:656584 Forward</t>
  </si>
  <si>
    <t>&gt;Tb927.8.2090 | cyclophilin type peptidyl-prolyl cis-trans isomerase, putative | InterPro:IPR002130 :Peptidyl-prolyl cis-trans isomerase, cyclophilin-type;PRINTS:PR00153;;query 101-113;description=Peptidyl-prolyl cis-trans isomerase, cyclophilin-type | 657751:658335 Forward</t>
  </si>
  <si>
    <t>&gt;Tb927.8.2090 | cyclophilin type peptidyl-prolyl cis-trans isomerase, putative | InterPro:IPR002130 :Peptidyl-prolyl cis-trans isomerase, cyclophilin-type;PRINTS:PR00153;;query 101-113;description=Peptidyl-prolyl cis-trans isomerase, cyclophilin-type | 657</t>
  </si>
  <si>
    <t>&gt;Tb927.8.2100 | vacuolar ATP synthase 16 kDa proteolipid subunit, putative | InterPro:IPR000245 :ATPase, V0 complex, proteolipid subunit C,;PRINTS:PR00122;;query 30-54;description=ATPase, V0 complex, proteolipid subunit C, | 658652:659149 Forward</t>
  </si>
  <si>
    <t>&gt;Tb927.8.2120 | hypothetical protein, conserved | InterPro:IPR001611 :Leucine-rich repeat;PRINTS:PR00019;;query 232-245;description=Leucine-rich repeat | 661502:662602 Forward</t>
  </si>
  <si>
    <t>&gt;Tb927.8.2130 | hypothetical protein, conserved | Superfamily:SSF52047;;query 106-226;description=null | 663075:664613 Forward</t>
  </si>
  <si>
    <t>&gt;Tb927.8.2150 | hypothetical protein, conserved | missing_note_qualifer | 666462:666827 Forward</t>
  </si>
  <si>
    <t>&gt;Tb927.8.2160 | multidrug resistance protein A | 99% identical to GP:16304672: multidrug resistance protein A {Trypanosoma brucei brucei} | 667841:672586 Forward</t>
  </si>
  <si>
    <t>&gt;Tb927.8.2180 | hypothetical protein, conserved | mitochondrial localisation predicted by MitoCarta (PMID:20660476) | 674373:674867 Forward</t>
  </si>
  <si>
    <t>&gt;Tb927.8.2200 | terbinafine resistance locus protein (yip1), putative | InterPro:IPR006977 :Yip1 domain;Pfam:PF04893;;query 25-170;description=Yip1 domain | 676674:677243 Forward</t>
  </si>
  <si>
    <t>&gt;Tb927.8.2210 | pteridine reductase | InterPro:IPR016040 :NAD(P)-binding;Superfamily:SSF51735;;query 103-369;description=NAD(P)-binding | 677634:678743 Forward</t>
  </si>
  <si>
    <t>&gt;Tb927.8.2230 | hypothetical protein, conserved | tmhmm;;query 1-378;| 684814:685950 Forward</t>
  </si>
  <si>
    <t>&gt;Tb927.8.2240 | Tryptophanyl-tRNA synthetase 2 | mitochondrial localisation predicted by MitoCarta (PMID:20660476) | 686483:687904 Forward</t>
  </si>
  <si>
    <t>&gt;Tb927.8.2260 | hypothetical protein, conserved | term=annotation;db_xref=PMID:21363968;date=20110218;qualifier=added_controlled_curation;qualifier=added_comment;curatorName=FLK | 692159:692758 Forward;&gt;Tb927.8.2280 | hypothetical protein, conserved | missing_note_qualifer | 695485:696084 Forward</t>
  </si>
  <si>
    <t>&gt;Tb927.8.2260 | hypothetical protein, conserved | term=annotation;db_xref=PMID:21363968;date=20110218;qualifier=added_controlled_curation;qualifier=added_comment;curatorName=FLK | 692159:692758 Forward;&gt;Tb927.8.2280 | hypothetical protein, conserved | mi</t>
  </si>
  <si>
    <t>&gt;Tb927.8.2290 | hypothetical protein, conserved | missing_note_qualifer | 697189:697848 Forward</t>
  </si>
  <si>
    <t>&gt;Tb927.8.2300 | hypothetical protein, conserved | mitochondrial localisation predicted by MitoCarta (PMID:20660476) | 698275:698940 Forward</t>
  </si>
  <si>
    <t>&gt;Tb927.8.2310 | (H)-ATPase G subunit, putative | PANTHER:PTHR12713:SF1;;query 1-107;description=null | 699549:699878 Forward</t>
  </si>
  <si>
    <t>&gt;Tb927.8.2330 | hypothetical protein, conserved | term=annotation;date=20110228;qualifier=added_contro lled_curation;qualifier=added_comment;curatorName=FLK | 701686:702390 Forward</t>
  </si>
  <si>
    <t>&gt;Tb927.8.2370 | dicer-like protein | InterPro:IPR000999 :Ribonuclease III;SMART:SM00535;;query 716-838;description=Ribonuclease III | 706861:711807 Forward</t>
  </si>
  <si>
    <t>&gt;Tb927.8.2380 | ABC transporter, putative | Tb927.8.2380 is included in the African trypanosome cell surface phylome and is a member of Fam56 (60 members) | 713071:716547 Forward</t>
  </si>
  <si>
    <t>&gt;Tb927.8.2400 | hypothetical protein, conserved | term=annotation;db_xref=PMID:21363968;date=20110218;qualifier=added_controlled_curation;qualifier=added_comment;curatorName=FLK | 723474:724259 Forward</t>
  </si>
  <si>
    <t>&gt;Tb927.8.2430 | hypothetical protein, conserved | term=annotation;db_xref=PMID:21363968;date=20110218;qualifier=added_controlled_curation;qualifier=added_comment;curatorName=FLK | 727545:731084 Forward</t>
  </si>
  <si>
    <t>&gt;Tb927.8.2440 | hypothetical protein, conserved | term=annotation;db_xref=PMID:21363968;date=20110218;qualifier=added_controlled_curation;qualifier=added_comment;curatorName=FLK | 732010:732615 Forward</t>
  </si>
  <si>
    <t>&gt;Tb927.8.2450 | hypothetical protein, conserved | PANTHER:PTHR10343:SF10;;query 42-166;description=null | 733252:734184 Forward</t>
  </si>
  <si>
    <t>&gt;Tb927.8.2460 | hypothetical protein, conserved | tmhmm;;query 1-284;| 734935:735789 Forward</t>
  </si>
  <si>
    <t>&gt;Tb927.8.2470 | hypothetical protein, conserved | mitochondrial localisation predicted by MitoCarta (PMID:20660476) | 736792:737076 Forward</t>
  </si>
  <si>
    <t>&gt;Tb927.8.2490 | hypothetical protein, conserved | InterPro:IPR001214 :SET;Pfam:PF00856;;query 244-301;description=SET | 739775:740707 Forward</t>
  </si>
  <si>
    <t>&gt;Tb927.8.2520 | acetyl-CoA synthetase, putative | InterPro:IPR011904 :Acetate--CoA ligase;TIGR_TIGRFAMS:TIGR02188;;query 28-667;description=Acetate--CoA ligase | 743395:745416 Forward;&gt;Tb927.8.2790 | acetyl-CoA synthetase (pseudogene), putative | PANTHER:PTHR11968;;query 1-105;description=null | 837661:837978 Forward</t>
  </si>
  <si>
    <t>&gt;Tb927.8.2520 | acetyl-CoA synthetase, putative | InterPro:IPR011904 :Acetate--CoA ligase;TIGR_TIGRFAMS:TIGR02188;;query 28-667;description=Acetate--CoA ligase | 743395:745416 Forward</t>
  </si>
  <si>
    <t>&gt;Tb927.8.2530 | hypothetical protein, conserved | mitochondrial localisation predicted by MitoCarta (PMID:20660476) | 748419:748763 Forward</t>
  </si>
  <si>
    <t>&gt;Tb927.8.2540 | 3-ketoacyl-CoA thiolase, putative | Mitochondrial localisation predicted by MitoCarta (PMID:20660476) | 749535:750851 Forward</t>
  </si>
  <si>
    <t>&gt;Tb927.8.2550 | mitochondrial DNA primase | InterPro:IPR014819 :Primase, C-terminal 2;Pfam:PF08707;;query 512-585;description=Primase, C-terminal 2 | 751686:753575 Forward</t>
  </si>
  <si>
    <t>&gt;Tb927.8.2570 | hypothetical protein, conserved | tmhmm;;query 1-433;| 756526:757827 Forward</t>
  </si>
  <si>
    <t>&gt;Tb927.8.2580 | hypothetical protein, conserved | iprscan;InterPro:IPR009976 :Exocyst complex component Sec10;Pfam:PF07393;;score=1.3E-8;query 813-1109;description=Exocyst complex component Sec10 | 758502:761843 Forward</t>
  </si>
  <si>
    <t>&gt;Tb927.8.2590 | hypothetical protein, conserved | term=annotation;date=20110228;qualifier=added_contro lled_curation;qualifier=added_comment;curatorName=FLK | 762449:764086 Forward</t>
  </si>
  <si>
    <t>&gt;Tb927.8.2600 | hypothetical protein, conserved | InterPro:IPR012952 :BING4, C-terminal;Pfam:PF08149;;query 378-458;description=BING4, C-terminal | 764947:766887 Forward</t>
  </si>
  <si>
    <t>&gt;Tb927.8.2620 | hypothetical protein, conserved | term=annotation;date=20110222;qualifier=added_contro lled_curation;qualifier=added_comment;curatorName=FLK | 770953:773457 Forward</t>
  </si>
  <si>
    <t>&gt;Tb927.8.2630 | kinesin, putative | InterPro:IPR001752 :Kinesin, motor region;PRINTS:PR00380;;query 320-337;description=Kinesin, motor region | 774364:776616 Forward</t>
  </si>
  <si>
    <t>&gt;Tb927.8.2640 | ubiquitin-activating enzyme e1, putative | InterPro:IPR000011 :Ubiquitin-activating enzyme, E1;PRINTS:PR01849;;query 478-501;description=Ubiquitin-activating enzyme, E1 | 779218:782385 Forward</t>
  </si>
  <si>
    <t>&gt;Tb927.8.2660 | hypothetical protein, conserved | InterPro:IPR006652 :Kelch repeat type 1;Pfam:PF01344;;query 1524-1570;description=Kelch repeat type 1 | 785065:790824 Forward</t>
  </si>
  <si>
    <t>&gt;Tb927.8.2670 | hypothetical protein, conserved | mitochondrial localisation predicted by MitoCarta (PMID:20660476) | 794590:795876 Forward</t>
  </si>
  <si>
    <t>&gt;Tb927.8.2710 | hypothetical protein, conserved | InterPro:IPR001214 :SET;Pfam:PF00856;;query 577-626;description=SET | 804397:806538 Forward</t>
  </si>
  <si>
    <t>&gt;Tb927.8.2720 | hypothetical protein, conserved | Superfamily:SSF53474;;query 14-275;description=null | 806882:808123 Forward</t>
  </si>
  <si>
    <t>&gt;Tb927.8.2740 | mitochondrial RNA binding protein | mitochondrial localisation predicted by MitoCarta (PMID:20660476) | 810553:811569 Forward</t>
  </si>
  <si>
    <t>&gt;Tb927.8.2750 | hypothetical protein, conserved | mitochondrial localisation predicted by MitoCarta (PMID:20660476) | 813493:814827 Forward</t>
  </si>
  <si>
    <t>&gt;Tb927.8.2760 | hypothetical protein, conserved | mitochondrial localisation predicted by MitoCarta (PMID:20660476) | 815551:816984 Forward</t>
  </si>
  <si>
    <t>&gt;Tb927.8.2770 | insulin receptor | InterPro:IPR015925 :Ryanodine receptor-related;PANTHER:PTHR13715;;query 2724-2982;description=Ryanodine receptor-related | 817353:826652 Forward</t>
  </si>
  <si>
    <t>&gt;Tb927.8.2780 | RNA-binding protein RBP10, putative | TbRBP10: pers. comm. C. Clayton, University of Heidelberg | 828598:829518 Forward</t>
  </si>
  <si>
    <t>&gt;Tb927.8.2800 | hypothetical protein, conserved | PANTHER:PTHR23050:SF18;;query 277-363;description=null | 838362:839459 Forward</t>
  </si>
  <si>
    <t>&gt;Tb927.8.2810 | 5'-3' exonuclease XRNC, putative | Down-regulation of mRNA by RNAi in both bloodstream and procyclic trypanosomes does not show any effect on proliferation. (t.manful@zmbh.uni-heidelberg.de) | 839871:842477 Forward</t>
  </si>
  <si>
    <t>&gt;Tb927.8.2810 | 5-3 exonuclease XRNC, putative | Down-regulation of mRNA by RNAi in both bloodstream and procyclic trypanosomes does not show any effect on proliferation. (t.manful@zmbh.uni-heidelberg.de) | 839871:842477 Forward</t>
  </si>
  <si>
    <t>&gt;Tb927.8.2820 | hypothetical protein, conserved | Repetitive protein. Number of repetitive motif uncertain. | 842913:846791 Forward</t>
  </si>
  <si>
    <t>&gt;Tb927.8.2830 | hypothetical protein, conserved | term=annotation;date=20110223;qualifier=added_contro lled_curation;qualifier=added_comment;curatorName=FLK | 848100:848813 Forward</t>
  </si>
  <si>
    <t>&gt;Tb927.8.2850 | Poly(A)-specific ribonuclease PARN-1 | InterPro:IPR006941 :Ribonuclease CAF1;Pfam:PF04857;;query 1-438;description=Ribonuclease CAF1 | 852053:853813 Forward</t>
  </si>
  <si>
    <t>&gt;Tb927.8.2860 | hypothetical protein, conserved | term=annotation;db_xref=PMID:21363968;date=20110218;qualifier=added_controlled_curation;qualifier=added_comment;curatorName=FLK | 865608:868304 Reverse</t>
  </si>
  <si>
    <t>&gt;Tb927.8.2870 | hypothetical protein, conserved | iprscan;ProDom:PD936484;;score=0.0080;query 769-931;description=null | 868587:871391 Reverse</t>
  </si>
  <si>
    <t>&gt;Tb927.8.2880 | hypothetical protein, conserved | mitochondrial localisation predicted by MitoCarta (PMID:20660476) | 872795:876190 Reverse</t>
  </si>
  <si>
    <t>&gt;Tb927.8.2920 | mannosyl-oligosaccharide 1,2-alpha-mannosidase IB, putative | Gene within a repeat region that may contain misassembly. | 884710:886503 Forward;&gt;Tb927.8.2930 | mannosyl-oligosaccharide 1,2-alpha-mannosidase IB, putative | Gene within a repeat region that may contain misassembly. | 886730:888523 Forward;&gt;Tb927.8.2910 | mannosyl-oligosaccharide 1,2-alpha-mannosidase IB, putative | Gene within a repeat region that may contain misassembly. | 882717:884483 Forward;&gt;Tb927.8.2940 | mannosyl-oligosaccharide 1,2-alpha-mannosidase IB, putative | Gene within a repeat region that may contain misassembly. | 888750:890063 Forward;&gt;Tb927.8.2900 | mannosyl-oligosaccharide 1,2-alpha-mannosidase IB (pseudogene), putative | Gene within a repeat region that may contain misassembly. | 881678:882493 Forward</t>
  </si>
  <si>
    <t>&gt;Tb927.8.2920 | mannosyl-oligosaccharide 1,2-alpha-mannosidase IB, putative | Gene within a repeat region that may contain misassembly. | 884710:886503 Forward;&gt;Tb927.8.2930 | mannosyl-oligosaccharide 1,2-alpha-mannosidase IB, putative | Gene within a repeat region that may contain misassembly. | 886730:888523 Forward;&gt;Tb927.8.2910 | mannosyl-oligosaccharide 1,2-alpha-mannosidase IB, putative | Gene within a repeat region that may contain misassembly. | 882717:884483 Forward;&gt;Tb927.8.2940 | mannosyl-oligosaccharide 1,2-alpha-mannosidase IB, putative | Gene within a repeat region that may contain misassembly. | 888750:890063 Forward</t>
  </si>
  <si>
    <t>&gt;Tb927.8.2920 | mannosyl-oligosaccharide 1,2-alpha-mannosidase IB, putative | Gene within a repeat region that may contain misassembly. | 884710:886503 Forward;&gt;Tb927.8.2930 | mannosyl-oligosaccharide 1,2-alpha-mannosidase IB, putative | Gene within a repe</t>
  </si>
  <si>
    <t>&gt;Tb927.8.2950 | hypothetical protein, conserved | 42% similar toGP:12581504: GU1 {Trypanosoma brucei} | 890666:892135 Forward</t>
  </si>
  <si>
    <t>&gt;Tb927.8.2960 | HUS1 protein | Superfamily:SSF53335;;query 302-499;description=null | 893585:895249 Forward</t>
  </si>
  <si>
    <t>&gt;Tb927.8.2970 | hypothetical protein, conserved | mitochondrial localisation predicted by MitoCarta (PMID:20660476) | 895734:896648 Forward</t>
  </si>
  <si>
    <t>&gt;Tb927.8.2980 | Bis(5'-adenosyl)-triphosphatase, putative | InterPro:IPR011146 :Histidine triad-like motif;Superfamily:SSF54197;;query 235-399;description=Histidine triad-like motif | 898041:899291 Forward</t>
  </si>
  <si>
    <t>&gt;Tb927.8.2980 | Bis(5-adenosyl)-triphosphatase, putative | InterPro:IPR011146 :Histidine triad-like motif;Superfamily:SSF54197;;query 235-399;description=Histidine triad-like motif | 898041:899291 Forward</t>
  </si>
  <si>
    <t>&gt;Tb927.8.3000 | hypothetical protein, conserved | term=annotation;db_xref=PMID:21363968;date=20110218;qualifier=added_controlled_curation;qualifier=added_comment;curatorName=FLK | 900940:902472 Forward</t>
  </si>
  <si>
    <t>&gt;Tb927.8.3010 | hypothetical protein, conserved | iprscan;ProDom:PD968187;;score=6.0E-5;query 131-412;description=null | 903463:905676 Forward</t>
  </si>
  <si>
    <t>&gt;Tb927.8.3020 | hypothetical protein, conserved | InterPro:IPR014014 :RNA helicase, DEAD-box type, Q motif;Prosite:PS51195;;query 80-107;description=RNA helicase, DEAD-box type, Q motif | 907053:909089 Forward</t>
  </si>
  <si>
    <t>&gt;Tb927.8.3040 | hypothetical protein, conserved | mitochondrial localisation predicted by MitoCarta (PMID:20660476) | 915645:916253 Forward</t>
  </si>
  <si>
    <t>&gt;Tb927.8.3050 | hypothetical protein, conserved | tmhmm;;query 1-567;| 917139:918842 Forward</t>
  </si>
  <si>
    <t>&gt;Tb927.8.3060 | cytosolic leucyl aminopeptidase, putative | Curated by J. Mottram. | 919954:921969 Forward</t>
  </si>
  <si>
    <t>&gt;Tb927.8.3070 | hypothetical protein, conserved | mitochondrial localisation predicted by MitoCarta (PMID:20660476) | 923210:923647 Forward</t>
  </si>
  <si>
    <t>&gt;Tb927.8.3090 | hypothetical protein, conserved | mitochondrial localisation predicted by MitoCarta (PMID:20660476) | 928399:928806 Forward</t>
  </si>
  <si>
    <t>&gt;Tb927.8.3100 | coronin, putative | InterPro:IPR011046 :WD40 repeat-like;Superfamily:SSF50978;;query 94-330;description=WD40 repeat-like | 929015:930586 Forward</t>
  </si>
  <si>
    <t>&gt;Tb927.8.3110 | hypothetical protein, conserved | mitochondrial localisation predicted by MitoCarta (PMID:20660476) | 932090:933421 Forward</t>
  </si>
  <si>
    <t>&gt;Tb927.8.3140 | NAD dependent deacetylase, putative | InterPro:IPR003000 :Silent information regulator protein Sir2;Pfam:PF02146;;query 22-248;description=NAD-dependent histone deacetylase, silent information regulator Sir2 | 936260:937180 Forward</t>
  </si>
  <si>
    <t>&gt;Tb927.8.3150 | T-complex protein 1, gamma subunit, putative | InterPro:IPR008950 :GroEL-like chaperone, ATPase;Superfamily:SSF48592;;query 13-528;description=GroEL-like chaperone, ATPase | 937606:939276 Forward</t>
  </si>
  <si>
    <t>&gt;Tb927.8.3160 | hypothetical protein, conserved | mitochondrial localisation predicted by MitoCarta (PMID:20660476) | 941510:942022 Forward</t>
  </si>
  <si>
    <t>&gt;Tb927.8.3170 | hypothetical protein, conserved | mitochondrial localisation predicted by MitoCarta (PMID:20660476) | 942936:945326 Forward</t>
  </si>
  <si>
    <t>&gt;Tb927.8.3190 | hypothetical protein, conserved | term=annotation;date=20110221;qualifier=added_contro lled_curation;qualifier=added_comment;curatorName=FLK | 950350:951294 Forward</t>
  </si>
  <si>
    <t>&gt;Tb927.8.3210 | hypothetical protein, conserved | term=annotation;db_xref=PMID:21363968;date=20110218;qualifier=added_controlled_curation;qualifier=added_comment;curatorName=FLK | 957731:958249 Forward</t>
  </si>
  <si>
    <t>&gt;Tb927.8.3230 | hypothetical protein, conserved | mitochondrial localisation predicted by MitoCarta (PMID:20660476) | 962916:964670 Forward</t>
  </si>
  <si>
    <t>&gt;Tb927.8.3250 | dynein heavy chain, putative | InterPro:IPR013602 :Dynein heavy chain, N-terminal region 2;Pfam:PF08393;;query 1383-1793;description=Dynein heavy chain, N-terminal region 2 | 967385:981409 Forward</t>
  </si>
  <si>
    <t>&gt;Tb927.8.3260 | hypothetical protein, conserved | iprscan;InterPro:IPR007372 :Lipid/polyisoprenoid-binding, YceI-like;Pfam:PF04264;;score=7.0E-5;query 99-189;description=Lipid/polyisoprenoid-binding, YceI-like | 982395:982982 Forward</t>
  </si>
  <si>
    <t>&gt;Tb927.8.3270 | hypothetical protein | term=annotation;db_xref=PMID:21363968;date=20110218;qualifier=added_controlled_curation;qualifier=added_comment;curatorName=FLK | 983522:984127 Forward;&gt;Tb927.1.760 | hypothetical protein, conserved | InterPro:IPR011046 :WD40 repeat-like;Superfamily:SSF50978;;query 157-402;description=WD40 repeat-like | 246646:248931 Reverse</t>
  </si>
  <si>
    <t>&gt;Tb927.8.3270 | hypothetical protein | term=annotation;db_xref=PMID:21363968;date=20110218;qualifier=added_controlled_curation;qualifier=added_comment;curatorName=FLK | 983522:984127 Forward</t>
  </si>
  <si>
    <t>&gt;Tb927.8.3280 | hypothetical protein, conserved | Superfamily:SSF56281;;query 76-144;description=null | 984655:985758 Forward</t>
  </si>
  <si>
    <t>&gt;Tb927.8.3300 | hypothetical protein, conserved | mitochondrial localisation predicted by MitoCarta (PMID:20660476) | 992479:994554 Forward</t>
  </si>
  <si>
    <t>&gt;Tb927.8.3310 | Elongator-like Protein 3b | InterPro:IPR000182 :GCN5-related N-acetyltransferase;Pfam:PF00583;;query 521-621;description=GCN5-related N-acetyltransferase | 994965:996965 Forward</t>
  </si>
  <si>
    <t>&gt;Tb927.8.3320 | hypothetical protein, conserved | mitochondrial localisation predicted by MitoCarta (PMID:20660476) | 997288:998697 Forward</t>
  </si>
  <si>
    <t>&gt;Tb927.8.3340 | hypothetical protein, conserved | term=annotation;db_xref=PMID:21363968;date=20110218;qualifier=added_controlled_curation;qualifier=added_comment;curatorName=FLK | 1001110:1002162 Forward</t>
  </si>
  <si>
    <t>&gt;Tb927.8.3350 | DNA polymerase theta (helicase domain only), putative | InterPro:IPR014001 :DEAD-like helicase, N-terminal;SMART:SM00487;;query 263-469;description=DEAD-like helicase, N-terminal | 1003838:1007011 Forward</t>
  </si>
  <si>
    <t>&gt;Tb927.8.3380 | electron transfer protein, putative | InterPro:IPR004489 :Succinate dehydrogenase/fumarate reductase iron-sulphur protein;TIGR_TIGRFAMS:TIGR00384;;query 32-239;description=Succinate dehydrogenase/fumarate reductase iron-sulphur protein | 1010209:1010937 Forward</t>
  </si>
  <si>
    <t>&gt;Tb927.8.3380 | electron transfer protein, putative | InterPro:IPR004489 :Succinate dehydrogenase/fumarate reductase iron-sulphur protein;TIGR_TIGRFAMS:TIGR00384;;query 32-239;description=Succinate dehydrogenase/fumarate reductase iron-sulphur protein | 10</t>
  </si>
  <si>
    <t>&gt;Tb927.8.3410 | hypothetical protein, conserved | term=annotation;date=20110223;qualifier=added_contro lled_curation;qualifier=added_comment;curatorName=FLK | 1016368:1020924 Forward</t>
  </si>
  <si>
    <t>&gt;Tb927.8.3450 | hypothetical protein, conserved | tmhmm;;query 1-140;| 1027791:1028213 Forward</t>
  </si>
  <si>
    <t>&gt;Tb927.8.3460 | hypothetical protein, conserved | InterPro:IPR001841 :Zinc finger, RING-type;Prosite:PS50089;;query 245-291;description=Zinc finger, RING-type | 1028723:1029610 Forward</t>
  </si>
  <si>
    <t>&gt;Tb927.8.3470 | hypothetical protein, conserved | InterPro:IPR007705 :Vesicle transport v-SNARE;Pfam:PF05008;;query 56-205;description=Vesicle transport v-SNARE | 1032469:1033173 Forward;REV__&gt;Tb927.9.6960 | hypothetical protein, conserved | term=annotation;date=20110228;qualifier=added_contro lled_curation;qualifier=added_comment;curatorName=FLK | 1134803:1135825 Forward</t>
  </si>
  <si>
    <t>&gt;Tb927.8.3470 | hypothetical protein, conserved | InterPro:IPR007705 :Vesicle transport v-SNARE;Pfam:PF05008;;query 56-205;description=Vesicle transport v-SNARE | 1032469:1033173 Forward</t>
  </si>
  <si>
    <t>&gt;Tb927.8.3490 | hypothetical protein, conserved | term=annotation;date=20110222;qualifier=added_contro lled_curation;qualifier=added_comment;curatorName=FLK | 1036869:1040120 Forward</t>
  </si>
  <si>
    <t>&gt;Tb927.8.3500 | hypothetical protein, conserved | InterPro:IPR000357 :HEAT;Pfam:PF02985;;query 237-273;description=HEAT | 1040450:1043293 Forward;&gt;Tb927.8.3920 | hypothetical protein, conserved | InterPro:IPR000357 :HEAT;Pfam:PF02985;;query 237-273;description=HEAT | 1165683:1168526 Reverse</t>
  </si>
  <si>
    <t>&gt;Tb927.8.3500 | hypothetical protein, conserved | InterPro:IPR000357 :HEAT;Pfam:PF02985;;query 237-273;description=HEAT | 1040450:1043293 Forward;&gt;Tb927.8.3920 | hypothetical protein, conserved | InterPro:IPR000357 :HEAT;Pfam:PF02985;;query 237-273;descrip</t>
  </si>
  <si>
    <t>&gt;Tb927.8.3510 | thymidylate kinase, putative | InterPro:IPR000062 :Thymidylate kinase;Pfam:PF02223;;query 133-337;description=Thymidylate kinase | 1043455:1044492 Forward;&gt;Tb927.8.3910 | thymidylate kinase, putative | InterPro:IPR000062 :Thymidylate kinase;PANTHER:PTHR10344;;query 129-295;description=Thymidylate kinase | 1164485:1165522 Reverse</t>
  </si>
  <si>
    <t>&gt;Tb927.8.3510 | thymidylate kinase, putative | InterPro:IPR000062 :Thymidylate kinase;Pfam:PF02223;;query 133-337;description=Thymidylate kinase | 1043455:1044492 Forward;&gt;Tb927.8.3910 | thymidylate kinase, putative | InterPro:IPR000062 :Thymidylate kinase</t>
  </si>
  <si>
    <t>&gt;Tb927.8.3530 | glycerol-3-phosphate dehydrogenase [NAD], glycosomal | InterPro:IPR017751 :NAD-dependent glycerol-3-phosphate dehydrogenase, eukaryotic;TIGR_TIGRFAMS:TIGR03376;;query 10-339;description=NAD-dependent glycerol-3-phosphate dehydrogenase, eukaryotic | 1057497:1058561 Reverse</t>
  </si>
  <si>
    <t>&gt;Tb927.8.3530 | glycerol-3-phosphate dehydrogenase [NAD], glycosomal | InterPro:IPR017751 :NAD-dependent glycerol-3-phosphate dehydrogenase, eukaryotic;TIGR_TIGRFAMS:TIGR03376;;query 10-339;description=NAD-dependent glycerol-3-phosphate dehydrogenase, euka</t>
  </si>
  <si>
    <t>&gt;Tb927.8.3540 | hypothetical protein, conserved | tmhmm;;query 1-968;| 1059272:1062178 Reverse</t>
  </si>
  <si>
    <t>&gt;Tb927.8.3550 | mitogen-activated protein kinase 3, putative | pers. comm. M. Parsons, P. Ward, J. Mottram | 1065070:1066185 Reverse</t>
  </si>
  <si>
    <t>&gt;Tb927.8.3560 | DNA repair and recombination helicase protein PIF5 | mitochondrial localisation predicted by MitoCarta (PMID:20660476) | 1068934:1071717 Reverse</t>
  </si>
  <si>
    <t>&gt;Tb927.8.3590 | hypothetical protein, conserved | term=annotation;db_xref=PMID:21363968;date=20110218;qualifier=added_controlled_curation;qualifier=added_comment;curatorName=FLK | 1078979:1080937 Reverse</t>
  </si>
  <si>
    <t>&gt;Tb927.8.3600 | hypothetical protein, conserved | term=annotation;db_xref=PMID:21363968;date=20110218;qualifier=added_controlled_curation;qualifier=added_comment;curatorName=FLK | 1081477:1081743 Reverse</t>
  </si>
  <si>
    <t>&gt;Tb927.8.3610 | hypothetical protein, conserved | missing_note_qualifer | 1082670:1084010 Reverse</t>
  </si>
  <si>
    <t>&gt;Tb927.8.3630 | folate transporter, putative | Tb927.8.3630 is included in the African trypanosome cell surface phylome and is a member of Fam57 (12 members) | 1088840:1090738 Reverse;&gt;Tb927.8.3620 | folate transporter, putative | Tb927.8.3620 is included in the African trypanosome cell surface phylome and is a member of Fam57 (12 members) | 1085476:1087374 Reverse;&gt;Tb927.8.3650 | folate transporter, putative | Tb927.8.3650 is included in the African trypanosome cell surface phylome and is a member of Fam57 (12 members) | 1093216:1095114 Reverse</t>
  </si>
  <si>
    <t>&gt;Tb927.8.3630 | folate transporter, putative | Tb927.8.3630 is included in the African trypanosome cell surface phylome and is a member of Fam57 (12 members) | 1088840:1090738 Reverse;&gt;Tb927.8.3620 | folate transporter, putative | Tb927.8.3620 is included</t>
  </si>
  <si>
    <t>620;623</t>
  </si>
  <si>
    <t>&gt;Tb927.8.3640 | hypothetical protein, conserved | InterPro:IPR000555 :Mov34/MPN/PAD-1;Pfam:PF01398;;query 11-129;description=Mov34/MPN/PAD-1 | 1091084:1092190 Reverse</t>
  </si>
  <si>
    <t>&gt;Tb927.8.3660 | protein transport protein Sec23 | InterPro:IPR007123 :Gelsolin region;Pfam:PF00626;;query 827-917;description=Gelsolin region | 1096057:1098966 Reverse</t>
  </si>
  <si>
    <t>&gt;Tb927.8.3680 | hypothetical protein, conserved | PANTHER:PTHR13561:SF4;;query 482-572;description=null | 1100892:1102829 Reverse</t>
  </si>
  <si>
    <t>&gt;Tb927.8.3690 | isocitrate dehydrogenase [NADP], mitochondrial precursor, putative | mitochondrial localisation predicted by MitoCarta (PMID:20660476) | 1104950:1106263 Reverse</t>
  </si>
  <si>
    <t>&gt;Tb927.8.3710 | hypothetical protein, conserved | InterPro:IPR012337 :Polynucleotidyl transferase, Ribonuclease H fold;Superfamily:SSF53098;;query 374-548;description=Polynucleotidyl transferase, Ribonuclease H fold | 1112356:1114725 Reverse</t>
  </si>
  <si>
    <t>&gt;Tb927.8.3750 | nucleolar protein, putative | InterPro:IPR012976 :NOSIC;Pfam:PF08060;;query 172-224;description=NOSIC | 1120813:1122264 Reverse</t>
  </si>
  <si>
    <t>&gt;Tb927.8.3770 | mitogen-activated protein kinase, putative | pers. comm. M. Parsons, P. Ward, J. Mottram and M. Wiese (Bernhard-Nocht-Institute, Germany) | 1124408:1125637 Reverse</t>
  </si>
  <si>
    <t>&gt;Tb927.8.3780 | hypothetical protein, conserved | InterPro:IPR003409 :MORN motif;Pfam:PF02493;;query 83-105;description=MORN motif | 1126727:1127227 Reverse</t>
  </si>
  <si>
    <t>&gt;Tb927.8.3790 | paraflagellar rod component, putative | InterPro:IPR001611 :Leucine-rich repeat;Pfam:PF00560;;query 113-134;description=Leucine-rich repeat | 1127842:1128513 Reverse</t>
  </si>
  <si>
    <t>&gt;Tb927.8.3810 | hypothetical protein, conserved | mitochondrial localisation predicted by MitoCarta (PMID:20660476) | 1132715:1133887 Reverse</t>
  </si>
  <si>
    <t>&gt;Tb927.8.3820 | hypothetical protein, conserved | missing_note_qualifer | 1137477:1138496 Reverse</t>
  </si>
  <si>
    <t>&gt;Tb927.8.3840 | hypothetical protein, conserved | missing_note_qualifer | 1143111:1145336 Reverse</t>
  </si>
  <si>
    <t>&gt;Tb927.8.3860 | WD-repeat containing protein | InterPro:IPR011046 :WD40 repeat-like;Superfamily:SSF50978;;query 47-420;description=WD40 repeat-like | 1150494:1151768 Reverse</t>
  </si>
  <si>
    <t>&gt;Tb927.8.3870 | hypothetical protein, conserved | InterPro:IPR003883 :Extensin-like protein;Pfam:PF02095;;query 1041-1050;description=Extensin-like protein | 1152105:1155722 Reverse</t>
  </si>
  <si>
    <t>&gt;Tb927.8.3900 | hypothetical protein, conserved | Tb927.8.3900 is included in the African trypanosome cell surface phylome and is a member of Fam75 (8 members) | 1162882:1163994 Reverse;&gt;Tb927.8.3890 | hypothetical protein, conserved | Tb927.8.3890 is included in the African trypanosome cell surface phylome and is a member of Fam75 (8 members) | 1160256:1161233 Reverse;&gt;Tb927.8.3880 | hypothetical protein, conserved | Tb927.8.3880 is included in the African trypanosome cell surface phylome and is a member of Fam75 (8 members) | 1157696:1158607 Reverse</t>
  </si>
  <si>
    <t>&gt;Tb927.8.3900 | hypothetical protein, conserved | Tb927.8.3900 is included in the African trypanosome cell surface phylome and is a member of Fam75 (8 members) | 1162882:1163994 Reverse;&gt;Tb927.8.3890 | hypothetical protein, conserved | Tb927.8.3890 is incl</t>
  </si>
  <si>
    <t>&gt;Tb927.8.3930 | hypothetical protein, conserved | term=annotation;date=20110223;qualifier=added_contro lled_curation;qualifier=added_comment;curatorName=FLK | 1170056:1171984 Reverse</t>
  </si>
  <si>
    <t>&gt;Tb927.8.3950 | hypothetical protein, conserved | term=annotation;db_xref=PMID:21363968;date=20110218;qualifier=added_controlled_curation;qualifier=added_comment;curatorName=FLK | 1180246:1182990 Reverse</t>
  </si>
  <si>
    <t>&gt;Tb927.8.3960 | hypothetical protein, conserved | mitochondrial localisation predicted by MitoCarta (PMID:20660476) | 1184116:1185345 Reverse</t>
  </si>
  <si>
    <t>&gt;Tb927.8.3970 | oxidoreductase, putative | InterPro:IPR002085 :Alcohol dehydrogenase superfamily, zinc-containing;PANTHER:PTHR11695;;query 51-401;description=Alcohol dehydrogenase superfamily, zinc-containing | 1185733:1187034 Reverse</t>
  </si>
  <si>
    <t>&gt;Tb927.8.3980 | hypothetical protein, conserved | term=annotation;date=20110223;qualifier=added_contro lled_curation;qualifier=added_comment;curatorName=FLK | 1187664:1189781 Reverse</t>
  </si>
  <si>
    <t>&gt;Tb927.8.3990 | hypothetical protein, conserved | missing_note_qualifer | 1190781:1191653 Reverse</t>
  </si>
  <si>
    <t>&gt;Tb927.8.4000 | hypothetical protein, conserved | mitochondrial localisation predicted by MitoCarta (PMID:20660476) | 1192394:1194304 Reverse</t>
  </si>
  <si>
    <t>&gt;Tb927.8.4010 | flagellum-adhesion glycoprotein | Superfamily:SSF101898;;query 83-309;description=null | 1196773:1198413 Reverse</t>
  </si>
  <si>
    <t>&gt;Tb927.8.4020 | zinc finger protein family member, putative | InterPro:IPR000571 :Zinc finger, CCCH-type;Pfam:PF00642;;query 205-231;description=Zinc finger, CCCH-type | 1198784:1199512 Reverse;&gt;Tb927.8.4070 | zinc finger protein family member, putative | InterPro:IPR000571 :Zinc finger, CCCH-type;Pfam:PF00642;;query 205-231;description=Zinc finger, CCCH-type | 1208402:1209130 Reverse;&gt;Tb927.8.4120 | zinc finger protein family member, putative | InterPro:IPR000571 :Zinc finger, CCCH-type;Pfam:PF00642;;query 205-231;description=Zinc finger, CCCH-type | 1218017:1218745 Reverse</t>
  </si>
  <si>
    <t>&gt;Tb927.8.4020 | zinc finger protein family member, putative | InterPro:IPR000571 :Zinc finger, CCCH-type;Pfam:PF00642;;query 205-231;description=Zinc finger, CCCH-type | 1198784:1199512 Reverse;&gt;Tb927.8.4070 | zinc finger protein family member, putative |</t>
  </si>
  <si>
    <t>&gt;Tb927.8.4030 | class I transcription factor A, subunit 5a | term=annotation;db_xref=PMID:21363968;date=20110218;qualifier=added_controlled_curation;qualifier=added_comment;curatorName=FLK | 1199747:1200445 Reverse;&gt;Tb927.8.4080 | hypothetical protein, conserved | missing_note_qualifer | 1209365:1210063 Reverse;&gt;Tb927.8.4130 | class I transcription factor A, subunit 5b | term=annotation;date=20110223;qualifier=added_contro lled_curation;qualifier=added_comment;curatorName=FLK | 1218980:1219675 Reverse</t>
  </si>
  <si>
    <t>&gt;Tb927.8.4030 | class I transcription factor A, subunit 5a | term=annotation;db_xref=PMID:21363968;date=20110218;qualifier=added_controlled_curation;qualifier=added_comment;curatorName=FLK | 1199747:1200445 Reverse;&gt;Tb927.8.4080 | hypothetical protein, c</t>
  </si>
  <si>
    <t>&gt;Tb927.8.4050 | hypothetical protein, conserved | Tb927.8.4050 is included in the African trypanosome cell surface phylome and is a member of Fam73 (7 members) | 1203333:1205585 Reverse;&gt;Tb927.8.4100 | hypothetical protein, conserved | Tb927.8.4100 is included in the African trypanosome cell surface phylome and is a member of Fam73 (7 members) | 1212951:1215203 Reverse</t>
  </si>
  <si>
    <t>&gt;Tb927.8.4050 | hypothetical protein, conserved | Tb927.8.4050 is included in the African trypanosome cell surface phylome and is a member of Fam73 (7 members) | 1203333:1205585 Reverse;&gt;Tb927.8.4100 | hypothetical protein, conserved | Tb927.8.4100 is incl</t>
  </si>
  <si>
    <t>&gt;Tb927.8.4110 | flagellum-adhesion glycoprotein, putative | InterPro:IPR001258 :NHL repeat;Pfam:PF01436;;query 120-146;description=NHL repeat | 1215876:1217648 Reverse</t>
  </si>
  <si>
    <t>&gt;Tb927.8.4150 | hypothetical protein, conserved | mitochondrial localisation predicted by MitoCarta (PMID:20660476) | 1221646:1222548 Reverse</t>
  </si>
  <si>
    <t>&gt;Tb927.8.4160 | hypothetical protein, conserved | InterPro:IPR000357 :HEAT;Pfam:PF02985;;query 1014-1051;description=HEAT | 1223054:1226791 Reverse</t>
  </si>
  <si>
    <t>&gt;Tb927.8.4170 | RNA-binding protein, putative | Superfamily:SSF54928;;query 302-399;description=null | 1227486:1230059 Reverse</t>
  </si>
  <si>
    <t>&gt;Tb927.8.4190 | hypothetical protein, conserved | term=annotation;date=20110222;qualifier=added_contro lled_curation;qualifier=added_comment;curatorName=FLK | 1234854:1235549 Reverse</t>
  </si>
  <si>
    <t>&gt;Tb927.8.4210 | hypothetical protein, conserved | InterPro:IPR011046 :WD40 repeat-like;Superfamily:SSF50978;;query 379-418;description=WD40 repeat-like | 1248877:1250136 Reverse</t>
  </si>
  <si>
    <t>&gt;Tb927.8.4220 | hypothetical protein, conserved | PANTHER:PTHR12681;;query 3-79;description=null | 1251195:1251872 Reverse</t>
  </si>
  <si>
    <t>&gt;Tb927.8.4230 | hypothetical protein, conserved | Signal peptide | 1252921:1256169 Reverse</t>
  </si>
  <si>
    <t>&gt;Tb927.8.4240 | hypothetical protein, conserved | mitochondrial localisation predicted by MitoCarta (PMID:20660476) | 1257778:1262847 Reverse</t>
  </si>
  <si>
    <t>&gt;Tb927.8.4250 | hypothetical protein, conserved | mitochondrial localisation predicted by MitoCarta (PMID:20660476) | 1263323:1264555 Reverse</t>
  </si>
  <si>
    <t>&gt;Tb927.8.4270 | hypothetical protein, conserved | InterPro:IPR001365 :Adenosine/AMP deaminase;PANTHER:PTHR11409;;query 311-427;description=Adenosine/AMP deaminase | 1269510:1271363 Reverse</t>
  </si>
  <si>
    <t>&gt;Tb927.8.4280 | nuclear transport factor 2, putative | InterPro:IPR002075 :Nuclear transport factor 2;Pfam:PF02136;;query 6-118;description=Nuclear transport factor 2 | 1272380:1272754 Reverse</t>
  </si>
  <si>
    <t>&gt;Tb927.8.4290 | hypothetical protein, conserved | ProDom:PD099709;;query 1-157;description=null | 1273504:1274079 Reverse</t>
  </si>
  <si>
    <t>&gt;Tb927.8.4320 | hypothetical protein, conserved | InterPro:IPR000048 :IQ calmodulin-binding region;Prosite:PS50096;;query 1315-1344;description=IQ calmodulin-binding region | 1279760:1284160 Reverse</t>
  </si>
  <si>
    <t>&gt;Tb927.8.4330 | small GTP-binding protein Rab11 | InterPro:IPR003578 :Ras small GTPase, Rho type;SMART:SM00174;;query 10-171;description=Ras small GTPase, Rho type | 1286610:1287260 Reverse</t>
  </si>
  <si>
    <t>&gt;Tb927.8.4370 | hypothetical protein, conserved | tmhmm;;query 1-910;| 1302405:1305137 Reverse</t>
  </si>
  <si>
    <t>&gt;Tb927.8.4380 | hypothetical protein, conserved | mitochondrial localisation predicted by MitoCarta (PMID:20660476) | 1306377:1306694 Reverse</t>
  </si>
  <si>
    <t>&gt;Tb927.8.4390 | guanine nucleotide exchange factor subunit GCD7 | InterPro:IPR000649 :Initiation factor 2B related;PANTHER:PTHR10233;;query 243-475;description=Initiation factor 2B related | 1307267:1308694 Reverse;REV__&gt;Tb927.8.3500 | hypothetical protein, conserved | InterPro:IPR000357 :HEAT;Pfam:PF02985;;query 237-273;description=HEAT | 1040450:1043293 Forward;REV__&gt;Tb927.8.3920 | hypothetical protein, conserved | InterPro:IPR000357 :HEAT;Pfam:PF02985;;query 237-273;description=HEAT | 1165683:1168526 Reverse;REV__&gt;Tb927.6.4770 | protein mkt1, putative | Homologue of yeast MKT1 involved in translation elongation and stress resistance. C. Clayton (cclayton@zmbh.uni-heidelberg.de) | 1328290:1330497 Forward</t>
  </si>
  <si>
    <t>&gt;Tb927.8.4390 | guanine nucleotide exchange factor subunit GCD7 | InterPro:IPR000649 :Initiation factor 2B related;PANTHER:PTHR10233;;query 243-475;description=Initiation factor 2B related | 1307267:1308694 Reverse</t>
  </si>
  <si>
    <t>&gt;Tb927.8.4400 | hypothetical protein, conserved | term=annotation;date=20110223;qualifier=added_contro lled_curation;qualifier=added_comment;curatorName=FLK | 1309520:1311526 Reverse</t>
  </si>
  <si>
    <t>&gt;Tb927.8.4430 | uridine phosphorylase | InterPro:IPR000845 :Nucleoside phosphorylase;Pfam:PF01048;;query 36-338;description=Nucleoside phosphorylase | 1315431:1316456 Reverse</t>
  </si>
  <si>
    <t>&gt;Tb927.8.4440 | mitochondrial carrier protein | mitochondrial localisation predicted by MitoCarta (PMID:20660476) | 1317567:1318670 Reverse</t>
  </si>
  <si>
    <t>&gt;Tb927.8.4450 | RNA-binding protein, putative | Superfamily:SSF54928;;query 152-228;description=null | 1319509:1320795 Reverse</t>
  </si>
  <si>
    <t>&gt;Tb927.8.4460 | hypothetical protein, conserved | InterPro:IPR010441 :Protein of unknown function DUF1042;PANTHER:PTHR12509;;query 13-118;description=Protein of unknown function DUF1042 | 1321193:1324222 Reverse</t>
  </si>
  <si>
    <t>&gt;Tb927.8.4500 | eukaryotic translation initation factor 4 gamma, putative | InterPro:IPR003890 :MIF4G-like, type 3;SMART:SM00543;;query 151-374;description=MIF4G-like, type 3 | 1331172:1333421 Reverse</t>
  </si>
  <si>
    <t>&gt;Tb927.8.4510 | hypothetical protein, conserved | ProDom:PD001018;;query 232-298;description=null | 1335481:1337385 Reverse</t>
  </si>
  <si>
    <t>&gt;Tb927.8.4540 | poly(A)-binding protein 1 | Homologue of yeast Pbp1. T. brucei protein interacts with trypanosome MKT1. C. Clayton (cclayton@zmbh.uni-heidelberg.de) | 1347029:1348681 Reverse</t>
  </si>
  <si>
    <t>&gt;Tb927.8.4550 | hypothetical protein, conserved | mitochondrial localisation predicted by MitoCarta (PMID:20660476) | 1349440:1349991 Reverse</t>
  </si>
  <si>
    <t>&gt;Tb927.8.4560 | hypothetical protein, conserved | InterPro:IPR013026 :Tetratricopeptide region;Prosite:PS50005;;query 889-922;description=Tetratricopeptide region | 1351074:1354829 Reverse</t>
  </si>
  <si>
    <t>&gt;Tb927.8.4570 | hypothetical protein, conserved | InterPro:IPR001841 :Zinc finger, RING-type;Prosite:PS50089;;query 285-325;description=Zinc finger, RING-type | 1355519:1356523 Reverse</t>
  </si>
  <si>
    <t>&gt;Tb927.8.4580 | hypothetical protein, conserved | PANTHER:PTHR15504;;query 37-477;description=null | 1357391:1358842 Reverse</t>
  </si>
  <si>
    <t>&gt;Tb927.8.4590 | hypothetical protein, conserved | term=annotation;date=20110228;qualifier=added_contro lled_curation;qualifier=added_comment;curatorName=FLK | 1359362:1359967 Reverse</t>
  </si>
  <si>
    <t>&gt;Tb927.8.4610 | small GTP-binding protein Rab1 | InterPro:IPR003578 :Ras small GTPase, Rho type;SMART:SM00174;;query 17-179;description=Ras small GTPase, Rho type | 1362784:1363440 Reverse</t>
  </si>
  <si>
    <t>&gt;Tb927.8.4620 | small GTP-binding protein Rab7, putative | 100% similar to: GB:CAA68210.1: rab7 {Trypanosoma brucei}(PMID:9099693) Localizes adjacent and posterior to kinetoplast. | 1364585:1365244 Reverse</t>
  </si>
  <si>
    <t>&gt;Tb927.8.4640 | flagellar protofilament ribbon protein, putative | InterPro:IPR008805 :RIB43A;Pfam:PF05914;;query 14-379;description=RIB43A | 1366682:1367839 Reverse</t>
  </si>
  <si>
    <t>&gt;Tb927.8.4660 | hypothetical protein, conserved | PANTHER:PTHR12596;;query 235-409;description=null | 1368846:1372010 Reverse</t>
  </si>
  <si>
    <t>&gt;Tb927.8.4680 | hypothetical protein, conserved | PANTHER:PTHR13255;;query 189-274;description=null | 1374612:1375526 Reverse</t>
  </si>
  <si>
    <t>&gt;Tb927.8.4690 | hypothetical protein, conserved | term=annotation;date=20110228;qualifier=added_contro lled_curation;qualifier=added_comment;curatorName=FLK | 1376573:1376947 Reverse</t>
  </si>
  <si>
    <t>&gt;Tb927.8.4700 | amino acid transporter, putative | Tb927.8.4700 is included in the African trypanosome cell surface phylome and is a member of Fam54 (74 members) | 1380123:1381721 Reverse;&gt;Tb927.8.4720 | amino acid transporter, putative | Tb927.8.4720 is included in the African trypanosome cell surface phylome and is a member of Fam54 (74 members) | 1386103:1387479 Reverse;&gt;Tb927.8.4740 | amino acid transporter, putative | Tb927.8.4740 is included in the African trypanosome cell surface phylome and is a member of Fam54 (74 members) | 1392068:1393444 Reverse;&gt;Tb927.8.4710 | amino acid transporter, putative | Tb927.8.4710 is included in the African trypanosome cell surface phylome and is a member of Fam54 (74 members) | 1383120:1384496 Reverse;&gt;Tb927.8.4730 | amino acid transporter, putative | Tb927.8.4730 is included in the African trypanosome cell surface phylome and is a member of Fam54 (74 members) | 1389086:1390462 Reverse</t>
  </si>
  <si>
    <t>&gt;Tb927.8.4700 | amino acid transporter, putative | Tb927.8.4700 is included in the African trypanosome cell surface phylome and is a member of Fam54 (74 members) | 1380123:1381721 Reverse;&gt;Tb927.8.4720 | amino acid transporter, putative | Tb927.8.4720 is i</t>
  </si>
  <si>
    <t>&gt;Tb927.8.4770 | small GTP-binding protein Rab18 | 100% identical to GB:AAF37004.1: Rab18 {Trypanosoma brucei} (PMID: 11985863) | 1403585:1404232 Reverse</t>
  </si>
  <si>
    <t>&gt;Tb927.8.4780 | hypothetical protein, conserved | Repetitive protein. Number of repetitive motif uncertain and not resolved. | 1404852:1417307 Reverse</t>
  </si>
  <si>
    <t>&gt;Tb927.8.4790 | hypothetical protein, conserved | PANTHER:PTHR13904;;query 10-172;description=null | 1418180:1418896 Reverse</t>
  </si>
  <si>
    <t>&gt;Tb927.8.4800 | hypothetical protein, conserved | InterPro:IPR011046 :WD40 repeat-like;Superfamily:SSF50978;;query 37-180;description=WD40 repeat-like | 1419244:1420482 Reverse</t>
  </si>
  <si>
    <t>&gt;Tb927.8.4810 | prohibitin 1 | mitochondrial localisation predicted by MitoCarta (PMID:20660476) | 1420939:1421772 Reverse</t>
  </si>
  <si>
    <t>&gt;Tb927.8.4820 | eukaryotic translation initation factor 4 gamma, putative | InterPro:IPR003890 :MIF4G-like, type 3;SMART:SM00543;;query 61-285;description=MIF4G-like, type 3 | 1422340:1424208 Reverse</t>
  </si>
  <si>
    <t>&gt;Tb927.8.4830 | U1 small nuclear ribonucleoprotein, putative | PANTHER:PTHR10432;;query 116-194;description=null | 1424810:1425646 Reverse</t>
  </si>
  <si>
    <t>&gt;Tb927.8.4840 | kinesin, putative | InterPro:IPR001752 :Kinesin, motor region;SMART:SM00129;;query 5-404;description=Kinesin, motor region | 1426400:1429444 Reverse</t>
  </si>
  <si>
    <t>&gt;Tb927.8.4850 | hypothetical protein, conserved | term=annotation;date=20110228;qualifier=added_contro lled_curation;qualifier=added_comment;curatorName=FLK | 1429752:1430654 Reverse</t>
  </si>
  <si>
    <t>&gt;Tb927.8.4860 | hypothetical protein, conserved | mitochondrial localisation predicted by MitoCarta (PMID:20660476) | 1430975:1433014 Reverse</t>
  </si>
  <si>
    <t>&gt;Tb927.8.4870 | DIGIT | InterPro:IPR011046 :WD40 repeat-like;Superfamily:SSF50978;;query 346-1188;description=WD40 repeat-like | 1433426:1437040 Reverse</t>
  </si>
  <si>
    <t>&gt;Tb927.8.4880 | DNA polymerase alpha catalytic subunit | 99.7% identical to SP:P27727: DNA polymerase alpha catalytic subunit (EC 2.7.7.7) (DNA polymeraseI). {Trypanosoma brucei brucei} | 1437486:1441508 Reverse</t>
  </si>
  <si>
    <t>&gt;Tb927.8.4890 | endoplasmic reticulum oxidoreductin, putative | 99.5% identical to PIR:S20051: hypothetical protein 1 (pola 5' region) - Trypanosoma brucei brucei {Trypanosoma brucei brucei} (PMID:1754381) | 1441902:1443230 Reverse</t>
  </si>
  <si>
    <t>&gt;Tb927.8.4890 | endoplasmic reticulum oxidoreductin, putative | 99.5% identical to PIR:S20051: hypothetical protein 1 (pola 5 region) - Trypanosoma brucei brucei {Trypanosoma brucei brucei} (PMID:1754381) | 1441902:1443230 Reverse</t>
  </si>
  <si>
    <t>&gt;Tb927.8.4910 | hypothetical protein, conserved | term=annotation;date=20110222;qualifier=added_contro lled_curation;qualifier=added_comment;curatorName=FLK | 1455685:1456029 Forward</t>
  </si>
  <si>
    <t>&gt;Tb927.8.4930 | hypothetical protein, conserved | mitochondrial localisation predicted by MitoCarta (PMID:20660476) | 1459002:1459919 Forward</t>
  </si>
  <si>
    <t>&gt;Tb927.8.4940 | hypothetical protein, conserved | term=annotation;db_xref=PMID:21363968;date=20110218;qualifier=added_controlled_curation;qualifier=added_comment;curatorName=FLK | 1460551:1462203 Forward</t>
  </si>
  <si>
    <t>&gt;Tb927.8.4950 | kinesin, putative | InterPro:IPR001752 :Kinesin, motor region;PRINTS:PR00380;;query 370-388;description=Kinesin, motor region | 1463533:1467903 Forward</t>
  </si>
  <si>
    <t>&gt;Tb927.8.4970 | PFR2 | InterPro:IPR007824 :Paraflagellar rod;Pfam:PF05149;;query 277-586;description=Paraflagellar rod | 1474818:1476620 Forward;&gt;Tb927.8.4980 | 69 kDa paraflagellar rod protein | InterPro:IPR007824 :Paraflagellar rod;Pfam:PF05149;;query 277-586;description=Paraflagellar rod | 1476972:1478774 Forward;&gt;Tb927.8.4990 | 69 kDa paraflagellar rod protein | InterPro:IPR007824 :Paraflagellar rod;Pfam:PF05149;;query 277-586;description=Paraflagellar rod | 1479126:1480928 Forward;&gt;Tb927.8.5000 | 69 kDa paraflagellar rod protein | InterPro:IPR007824 :Paraflagellar rod;Pfam:PF05149;;query 277-586;description=Paraflagellar rod | 1481280:1483082 Forward;&gt;Tb927.8.5010 | 69 kDa paraflagellar rod protein | InterPro:IPR007824 :Paraflagellar rod;Pfam:PF05149;;query 277-586;description=Paraflagellar rod | 1483434:1485236 Forward</t>
  </si>
  <si>
    <t>&gt;Tb927.8.4970 | PFR2 | InterPro:IPR007824 :Paraflagellar rod;Pfam:PF05149;;query 277-586;description=Paraflagellar rod | 1474818:1476620 Forward;&gt;Tb927.8.4980 | 69 kDa paraflagellar rod protein | InterPro:IPR007824 :Paraflagellar rod;Pfam:PF05149;;query 27</t>
  </si>
  <si>
    <t>&gt;Tb927.8.5020 | hypothetical protein, conserved | InterPro:IPR000048 :IQ calmodulin-binding region;Prosite:PS50096;;query 407-436;description=IQ calmodulin-binding region | 1486247:1487578 Forward</t>
  </si>
  <si>
    <t>&gt;Tb927.8.5030 | trafficking protein particle complex subunit 3, putative | InterPro:IPR016721 :TRAPP I complex, Bet3;PIRSF:PIRSF018293;;query 3-193;description=TRAPP I complex, Bet3 | 1488407:1488988 Forward</t>
  </si>
  <si>
    <t>&gt;Tb927.8.5040 | hypothetical protein, conserved | InterPro:IPR005304 :Suppressor Mra1;Pfam:PF03587;;query 56-268;description=Suppressor Mra1 | 1489698:1490534 Forward</t>
  </si>
  <si>
    <t>&gt;Tb927.8.5050 | hypothetical protein, conserved | InterPro:IPR003323 :Ovarian tumour, otubain;Pfam:PF02338;;query 283-398;description=Ovarian tumour, otubain | 1491897:1494137 Forward</t>
  </si>
  <si>
    <t>&gt;Tb927.8.5060 | ADP-ribosylation factor, putative | InterPro:IPR006689 :ARF/SAR superfamily;PRINTS:PR00328;;query 151-175;description=ARF/SAR superfamily | 1495996:1496565 Forward</t>
  </si>
  <si>
    <t>&gt;Tb927.8.5070 | hypothetical protein, conserved | InterPro:IPR010920 :Like-Sm ribonucleoprotein-related, core;Superfamily:SSF50182;;query 38-114;description=Like-Sm ribonucleoprotein-related, core | 1497549:1497926 Forward</t>
  </si>
  <si>
    <t>&gt;Tb927.8.5080 | hypothetical protein, conserved | InterPro:IPR000120 :Amidase signature enzyme;Superfamily:SSF75304;;query 28-584;description=Amidase signature enzyme | 1498758:1500545 Forward</t>
  </si>
  <si>
    <t>&gt;Tb927.8.5090 | DNA-directed RNA polymerase I largest subunit | InterPro:IPR006592 :RNA polymerase, N-terminal;SMART:SM00663;;query 371-688;description=RNA polymerase, N-terminal | 1502733:1508078 Forward</t>
  </si>
  <si>
    <t>&gt;Tb927.8.5100 | hypothetical protein, conserved | mitochondrial localisation predicted by MitoCarta (PMID:20660476) | 1509141:1517783 Forward</t>
  </si>
  <si>
    <t>&gt;Tb927.8.5120 | cytochrome c | mitochondrial localisation predicted by MitoCarta (PMID:20660476) | 1527060:1527404 Forward</t>
  </si>
  <si>
    <t>&gt;Tb927.8.5130 | hypothetical protein, conserved | mitochondrial localisation predicted by MitoCarta (PMID:20660476) | 1529691:1531424 Forward</t>
  </si>
  <si>
    <t>&gt;Tb927.8.5140 | diacylglycerol kinase, putative | InterPro:IPR000756 :Diacylglycerol kinase accessory region;SMART:SM00045;;query 305-499;description=Diacylglycerol kinase accessory region | 1532194:1533921 Forward</t>
  </si>
  <si>
    <t>&gt;Tb927.8.5150 | hypothetical protein, conserved | tmhmm;;query 1-95;| 1534992:1535279 Forward</t>
  </si>
  <si>
    <t>&gt;Tb927.8.5180 | U6 snRNA-associated sm-like protein Lsm2 | InterPro:IPR010920 :Like-Sm ribonucleoprotein-related, core;Superfamily:SSF50182;;query 8-104;description=Like-Sm ribonucleoprotein-related, core | 1546393:1546770 Forward</t>
  </si>
  <si>
    <t>&gt;Tb927.8.5200 | hypothetical protein, conserved | mitochondrial localisation predicted by MitoCarta (PMID:20660476) | 1549691:1555057 Forward</t>
  </si>
  <si>
    <t>&gt;Tb927.8.5220 | hypothetical protein, conserved | mitochondrial localisation predicted by MitoCarta (PMID:20660476) | 1559611:1562757 Forward</t>
  </si>
  <si>
    <t>&gt;Tb927.8.5230 | cyclophilin-type peptidyl-prolyl cis-trans isomerase, putative | Tb927.8.5230 is included in the African trypanosome cell surface phylome and is a member of Fam66 (47 members) | 1563517:1564248 Forward</t>
  </si>
  <si>
    <t>&gt;Tb927.8.5240 | hypothetical protein, conserved | PANTHER:PTHR13018;;query 503-832;description=null | 1564714:1568028 Forward</t>
  </si>
  <si>
    <t>&gt;Tb927.8.5250 | coatomer delta subunit, putative | PANTHER:PTHR10121;;query 2-531;description=null | 1569226:1570821 Forward</t>
  </si>
  <si>
    <t>&gt;Tb927.8.5280 | hypothetical protein, conserved | mitochondrial localisation predicted by MitoCarta (PMID:20660476) | 1573771:1574544 Forward</t>
  </si>
  <si>
    <t>&gt;Tb927.8.5290 | hypothetical protein, conserved | InterPro:IPR001202 :WW/Rsp5/WWP;Superfamily:SSF51045;;query 577-617;description=WW/Rsp5/WWP | 1575347:1577200 Forward</t>
  </si>
  <si>
    <t>&gt;Tb927.8.5300 | hypothetical protein, conserved | term=annotation;db_xref=PMID:21363968;date=20110218;qualifier=added_controlled_curation;qualifier=added_comment;curatorName=FLK | 1577951:1579639 Forward</t>
  </si>
  <si>
    <t>&gt;Tb927.8.5310 | hypothetical protein, conserved | InterPro:IPR005031 :Streptomyces cyclase/dehydrase;Pfam:PF03364;;query 167-328;description=Streptomyces cyclase/dehydrase | 1581890:1582936 Forward</t>
  </si>
  <si>
    <t>&gt;Tb927.8.5330 | tyrosyl/methionyl-tRNA synthetase, putative | InterPro:IPR016027 :Nucleic acid-binding, OB-fold-like;Superfamily:SSF50249;;query 53-215;description=Nucleic acid-binding, OB-fold-like | 1584470:1585141 Forward</t>
  </si>
  <si>
    <t>&gt;Tb927.8.5370 | hypothetical protein, conserved | term=annotation;db_xref=PMID:21363968;date=20110218;qualifier=added_controlled_curation;qualifier=added_comment;curatorName=FLK | 1593473:1594849 Reverse</t>
  </si>
  <si>
    <t>&gt;Tb927.8.5380 | ubiquitin fold modifier protein, putative | InterPro:IPR005375 :Ubiquitin-like, Ufm1;Pfam:PF03671;;query 13-89;description=Ubiquitin-like, Ufm1 | 1595368:1595661 Reverse</t>
  </si>
  <si>
    <t>&gt;Tb927.8.5390 | cell division control protein 2 homolog 4 | InterPro:IPR001245 :Tyrosine protein kinase;SMART:SM00219;;query 7-311;description=Tyrosine protein kinase | 1596786:1598180 Reverse</t>
  </si>
  <si>
    <t>&gt;Tb927.8.5400 | hypothetical protein, conserved | iprscan;ProDom:PD936484;;score=1.0E-9;query 163-669;description=null | 1599150:1601975 Reverse</t>
  </si>
  <si>
    <t>&gt;Tb927.8.5410 | hypothetical protein, conserved | term=annotation;db_xref=PMID:21363968;date=20110218;qualifier=added_controlled_curation;qualifier=added_comment;curatorName=FLK | 1603879:1605765 Reverse</t>
  </si>
  <si>
    <t>&gt;Tb927.8.5420 | hypothetical protein, conserved | mitochondrial localisation predicted by MitoCarta (PMID:20660476) | 1606120:1607364 Reverse</t>
  </si>
  <si>
    <t>&gt;Tb927.8.5430 | hypothetical protein, conserved | InterPro:IPR005024 :Snf7;Pfam:PF03357;;query 28-198;description=Snf7 | 1607692:1608339 Reverse</t>
  </si>
  <si>
    <t>&gt;Tb927.8.5450 | amino acid permease, putative | Tb927.8.5450 is included in the African trypanosome cell surface phylome and is a member of Fam54 (74 members) | 1614773:1616239 Forward</t>
  </si>
  <si>
    <t>&gt;Tb927.8.5460 | flagellar calcium-binding protein | Part of an tandem array. Number of copies in the array is uncertain. | 1617393:1618616 Forward;&gt;Tb927.8.5440 | flagellar calcium-binding protein | ProDom:PD000012;;query 138-192;description=null | 1613150:1613806 Forward;&gt;Tb927.8.5465 | flagellar calcium-binding protein | ProDom:PD000012;;query 138-192;description=null | 1618985:1619641 Forward;&gt;Tb927.8.5470 | flagellar calcium-binding protein | Part of an tandem array. Number of copies in the array is uncertain. | 1620010:1620711 Forward</t>
  </si>
  <si>
    <t>&gt;Tb927.8.5460 | flagellar calcium-binding protein | Part of an tandem array. Number of copies in the array is uncertain. | 1617393:1618616 Forward;&gt;Tb927.8.5440 | flagellar calcium-binding protein | ProDom:PD000012;;query 138-192;description=null | 1613150:1613806 Forward;&gt;Tb927.8.5465 | flagellar calcium-binding protein | ProDom:PD000012;;query 138-192;description=null | 1618985:1619641 Forward</t>
  </si>
  <si>
    <t>&gt;Tb927.8.5460 | flagellar calcium-binding protein | Part of an tandem array. Number of copies in the array is uncertain. | 1617393:1618616 Forward;&gt;Tb927.8.5440 | flagellar calcium-binding protein | ProDom:PD000012;;query 138-192;description=null | 1613150</t>
  </si>
  <si>
    <t>&gt;Tb927.8.5490 | hypothetical protein, conserved | InterPro:IPR010301 :Nucleolar, Nop52;PANTHER:PTHR13026;;query 167-285;description=Nucleolar, Nop52 | 1624945:1626816 Forward</t>
  </si>
  <si>
    <t>&gt;Tb927.8.550 | peptide methionine sulfoxide reductase, putative | InterPro:IPR002569 :Methionine sulphoxide reductase A;Pfam:PF01625;;query 5-176;description=Methionine sulphoxide reductase A | 159730:160263 Reverse</t>
  </si>
  <si>
    <t>&gt;Tb927.8.5510 | apurinic/apyrimidinic endonuclease, putative | InterPro:IPR005135 :Endonuclease/exonuclease/phosphatase;Superfamily:SSF56219;;query 75-395;description=Endonuclease/exonuclease/phosphatase | 1630582:1631772 Forward</t>
  </si>
  <si>
    <t>&gt;Tb927.8.5520 | hypothetical protein, conserved | term=annotation;db_xref=PMID:21363968;date=20110218;qualifier=added_controlled_curation;qualifier=added_comment;curatorName=FLK | 1633126:1633680 Forward</t>
  </si>
  <si>
    <t>&gt;Tb927.8.5530 | Mov34/MPN/PAD-1 metallopeptidase, putative | InterPro:IPR000555 :Mov34/MPN/PAD-1;Pfam:PF01398;;query 33-193;description=Mov34/MPN/PAD-1 | 1634072:1635259 Forward</t>
  </si>
  <si>
    <t>&gt;Tb927.8.5540 | hypothetical protein, conserved | mitochondrial localisation predicted by MitoCarta (PMID:20660476) | 1635647:1636465 Forward</t>
  </si>
  <si>
    <t>&gt;Tb927.8.5560 | hypothetical protein, conserved | mitochondrial localisation predicted by MitoCarta (PMID:20660476) | 1638752:1640353 Forward</t>
  </si>
  <si>
    <t>&gt;Tb927.8.5570 | transporter, putative | InterPro:IPR004776 :Auxin efflux carrier;Pfam:PF03547;;query 555-641;description=Auxin efflux carrier | 1640987:1642936 Forward</t>
  </si>
  <si>
    <t>&gt;Tb927.8.5580 | hypothetical protein, conserved | InterPro:IPR006614 :Dysferlin, C-terminal;SMART:SM00694;;query 4611-4644;description=Dysferlin, C-terminal | 1644049:1658481 Forward</t>
  </si>
  <si>
    <t>&gt;Tb927.8.5590 | hypothetical protein, conserved | InterPro:IPR002109 :Glutaredoxin;Prosite:PS51354;;query 154-261;description=Glutaredoxin | 1661197:1662009 Forward</t>
  </si>
  <si>
    <t>&gt;Tb927.8.560 | hypothetical protein, conserved | PANTHER:PTHR10891;;query 134-199;description=null | 160844:162577 Reverse</t>
  </si>
  <si>
    <t>&gt;Tb927.8.5600 | transaldolase, putative | InterPro:IPR001585 :Transaldolase;PANTHER:PTHR10683;;query 1-332;description=Transaldolase | 1663004:1664002 Forward</t>
  </si>
  <si>
    <t>&gt;Tb927.8.5610 | hypothetical protein, conserved | term=annotation;db_xref=PMID:21363968;date=20110218;qualifier=added_controlled_curation;qualifier=added_comment;curatorName=FLK | 1665038:1666534 Forward</t>
  </si>
  <si>
    <t>&gt;Tb927.8.5620 | ubiquitin carboxyl-terminal hydrolase, putative | Curated by J. Mottram. | 1666879:1671138 Forward</t>
  </si>
  <si>
    <t>&gt;Tb927.8.5630 | dihydroorotase, putative | 84.4% similarity to PIR:T30519: dihydroorotase (EC 3.5.2.3) - Trypanosoma cruzi {Trypanosoma cruzi} (PMID: 9878395) | 1673093:1674265 Forward</t>
  </si>
  <si>
    <t>&gt;Tb927.8.5640 | hypothetical protein, conserved | mitochondrial localisation predicted by MitoCarta (PMID:20660476) | 1675402:1676403 Forward</t>
  </si>
  <si>
    <t>&gt;Tb927.8.5650 | hypothetical protein, conserved | term=annotation;db_xref=PMID:21363968;date=20110218;qualifier=added_controlled_curation;qualifier=added_comment;curatorName=FLK | 1677389:1680133 Forward</t>
  </si>
  <si>
    <t>&gt;Tb927.8.5660 | hypothetical protein, conserved | mitochondrial localisation predicted by MitoCarta (PMID:20660476) | 1680466:1681122 Forward</t>
  </si>
  <si>
    <t>&gt;Tb927.8.5670 | hypothetical protein, conserved | term=annotation;db_xref=PMID:21363968;date=20110218;qualifier=added_controlled_curation;qualifier=added_comment;curatorName=FLK | 1681520:1682044 Forward</t>
  </si>
  <si>
    <t>&gt;Tb927.8.570 | proteasome regulatory non-ATP-ase subunit 10 | 99.7% identical to GB:AAL72633.1: proteasome regulatory non-ATP-ase subunit 10 {Trypanosoma brucei} (PMID:11854272) | 163209:164204 Reverse</t>
  </si>
  <si>
    <t>&gt;Tb927.8.5710 | recombination initiation protein NBS1, putative | InterPro:IPR008984 :SMAD/FHA domain;Superfamily:SSF49879;;query 3-118;description=SMAD/FHA domain | 1688593:1691349 Forward</t>
  </si>
  <si>
    <t>&gt;Tb927.8.5720 | hypothetical protein, conserved | InterPro:IPR003402 :Protein of unknown function Met10;Pfam:PF02475;;query 282-441;description=Protein of unknown function Met10 | 1693582:1695138 Forward</t>
  </si>
  <si>
    <t>&gt;Tb927.8.5730 | protein kinase, putative | InterPro:IPR001245 :Tyrosine protein kinase;SMART:SM00219;;query 20-271;description=Tyrosine protein kinase | 1695647:1697068 Forward</t>
  </si>
  <si>
    <t>&gt;Tb927.8.5740 | proteasome 26S non-ATPase subunit 9, putative | PANTHER:PTHR12651;;query 1-221;description=null | 1697458:1698126 Forward</t>
  </si>
  <si>
    <t>&gt;Tb927.8.5760 | hypothetical protein, conserved | PANTHER:PTHR18958;;query 2-95;description=null | 1701926:1703362 Forward</t>
  </si>
  <si>
    <t>&gt;Tb927.8.5770 | Elongator-like Protein 3a | InterPro:IPR006638 :Elongator protein 3/MiaB/NifB;SMART:SM00729;;query 138-419;description=Elongator protein 3/MiaB/NifB | 1704764:1706803 Forward</t>
  </si>
  <si>
    <t>&gt;Tb927.8.5780 | phosphatase of regenerating liver-type phosphatase, putative | InterPro:IPR000387 :Protein-tyrosine phosphatase, Tyr-specific/dual-specificity type;Prosite:PS50056;;query 86-159;description=Protein-tyrosine phosphatase | 1707584:1708114 Forward</t>
  </si>
  <si>
    <t>&gt;Tb927.8.5780 | phosphatase of regenerating liver-type phosphatase, putative | InterPro:IPR000387 :Protein-tyrosine phosphatase, Tyr-specific/dual-specificity type;Prosite:PS50056;;query 86-159;description=Protein-tyrosine phosphatase | 1707584:1708114 For</t>
  </si>
  <si>
    <t>&gt;Tb927.8.580 | hypothetical protein, conserved | mitochondrial localisation predicted by MitoCarta (PMID:20660476) | 164621:165688 Reverse</t>
  </si>
  <si>
    <t>&gt;Tb927.8.5800 | hypothetical protein, conserved | term=annotation;date=20110228;qualifier=added_contro lled_curation;qualifier=added_comment;curatorName=FLK | 1710009:1710485 Forward</t>
  </si>
  <si>
    <t>&gt;Tb927.8.5820 | hypothetical protein, conserved | InterPro:IPR007174 :Las1-like;PANTHER:PTHR15002;;query 142-349;description=Las1-like | 1712208:1713344 Forward</t>
  </si>
  <si>
    <t>&gt;Tb927.8.5830 | hypothetical protein, conserved | InterPro:IPR001258 :NHL repeat;Pfam:PF01436;;query 50-78;description=NHL repeat | 1713778:1714812 Forward</t>
  </si>
  <si>
    <t>&gt;Tb927.8.5840 | hypothetical protein, conserved | term=other;date=20110221;qualifier=added_controlled_ curation;qualifier=added_comment;curatorName=FLK | 1715165:1715758 Forward</t>
  </si>
  <si>
    <t>&gt;Tb927.8.5850 | hypothetical protein, conserved | tmhmm;;query 1-4204;| 1716183:1728797 Forward</t>
  </si>
  <si>
    <t>&gt;Tb927.8.5860 | 50S ribosomal protein L17, putative | mitochondrial localisation predicted by MitoCarta (PMID:20660476) | 1729272:1730177 Forward</t>
  </si>
  <si>
    <t>&gt;Tb927.8.5880 | eukaryotic translation initiation factor 1A, putative | InterPro:IPR006196 :S1, IF1 type;Pfam:PF01176;;query 34-99;description=S1, IF1 type | 1732407:1732925 Forward</t>
  </si>
  <si>
    <t>&gt;Tb927.8.5890 | hypothetical protein, conserved | InterPro:IPR006818 :Anti-silencing protein, ASF1-like;Superfamily:SSF101546;;query 9-157;description=Anti-silencing protein, ASF1-like | 1734298:1734972 Forward</t>
  </si>
  <si>
    <t>&gt;Tb927.8.590 | carnitine O-palmitoyltransferase, putative | Superfamily:SSF52777;;query 423-677;description=null | 166539:168575 Reverse</t>
  </si>
  <si>
    <t>&gt;Tb927.8.5900 | hypothetical protein, conserved | InterPro:IPR006722 :Sedlin;Pfam:PF04628;;query 2-125;description=Sedlin | 1735248:1735637 Forward</t>
  </si>
  <si>
    <t>&gt;Tb927.8.5940 | hypothetical protein, conserved | term=annotation;date=20110223;qualifier=added_contro lled_curation;qualifier=added_comment;curatorName=FLK | 1742429:1743847 Forward</t>
  </si>
  <si>
    <t>&gt;Tb927.8.5950 | protein kinase, putative | pers. comm. M. Parsons, P. Ward, J. Mottram | 1745474:1746529 Forward</t>
  </si>
  <si>
    <t>&gt;Tb927.8.5960 | hypothetical protein, conserved | term=annotation;db_xref=PMID:21363968;date=20110218;qualifier=added_controlled_curation;qualifier=added_comment;curatorName=FLK | 1746896:1747393 Forward</t>
  </si>
  <si>
    <t>&gt;Tb927.8.5970 | cullin, putative | InterPro:IPR016158 :Cullin homology;Prosite:PS50069;;query 389-614;description=Cullin homology | 1748496:1750724 Forward</t>
  </si>
  <si>
    <t>&gt;Tb927.8.5980 | TFIIH basal transcription factor complex helicase subunit, putative | orthologue of human TFIIH subunit XPD;tritryp_UC:64870 | 1750990:1753449 Forward</t>
  </si>
  <si>
    <t>&gt;Tb927.8.5990 | hypothetical protein, conserved | InterPro:IPR011046 :WD40 repeat-like;Superfamily:SSF50978;;query 212-394;description=WD40 repeat-like | 1753657:1755573 Forward</t>
  </si>
  <si>
    <t>&gt;Tb927.8.6000 | fatty acid desaturase, putative | InterPro:IPR009160 :Delta-9 acyl-CoA desaturase with haem/steroid binding region;PIRSF:PIRSF000345;;query 1-431;description=Delta-9 acyl-CoA desaturase with haem/steroid binding region | 1755945:1757240 Forward</t>
  </si>
  <si>
    <t>&gt;Tb927.8.6000 | fatty acid desaturase, putative | InterPro:IPR009160 :Delta-9 acyl-CoA desaturase with haem/steroid binding region;PIRSF:PIRSF000345;;query 1-431;description=Delta-9 acyl-CoA desaturase with haem/steroid binding region | 1755945:1757240 For</t>
  </si>
  <si>
    <t>&gt;Tb927.8.6010 | hypothetical predicted multi-pass transmembrane protein | tmhmm;;query 1-166;| 1758758:1759258 Forward</t>
  </si>
  <si>
    <t>&gt;Tb927.9.14000 | 60S ribosomal protein L12, putative | InterPro:IPR000911 :Ribosomal protein L11;Pfam:PF00298;;query 128-198;description=Ribosomal protein L11 | 2188911:2189570 Reverse;&gt;Tb927.8.6030 | 60S ribosomal protein L12, putative | InterPro:IPR000911 :Ribosomal protein L11;Pfam:PF03946;;query 12-70;description=Ribosomal protein L11 | 1761665:1762159 Forward</t>
  </si>
  <si>
    <t>&gt;Tb927.9.14000 | 60S ribosomal protein L12, putative | InterPro:IPR000911 :Ribosomal protein L11;Pfam:PF00298;;query 128-198;description=Ribosomal protein L11 | 2188911:2189570 Reverse;&gt;Tb927.8.6030 | 60S ribosomal protein L12, putative | InterPro:IPR00091</t>
  </si>
  <si>
    <t>&gt;Tb927.8.6050 | hypothetical protein, conserved | term=other;date=20110221;qualifier=added_controlled_ curation;qualifier=added_comment;curatorName=FLK | 1765192:1765953 Forward</t>
  </si>
  <si>
    <t>&gt;Tb927.8.6060 | 2-amino-3-ketobutyrate coenzyme A ligase, putative | mitochondrial localisation predicted by MitoCarta (PMID:20660476) | 1766446:1767660 Forward</t>
  </si>
  <si>
    <t>&gt;Tb927.8.6070 | basal body component | InterPro:IPR009053 :Prefoldin;Superfamily:SSF46579;;query 340-477;description=Prefoldin | 1768762:1773000 Forward</t>
  </si>
  <si>
    <t>&gt;Tb927.8.6080 | hypothetical protein, conserved | mitochondrial localisation predicted by MitoCarta (PMID:20660476) | 1774417:1775418 Forward</t>
  </si>
  <si>
    <t>&gt;Tb927.8.6090 | ubiquitin-conjugating enzyme e2, putative | InterPro:IPR015582 :Ubiquitin-conjugating enzyme E2 H10;PANTHER:PTHR11621:SF26;;query 1-150;description=Ubiquitin-conjugating enzyme E2 H10 | 1778351:1778818 Forward</t>
  </si>
  <si>
    <t>&gt;Tb927.8.610 | hypothetical protein, conserved | InterPro:IPR011046 :WD40 repeat-like;Superfamily:SSF50978;;query 23-317;description=WD40 repeat-like | 172338:174983 Reverse</t>
  </si>
  <si>
    <t>&gt;Tb927.8.6110 | hypothetical protein, conserved | mitochondrial localisation predicted by MitoCarta (PMID:20660476) | 1785314:1786813 Forward</t>
  </si>
  <si>
    <t>&gt;Tb927.8.6130 | hypothetical protein, conserved | term=annotation;date=20110222;qualifier=added_contro lled_curation;qualifier=added_comment;curatorName=FLK | 1789528:1790418 Forward</t>
  </si>
  <si>
    <t>&gt;Tb927.8.6150 | 40S ribosomal protein S8, putative | PANTHER:PTHR10394:SF1;;query 2-219;description=null | 1795601:1796263 Forward;&gt;Tb927.8.6160 | 40S ribosomal protein S8, putative | PANTHER:PTHR10394;;query 2-219;description=null | 1796603:1797265 Forward</t>
  </si>
  <si>
    <t>&gt;Tb927.8.6150 | 40S ribosomal protein S8, putative | PANTHER:PTHR10394:SF1;;query 2-219;description=null | 1795601:1796263 Forward;&gt;Tb927.8.6160 | 40S ribosomal protein S8, putative | PANTHER:PTHR10394;;query 2-219;description=null | 1796603:1797265 Forwar</t>
  </si>
  <si>
    <t>&gt;Tb927.8.6170 | transketolase, putative | InterPro:IPR009014 :Transketolase, C-terminal/Pyruvate-ferredoxin oxidoreductase, domain II;Superfamily:SSF52922;;query 526-655;description=Transketolase, C-terminal/Pyruvate-ferredoxin oxidoreductase, domain II | 1797668:1799677 Forward</t>
  </si>
  <si>
    <t>&gt;Tb927.8.6170 | transketolase, putative | InterPro:IPR009014 :Transketolase, C-terminal/Pyruvate-ferredoxin oxidoreductase, domain II;Superfamily:SSF52922;;query 526-655;description=Transketolase, C-terminal/Pyruvate-ferredoxin oxidoreductase, domain II |</t>
  </si>
  <si>
    <t>&gt;Tb927.8.6180 | 60S ribosomal protein L26, putative | InterPro:IPR008991 :Translation protein SH3-like;Superfamily:SSF50104;;query 6-124;description=Translation protein SH3-like | 1800753:1801184 Forward;&gt;Tb927.9.14370 | 60S ribosomal protein L26, putative | InterPro:IPR008991 :Translation protein SH3-like;Superfamily:SSF50104;;query 6-124;description=Translation protein SH3-like | 2248445:2248876 Reverse</t>
  </si>
  <si>
    <t>&gt;Tb927.8.6180 | 60S ribosomal protein L26, putative | InterPro:IPR008991 :Translation protein SH3-like;Superfamily:SSF50104;;query 6-124;description=Translation protein SH3-like | 1800753:1801184 Forward;&gt;Tb927.9.14370 | 60S ribosomal protein L26, putative</t>
  </si>
  <si>
    <t>&gt;Tb927.8.6190 | hypothetical protein, conserved | PANTHER:PTHR12735:SF2;;query 24-87;description=null | 1801629:1801892 Forward</t>
  </si>
  <si>
    <t>&gt;Tb927.8.620 | KREPA3 | 100% identical to GB:AAK64280.1: RNA-editing complex protein MP42 {Trypanosoma brucei}(PMID:11564867) | 175388:176569 Reverse</t>
  </si>
  <si>
    <t>&gt;Tb927.8.6200 | tubulin folding cofactor D, putative | InterPro:IPR000357 :HEAT;Pfam:PF02985;;query 444-480;description=HEAT | 1802875:1806906 Forward</t>
  </si>
  <si>
    <t>&gt;Tb927.8.6210 | phosphatidylinositol 3-kinase, putative | InterPro:IPR000403 :Phosphatidylinositol 3- and 4-kinase, catalytic;Pfam:PF00454;;query 694-891;description=Phosphatidylinositol 3- and 4-kinase, catalytic | 1807590:1810439 Forward</t>
  </si>
  <si>
    <t>&gt;Tb927.8.6220 | hypothetical protein, conserved | term=annotation;db_xref=PMID:21363968;date=20110218;qualifier=added_controlled_curation;qualifier=added_comment;curatorName=FLK | 1810913:1812631 Forward</t>
  </si>
  <si>
    <t>&gt;Tb927.8.6230 | hypothetical protein, conserved | term=annotation;db_xref=PMID:21363968;date=20110218;qualifier=added_controlled_curation;qualifier=added_comment;curatorName=FLK | 1812959:1813948 Forward</t>
  </si>
  <si>
    <t>&gt;Tb927.8.6240 | STOP axonemal protein | term=annotation;date=20110223;qualifier=added_contro lled_curation;qualifier=added_comment;curatorName=FLK | 1814348:1815148 Forward</t>
  </si>
  <si>
    <t>8;9</t>
  </si>
  <si>
    <t>&gt;Tb927.8.6250 | hypothetical protein, conserved | term=annotation;db_xref=PMID:21363968;date=20110218;qualifier=added_controlled_curation;qualifier=added_comment;curatorName=FLK | 1816925:1819000 Forward</t>
  </si>
  <si>
    <t>&gt;Tb927.8.6260 | hypothetical protein, conserved | iprscan;ProDom:PD936484;;score=2.0E-9;query 3-535;description=null | 1819639:1822482 Forward</t>
  </si>
  <si>
    <t>&gt;Tb927.8.6270 | hypothetical protein, conserved | missing_note_qualifer | 1822881:1824698 Forward</t>
  </si>
  <si>
    <t>&gt;Tb927.8.6280 | hypothetical protein, conserved | InterPro:IPR002130 :Peptidyl-prolyl cis-trans isomerase, cyclophilin-type;Prosite:PS50072;;query 54-248;description=Peptidyl-prolyl cis-trans isomerase, cyclophilin-type | 1825049:1825798 Forward</t>
  </si>
  <si>
    <t>&gt;Tb927.8.6290 | hypothetical protein, conserved | InterPro:IPR008656 :Inositol 1, 3, 4-trisphosphate 56-kinase;Pfam:PF05770;;query 389-414;description=Inositol 1, 3, 4-trisphosphate 56-kinase | 1826055:1827320 Forward</t>
  </si>
  <si>
    <t>&gt;Tb927.8.6300 | hypothetical protein, conserved | term=annotation;db_xref=PMID:21363968;date=20110218;qualifier=added_controlled_curation;qualifier=added_comment;curatorName=FLK | 1828071:1829528 Forward</t>
  </si>
  <si>
    <t>&gt;Tb927.8.6310 | hypothetical protein, conserved | InterPro:IPR001623 :Heat shock protein DnaJ, N-terminal;Superfamily:SSF46565;;query 49-117;description=Heat shock protein DnaJ, N-terminal | 1830137:1830499 Forward</t>
  </si>
  <si>
    <t>&gt;Tb927.8.6330 | hypothetical protein, conserved | InterPro:IPR011046 :WD40 repeat-like;Superfamily:SSF50978;;query 6-340;description=WD40 repeat-like | 1832611:1835271 Forward</t>
  </si>
  <si>
    <t>&gt;Tb927.8.6360 | hypothetical protein, conserved | InterPro:IPR001870 :B302, (SPRY)-like;Prosite:PS50188;;query 1-254;description=B302 (SPRY)-like | 1846913:1849612 Forward</t>
  </si>
  <si>
    <t>&gt;Tb927.8.6370 | hypothetical protein, conserved | term=annotation;db_xref=PMID:21363968;date=20110218;qualifier=added_controlled_curation;qualifier=added_comment;curatorName=FLK | 1850987:1852321 Forward</t>
  </si>
  <si>
    <t>&gt;Tb927.8.6380 | hypothetical protein, conserved | tmhmm;;query 1-267;| 1854640:1855443 Forward</t>
  </si>
  <si>
    <t>&gt;Tb927.8.6390 | lysophospholipase, putative | InterPro:IPR003140 :Phospholipase/carboxylesterase;Pfam:PF02230;;query 55-273;description=Phospholipase/carboxylesterase | 1855921:1856763 Forward</t>
  </si>
  <si>
    <t>&gt;Tb927.8.640 | hypothetical protein, conserved | InterPro:IPR007858 :Dpy-30;Pfam:PF05186;;query 50-91;description=Dpy-30 | 178808:179149 Reverse</t>
  </si>
  <si>
    <t>&gt;Tb927.8.6400 | hypothetical protein, conserved | mitochondrial localisation predicted by MitoCarta (PMID:20660476) | 1857359:1858069 Forward</t>
  </si>
  <si>
    <t>&gt;Tb927.8.6410 | short-chain dehydrogenase, putative | mitochondrial localisation predicted by MitoCarta (PMID:20660476) | 1858415:1859839 Forward</t>
  </si>
  <si>
    <t>&gt;Tb927.8.6420 | short-chain dehydrogenase, putative | InterPro:IPR016040 :NAD(P)-binding;Superfamily:SSF51735;;query 393-460;description=NAD(P)-binding | 1860404:1861900 Forward</t>
  </si>
  <si>
    <t>&gt;Tb927.8.6430 | hypothetical protein, conserved | term=annotation;date=20110221;qualifier=added_contro lled_curation;qualifier=added_comment;curatorName=FLK | 1862445:1862762 Forward</t>
  </si>
  <si>
    <t>&gt;Tb927.8.6440 | RNA-binding protein, putative | PANTHER:PTHR10432;;query 15-183;description=null | 1863511:1864065 Forward</t>
  </si>
  <si>
    <t>&gt;Tb927.8.6450 | inhibitor of cysteine peptidase | iprscan;InterPro:IPR018990 :Proteinase inhibitor I42, chagasin;Pfam:PF09394;;score=2.1E-42;query 6-119;description=Proteinase inhibitor I42, chagasin | 1866734:1867099 Forward</t>
  </si>
  <si>
    <t>&gt;Tb927.8.6460 | hypothetical protein, conserved | term=annotation;date=20110221;qualifier=added_contro lled_curation;qualifier=added_comment;curatorName=FLK | 1868062:1868601 Forward</t>
  </si>
  <si>
    <t>&gt;Tb927.8.6470 | hypothetical protein, conserved | InterPro:IPR001214 :SET;Prosite:PS50280;;query 453-509;description=SET | 1869082:1870719 Forward</t>
  </si>
  <si>
    <t>&gt;Tb927.8.6480 | hypothetical protein, conserved | InterPro:IPR013977 :Glycine cleavage T-protein, C-terminal barrel;Pfam:PF08669;;query 228-326;description=Glycine cleavage T-protein, C-terminal barrel | 1871121:1872140 Forward</t>
  </si>
  <si>
    <t>&gt;Tb927.8.6490 | protein kinase, putative | pers. comm. M. Parsons, P. Ward, J. Mottram | 1873114:1876353 Forward</t>
  </si>
  <si>
    <t>&gt;Tb927.8.650 | cation-transporting ATPase, putative | InterPro:IPR005834 :Haloacid dehalogenase-like hydrolase;Pfam:PF00702;;query 479-884;description=Haloacid dehalogenase-like hydrolase | 179692:183477 Reverse</t>
  </si>
  <si>
    <t>&gt;Tb927.8.6510 | ubiquitin-conjugating enzyme e2, putative | ProDom:PD000461;;query 34-189;description=null | 1883490:1884086 Forward</t>
  </si>
  <si>
    <t>&gt;Tb927.8.6520 | hypothetical protein, conserved | tmhmm;;query 1-434;| 1884468:1885772 Forward</t>
  </si>
  <si>
    <t>&gt;Tb927.8.6530 | hypothetical protein, conserved | PANTHER:PTHR12197;;query 140-372;description=null | 1886096:1887214 Forward</t>
  </si>
  <si>
    <t>&gt;Tb927.8.6540 | TFIIH basal transcription factor subunit | InterPro:IPR007198 :Ssl1-like;Pfam:PF04056;;query 32-61;description=Ssl1-like | 1887580:1888635 Forward</t>
  </si>
  <si>
    <t>&gt;Tb927.8.6560 | hypothetical protein, conserved | mitochondrial localisation predicted by MitoCarta (PMID:20660476) | 1890102:1891223 Forward</t>
  </si>
  <si>
    <t>&gt;Tb927.8.6580 | succinate dehydrogenase flavoprotein, putative | mitochondrial localisation predicted by MitoCarta (PMID:20660476) | 1902208:1904037 Reverse</t>
  </si>
  <si>
    <t>&gt;Tb927.8.6590 | hypothetical protein, conserved | PANTHER:PTHR12289;;query 49-246;description=null | 1905878:1906792 Reverse</t>
  </si>
  <si>
    <t>&gt;Tb927.8.6620 | hypothetical protein, conserved | mitochondrial localisation predicted by MitoCarta (PMID:20660476) | 1911911:1913026 Reverse</t>
  </si>
  <si>
    <t>&gt;Tb927.8.6630 | hypothetical protein | term=annotation;date=20110223;qualifier=added_contro lled_curation;qualifier=added_comment;curatorName=FLK | 1915539:1916093 Reverse</t>
  </si>
  <si>
    <t>&gt;Tb927.8.6640 | hypothetical protein, conserved | mitochondrial localisation predicted by MitoCarta (PMID:20660476) | 1917871:1919685 Reverse</t>
  </si>
  <si>
    <t>&gt;Tb927.8.6650 | RNA-binding protein, putative | Superfamily:SSF54928;;query 353-474;description=null | 1925250:1927250 Reverse</t>
  </si>
  <si>
    <t>&gt;Tb927.8.6660 | paraflagellar rod component, putative | Superfamily:SSF52047;;query 53-294;description=null | 1928705:1930528 Reverse</t>
  </si>
  <si>
    <t>&gt;Tb927.8.6670 | hypothetical protein, conserved | term=annotation;db_xref=PMID:21363968;date=20110218;qualifier=added_controlled_curation;qualifier=added_comment;curatorName=FLK | 1931282:1932814 Reverse</t>
  </si>
  <si>
    <t>&gt;Tb927.8.6680 | clathrin assembly sigma-adaptin protein 3, putative | InterPro:IPR000804 :Clathrin adaptor, sigma subunit/coatomer, zeta subunit;Pfam:PF01217;;query 1-149;description=Clathrin adaptor, sigma subunit/coatomer, zeta subunit | 1933277:1933771 Reverse</t>
  </si>
  <si>
    <t>&gt;Tb927.8.6680 | clathrin assembly sigma-adaptin protein 3, putative | InterPro:IPR000804 :Clathrin adaptor, sigma subunit/coatomer, zeta subunit;Pfam:PF01217;;query 1-149;description=Clathrin adaptor, sigma subunit/coatomer, zeta subunit | 1933277:1933771</t>
  </si>
  <si>
    <t>&gt;Tb927.8.670 | hypothetical protein, conserved | InterPro:IPR016040 :NAD(P)-binding;Superfamily:SSF51735;;query 1-246;description=NAD(P)-binding | 187367:188239 Reverse</t>
  </si>
  <si>
    <t>&gt;Tb927.8.6720 | hypothetical protein, conserved | Tb927.8.6720 is included in the African trypanosome cell surface phylome and is a member of Fam72 (14 members) | 1946288:1948135 Reverse</t>
  </si>
  <si>
    <t>&gt;Tb927.8.6750 | translationally controlled tumor protein (TCTP), putative | InterPro:IPR011057 :Mss4-like;Superfamily:SSF51316;;query 1-170;description=Mss4-like | 1953555:1954067 Reverse</t>
  </si>
  <si>
    <t>&gt;Tb927.8.6760 | IgE-dependent histamine-releasing factor, putative | InterPro:IPR011057 :Mss4-like;Superfamily:SSF51316;;query 1-170;description=Mss4-like | 1955165:1955677 Reverse</t>
  </si>
  <si>
    <t>&gt;Tb927.8.6770 | hypothetical protein, conserved | InterPro:IPR011046 :WD40 repeat-like;Superfamily:SSF50978;;query 75-408;description=WD40 repeat-like | 1956199:1957458 Reverse</t>
  </si>
  <si>
    <t>&gt;Tb927.8.6790 | hypothetical protein, conserved | InterPro:IPR011046 :WD40 repeat-like;Superfamily:SSF50978;;query 184-817;description=WD40 repeat-like | 1960007:1964359 Reverse</t>
  </si>
  <si>
    <t>&gt;Tb927.8.680 | KREPA5 | mitochondrial localisation predicted by MitoCarta (PMID:20660476) | 188554:189063 Reverse</t>
  </si>
  <si>
    <t>&gt;Tb927.8.6800 | hypothetical protein, conserved | mitochondrial localisation predicted by MitoCarta (PMID:20660476) | 1964868:1966625 Reverse</t>
  </si>
  <si>
    <t>&gt;Tb927.8.6810 | protein kinase, putative | curated by M. Parsons, P. Ward, J. Mottram | 1967088:1968389 Reverse</t>
  </si>
  <si>
    <t>&gt;Tb927.8.6820 | hypothetical protein, conserved | mitochondrial localisation predicted by MitoCarta (PMID:20660476) | 1968807:1970099 Reverse</t>
  </si>
  <si>
    <t>&gt;Tb927.8.6830 | kinesin, putative | InterPro:IPR001752 :Kinesin, motor region;SMART:SM00129;;query 46-752;description=Kinesin, motor region | 1971562:1977021 Reverse</t>
  </si>
  <si>
    <t>&gt;Tb927.8.6850 | hypothetical protein, conserved | InterPro:IPR001841 :Zinc finger, RING-type;Prosite:PS50089;;query 16-51;description=Zinc finger, RING-type | 1981257:1982117 Reverse</t>
  </si>
  <si>
    <t>&gt;Tb927.8.6860 | hypothetical protein, conserved | PANTHER:PTHR21575;;query 404-566;description=null | 1982971:1985217 Reverse</t>
  </si>
  <si>
    <t>&gt;Tb927.8.6870 | hypothetical protein, conserved | InterPro:IPR000048 :IQ calmodulin-binding region;SMART:SM00015;;query 786-808;description=IQ calmodulin-binding region | 1986193:1988703 Reverse</t>
  </si>
  <si>
    <t>&gt;Tb927.8.6890 | hypothetical protein, conserved | mitochondrial localisation predicted by MitoCarta (PMID:20660476) | 1991804:1992070 Reverse</t>
  </si>
  <si>
    <t>&gt;Tb927.8.690 | peptidyl-prolyl cis-trans isomerase/rotamase, putative | InterPro:IPR000297 :Peptidyl-prolyl cis-trans isomerase, PpiC-type;Pfam:PF00639;;query 9-115;description=Peptidyl-prolyl cis-trans isomerase, PpiC-type | 190379:190726 Reverse</t>
  </si>
  <si>
    <t>&gt;Tb927.8.6900 | hypothetical protein, conserved | InterPro:IPR007194 :Transport protein particle (TRAPP) component, Bet3;Pfam:PF04051;;query 11-209;description=Transport protein particle (TRAPP) component, Bet3 | 1992261:1992896 Reverse</t>
  </si>
  <si>
    <t>&gt;Tb927.8.6910 | cyclophilin, putative | InterPro:IPR002130 :Peptidyl-prolyl cis-trans isomerase, cyclophilin-type;Prosite:PS50072;;query 26-167;description=Peptidyl-prolyl cis-trans isomerase, cyclophilin-type | 1993116:1993703 Reverse</t>
  </si>
  <si>
    <t>&gt;Tb927.8.6920 | hypothetical protein, conserved | term=annotation;date=20110228;qualifier=added_contro lled_curation;qualifier=added_comment;curatorName=FLK | 1993981:1994775 Reverse</t>
  </si>
  <si>
    <t>&gt;Tb927.8.6930 | serine/threonine-protein kinase NrkA | 99.5% identical to SP:Q08942: Putative serine/threonine-protein kinase A (EC 2.7.1.37). {Trypanosoma brucei brucei}(PMID: 8515773) | 1999223:2000518 Forward;&gt;Tb927.4.5390 | serine/threonine-protein kinase NrkA | 97% identical to: SP:Q08942: Putative serine/threonine-protein kinase A (EC 2.7.1.37). {Trypanosoma brucei brucei;} | 1465473:1466768 Reverse</t>
  </si>
  <si>
    <t>&gt;Tb927.8.6930 | serine/threonine-protein kinase NrkA | 99.5% identical to SP:Q08942: Putative serine/threonine-protein kinase A (EC 2.7.1.37). {Trypanosoma brucei brucei}(PMID: 8515773) | 1999223:2000518 Forward;&gt;Tb927.4.5390 | serine/threonine-protein kin</t>
  </si>
  <si>
    <t>&gt;Tb927.8.6960 | hypothetical protein, conserved | mitochondrial localisation predicted by MitoCarta (PMID:20660476) | 2006138:2007370 Forward;&gt;Tb04.24M18.150 | hypothetical protein, conserved | mitochondrial localisation predicted by MitoCarta (PMID:20660476) | 1458621:1459109 Reverse;&gt;Tb927.4.5360 | hypothetical protein, conserved | tmhmm;;query 1-201;| 1459247:1459852 Reverse</t>
  </si>
  <si>
    <t>&gt;Tb927.8.6960 | hypothetical protein, conserved | mitochondrial localisation predicted by MitoCarta (PMID:20660476) | 2006138:2007370 Forward</t>
  </si>
  <si>
    <t>&gt;Tb927.8.6970 | 3-methylcrotonyl-CoA carboxylase alpha subunit, putative | mitochondrial localisation predicted by MitoCarta (PMID:20660476) | 2007562:2009598 Forward</t>
  </si>
  <si>
    <t>&gt;Tb927.8.6980 | hypothetical protein, conserved | Superfamily:SSF46966;;query 681-786;description=null | 2010423:2012924 Forward</t>
  </si>
  <si>
    <t>&gt;Tb927.8.7010 | chaperone protein DNAj, putative | InterPro:IPR001623 :Heat shock protein DnaJ, N-terminal;Prosite:PS50076;;query 46-132;description=Heat shock protein DnaJ, N-terminal | 2017036:2017728 Forward</t>
  </si>
  <si>
    <t>&gt;Tb927.8.7020 | peptidase, putative | InterPro:IPR011249 :Metalloenzyme, LuxS/M16 peptidase-like, metal-binding;Superfamily:SSF63411;;query 802-979;description=Metalloenzyme, LuxS/M16 peptidase-like, metal-binding | 2018034:2021228 Forward</t>
  </si>
  <si>
    <t>&gt;Tb927.8.7040 | hypothetical protein, conserved | mitochondrial localisation predicted by MitoCarta (PMID:20660476) | 2022925:2023494 Forward</t>
  </si>
  <si>
    <t>&gt;Tb927.8.7080 | hypothetical protein, conserved | iprscan;ProDom:PD936484;;score=6.0E-5;query 820-1311;description=null | 2032599:2037164 Forward</t>
  </si>
  <si>
    <t>&gt;Tb927.8.7090 | hypothetical protein, conserved | term=annotation;db_xref=PMID:21363968;date=20110218;qualifier=added_controlled_curation;qualifier=added_comment;curatorName=FLK | 2037964:2040594 Forward</t>
  </si>
  <si>
    <t>&gt;Tb927.8.710 | RNA-binding protein, putative | Superfamily:SSF54928;;query 1043-1159;description=null | 196484:200617 Reverse</t>
  </si>
  <si>
    <t>&gt;Tb927.8.7100 | acetyl-CoA carboxylase | InterPro:IPR005481 :Carbamoyl-phosphate synthetase large chain, N-terminal;Pfam:PF00289;;query 29-154;description=Carbamoyl phosphate synthase, large subunit, N-terminal | 2041100:2047645 Forward</t>
  </si>
  <si>
    <t>&gt;Tb927.8.7120 | squalene synthase, putative | InterPro:IPR008949 :Terpenoid synthase;Superfamily:SSF48576;;query 29-412;description=Terpenoid synthase | 2053438:2054808 Forward</t>
  </si>
  <si>
    <t>&gt;Tb927.8.7160 | UDP-Gal or UDP-GlcNAc-dependent glycosyltransferase (pseudogene), putative | curated by Mike Ferguson;| 2060877:2061902 Forward;&gt;Tb927.8.7150 | UDP-Gal or UDP-GlcNAc-dependent glycosyltransferase, putative | curated by Mike Ferguson;| 2059144:2060274 Forward;&gt;Tb927.8.7140 | UDP-Gal or UDP-GlcNAc-dependent glycosyltransferase, putative | curated by Mike Ferguson;| 2057460:2058650 Forward;&gt;Tb927.4.4290 | UDP-Gal or UDP-GlcNAc-dependent glycosyltransferase, putative | InterPro:IPR002659 :Glycosyl transferase, family 31;PANTHER:PTHR11214;;query 210-242;description=Glycosyl transferase, family 31 | 1136109:1137266 Reverse;&gt;Tb927.4.4250 | UDP-Gal or UDP-GlcNAc-dependent glycosyltransferase, putative | InterPro:IPR002659 :Glycosyl transferase, family 31;PANTHER:PTHR11214;;query 209-241;description=Glycosyl transferase, family 31 | 1127829:1128983 Reverse;&gt;Tb927.4.4270 | UDP-Gal or UDP-GlcNAc-dependent glycosyltransferase, putative | InterPro:IPR002659 :Glycosyl transferase, family 31;PANTHER:PTHR11214;;query 209-241;description=Glycosyl transferase, family 31 | 1132383:1133537 Reverse</t>
  </si>
  <si>
    <t>&gt;Tb927.8.7160 | UDP-Gal or UDP-GlcNAc-dependent glycosyltransferase (pseudogene), putative | curated by Mike Ferguson;| 2060877:2061902 Forward;&gt;Tb927.8.7150 | UDP-Gal or UDP-GlcNAc-dependent glycosyltransferase, putative | curated by Mike Ferguson;| 2059144:2060274 Forward;&gt;Tb927.8.7140 | UDP-Gal or UDP-GlcNAc-dependent glycosyltransferase, putative | curated by Mike Ferguson;| 2057460:2058650 Forward</t>
  </si>
  <si>
    <t>&gt;Tb927.8.7160 | UDP-Gal or UDP-GlcNAc-dependent glycosyltransferase (pseudogene), putative | curated by Mike Ferguson;| 2060877:2061902 Forward;&gt;Tb927.8.7150 | UDP-Gal or UDP-GlcNAc-dependent glycosyltransferase, putative | curated by Mike Ferguson;| 205</t>
  </si>
  <si>
    <t>&gt;Tb927.8.7170 | inositol polyphosphate 1-phosphatase, putative | mitochondrial localisation predicted by MitoCarta (PMID:20660476) | 2062780:2063952 Forward</t>
  </si>
  <si>
    <t>&gt;Tb927.8.7190 | hypothetical protein | Signal peptide | 2065224:2066315 Forward</t>
  </si>
  <si>
    <t>&gt;Tb927.8.720 | hypothetical protein, conserved | InterPro:IPR002744 :Protein of unknown function DUF59;Pfam:PF01883;;query 39-116;description=Protein of unknown function DUF59 | 203348:203830 Reverse</t>
  </si>
  <si>
    <t>&gt;Tb927.8.7200 | hypothetical protein, conserved | InterPro:IPR001841 :Zinc finger, RING-type;Prosite:PS50089;;query 975-1010;description=Zinc finger, RING-type | 2067646:2071017 Forward</t>
  </si>
  <si>
    <t>&gt;Tb927.8.7210 | hypothetical protein, conserved | term=annotation;date=20110223;qualifier=added_contro lled_curation;qualifier=added_comment;curatorName=FLK | 2071616:2072065 Forward</t>
  </si>
  <si>
    <t>&gt;Tb927.8.7260 | kinetoplast-associated protein, putative | mitochondrial localisation predicted by MitoCarta (PMID:20660476) | 2082953:2086039 Forward</t>
  </si>
  <si>
    <t>&gt;Tb927.8.7270 | hypothetical protein, conserved | InterPro:IPR012936 :Protein of unknown function DUF1692;Pfam:PF07970;;query 174-401;description=Protein of unknown function DUF1692 | 2088199:2089416 Forward;&gt;Tb927.4.5100 | hypothetical protein, conserved | InterPro:IPR012936 :Protein of unknown function DUF1692;Pfam:PF07970;;query 174-401;description=Protein of unknown function DUF1692 | 1396989:1398206 Reverse</t>
  </si>
  <si>
    <t>&gt;Tb927.8.7270 | hypothetical protein, conserved | InterPro:IPR012936 :Protein of unknown function DUF1692;Pfam:PF07970;;query 174-401;description=Protein of unknown function DUF1692 | 2088199:2089416 Forward</t>
  </si>
  <si>
    <t>&gt;Tb927.8.7290 | hypothetical protein, conserved | mitochondrial localisation predicted by MitoCarta (PMID:20660476) | 2091209:2092798 Forward</t>
  </si>
  <si>
    <t>&gt;Tb927.8.730 | nucleolar RNA-binding protein, putative | This gene is within a region that contains some repeats that are probably misassembled and where Ns were inserted at two locations where misassembly is suspected. See PMID:8663171 for experimental characterization. | 204635:205396 Reverse</t>
  </si>
  <si>
    <t>&gt;Tb927.8.730 | nucleolar RNA-binding protein, putative | This gene is within a region that contains some repeats that are probably misassembled and where Ns were inserted at two locations where misassembly is suspected. See PMID:8663171 for experimental ch</t>
  </si>
  <si>
    <t>&gt;Tb927.8.7350 | trans-sialidase, putative | Tb927.8.7350 is included in the African trypanosome cell surface phylome and is a member of Fam47 (24 members) | 2109703:2111949 Reverse;&gt;Tb927.8.7340 | trans-sialidase, putative | Tb927.8.7340 is included in the African trypanosome cell surface phylome and is a member of Fam47 (24 members) | 2106984:2109230 Reverse</t>
  </si>
  <si>
    <t>&gt;Tb927.8.7350 | trans-sialidase, putative | Tb927.8.7350 is included in the African trypanosome cell surface phylome and is a member of Fam47 (24 members) | 2109703:2111949 Reverse;&gt;Tb927.8.7340 | trans-sialidase, putative | Tb927.8.7340 is included in the</t>
  </si>
  <si>
    <t>&gt;Tb927.8.7370 | hypothetical protein | term=annotation;date=20110228;qualifier=added_contro lled_curation;qualifier=added_comment;curatorName=FLK | 2122181:2123194 Forward</t>
  </si>
  <si>
    <t>&gt;Tb927.8.7380 | dihydrolipoamide dehydrogenase, point mutation | mitochondrial localisation predicted by MitoCarta (PMID:20660476) | 2124084:2125724 Forward;&gt;Tb927.4.5050 | dihydrolipoamide dehydrogenase, pseudogene, putative | InterPro:IPR001327 :Pyridine nucleotide-disulphide oxidoreductase, NAD-binding region;Pfam:PF00070;;query 175-233;description=Pyridine nucleotide-disulphide oxidoreductase, NAD-binding region | 1384654:1386219 Reverse</t>
  </si>
  <si>
    <t>&gt;Tb927.8.7380 | dihydrolipoamide dehydrogenase, point mutation | mitochondrial localisation predicted by MitoCarta (PMID:20660476) | 2124084:2125724 Forward;&gt;Tb927.4.5050 | dihydrolipoamide dehydrogenase, pseudogene, putative | InterPro:IPR001327 :Pyridine</t>
  </si>
  <si>
    <t>&gt;Tb927.8.7390 | protein phosphatase 1 | InterPro:IPR004843 :Metallophosphoesterase;Pfam:PF00149;;query 95-291;description=Metallophosphoesterase | 2127001:2128041 Forward;&gt;Tb927.4.5030 | protein phosphatase 1 | InterPro:IPR004843 :Metallophosphoesterase;Pfam:PF00149;;query 95-291;description=Metallophosphoesterase | 1380128:1381168 Reverse</t>
  </si>
  <si>
    <t>&gt;Tb927.8.7390 | protein phosphatase 1 | InterPro:IPR004843 :Metallophosphoesterase;Pfam:PF00149;;query 95-291;description=Metallophosphoesterase | 2127001:2128041 Forward;&gt;Tb927.4.5030 | protein phosphatase 1 | InterPro:IPR004843 :Metallophosphoesterase;Pf</t>
  </si>
  <si>
    <t>&gt;Tb927.8.7400 | RNA polymerase IIA largest subunit | InterPro:IPR006592 :RNA polymerase, N-terminal;SMART:SM00663;;query 241-540;description=RNA polymerase, N-terminal | 2129045:2134342 Forward</t>
  </si>
  <si>
    <t>&gt;Tb927.8.7410 | calreticulin, putative | InterPro:IPR001580 :Calreticulin/calnexin;PRINTS:PR00626;;query 216-229;description=Calreticulin/calnexin | 2134955:2136142 Forward</t>
  </si>
  <si>
    <t>&gt;Tb927.8.7440 | lipase, putative | Tb927.8.7440 is included in the African trypanosome cell surface phylome and is a member of Fam63 (14 members) | 2142547:2143653 Forward</t>
  </si>
  <si>
    <t>&gt;Tb927.8.7450 | myosin heavy chain kinase A, putative | InterPro:IPR004166 :MHCK/EF2 kinase;SMART:SM00811;;query 30-264;description=MHCK/EF2 kinase | 2144792:2145775 Forward</t>
  </si>
  <si>
    <t>&gt;Tb927.8.7460 | metal-ion transporter, putative | InterPro:IPR002524 :Cation efflux protein;PANTHER:PTHR11562;;query 38-451;description=Cation efflux protein | 2147994:2149409 Forward</t>
  </si>
  <si>
    <t>&gt;Tb927.8.7480 | hypothetical protein, conserved | term=annotation;db_xref=PMID:21363968;date=20110218;qualifier=added_controlled_curation;qualifier=added_comment;curatorName=FLK | 2152612:2154519 Forward</t>
  </si>
  <si>
    <t>&gt;Tb927.8.7490 | hypothetical protein, conserved | term=other;date=20090728;qualifier=tritryp_UC=26120 , added_controlled_curation;curatorName=FJL | 2157670:2162007 Forward;&gt;Tb927.4.4930 | hypothetical protein, conserved | term=annotation;date=20110223;qualifier=added_contro lled_curation;qualifier=added_comment;curatorName=FLK | 1348450:1352787 Reverse</t>
  </si>
  <si>
    <t>&gt;Tb927.8.7490 | hypothetical protein, conserved | term=other;date=20090728;qualifier=tritryp_UC=26120 , added_controlled_curation;curatorName=FJL | 2157670:2162007 Forward;&gt;Tb927.4.4930 | hypothetical protein, conserved | term=annotation;date=20110223;qual</t>
  </si>
  <si>
    <t>&gt;Tb927.8.750 | nucleolar RNA-binding protein, putative | This gene is within a region that contains some repeats that are probably misassembled and where Ns were inserted at two locations where misassembly is suspected. See PMID:8663171 for experimental characterization. | 207159:208259 Reverse</t>
  </si>
  <si>
    <t>&gt;Tb927.8.750 | nucleolar RNA-binding protein, putative | This gene is within a region that contains some repeats that are probably misassembled and where Ns were inserted at two locations where misassembly is suspected. See PMID:8663171 for experimental ch</t>
  </si>
  <si>
    <t>&gt;Tb927.8.7510 | p-nitrophenylphosphatase, putative | InterPro:IPR005834 :Haloacid dehalogenase-like hydrolase;Pfam:PF00702;;query 22-352;description=Haloacid dehalogenase-like hydrolase | 2164109:2165278 Forward</t>
  </si>
  <si>
    <t>&gt;Tb927.8.7520 | aminopeptidase, putative | Curated by J. Mottram. | 2165847:2167802 Forward</t>
  </si>
  <si>
    <t>&gt;Tb927.8.7530 | 3,2-trans-enoyl-CoA isomerase, mitochondrial precursor, putative | mitochondrial localisation predicted by MitoCarta (PMID:20660476) | 2168337:2169413 Forward</t>
  </si>
  <si>
    <t>&gt;Tb927.8.7570 | tRNA-dihydrouridine synthase 1, putative | InterPro:IPR001269 :Dihydrouridine synthase, DuS;Pfam:PF01207;;query 75-403;description=Dihydrouridine synthase, DuS | 2181129:2182691 Forward</t>
  </si>
  <si>
    <t>227;239</t>
  </si>
  <si>
    <t>&gt;Tb927.8.760 | nucleolar RNA-binding protein | term=other;date=20100104;qualifier=added_PMID:818332 4 , added_PMID:9701560 , added_PMID:12076772 , added_GO:0004712 , added_GO:0003676 , added_GO:0005515 , tritryp_UC=33820 , tritryp_UC=33860 , tritryp_UC=33870;curatorName=ISP | 208921:209907 Reverse;&gt;Tb927.8.740 | nucleolar RNA-binding protein, truncated | This gene is within a region that contains some repeats that are probably misassembled and where Ns were inserted at two locations where misassembly is suspected. See PMID:8663171 for experimental characterization. | 206119:206538 Reverse</t>
  </si>
  <si>
    <t>&gt;Tb927.8.760 | nucleolar RNA-binding protein | term=other;date=20100104;qualifier=added_PMID:818332 4 , added_PMID:9701560 , added_PMID:12076772 , added_GO:0004712 , added_GO:0003676 , added_GO:0005515 , tritryp_UC=33820 , tritryp_UC=33860 , tritryp_UC=338</t>
  </si>
  <si>
    <t>&gt;Tb927.8.7600 | amino acid transporter, putative | Tb927.8.7600 is included in the African trypanosome cell surface phylome and is a member of Fam54 (74 members) | 2194103:2195722 Forward;&gt;Tb927.4.3990 | amino acid transporter, putative | Tb927.4.3990 is included in the African trypanosome cell surface phylome and is a member of Fam54 (74 members) | 1059789:1061243 Reverse;&gt;Tb927.4.4000 | amino acid transporter, putative | Tb927.4.4000 is included in the African trypanosome cell surface phylome and is a member of Fam54 (74 members) | 1063098:1064552 Reverse;&gt;Tb927.4.4010 | amino acid transporter, putative | Tb927.4.4010 is included in the African trypanosome cell surface phylome and is a member of Fam54 (74 members) | 1066412:1067866 Reverse</t>
  </si>
  <si>
    <t>&gt;Tb927.8.7600 | amino acid transporter, putative | Tb927.8.7600 is included in the African trypanosome cell surface phylome and is a member of Fam54 (74 members) | 2194103:2195722 Forward</t>
  </si>
  <si>
    <t>&gt;Tb927.8.7610 | amino acid transporter 1, putative | Tb927.8.7610 is included in the African trypanosome cell surface phylome and is a member of Fam54 (74 members) | 2196885:2198288 Forward;&gt;Tb927.8.7640 | amino acid transporter 1, putative | Tb927.8.7640 is included in the African trypanosome cell surface phylome and is a member of Fam54 (74 members) | 2204830:2206233 Forward;&gt;Tb927.8.7620 | amino acid transporter 1, putative | Tb927.8.7620 is included in the African trypanosome cell surface phylome and is a member of Fam54 (74 members) | 2199380:2200783 Forward;&gt;Tb927.8.7630 | amino acid transporter 1, putative | Tb927.8.7630 is included in the African trypanosome cell surface phylome and is a member of Fam54 (74 members) | 2202105:2203508 Forward</t>
  </si>
  <si>
    <t>&gt;Tb927.8.7610 | amino acid transporter 1, putative | Tb927.8.7610 is included in the African trypanosome cell surface phylome and is a member of Fam54 (74 members) | 2196885:2198288 Forward;&gt;Tb927.8.7640 | amino acid transporter 1, putative | Tb927.8.7640</t>
  </si>
  <si>
    <t>&gt;Tb927.8.7650 | amino acid transporter, putative | Tb927.8.7650 is included in the African trypanosome cell surface phylome and is a member of Fam54 (74 members) | 2207555:2208955 Forward;&gt;Tb927.8.7690 | amino acid transporter (pseudogene), putative | PANTHER:PTHR22950;;query 17-181;description=null | 2215280:2215837 Forward</t>
  </si>
  <si>
    <t>&gt;Tb927.8.7650 | amino acid transporter, putative | Tb927.8.7650 is included in the African trypanosome cell surface phylome and is a member of Fam54 (74 members) | 2207555:2208955 Forward</t>
  </si>
  <si>
    <t>&gt;Tb927.8.7670 | amino acid transporter, putative | Tb927.8.7670 is included in the African trypanosome cell surface phylome and is a member of Fam54 (74 members) | 2210397:2211797 Forward</t>
  </si>
  <si>
    <t>&gt;Tb927.8.7700 | amino acid transporter, putative | Tb927.8.7700 is included in the African trypanosome cell surface phylome and is a member of Fam54 (74 members) | 2216388:2218028 Forward;&gt;Tb927.8.7680 | amino acid transporter, putative | Tb927.8.7680 is included in the African trypanosome cell surface phylome and is a member of Fam54 (74 members) | 2212346:2213986 Forward</t>
  </si>
  <si>
    <t>&gt;Tb927.8.7700 | amino acid transporter, putative | Tb927.8.7700 is included in the African trypanosome cell surface phylome and is a member of Fam54 (74 members) | 2216388:2218028 Forward;&gt;Tb927.8.7680 | amino acid transporter, putative | Tb927.8.7680 is i</t>
  </si>
  <si>
    <t>&gt;Tb927.8.7720 | hypothetical protein, conserved | Tb927.8.7720 is included in the African trypanosome cell surface phylome and is a member of Fam70 (8 members) | 2222999:2223676 Forward</t>
  </si>
  <si>
    <t>&gt;Tb927.8.7730 | dihydroceramide synthase, putative | InterPro:IPR005547 :Longevity-assurance protein (LAG1);Pfam:PF03798;;query 150-383;description=Longevity-assurance protein (LAG1) | 2228058:2229251 Forward</t>
  </si>
  <si>
    <t>&gt;Tb927.8.7750 | hypothetical protein, conserved | term=annotation;db_xref=PMID:21363968;date=20110218;qualifier=added_controlled_curation;qualifier=added_comment;curatorName=FLK | 2246545:2249859 Forward</t>
  </si>
  <si>
    <t>&gt;Tb927.8.7760 | hypothetical protein, conserved | Superfamily:SSF89260;;query 635-703;description=null | 2252048:2254747 Forward</t>
  </si>
  <si>
    <t>&gt;Tb927.8.7770 | hypothetical protein, conserved | mitochondrial localisation predicted by MitoCarta (PMID:20660476) | 2256953:2258632 Forward</t>
  </si>
  <si>
    <t>&gt;Tb927.8.7790 | hypothetical protein, conserved | InterPro:IPR005735 :Zinc finger, LSD1-type;TIGR_TIGRFAMS:TIGR01053;;query 10-40;description=Zinc finger, LSD1-type | 2265937:2266302 Forward</t>
  </si>
  <si>
    <t>&gt;Tb927.8.7820 | hypothetical protein, conserved | InterPro:IPR002059 :Cold-shock protein, DNA-binding;Pfam:PF00313;;query 270-324;description=Cold-shock protein, DNA-binding | 2274966:2276480 Forward</t>
  </si>
  <si>
    <t>&gt;Tb927.8.7930 | receptor-type adenylate cyclase GRESAG 4, putative | Tb927.8.7930 is included in the African trypanosome cell surface phylome and is a member of Fam51 (86 members) | 2328241:2332044 Forward;&gt;Tb927.8.7860 | receptor-type adenylate cyclase GRESAG 4, putative | Tb927.8.7860 is included in the African trypanosome cell surface phylome and is a member of Fam51 (86 members) | 2298363:2302259 Forward;&gt;Tb927.8.7890 | receptor-type adenylate cyclase GRESAG 4, putative | Tb927.8.7890 is included in the African trypanosome cell surface phylome and is a member of Fam51 (86 members) | 2309641:2313444 Forward;&gt;Tb927.8.7900 | receptor-type adenylate cyclase GRESAG 4, putative | Tb927.8.7900 is included in the African trypanosome cell surface phylome and is a member of Fam51 (86 members) | 2314616:2318413 Forward;&gt;Tb927.8.7920 | receptor-type adenylate cyclase GRESAG 4, putative | Tb927.8.7920 is included in the African trypanosome cell surface phylome and is a member of Fam51 (86 members) | 2323274:2327068 Forward;&gt;Tb927.8.7870 | receptor-type adenylate cyclase GRESAG 4, putative | Tb927.8.7870 is included in the African trypanosome cell surface phylome and is a member of Fam51 (86 members) | 2303436:2307206 Forward;&gt;Tb927.8.7910 | receptor-type adenylate cyclase GRESAG 4 (pseudogene), putative | InterPro:IPR001054 :Adenylyl cyclase class-3/4/guanylyl cyclase;Prosite:PS50125;;query 851-1005;description=Adenylyl cyclase class-3/4/guanylyl cyclase | 2319585:2323139 Forward</t>
  </si>
  <si>
    <t>&gt;Tb927.8.7930 | receptor-type adenylate cyclase GRESAG 4, putative | Tb927.8.7930 is included in the African trypanosome cell surface phylome and is a member of Fam51 (86 members) | 2328241:2332044 Forward;&gt;Tb927.8.7860 | receptor-type adenylate cyclase GR</t>
  </si>
  <si>
    <t>&gt;Tb927.8.7950 | hypothetical protein, conserved | InterPro:IPR001611 :Leucine-rich repeat;Pfam:PF00560;;query 1658-1681;description=Leucine-rich repeat | 2338138:2343381 Forward</t>
  </si>
  <si>
    <t>5;6</t>
  </si>
  <si>
    <t>&gt;Tb927.8.7970 | hypothetical protein | term=annotation;date=20110221;qualifier=added_contro lled_curation;qualifier=added_comment;curatorName=FLK | 2347985:2349469 Forward</t>
  </si>
  <si>
    <t>&gt;Tb927.8.7980 | vacuolar-type proton translocating pyrophosphatase 1 | 99% identical to GB:AAK95376.1: vacuolar-type proton translocating pyrophosphatase 1 {Trypanosoma brucei} (PMID:12121996) | 2351748:2354228 Forward;&gt;Tb927.4.4380 | vacuolar-type proton translocating pyrophosphatase 1, putative | InterPro:IPR004131 :Inorganic H pyrophosphatase;PIRSF:PIRSF001265;;query 34-826;description=Inorganic H pyrophosphatase | 1155027:1157507 Reverse</t>
  </si>
  <si>
    <t>&gt;Tb927.8.7980 | vacuolar-type proton translocating pyrophosphatase 1 | 99% identical to GB:AAK95376.1: vacuolar-type proton translocating pyrophosphatase 1 {Trypanosoma brucei} (PMID:12121996) | 2351748:2354228 Forward;&gt;Tb927.4.4380 | vacuolar-type proton</t>
  </si>
  <si>
    <t>&gt;Tb927.8.7990 | hypothetical protein, conserved | InterPro:IPR001876 :Zinc finger, RanBP2-type;Pfam:PF00641;;query 4794-4823;description=Zinc finger, RanBP2-type | 2355893:2370721 Forward</t>
  </si>
  <si>
    <t>&gt;Tb927.8.800 | hypothetical protein, conserved | InterPro:IPR016024 :Armadillo-type fold;Superfamily:SSF48371;;query 1624-2161;description=Armadillo-type fold | 223044:229637 Reverse</t>
  </si>
  <si>
    <t>&gt;Tb927.8.8020 | monoglyceride lipase, putative | InterPro:IPR003089 :Alpha/beta hydrolase;PRINTS:PR00111;;query 139-152;description=Alpha/beta hydrolase | 2376682:2377626 Forward</t>
  </si>
  <si>
    <t>&gt;Tb927.8.8040 | kinetoplastid-specific phospho-protein phosphatase, putative | InterPro:IPR004843 :Metallophosphoesterase;Pfam:PF00149;;query 17-206;description=Metallophosphoesterase | 2382665:2383423 Forward;&gt;Tb927.4.4330 | kinetoplastid-specific phospho-protein phosphatase, putative | InterPro:IPR004843 :Metallophosphoesterase;Pfam:PF00149;;query 17-205;description=Metallophosphoesterase | 1143480:1144232 Reverse</t>
  </si>
  <si>
    <t>&gt;Tb927.8.8040 | kinetoplastid-specific phospho-protein phosphatase, putative | InterPro:IPR004843 :Metallophosphoesterase;Pfam:PF00149;;query 17-206;description=Metallophosphoesterase | 2382665:2383423 Forward</t>
  </si>
  <si>
    <t>&gt;Tb927.8.8070 | hypothetical protein, conserved | Number of tandemly repeated genes in the array is uncertain. | 2388796:2390448 Forward;&gt;Tb927.8.8110 | hypothetical protein, conserved | InterPro:IPR007087 :Zinc finger, C2H2-type;Prosite:PS50157;;query 189-217;description=Zinc finger, C2H2-type | 2396703:2398502 Forward</t>
  </si>
  <si>
    <t>&gt;Tb927.8.8070 | hypothetical protein, conserved | Number of tandemly repeated genes in the array is uncertain. | 2388796:2390448 Forward;&gt;Tb927.8.8110 | hypothetical protein, conserved | InterPro:IPR007087 :Zinc finger, C2H2-type;Prosite:PS50157;;query 189</t>
  </si>
  <si>
    <t>&gt;Tb927.8.8090 | UDP-Gal or UDP-GlcNAc-dependent glycosyltransferase, putative | InterPro:IPR002659 :Glycosyl transferase, family 31;PANTHER:PTHR11214;;query 195-373;description=Glycosyl transferase, family 31 | 2392562:2393734 Forward;&gt;Tb927.8.8100 | UDP-Gal or UDP-GlcNAc-dependent glycosyltransferase, putative | InterPro:IPR002659 :Glycosyl transferase, family 31;PANTHER:PTHR11214;;query 195-373;description=Glycosyl transferase, family 31 | 2395076:2396248 Forward;&gt;Tb927.8.8080 | UDP-Gal or UDP-GlcNAc-dependent glycosyltransferase (pseudogene), putative | missing_note_qualifer | 2391656:2392285 Forward</t>
  </si>
  <si>
    <t>&gt;Tb927.8.8090 | UDP-Gal or UDP-GlcNAc-dependent glycosyltransferase, putative | InterPro:IPR002659 :Glycosyl transferase, family 31;PANTHER:PTHR11214;;query 195-373;description=Glycosyl transferase, family 31 | 2392562:2393734 Forward;&gt;Tb927.8.8100 | UDP-G</t>
  </si>
  <si>
    <t>79;83</t>
  </si>
  <si>
    <t>&gt;Tb927.8.810 | radial spoke protein RSP9, putative | PANTHER:PTHR22069;;query 186-332;description=null | 231908:232909 Reverse</t>
  </si>
  <si>
    <t>&gt;Tb927.8.8120 | hypothetical protein, conserved | Signal peptide | 2399860:2400666 Forward</t>
  </si>
  <si>
    <t>&gt;Tb927.8.8140 | small GTP-binding rab protein, putative | InterPro:IPR003578 :Ras small GTPase, Rho type;SMART:SM00174;;query 43-286;description=Ras small GTPase, Rho type | 2406019:2407917 Forward</t>
  </si>
  <si>
    <t>&gt;Tb927.8.8150 | hypothetical protein, conserved | InterPro:IPR000772 :Ricin B lectin;Prosite:PS50231;;query 28-135;description=Ricin B lectin | 2410660:2411208 Forward</t>
  </si>
  <si>
    <t>&gt;Tb927.8.8160 | hypothetical protein, conserved | term=annotation;date=20110228;qualifier=added_contro lled_curation;qualifier=added_comment;curatorName=FLK | 2411939:2414404 Forward</t>
  </si>
  <si>
    <t>&gt;Tb927.8.8170 | hypothetical protein, conserved | mitochondrial localisation predicted by MitoCarta (PMID:20660476) | 2416165:2418882 Forward</t>
  </si>
  <si>
    <t>&gt;Tb927.8.8180 | hypothetical protein, conserved | mitochondrial localisation predicted by MitoCarta (PMID:20660476) | 2419530:2422334 Forward;&gt;Tb927.4.4150 | mRNA processing protein, putative | mitochondrial localisation predicted by MitoCarta (PMID:20660476) | 1097801:1100605 Reverse</t>
  </si>
  <si>
    <t>&gt;Tb927.8.8180 | hypothetical protein, conserved | mitochondrial localisation predicted by MitoCarta (PMID:20660476) | 2419530:2422334 Forward;&gt;Tb927.4.4150 | mRNA processing protein, putative | mitochondrial localisation predicted by MitoCarta (PMID:206604</t>
  </si>
  <si>
    <t>&gt;Tb927.8.820 | hypothetical protein, conserved | term=annotation;date=20110228;qualifier=added_contro lled_curation;qualifier=added_comment;curatorName=FLK | 233701:235362 Reverse</t>
  </si>
  <si>
    <t>&gt;Tb927.8.8200 | hypothetical protein, conserved | InterPro:IPR009053 :Prefoldin;Superfamily:SSF46579;;query 335-422;description=Prefoldin | 2426272:2428842 Forward</t>
  </si>
  <si>
    <t>&gt;Tb927.8.8230 | amino acid transporter, putative | Tb927.8.8230 is included in the African trypanosome cell surface phylome and is a member of Fam54 (74 members) | 2433366:2434751 Forward</t>
  </si>
  <si>
    <t>&gt;Tb927.8.8240 | amino acid transporter, putative | Tb927.8.8240 is included in the African trypanosome cell surface phylome and is a member of Fam54 (74 members) | 2439465:2440847 Forward</t>
  </si>
  <si>
    <t>&gt;Tb927.8.8250 | amino acid transporter, putative | Tb927.8.8250 is included in the African trypanosome cell surface phylome and is a member of Fam54 (74 members) | 2441605:2442990 Forward;&gt;Tb927.8.8260 | amino acid transporter, putative | Tb927.8.8260 is included in the African trypanosome cell surface phylome and is a member of Fam54 (74 members) | 2443741:2445123 Forward</t>
  </si>
  <si>
    <t>&gt;Tb927.8.8250 | amino acid transporter, putative | Tb927.8.8250 is included in the African trypanosome cell surface phylome and is a member of Fam54 (74 members) | 2441605:2442990 Forward;&gt;Tb927.8.8260 | amino acid transporter, putative | Tb927.8.8260 is i</t>
  </si>
  <si>
    <t>&gt;Tb927.8.8280 | hypothetical protein, conserved | term=annotation;date=20110223;qualifier=added_contro lled_curation;qualifier=added_comment;curatorName=FLK | 2451686:2452474 Forward</t>
  </si>
  <si>
    <t>&gt;Tb927.8.8290 | amino acid transporter AATP5 | 99.5% identical to GB:CAC86546.1: amino acid transporter AATP5 {Trypanosoma brucei brucei} | 2453345:2454760 Forward</t>
  </si>
  <si>
    <t>&gt;Tb927.8.8300 | amino acid transporter, putative | Tb927.8.8300 is included in the African trypanosome cell surface phylome and is a member of Fam54 (74 members) | 2456617:2458032 Forward</t>
  </si>
  <si>
    <t>&gt;Tb927.8.8310 | chaperone protein DNAj, putative | InterPro:IPR001623 :Heat shock protein DnaJ, N-terminal;Superfamily:SSF46565;;query 189-307;description=Heat shock protein DnaJ, N-terminal | 2460089:2461534 Forward</t>
  </si>
  <si>
    <t>&gt;Tb927.8.8330 | calpain, putative | 65% identical to GB:AAG48626.1: cytoskeleton-associated protein CAP5.5 {Trypanosoma brucei} | 2466411:2469077 Forward</t>
  </si>
  <si>
    <t>&gt;Tb927.8.8340 | hypothetical protein, conserved | Tb927.8.8340 is included in the African trypanosome cell surface phylome and is a member of Fam80 (8 members) | 2470517:2471359 Forward</t>
  </si>
  <si>
    <t>&gt;Tb927.8.860 | hypothetical protein, conserved | tmhmm;;query 1-224;| 251405:252079 Reverse</t>
  </si>
  <si>
    <t>&gt;Tb927.8.870 | serine/threonine kinase, putative | pers. comm. M. Parsons, P. Ward, J. Mottram | 257844:258734 Reverse</t>
  </si>
  <si>
    <t>&gt;Tb927.8.880 | hypothetical protein | term=annotation;date=20110223;qualifier=added_commen t;qualifier=added_controlled_curation;curatorName=FLK | 261157:263406 Reverse</t>
  </si>
  <si>
    <t>&gt;Tb927.8.890 | small GTP-binding protein Rab1, putative | InterPro:IPR003578 :Ras small GTPase, Rho type;SMART:SM00174;;query 11-172;description=Ras small GTPase, Rho type | 266112:266738 Reverse;&gt;Tb927.3.5750 | retrotransposon hot spot protein (RHS, pseudogene), putative | RHS, very degenerate: pers. comm. Frederic Bringaud, CNRS/BordeauxII University. Belongs to the RHS family. (PMID:12455980) | 1603691:1604365 Reverse</t>
  </si>
  <si>
    <t>&gt;Tb927.8.890 | small GTP-binding protein Rab1, putative | InterPro:IPR003578 :Ras small GTPase, Rho type;SMART:SM00174;;query 11-172;description=Ras small GTPase, Rho type | 266112:266738 Reverse</t>
  </si>
  <si>
    <t>&gt;Tb927.8.900 | splicing factor TSR1 | 98.2 identity to GB:CAB52245.1: splicing factor pTSR1 {Trypanosoma brucei} (PMID:10477180) | 270276:271262 Reverse</t>
  </si>
  <si>
    <t>&gt;Tb927.8.910 | hypothetical protein, conserved | term=annotation;date=20110228;qualifier=added_contro lled_curation;qualifier=added_comment;curatorName=FLK | 283743:285140 Reverse</t>
  </si>
  <si>
    <t>&gt;Tb927.8.920 | ubiquitin-conjugating enzyme e2, putative | ProDom:PD000461;;query 19-139;description=null | 285874:286392 Reverse</t>
  </si>
  <si>
    <t>&gt;Tb927.8.940 | hypothetical protein, conserved | tmhmm;;query 1-2194;| 288901:295485 Reverse;&gt;Tb927.8.960 | hypothetical protein, conserved | tmhmm;;query 1-2194;| 299328:305912 Reverse</t>
  </si>
  <si>
    <t>&gt;Tb927.8.980 | phosphoacetylglucosamine mutase, putative | InterPro:IPR005844 :Phosphoglucomutase/phosphomannomutase alpha/beta/alpha domain I;Pfam:PF02878;;query 72-120;description=Alpha-D-phosphohexomutase, alpha/beta/alpha domain I | 311464:313272 Reverse</t>
  </si>
  <si>
    <t>&gt;Tb927.8.980 | phosphoacetylglucosamine mutase, putative | InterPro:IPR005844 :Phosphoglucomutase/phosphomannomutase alpha/beta/alpha domain I;Pfam:PF02878;;query 72-120;description=Alpha-D-phosphohexomutase, alpha/beta/alpha domain I | 311464:313272 Rever</t>
  </si>
  <si>
    <t>&gt;Tb927.8.990 | RNA-binding protein, putative | 56.5% similar over 115aa to SP:Q9JJ54: Heterogeneous nuclear ribonucleoprotein D0 (hnRNP D0) (AU- rich elementRNA-binding protein 1). {Rattus norvegicus} | 316912:317868 Reverse</t>
  </si>
  <si>
    <t>&gt;Tb927.9.10000 | hypothetical protein, conserved | term=annotation;date=20110221;qualifier=added_contro lled_curation;qualifier=added_comment;curatorName=FLK | 1582503:1582838 Reverse</t>
  </si>
  <si>
    <t>&gt;Tb927.9.10010 | chaperone protein DNAj, putative | some similarity to DNAJ chaparone protein | 1583566:1585038 Reverse</t>
  </si>
  <si>
    <t>&gt;Tb927.9.10050 | hypothetical protein, conserved | PANTHER:PTHR12428:SF3;;query 83-290;description=null | 1586854:1588128 Reverse</t>
  </si>
  <si>
    <t>&gt;Tb927.9.10070 | hypothetical protein, conserved | mitochondrial localisation predicted by MitoCarta (PMID:20660476) | 1590135:1591082 Reverse</t>
  </si>
  <si>
    <t>&gt;Tb927.9.10080 | phosphatidylserine decarboxylase, putative | Mitochondrial localisation predicted by MitoCarta (PMID:20660476) | 1591225:1592295 Reverse</t>
  </si>
  <si>
    <t>&gt;Tb927.9.10100 | hypothetical protein, conserved | InterPro:IPR001214 :SET;Prosite:PS50280;;query 1066-1106;description=SET | 1593215:1597564 Reverse</t>
  </si>
  <si>
    <t>&gt;Tb927.9.10140 | hypothetical protein, conserved | PANTHER:PTHR21481;;query 42-291;description=null | 1598374:1600839 Reverse</t>
  </si>
  <si>
    <t>&gt;Tb927.9.10160 | hypothetical protein, conserved | term=annotation;db_xref=PMID:21363968;date=20110218;qualifier=added_controlled_curation;qualifier=added_comment;curatorName=FLK | 1603419:1604096 Reverse</t>
  </si>
  <si>
    <t>&gt;Tb927.9.10200 | hypothetical protein, conserved | term=annotation;date=20110221;qualifier=added_contro lled_curation;qualifier=added_comment;curatorName=FLK | 1607877:1608353 Reverse</t>
  </si>
  <si>
    <t>&gt;Tb927.9.10230 | hypothetical protein, conserved | weak similarity to Telomerase-binding protein p23 (Hsp90 co-chaperone) | 1609324:1609830 Reverse</t>
  </si>
  <si>
    <t>&gt;Tb927.9.10250 | small nuclear ribonucleoprotein Sm-F | InterPro:IPR006649 :Like-Sm ribonucleoprotein, eukaryotic and archaea-type, core;SMART:SM00651;;query 8-71;description=Like-Sm ribonucleoprotein, eukaryotic and archaea-type, core | 1610699:1610926 Reverse</t>
  </si>
  <si>
    <t>&gt;Tb927.9.10250 | small nuclear ribonucleoprotein Sm-F | InterPro:IPR006649 :Like-Sm ribonucleoprotein, eukaryotic and archaea-type, core;SMART:SM00651;;query 8-71;description=Like-Sm ribonucleoprotein, eukaryotic and archaea-type, core | 1610699:1610926 Re</t>
  </si>
  <si>
    <t>&gt;Tb927.9.10310 | mitochondrial carrier protein | mitochondrial localisation predicted by MitoCarta (PMID:20660476) | 1619719:1620672 Reverse</t>
  </si>
  <si>
    <t>&gt;Tb927.9.10340 | amino acid transporter, putative | weak similarity to Asc-type amino acid transporter 1 (Asc-1) (D-serine transporter). (Swiss-Prot:Q9JMH8) (Mus musculus;Rattus norvegicus;) | 1621876:1623354 Reverse</t>
  </si>
  <si>
    <t>&gt;Tb927.9.10350 | hypothetical protein, conserved | InterPro:IPR005024 :Snf7;Pfam:PF03357;;query 8-181;description=Snf7 | 1624766:1625389 Reverse</t>
  </si>
  <si>
    <t>&gt;Tb927.9.10360 | hypothetical protein, conserved | PANTHER:PTHR12377;;query 1-149;description=null | 1626138:1626587 Reverse</t>
  </si>
  <si>
    <t>&gt;Tb927.9.10370 | TAX-1 | Superfamily:SSF48452;;query 82-330;description=null | 1627096:1628187 Reverse</t>
  </si>
  <si>
    <t>&gt;Tb927.9.10400 | hypothetical protein, conserved | InterPro:IPR013720 :LisH dimerisation motif, subgroup;Pfam:PF08513;;query 9-35;description=LisH dimerisation motif, subgroup | 1628940:1630346 Reverse</t>
  </si>
  <si>
    <t>&gt;Tb927.9.10440 | DNA polymerase epsilon catalytic subunit, putative | InterPro:IPR006134 :DNA polymerase, B region;Pfam:PF00136;;query 469-1210;description=DNA-directed DNA polymerase, family B, conserved region | 1631439:1638179 Reverse</t>
  </si>
  <si>
    <t>&gt;Tb927.9.10450 | hypothetical protein, conserved | Superfamily:SSF53474;;query 112-368;description=null | 1638969:1642847 Reverse</t>
  </si>
  <si>
    <t>&gt;Tb927.9.10470 | hypothetical protein, conserved | term=annotation;date=20110221;qualifier=added_contro lled_curation;qualifier=added_comment;curatorName=FLK | 1643436:1644656 Reverse</t>
  </si>
  <si>
    <t>&gt;Tb927.9.10490 | hypothetical protein, conserved | InterPro:IPR012981 :Nop17p;Pfam:PF08190;;query 46-377;description=Nop17p | 1645182:1646939 Reverse</t>
  </si>
  <si>
    <t>&gt;Tb927.9.10500 | hypothetical protein, conserved | mitochondrial localisation predicted by MitoCarta (PMID:20660476) | 1647431:1649020 Reverse</t>
  </si>
  <si>
    <t>&gt;Tb927.9.10520 | hypothetical protein, conserved | mitochondrial localisation predicted by MitoCarta (PMID:20660476) | 1650814:1651575 Reverse</t>
  </si>
  <si>
    <t>&gt;Tb927.9.10530 | hypothetical protein, conserved | term=annotation;date=20110223;qualifier=added_contro lled_curation;qualifier=added_comment;curatorName=FLK | 1653298:1656429 Reverse</t>
  </si>
  <si>
    <t>&gt;Tb927.9.10550 | hypothetical protein, conserved | missing_note_qualifer | 1657821:1660001 Reverse</t>
  </si>
  <si>
    <t>&gt;Tb927.9.10560 | hypothetical protein, conserved | mitochondrial localisation predicted by MitoCarta (PMID:20660476) | 1661479:1661985 Reverse</t>
  </si>
  <si>
    <t>&gt;Tb927.9.10570 | predicted zinc finger protein | InterPro:IPR017455 :Zinc finger, FYVE-related;Prosite:PS50178;;query 255-314;description=Zinc finger, FYVE-related | 1662759:1663724 Reverse</t>
  </si>
  <si>
    <t>&gt;Tb927.9.10580 | 3-demethylubiquinone-9 3-methyltransferase, putative | mitochondrial localisation predicted by MitoCarta (PMID:20660476) | 1664146:1665012 Reverse</t>
  </si>
  <si>
    <t>&gt;Tb927.9.10630 | hypothetical protein, conserved | term=annotation;date=20110222;qualifier=added_contro lled_curation;qualifier=added_comment;curatorName=FLK | 1668264:1669064 Reverse</t>
  </si>
  <si>
    <t>&gt;Tb927.9.10640 | synaptojanin (N-terminal domain), putative | InterPro:IPR002013 :Synaptojanin, N-terminal;Prosite:PS50275;;query 200-620;description=Synaptojanin, N-terminal | 1670632:1672899 Reverse</t>
  </si>
  <si>
    <t>&gt;Tb927.9.10660 | hypothetical protein, conserved | tmhmm;;query 1-175;| 1687936:1688463 Reverse</t>
  </si>
  <si>
    <t>&gt;Tb927.9.10680 | hypothetical protein, conserved | term=annotation;db_xref=PMID:21363968;date=20110218;qualifier=added_controlled_curation;qualifier=added_comment;curatorName=FLK | 1691144:1691611 Reverse</t>
  </si>
  <si>
    <t>&gt;Tb927.9.10690 | hypothetical protein, conserved | iprscan;InterPro:IPR018553 :Protein of unknown function DUF2009;Pfam:PF09418;;score=0.0;query 27-484;description=Protein of unknown function DUF2009 | 1692977:1694443 Reverse</t>
  </si>
  <si>
    <t>&gt;Tb927.9.10710 | elongation factor 1-alpha, putative | InterPro:IPR009001 :Translation elongation factor EF1A/initiation factor IF2gamma, C-terminal;Superfamily:SSF50465;;query 512-618;description=Translation elongation factor EF1A/initiation factor IF2gamma, C-terminal | 1695449:1697362 Reverse</t>
  </si>
  <si>
    <t>&gt;Tb927.9.10710 | elongation factor 1-alpha, putative | InterPro:IPR009001 :Translation elongation factor EF1A/initiation factor IF2gamma, C-terminal;Superfamily:SSF50465;;query 512-618;description=Translation elongation factor EF1A/initiation factor IF2gam</t>
  </si>
  <si>
    <t>&gt;Tb927.9.10770 | Polyadenylate-binding protein 2 (Poly(A)-binding protein 2) (Poly(A)-binding protein II) (PABII) (Polyadenylate-binding nuclear protein 1) (Nuclear poly(A)-binding protein 1) (PABP2), putative | InterPro:IPR006515 :Polyadenylate binding protein, human types 1, 2, 3, 4;TIGR_TIGRFAMS:TIGR01628;;query 9-550;description=Polyadenylate binding protein, human types 1, 2, 3, 4 | 1700279:1701946 Reverse</t>
  </si>
  <si>
    <t>&gt;Tb927.9.10770 | Polyadenylate-binding protein 2 (Poly(A)-binding protein 2) (Poly(A)-binding protein II) (PABII) (Polyadenylate-binding nuclear protein 1) (Nuclear poly(A)-binding protein 1) (PABP2), putative | InterPro:IPR006515 :Polyadenylate binding pr</t>
  </si>
  <si>
    <t>&gt;Tb927.9.10790 | hypothetical protein | term=annotation;db_xref=PMID:21363968;date=20110218;qualifier=added_controlled_curation;qualifier=added_comment;curatorName=FLK | 1704864:1705781 Reverse</t>
  </si>
  <si>
    <t>&gt;Tb927.9.10830 | hypothetical protein, conserved | InterPro:IPR006674 :Metal-dependent phosphohydrolase, HD region, subdomain;Pfam:PF01966;;query 32-136;description=Metal-dependent phosphohydrolase, HD region, subdomain | 1708634:1709080 Reverse</t>
  </si>
  <si>
    <t>&gt;Tb927.9.10840 | hypothetical protein, conserved | Signal peptide | 1709706:1711082 Reverse</t>
  </si>
  <si>
    <t>&gt;Tb927.9.10890 | hypothetical protein, conserved | some similarity to cAMP-dependent protein kinase regulatory subunit | 1716196:1716984 Reverse</t>
  </si>
  <si>
    <t>&gt;Tb927.9.10920 | protein kinase, putative | InterPro:IPR007087 :Zinc finger, C2H2-type;Pfam:PF00096;;query 705-727;description=Zinc finger, C2H2-type | 1718025:1721201 Reverse</t>
  </si>
  <si>
    <t>&gt;Tb927.9.10960 | ATP-dependent DEAD/H RNA helicase, putative | InterPro:IPR014001 :DEAD-like helicase, N-terminal;SMART:SM00487;;query 124-351;description=DEAD-like helicase, N-terminal | 1726927:1729314 Reverse</t>
  </si>
  <si>
    <t>&gt;Tb927.9.11000 | small GTPase, putative | InterPro:IPR003578 :Ras small GTPase, Rho type;SMART:SM00174;;query 10-190;description=Ras small GTPase, Rho type | 1732341:1732760 Reverse</t>
  </si>
  <si>
    <t>&gt;Tb927.9.11030 | protein kinase A catalytic subunit isoform 2 | InterPro:IPR001245 :Tyrosine protein kinase;SMART:SM00219;;query 27-272;description=Tyrosine protein kinase | 1736846:1737856 Reverse</t>
  </si>
  <si>
    <t>179;181;317</t>
  </si>
  <si>
    <t>&gt;Tb927.9.11050 | 4E-interacting protein, putative | term=annotation;date=20110222;qualifier=added_contro lled_curation;qualifier=added_comment;curatorName=FLK | 1742654:1744291 Reverse</t>
  </si>
  <si>
    <t>&gt;Tb927.9.11100 | protein kinase A catalytic subunit isoform 1 | InterPro:IPR001245 :Tyrosine protein kinase;SMART:SM00219;;query 25-270;description=Tyrosine protein kinase | 1751486:1752490 Reverse</t>
  </si>
  <si>
    <t>177;179;315</t>
  </si>
  <si>
    <t>&gt;Tb927.9.11110 | PRP8 protein homologue | InterPro:IPR000555 :Mov34/MPN/PAD-1;SMART:SM00232;;query 2161-2297;description=Mov34/MPN/PAD-1 | 1752836:1760047 Reverse</t>
  </si>
  <si>
    <t>&gt;Tb927.9.11120 | hypothetical protein, conserved | mitochondrial localisation predicted by MitoCarta (PMID:20660476) | 1761126:1762934 Reverse</t>
  </si>
  <si>
    <t>&gt;Tb927.9.11130 | unc-50 related protein homolog | InterPro:IPR007881 :UNC-50;PANTHER:PTHR12841;;query 14-235;description=UNC-50 | 1763333:1764070 Reverse</t>
  </si>
  <si>
    <t>&gt;Tb927.9.11140 | hypothetical protein, conserved | term=annotation;db_xref=PMID:21363968;date=20110218;qualifier=added_controlled_curation;qualifier=added_comment;curatorName=FLK | 1764390:1765820 Reverse</t>
  </si>
  <si>
    <t>&gt;Tb927.9.11150 | hypothetical protein, conserved | tmhmm;;query 1-881;| 1766123:1768768 Reverse</t>
  </si>
  <si>
    <t>&gt;Tb927.9.11220 | hypothetical protein, conserved | mitochondrial localisation predicted by MitoCarta (PMID:20660476) | 1774954:1776024 Forward</t>
  </si>
  <si>
    <t>&gt;Tb927.9.11230 | calmodulin-like protein, putative | PANTHER:PTHR10891;;query 3-132;description=null | 1776292:1776717 Forward</t>
  </si>
  <si>
    <t>&gt;Tb927.9.11250 | predicted WD40 repeat protein | InterPro:IPR011046 :WD40 repeat-like;Superfamily:SSF50978;;query 12-357;description=WD40 repeat-like | 1776940:1778274 Forward</t>
  </si>
  <si>
    <t>&gt;Tb927.9.11260 | nucleoside diphosphate kinase, putative | InterPro:IPR006602 :Region of unknown function DM10;Prosite:PS51336;;query 3-91;description=Region of unknown function DM10 | 1778583:1779587 Forward</t>
  </si>
  <si>
    <t>&gt;Tb927.9.11270 | T-complex protein 1, eta subunit, putative | InterPro:IPR008950 :GroEL-like chaperone, ATPase;Superfamily:SSF48592;;query 11-525;description=GroEL-like chaperone, ATPase | 1779935:1781641 Forward</t>
  </si>
  <si>
    <t>&gt;Tb927.9.11280 | 30S Ribosomal protein S17, putative | mitochondrial localisation predicted by MitoCarta (PMID:20660476) | 1782210:1783133 Forward</t>
  </si>
  <si>
    <t>&gt;Tb927.9.11310 | proteasome beta 2 subunit, putative | curated by J. Mottram | 1783387:1784154 Forward</t>
  </si>
  <si>
    <t>&gt;Tb927.9.11350 | hypothetical protein, conserved | mitochondrial localisation predicted by MitoCarta (PMID:20660476) | 1785443:1786375 Forward</t>
  </si>
  <si>
    <t>&gt;Tb927.9.11380 | 60S ribosomal protein L23, putative | InterPro:IPR000218 :Ribosomal protein L14b/L23e;Pfam:PF00238;;query 18-139;description=Ribosomal protein L14b/L23e | 1788564:1788983 Forward;&gt;Tb927.9.11410 | 60S ribosomal protein L23, putative | InterPro:IPR000218 :Ribosomal protein L14b/L23e;Pfam:PF00238;;query 18-139;description=Ribosomal protein L14b/L23e | 1789175:1789594 Forward</t>
  </si>
  <si>
    <t>&gt;Tb927.9.11380 | 60S ribosomal protein L23, putative | InterPro:IPR000218 :Ribosomal protein L14b/L23e;Pfam:PF00238;;query 18-139;description=Ribosomal protein L14b/L23e | 1788564:1788983 Forward;&gt;Tb927.9.11410 | 60S ribosomal protein L23, putative | Inter</t>
  </si>
  <si>
    <t>&gt;Tb927.9.11470 | 60S ribosomal protein L27a | Superfamily:SSF52080;;query 5-144;description=null | 1789822:1790259 Forward;&gt;Tb927.9.11490 | 60S ribosomal protein L27a | PANTHER:PTHR11721;;query 2-145;description=null | 1792681:1793118 Forward</t>
  </si>
  <si>
    <t>&gt;Tb927.9.11480 | hypothetical protein, conserved | tmhmm;;query 1-561;| 1790459:1792144 Forward</t>
  </si>
  <si>
    <t>&gt;Tb927.9.1150 | variant surface glycoprotein (VSG), pseudogene | missing_note_qualifer | 292247:292804 Forward</t>
  </si>
  <si>
    <t>&gt;Tb927.9.11500 | hypothetical protein, conserved | similar to Anaphase promoting complex subunit 2 (APC2) from mouse | 1794102:1796414 Forward</t>
  </si>
  <si>
    <t>&gt;Tb927.9.11510 | hypothetical protein, conserved | mitochondrial localisation predicted by MitoCarta (PMID:20660476) | 1796793:1797932 Forward</t>
  </si>
  <si>
    <t>&gt;Tb927.9.11540 | hypothetical protein, conserved | missing_note_qualifer | 1800844:1802160 Forward;REV__&gt;Tb927.9.4080 | hypothetical protein, conserved | Superfamily:SSF52540;;query 301-472;description=null | 781021:784965 Forward</t>
  </si>
  <si>
    <t>&gt;Tb927.9.11540 | hypothetical protein, conserved | missing_note_qualifer | 1800844:1802160 Forward</t>
  </si>
  <si>
    <t>&gt;Tb927.9.11560 | hypothetical protein, conserved | tmhmm;;query 1-325;| 1803407:1804384 Forward</t>
  </si>
  <si>
    <t>&gt;Tb927.9.11580 | Gim5A protein | tmhmm;;query 1-243;| 1804597:1805328 Forward</t>
  </si>
  <si>
    <t>&gt;Tb927.9.11600 | Gim5B protein | tmhmm;;query 1-241;| 1807987:1808712 Forward</t>
  </si>
  <si>
    <t>&gt;Tb927.9.11660 | hypothetical protein, conserved | mitochondrial localisation predicted by MitoCarta (PMID:20660476) | 1812634:1813314 Forward</t>
  </si>
  <si>
    <t>&gt;Tb927.9.11720 | Iron-sulfur cluster assembly protein | InterPro:IPR002871 :NIF system FeS cluster assembly, NifU, N-terminal;Pfam:PF01592;;query 21-148;description=NIF system FeS cluster assembly, NifU, N-terminal | 1822506:1823048 Forward</t>
  </si>
  <si>
    <t>&gt;Tb927.9.11740 | cyclophilin type peptidyl-prolyl cis-trans isomerase, putative | Tb927.9.11740 is included in the African trypanosome cell surface phylome and is a member of Fam66 (47 members) | 1825121:1825672 Forward</t>
  </si>
  <si>
    <t>&gt;Tb927.9.11770 | hypothetical protein, conserved | tmhmm;;query 1-1003;| 1829981:1832992 Forward</t>
  </si>
  <si>
    <t>&gt;Tb927.9.11790 | membrane transporter protein, putative | probably integral membrane protein, contains MATE efflux family protein domain | 1834931:1836442 Forward;&gt;Tb927.9.11800 | hypothetical protein, conserved | probably integral membrane protein, contains MATE efflux family protein domain | 1836746:1838257 Forward</t>
  </si>
  <si>
    <t>&gt;Tb927.9.11790 | membrane transporter protein, putative | probably integral membrane protein, contains MATE efflux family protein domain | 1834931:1836442 Forward;&gt;Tb927.9.11800 | hypothetical protein, conserved | probably integral membrane protein, contai</t>
  </si>
  <si>
    <t>&gt;Tb927.9.11820 | hypothetical protein, conserved | similarity to probable phosphoglyceride transfer protein from Arabidopsis thaliana | 1841287:1842255 Forward</t>
  </si>
  <si>
    <t>&gt;Tb927.9.11840 | hypothetical protein, conserved | InterPro:IPR004088 :K Homology, type 1;Pfam:PF00013;;query 121-173;description=K Homology, type 1 | 1846211:1846864 Forward</t>
  </si>
  <si>
    <t>&gt;Tb927.9.11850 | structural maintenance of chromosome 1, putative | InterPro:IPR003395 :SMC protein, N-terminal;Pfam:PF02463;;query 4-1250;description=RecF/RecN/SMC protein, N-terminal | 1847890:1851717 Forward</t>
  </si>
  <si>
    <t>&gt;Tb927.9.11870 | zinc finger protein, putative | 59% similar over 81aa in zinc finger region to Early endosome antigen 1 (Endosome-associated protein p162). (Swiss-Prot:Q15075) (Homo sapiens);UniProt:Q18930 kinase anchor protein {Caenorhabditis elegans} | 1853447:1854304 Forward</t>
  </si>
  <si>
    <t>&gt;Tb927.9.11870 | zinc finger protein, putative | 59% similar over 81aa in zinc finger region to Early endosome antigen 1 (Endosome-associated protein p162). (Swiss-Prot:Q15075) (Homo sapiens);UniProt:Q18930 kinase anchor protein {Caenorhabditis elegans} |</t>
  </si>
  <si>
    <t>&gt;Tb927.9.11880 | hypothetical protein, conserved | mitochondrial localisation predicted by MitoCarta (PMID:20660476) | 1854806:1856128 Forward</t>
  </si>
  <si>
    <t>&gt;Tb927.9.11900 | acyl transferase-like protein | PANTHER:PTHR10982;;query 7-174;description=null | 1859986:1861638 Forward</t>
  </si>
  <si>
    <t>&gt;Tb927.9.11940 | hypothetical protein, conserved | mitochondrial localisation predicted by MitoCarta (PMID:20660476) | 1866967:1867350 Forward</t>
  </si>
  <si>
    <t>&gt;Tb927.9.11960 | hypothetical protein, conserved | term=annotation;date=20110221;qualifier=added_contro lled_curation;qualifier=added_comment;curatorName=FLK | 1868667:1870544 Forward</t>
  </si>
  <si>
    <t>&gt;Tb927.9.11970 | hypothetical protein, conserved | mitochondrial localisation predicted by MitoCarta (PMID:20660476) | 1870821:1872527 Forward</t>
  </si>
  <si>
    <t>&gt;Tb927.9.12000 | hypothetical protein, conserved | InterPro:IPR005045 :Protein of unknown function DUF284, transmembrane eukaryotic;PANTHER:PTHR10926;;query 7-375;description=Protein of unknown function DUF284, transmembrane eukaryotic | 1874085:1875251 Forward</t>
  </si>
  <si>
    <t>&gt;Tb927.9.12000 | hypothetical protein, conserved | InterPro:IPR005045 :Protein of unknown function DUF284, transmembrane eukaryotic;PANTHER:PTHR10926;;query 7-375;description=Protein of unknown function DUF284, transmembrane eukaryotic | 1874085:1875251 Fo</t>
  </si>
  <si>
    <t>&gt;Tb927.9.12040 | hypothetical protein, conserved | InterPro:IPR000176 :Poly A polymerase regulatory subunit;Pfam:PF01358;;query 34-410;description=Poly A polymerase regulatory subunit | 1877566:1879101 Forward</t>
  </si>
  <si>
    <t>&gt;Tb927.9.12070 | hypothetical protein, conserved | term=annotation;date=20110223;qualifier=added_contro lled_curation;qualifier=added_comment;curatorName=FLK | 1880413:1883400 Forward</t>
  </si>
  <si>
    <t>&gt;Tb927.9.12090 | hypothetical protein, conserved | InterPro:IPR000357 :HEAT;Pfam:PF02985;;query 1923-1955;description=HEAT | 1885928:1892188 Forward</t>
  </si>
  <si>
    <t>&gt;Tb927.9.12110 | 6-phosphogluconate dehydrogenase, decarboxylating | InterPro:IPR006115 :6-phosphogluconate dehydrogenase, NAD-binding;Pfam:PF03446;;query 2-178;description=6-phosphogluconate dehydrogenase, NAD-binding | 1894375:1895814 Forward</t>
  </si>
  <si>
    <t>&gt;Tb927.9.12120 | mitochondrial carrier protein | mitochondrial localisation predicted by MitoCarta (PMID:20660476) | 1896837:1897829 Forward</t>
  </si>
  <si>
    <t>&gt;Tb927.9.12150 | transport protein particle (TRAPP) subunit, putative | InterPro:IPR007194 :Transport protein particle (TRAPP) component, Bet3;Pfam:PF04051;;query 27-192;description=Transport protein particle (TRAPP) component, Bet3 | 1898906:1899514 Forward</t>
  </si>
  <si>
    <t>&gt;Tb927.9.12150 | transport protein particle (TRAPP) subunit, putative | InterPro:IPR007194 :Transport protein particle (TRAPP) component, Bet3;Pfam:PF04051;;query 27-192;description=Transport protein particle (TRAPP) component, Bet3 | 1898906:1899514 Forwa</t>
  </si>
  <si>
    <t>&gt;Tb927.9.12160 | hypothetical protein, conserved | mitochondrial localisation predicted by MitoCarta (PMID:20660476) | 1900007:1901785 Forward</t>
  </si>
  <si>
    <t>&gt;Tb927.9.12170 | leucine-rich repeat protein (LRRP), putative | InterPro:IPR001611 :Leucine-rich repeat;Pfam:PF00560;;query 43-63;description=Leucine-rich repeat | 1902239:1903114 Forward</t>
  </si>
  <si>
    <t>&gt;Tb927.9.12200 | 60S ribosomal subunit protein L31, putative | InterPro:IPR000054 :Ribosomal protein L31e;Pfam:PF01198;;query 79-174;description=Ribosomal protein L31e | 1907605:1908171 Forward;&gt;Tb927.9.12240 | 60S ribosomal subunit protein L31, putative | InterPro:IPR000054 :Ribosomal protein L31e;Pfam:PF01198;;query 79-174;description=Ribosomal protein L31e | 1908465:1909031 Forward</t>
  </si>
  <si>
    <t>&gt;Tb927.9.12200 | 60S ribosomal subunit protein L31, putative | InterPro:IPR000054 :Ribosomal protein L31e;Pfam:PF01198;;query 79-174;description=Ribosomal protein L31e | 1907605:1908171 Forward;&gt;Tb927.9.12240 | 60S ribosomal subunit protein L31, putative |</t>
  </si>
  <si>
    <t>&gt;Tb927.9.12290 | Peroxin 19 | InterPro:IPR006708 :Pex19 protein;Pfam:PF04614;;query 203-247;description=Pex19 protein | 1910323:1911180 Forward</t>
  </si>
  <si>
    <t>&gt;Tb927.9.12300 | replication factor C, subunit 3, putative | InterPro:IPR003593 :AAA ATPase, core;SMART:SM00382;;query 50-187;description=AAA ATPase, core | 1912102:1913175 Forward</t>
  </si>
  <si>
    <t>&gt;Tb927.9.12310 | hypothetical protein, conserved | iprscan;ProDom:PD936484;;score=5.0E-6;query 201-772;description=null | 1913754:1916351 Forward</t>
  </si>
  <si>
    <t>&gt;Tb927.9.12320 | cystathione gamma lyase, putative | InterPro:IPR015424 :Pyridoxal phosphate-dependent transferase, major region;Superfamily:SSF53383;;query 57-443;description=Pyridoxal phosphate-dependent transferase, major region | 1918780:1920117 Forward</t>
  </si>
  <si>
    <t>&gt;Tb927.9.12320 | cystathione gamma lyase, putative | InterPro:IPR015424 :Pyridoxal phosphate-dependent transferase, major region;Superfamily:SSF53383;;query 57-443;description=Pyridoxal phosphate-dependent transferase, major region | 1918780:1920117 Forwar</t>
  </si>
  <si>
    <t>&gt;Tb927.9.12330 | hypothetical protein, conserved | InterPro:IPR012336 :Thioredoxin-like fold;Superfamily:SSF52833;;query 9-129;description=Thioredoxin-like fold | 1921606:1922121 Forward</t>
  </si>
  <si>
    <t>&gt;Tb927.9.12340 | hypothetical protein, conserved | PANTHER:PTHR14095;;query 403-680;description=null | 1923103:1925148 Forward</t>
  </si>
  <si>
    <t>&gt;Tb927.9.12360 | RNA-binding protein, putative | Superfamily:SSF54928;;query 267-357;description=null | 1930262:1931944 Forward</t>
  </si>
  <si>
    <t>373;375</t>
  </si>
  <si>
    <t>&gt;Tb927.9.12380 | hypothetical protein, conserved | InterPro:IPR013078 :Phosphoglycerate mutase;Pfam:PF00300;;query 57-213;description=Phosphoglycerate mutase | 1933515:1934999 Forward</t>
  </si>
  <si>
    <t>&gt;Tb927.9.12390 | hypothetical protein, conserved | term=annotation;date=20110221;qualifier=added_contro lled_curation;qualifier=added_comment;curatorName=FLK | 1935698:1936309 Forward</t>
  </si>
  <si>
    <t>&gt;Tb927.9.12410 | riboflavin kinase, putative | mitochondrial localisation predicted by MitoCarta (PMID:20660476) | 1943810:1944331 Forward</t>
  </si>
  <si>
    <t>&gt;Tb927.9.12450 | class I transcription factor A, subunit 2 | term=annotation;date=20110223;qualifier=added_contro lled_curation;qualifier=added_comment;curatorName=FLK | 1945866:1947131 Forward</t>
  </si>
  <si>
    <t>&gt;Tb927.9.12480 | hypothetical protein, conserved | mitochondrial localisation predicted by MitoCarta (PMID:20660476) | 1950028:1950495 Forward</t>
  </si>
  <si>
    <t>&gt;Tb927.9.12500 | hypothetical protein, conserved | mitochondrial localisation predicted by MitoCarta (PMID:20660476) | 1956463:1958037 Forward</t>
  </si>
  <si>
    <t>&gt;Tb927.9.12510 | ATP-dependent DEAD/H RNA helicase, putative | InterPro:IPR014001 :DEAD-like helicase, N-terminal;SMART:SM00487;;query 308-515;description=DEAD-like helicase, N-terminal | 1959337:1961544 Forward</t>
  </si>
  <si>
    <t>&gt;Tb927.9.12530 | hypothetical protein, conserved | mitochondrial localisation predicted by MitoCarta (PMID:20660476) | 1965248:1966501 Forward</t>
  </si>
  <si>
    <t>&gt;Tb927.9.12570 | glycerol kinase, glycosomal | InterPro:IPR005999 :Glycerol kinase;PANTHER:PTHR10196:SF9;;query 56-510;description=Glycerol kinase | 1971684:1973222 Forward;&gt;Tb927.9.12590 | glycerol kinase, glycosomal | InterPro:IPR005999 :Glycerol kinase;PANTHER:PTHR10196:SF9;;query 56-510;description=Glycerol kinase | 1975262:1976800 Forward;&gt;Tb927.9.12630 | glycerol kinase, glycosomal | InterPro:IPR005999 :Glycerol kinase;TIGR_TIGRFAMS:TIGR01311;;query 2-509;description=Glycerol kinase | 1982416:1983954 Forward;&gt;Tb927.9.12550 | glycerol kinase, glycosomal | InterPro:IPR005999 :Glycerol kinase;TIGR_TIGRFAMS:TIGR01311;;query 2-509;description=Glycerol kinase | 1968108:1969646 Forward;&gt;Tb927.9.12610 | glycerol kinase, glycosomal | InterPro:IPR005999 :Glycerol kinase;PANTHER:PTHR10196:SF9;;query 56-510;description=Glycerol kinase | 1978837:1980375 Forward</t>
  </si>
  <si>
    <t>&gt;Tb927.9.12570 | glycerol kinase, glycosomal | InterPro:IPR005999 :Glycerol kinase;PANTHER:PTHR10196:SF9;;query 56-510;description=Glycerol kinase | 1971684:1973222 Forward;&gt;Tb927.9.12590 | glycerol kinase, glycosomal | InterPro:IPR005999 :Glycerol kinase;</t>
  </si>
  <si>
    <t>&gt;Tb927.9.12650 | ubiquitin-activating enzyme e1, putative | InterPro:IPR000011 :Ubiquitin-activating enzyme, E1;PRINTS:PR01849;;query 213-240;description=Ubiquitin-activating enzyme, E1 | 1986043:1989687 Forward</t>
  </si>
  <si>
    <t>&gt;Tb927.9.12700 | phospholipase A1, putative | InterPro:IPR016715 :PAF acetylhydrolase;PIRSF:PIRSF018169;;query 1-447;description=PAF acetylhydrolase | 1995965:1997308 Forward</t>
  </si>
  <si>
    <t>&gt;Tb927.9.12710 | hypothetical protein, conserved | tmhmm;;query 1-394;| 1998835:2000019 Forward</t>
  </si>
  <si>
    <t>&gt;Tb927.9.12720 | predicted zinc finger protein | InterPro:IPR012337 :Polynucleotidyl transferase, Ribonuclease H fold;Superfamily:SSF53098;;query 49-244;description=Polynucleotidyl transferase, Ribonuclease H fold | 2000371:2001543 Forward</t>
  </si>
  <si>
    <t>&gt;Tb927.9.12730 | chaperone protein DNAj, putative | mitochondrial localisation predicted by MitoCarta (PMID:20660476) | 2002344:2003699 Forward</t>
  </si>
  <si>
    <t>&gt;Tb927.9.12750 | hypothetical protein, conserved | Superfamily:SSF48452;;query 215-325;description=null | 2007030:2008061 Forward</t>
  </si>
  <si>
    <t>&gt;Tb927.9.12770 | hypothetical protein, conserved | mitochondrial localisation predicted by MitoCarta (PMID:20660476) | 2009518:2012586 Forward</t>
  </si>
  <si>
    <t>&gt;Tb927.9.12780 | hypothetical protein, conserved | InterPro:IPR007213 :Leucine carboxyl methyltransferase;Pfam:PF04072;;query 60-380;description=Leucine carboxyl methyltransferase | 2012840:2016277 Forward</t>
  </si>
  <si>
    <t>&gt;Tb927.9.12790 | dolichol kinase, putative | InterPro:IPR000374 :Phosphatidate cytidylyltransferase;Pfam:PF01148;;query 320-549;description=Phosphatidate cytidylyltransferase | 2017402:2019075 Forward</t>
  </si>
  <si>
    <t>&gt;Tb927.9.12800 | hypothetical protein, conserved | term=annotation;date=20110228;qualifier=added_contro lled_curation;qualifier=added_comment;curatorName=FLK | 2021042:2024221 Forward</t>
  </si>
  <si>
    <t>&gt;Tb927.9.12820 | dynein light chain, putative | InterPro:IPR005334 :Tctex-1;PANTHER:PTHR21255;;query 8-124;description=Tctex-1 | 2026706:2027080 Forward</t>
  </si>
  <si>
    <t>&gt;Tb927.9.12830 | hypothetical protein, conserved | term=annotation;date=20110228;qualifier=added_contro lled_curation;qualifier=added_comment;curatorName=FLK | 2027901:2029661 Forward</t>
  </si>
  <si>
    <t>&gt;Tb927.9.12850 | hypothetical protein, conserved | mitochondrial localisation predicted by MitoCarta (PMID:20660476) | 2031181:2032941 Forward</t>
  </si>
  <si>
    <t>&gt;Tb927.9.12870 | hypothetical protein, conserved | InterPro:IPR007233 :Sybindin-like protein;Pfam:PF04099;;query 3-137;description=Sybindin-like protein | 2033145:2033567 Forward</t>
  </si>
  <si>
    <t>&gt;Tb927.9.12880 | protein kinase, putative | InterPro:IPR001245 :Tyrosine protein kinase;SMART:SM00219;;query 9-341;description=Tyrosine protein kinase | 2033888:2035951 Forward</t>
  </si>
  <si>
    <t>&gt;Tb927.9.12890 | hypothetical protein, conserved | term=annotation;date=20110223;qualifier=added_contro lled_curation;qualifier=added_comment;curatorName=FLK | 2036493:2036915 Forward</t>
  </si>
  <si>
    <t>&gt;Tb927.9.12900 | RNA polymerase-associated protein LEO1, putative | InterPro:IPR007149 :Leo1-like protein;Pfam:PF04004;;query 236-253;description=Leo1-like protein | 2037231:2038973 Forward</t>
  </si>
  <si>
    <t>&gt;Tb927.9.12960 | transporter, putative | InterPro:IPR007114 :Major facilitator superfamily;Prosite:PS50850;;query 15-555;description=Major facilitator superfamily | 2043569:2045344 Forward</t>
  </si>
  <si>
    <t>&gt;Tb927.9.12980 | hypothetical protein, conserved | PANTHER:PTHR12277;;query 145-311;description=null | 2047739:2049007 Forward</t>
  </si>
  <si>
    <t>&gt;Tb927.9.12990 | hypothetical protein, conserved | InterPro:IPR000048 :IQ calmodulin-binding region;Pfam:PF00612;;query 398-418;description=IQ calmodulin-binding region | 2049800:2053645 Forward</t>
  </si>
  <si>
    <t>&gt;Tb927.9.13010 | hypothetical protein, conserved | mitochondrial localisation predicted by MitoCarta (PMID:20660476) | 2054303:2056207 Forward</t>
  </si>
  <si>
    <t>&gt;Tb927.9.13030 | QA-SNARE protein putative | curated by Mark Field | 2058793:2059710 Forward</t>
  </si>
  <si>
    <t>&gt;Tb927.9.13040 | hypothetical protein, conserved | term=annotation;date=20110221;qualifier=added_contro lled_curation;qualifier=added_comment;curatorName=FLK | 2060391:2061638 Forward</t>
  </si>
  <si>
    <t>&gt;Tb927.9.13050 | hypothetical protein, conserved | term=annotation;date=20110221;qualifier=added_contro lled_curation;qualifier=added_comment;curatorName=FLK | 2062462:2066196 Forward</t>
  </si>
  <si>
    <t>&gt;Tb927.9.13060 | hypothetical protein, conserved | InterPro:IPR011333 :BTB/POZ fold;Superfamily:SSF54695;;query 122-241;description=BTB/POZ fold | 2066773:2068326 Forward</t>
  </si>
  <si>
    <t>&gt;Tb927.9.13070 | predicted heat shock factor binding protein | InterPro:IPR009643 :Heat shock factor binding 1;Pfam:PF06825;;query 10-63;description=Heat shock factor binding 1 | 2069205:2069453 Forward</t>
  </si>
  <si>
    <t>&gt;Tb927.9.13100 | ankyrin repeat protein, putative | PRINTS:PR01415;;query 81-93;description=null | 2070836:2071375 Forward</t>
  </si>
  <si>
    <t>&gt;Tb927.9.13120 | hypothetical protein, conserved | tmhmm;;query 1-248;| 2073954:2074700 Forward</t>
  </si>
  <si>
    <t>&gt;Tb927.9.13130 | hypothetical protein, conserved | Superfamily:SSF55120;;query 185-594;description=null | 2075074:2076894 Forward</t>
  </si>
  <si>
    <t>&gt;Tb927.9.13150 | TFIIF-stimulated CTD phosphatase, putative | PANTHER:PTHR12210;;query 53-162;description=null | 2079847:2080698 Forward</t>
  </si>
  <si>
    <t>&gt;Tb927.9.13200 | hypothetical protein | Signal peptide | 2086430:2086999 Reverse</t>
  </si>
  <si>
    <t>&gt;Tb927.9.13240 | hypothetical protein, conserved | term=annotation;date=20110221;qualifier=added_contro lled_curation;qualifier=added_comment;curatorName=FLK | 2090445:2090942 Reverse</t>
  </si>
  <si>
    <t>&gt;Tb927.9.13280 | RNA-binding protein, putative | Superfamily:SSF54928;;query 243-336;description=null | 2093883:2095172 Reverse</t>
  </si>
  <si>
    <t>&gt;Tb927.9.13310 | hypothetical protein, conserved | A. Savage, SG specific | 2098776:2099075 Reverse</t>
  </si>
  <si>
    <t>&gt;Tb927.9.13320 | hypothetical protein, conserved | term=annotation;date=20110223;qualifier=added_contro lled_curation;qualifier=added_comment;curatorName=FLK | 2099555:2101078 Reverse</t>
  </si>
  <si>
    <t>&gt;Tb927.9.13330 | hypothetical protein, conserved | InterPro:IPR016024 :Armadillo-type fold;Superfamily:SSF48371;;query 44-412;description=Armadillo-type fold | 2101615:2105067 Reverse</t>
  </si>
  <si>
    <t>&gt;Tb927.9.13340 | hypothetical protein, conserved | PANTHER:PTHR14211:SF6;;query 57-303;description=null | 2105856:2106791 Reverse</t>
  </si>
  <si>
    <t>&gt;Tb927.9.13350 | hypothetical protein, conserved | term=annotation;date=20110223;qualifier=added_contro lled_curation;qualifier=added_comment;curatorName=FLK | 2107408:2108421 Reverse</t>
  </si>
  <si>
    <t>&gt;Tb927.9.13360 | ubiquitin-protein ligase, putative | InterPro:IPR000569 :HECT;Prosite:PS50237;;query 1542-1912;description=HECT | 2111432:2117170 Reverse</t>
  </si>
  <si>
    <t>&gt;Tb927.9.13380 | phosphoinositide-binding protein, putative | InterPro:IPR001683 :Phox-like;Superfamily:SSF64268;;query 2-133;description=Phox-like | 2119606:2120865 Reverse</t>
  </si>
  <si>
    <t>&gt;Tb927.9.1340 | Myosin-like protein | InterPro:IPR001357 :BRCT;Superfamily:SSF52113;;query 640-724;description=BRCT | 336174:338615 Reverse</t>
  </si>
  <si>
    <t>&gt;Tb927.9.13440 | hypothetical protein, conserved | InterPro:IPR011046 :WD40 repeat-like;Superfamily:SSF50978;;query 1164-1434;description=WD40 repeat-like | 2128239:2132975 Reverse</t>
  </si>
  <si>
    <t>&gt;Tb927.9.13460 | hypothetical protein, conserved | Superfamily:SSF63393;;query 129-211;description=null | 2133499:2134314 Reverse</t>
  </si>
  <si>
    <t>&gt;Tb927.9.13470 | hypothetical protein, conserved | InterPro:IPR001214 :SET;Prosite:PS50280;;query 90-197;description=SET | 2134412:2136754 Reverse</t>
  </si>
  <si>
    <t>&gt;Tb927.9.13480 | hypothetical protein, conserved | ProDom:PD054980;;query 119-165;description=null | 2137388:2137885 Reverse</t>
  </si>
  <si>
    <t>&gt;Tb927.9.13490 | aminopeptidase P, putative | curated by J. Mottram | 2138781:2140250 Reverse</t>
  </si>
  <si>
    <t>&gt;Tb927.9.1350 | hypothetical protein, conserved | term=annotation;db_xref=PMID:21363968;date=20110218;qualifier=added_controlled_curation;qualifier=added_comment;curatorName=FLK | 339083:340696 Reverse</t>
  </si>
  <si>
    <t>&gt;Tb927.9.13510 | Poly(A)-specific ribonuclease PARN-3 | InterPro:IPR006941 :Ribonuclease CAF1;Pfam:PF04857;;query 2-489;description=Ribonuclease CAF1 | 2142149:2144020 Reverse</t>
  </si>
  <si>
    <t>&gt;Tb927.9.13520 | hypothetical protein, conserved | InterPro:IPR000357 :HEAT;Pfam:PF02985;;query 505-541;description=HEAT | 2145328:2148147 Reverse</t>
  </si>
  <si>
    <t>&gt;Tb927.9.13530 | hypothetical protein, conserved | mitochondrial localisation predicted by MitoCarta (PMID:20660476) | 2148593:2149096 Reverse</t>
  </si>
  <si>
    <t>&gt;Tb927.9.13540 | hypothetical protein, conserved | mitochondrial localisation predicted by MitoCarta (PMID:20660476) | 2149318:2150391 Reverse</t>
  </si>
  <si>
    <t>&gt;Tb927.9.13580 | hypothetical protein, conserved | mitochondrial localisation predicted by MitoCarta (PMID:20660476) | 2154424:2155692 Reverse</t>
  </si>
  <si>
    <t>&gt;Tb927.9.13610 | helicase, putative | InterPro:IPR014001 :DEAD-like helicase, N-terminal;SMART:SM00487;;query 393-606;description=DEAD-like helicase, N-terminal | 2158077:2162069 Reverse</t>
  </si>
  <si>
    <t>&gt;Tb927.9.13650 | ADP-ribosylation factor, putative | InterPro:IPR006689 :ARF/SAR superfamily;Pfam:PF00025;;query 4-177;description=ARF/SAR superfamily | 2171317:2171865 Reverse;&gt;Tb927.9.13680 | ADP-ribosylation factor, putative | InterPro:IPR006689 :ARF/SAR superfamily;Pfam:PF00025;;query 4-177;description=ARF/SAR superfamily | 2172884:2173432 Reverse;&gt;Tb927.9.13710 | ADP-ribosylation factor, putative | InterPro:IPR006689 :ARF/SAR superfamily;PRINTS:PR00328;;query 119-140;description=ARF/SAR superfamily | 2173678:2174226 Reverse</t>
  </si>
  <si>
    <t>&gt;Tb927.9.13650 | ADP-ribosylation factor, putative | InterPro:IPR006689 :ARF/SAR superfamily;Pfam:PF00025;;query 4-177;description=ARF/SAR superfamily | 2171317:2171865 Reverse;&gt;Tb927.9.13680 | ADP-ribosylation factor, putative | InterPro:IPR006689 :ARF/SA</t>
  </si>
  <si>
    <t>&gt;Tb927.9.13770 | hypothetical protein, conserved | term=annotation;date=20110221;qualifier=added_contro lled_curation;qualifier=added_comment;curatorName=FLK | 2177114:2177995 Reverse</t>
  </si>
  <si>
    <t>&gt;Tb927.9.1380 | hypothetical protein, conserved | mitochondrial localisation predicted by MitoCarta (PMID:20660476) | 343679:344818 Reverse</t>
  </si>
  <si>
    <t>&gt;Tb927.9.13820 | kinetoplastid membrane protein KMP-11 | mitochondrial localisation predicted by MitoCarta (PMID:20660476) | 2179681:2179959 Reverse;&gt;Tb927.9.13880 | kinetoplastid membrane protein KMP-11 | mitochondrial localisation predicted by MitoCarta (PMID:20660476) | 2180274:2180552 Reverse;&gt;Tb927.9.13920 | kinetoplastid membrane protein KMP-11 | mitochondrial localisation predicted by MitoCarta (PMID:20660476) | 2180847:2181125 Reverse</t>
  </si>
  <si>
    <t>&gt;Tb927.9.13820 | kinetoplastid membrane protein KMP-11 | mitochondrial localisation predicted by MitoCarta (PMID:20660476) | 2179681:2179959 Reverse;&gt;Tb927.9.13880 | kinetoplastid membrane protein KMP-11 | mitochondrial localisation predicted by MitoCarta</t>
  </si>
  <si>
    <t>&gt;Tb927.9.13990 | RNA-binding protein, putative | PANTHER:PTHR10432;;query 31-299;description=null | 2186949:2187866 Reverse</t>
  </si>
  <si>
    <t>&gt;Tb927.9.1400 | Monooxygenase, putative | Blast and PFAM similarity to monooxygenases and hydroxylases | 345924:347294 Reverse</t>
  </si>
  <si>
    <t>&gt;Tb927.9.14050 | hypothetical protein, conserved | mitochondrial localisation predicted by MitoCarta (PMID:20660476) | 2194108:2195682 Reverse</t>
  </si>
  <si>
    <t>&gt;Tb927.9.14070 | short-chain dehydrogenase, putative | InterPro:IPR016040 :NAD(P)-binding;Superfamily:SSF51735;;query 103-398;description=NAD(P)-binding | 2196537:2197928 Reverse</t>
  </si>
  <si>
    <t>&gt;Tb927.9.14080 | vesicle-associated membrane protein, putative | curated by Mark Field | 2199227:2199844 Reverse</t>
  </si>
  <si>
    <t>&gt;Tb927.9.1410 | hypothetical protein, conserved | term=annotation;date=20110228;qualifier=added_contro lled_curation;qualifier=added_comment;curatorName=FLK | 347597:349573 Reverse;REV__&gt;Tb927.10.5320 | RNA editing endoribonuclease | mitochondrial localisation predicted by MitoCarta (PMID:20660476) | 1330386:1332176 Forward;REV__&gt;Tb927.1.4400 | hypothetical protein, conserved | term=other;date=20110221;qualifier=added_controlled_ curation;qualifier=added_comment;curatorName=FLK | 908100:908966 Forward;REV__&gt;Tb927.9.8290 | hypothetical protein, conserved | mitochondrial localisation predicted by MitoCarta (PMID:20660476) | 1355857:1356513 Reverse</t>
  </si>
  <si>
    <t>&gt;Tb927.9.1410 | hypothetical protein, conserved | term=annotation;date=20110228;qualifier=added_contro lled_curation;qualifier=added_comment;curatorName=FLK | 347597:349573 Reverse</t>
  </si>
  <si>
    <t>444;451</t>
  </si>
  <si>
    <t>443;445</t>
  </si>
  <si>
    <t>&gt;Tb927.9.14100 | hypothetical protein, conserved | tmhmm;;query 1-314;| 2201503:2202447 Reverse</t>
  </si>
  <si>
    <t>&gt;Tb927.9.14120 | hypothetical protein, conserved | PANTHER:PTHR12210;;query 86-137;description=null | 2204825:2206420 Reverse</t>
  </si>
  <si>
    <t>&gt;Tb927.9.14160 | rieske iron-sulfur protein, mitochondrial precursor | mitochondrial localisation predicted by MitoCarta (PMID:20660476) | 2213001:2213894 Reverse</t>
  </si>
  <si>
    <t>&gt;Tb927.9.14180 | chaperone protein DNAj, putative | InterPro:IPR001623 :Heat shock protein DnaJ, N-terminal;Superfamily:SSF46565;;query 7-122;description=Heat shock protein DnaJ, N-terminal | 2216926:2217894 Reverse</t>
  </si>
  <si>
    <t>&gt;Tb927.9.1420 | hypothetical protein, conserved | mitochondrial localisation predicted by MitoCarta (PMID:20660476) | 349937:350863 Reverse</t>
  </si>
  <si>
    <t>&gt;Tb927.9.14200 | hypothetical protein, conserved | mitochondrial localisation predicted by MitoCarta (PMID:20660476) | 2223485:2224645 Reverse</t>
  </si>
  <si>
    <t>&gt;Tb927.9.14220 | metacaspase 5, putative | InterPro:IPR011600 :Peptidase C14, caspase catalytic;Pfam:PF00656;;query 63-321;description=Peptidase C14, caspase catalytic | 2225670:2227172 Reverse</t>
  </si>
  <si>
    <t>&gt;Tb927.9.14240 | Nucleoporin | term=other;date=20090616;qualifier=added_product= Nucleoporin , removed_product= hypothetical protein, conserved , added_GO=0005643 , added_colour=7 , removed_colour=10;curatorName=FJL | 2229719:2231977 Reverse</t>
  </si>
  <si>
    <t>&gt;Tb927.9.14280 | hypothetical protein, conserved | InterPro:IPR008985 :Concanavalin A-like lectin/glucanase;Superfamily:SSF49899;;query 681-769;description=Concanavalin A-like lectin/glucanase | 2235925:2241051 Reverse</t>
  </si>
  <si>
    <t>&gt;Tb927.9.14290 | hypothetical protein, conserved | Superfamily:SSF47473;;query 15-155;description=null | 2241634:2243040 Reverse</t>
  </si>
  <si>
    <t>&gt;Tb927.9.1430 | hypothetical protein, unlikely | missing_note_qualifer | 351160:351534 Reverse</t>
  </si>
  <si>
    <t>&gt;Tb927.9.14330 | mismatch repair protein PMS1, putative | InterPro:IPR013507 :DNA mismatch repair protein, C-terminal;Pfam:PF01119;;query 238-350;description=DNA mismatch repair protein, C-terminal | 2245647:2248013 Reverse</t>
  </si>
  <si>
    <t>&gt;Tb927.9.1440 | hypothetical protein, conserved | InterPro:IPR007498 :Paraquat-inducible protein A;Pfam:PF04403;;query 384-576;description=Paraquat-inducible protein A | 352475:354928 Reverse</t>
  </si>
  <si>
    <t>&gt;Tb927.9.14410 | RNA 3'-terminal phosphate cyclase-like protein | InterPro:IPR013792 :RNA 3'-terminal phosphate cyclase/enolpyruvate transferase, alpha/beta;Superfamily:SSF55205;;query 6-251;description=RNA 3'-terminal phosphate cyclase/enolpyruvate transferase, alpha/beta | 2251518:2252606 Reverse</t>
  </si>
  <si>
    <t>&gt;Tb927.9.14410 | RNA 3-terminal phosphate cyclase-like protein | InterPro:IPR013792 :RNA 3-terminal phosphate cyclase/enolpyruvate transferase, alpha/beta;Superfamily:SSF55205;;query 6-251;description=RNA 3-terminal phosphate cyclase/enolpyruvate transf</t>
  </si>
  <si>
    <t>&gt;Tb927.9.14420 | cyclophilin-like protein, putative | mitochondrial localisation predicted by MitoCarta (PMID:20660476) | 2253017:2254171 Reverse</t>
  </si>
  <si>
    <t>&gt;Tb927.9.14430 | casein kinase II, putative | curated by M. Parsons, P. Ward, J. Mottram | 2255018:2256067 Reverse</t>
  </si>
  <si>
    <t>&gt;Tb927.9.14470 | ubiquitin carboxyl-terminal hydrolase, putative | curated by J. Mottram | 2257508:2260993 Reverse</t>
  </si>
  <si>
    <t>&gt;Tb927.9.14480 | dynein-associated protein, putative | InterPro:IPR016561 :Dynein light chain, roadblock-type;PIRSF:PIRSF009998;;query 1-97;description=Dynein light chain, roadblock-type | 2261343:2261639 Reverse</t>
  </si>
  <si>
    <t>&gt;Tb927.9.15000 | hypothetical protein, conserved | InterPro:IPR006773 :Adhesion regulating molecule;PANTHER:PTHR12225;;query 5-122;description=Adhesion regulating molecule | 2342271:2343026 Forward</t>
  </si>
  <si>
    <t>&gt;Tb927.9.15010 | hypothetical protein, conserved | mitochondrial localisation predicted by MitoCarta (PMID:20660476) | 2343293:2343907 Forward</t>
  </si>
  <si>
    <t>&gt;Tb927.9.15040 | hypothetical protein, conserved | InterPro:IPR005636 :DTW;Pfam:PF03942;;query 51-241;description=DTW | 2348107:2348949 Forward</t>
  </si>
  <si>
    <t>&gt;Tb927.9.15050 | trypanin-related protein, putative | trypanin-related protein: pers. comm. K. Hill, UCLA | 2349174:2350559 Forward</t>
  </si>
  <si>
    <t>&gt;Tb927.9.15060 | rRNA processing protein, putative | InterPro:IPR008610 :Eukaryotic rRNA processing;Pfam:PF05890;;query 66-236;description=Eukaryotic rRNA processing | 2350841:2351596 Forward</t>
  </si>
  <si>
    <t>&gt;Tb927.9.15070 | hypothetical protein, conserved | Superfamily:SSF102405;;query 547-707;description=null | 2352212:2354425 Forward</t>
  </si>
  <si>
    <t>&gt;Tb927.9.15080 | hypothetical protein, conserved | tmhmm;;query 1-115;| 2355341:2355688 Forward</t>
  </si>
  <si>
    <t>&gt;Tb927.9.15090 | cytosolic coat protein, putative | PANTHER:PTHR22811;;query 18-218;description=null | 2356154:2356813 Forward</t>
  </si>
  <si>
    <t>&gt;Tb927.9.1510 | hypothetical protein, conserved | contains D-alanine-D-alanine ligase domain | 358685:359833 Reverse</t>
  </si>
  <si>
    <t>&gt;Tb927.9.15110 | 60S ribosomal protein L5, putative | Superfamily:SSF53137;;query 11-263;description=null | 2359123:2360049 Forward</t>
  </si>
  <si>
    <t>&gt;Tb927.9.1520 | hypothetical protein, conserved | missing_note_qualifer | 361377:361634 Reverse</t>
  </si>
  <si>
    <t>&gt;Tb927.9.15260 | hypothetical protein, conserved | InterPro:IPR006577 :UAS;SMART:SM00594;;query 3-127;description=UAS | 2367304:2368251 Forward</t>
  </si>
  <si>
    <t>&gt;Tb927.9.15270 | hypothetical protein, conserved | mitochondrial localisation predicted by MitoCarta (PMID:20660476) | 2368700:2370415 Forward</t>
  </si>
  <si>
    <t>&gt;Tb927.9.15290 | hypothetical protein, conserved | PANTHER:PTHR10098;;query 685-819;description=null | 2370992:2375128 Forward</t>
  </si>
  <si>
    <t>&gt;Tb927.9.1530 | hypothetical protein, conserved | mitochondrial localisation predicted by MitoCarta (PMID:20660476) | 362158:364362 Reverse</t>
  </si>
  <si>
    <t>&gt;Tb927.9.15330 | hypothetical protein, conserved | InterPro:IPR013949 :U3 small nucleolar RNA-associated protein 6;Pfam:PF08640;;query 11-91;description=U3 small nucleolar RNA-associated protein 6 | 2378760:2381453 Forward</t>
  </si>
  <si>
    <t>&gt;Tb927.9.15360 | 40S ribosomal protein S6, putative | InterPro:IPR001377 :Ribosomal protein S6e;Pfam:PF01092;;query 1-130;description=Ribosomal protein S6e | 2384346:2385098 Forward</t>
  </si>
  <si>
    <t>&gt;Tb927.9.15380 | NADH-ubiquinone oxidoreductase complex I subunit, putative | mitochondrial localisation predicted by MitoCarta (PMID:20660476) | 2385929:2387050 Forward</t>
  </si>
  <si>
    <t>&gt;Tb927.9.15400 | ankyrin-repeat protein, putative | PANTHER:PTHR18958;;query 222-2665;description=null | 2389396:2398542 Forward;REV__&gt;Tb927.7.6010 | hypothetical protein | missing_note_qualifer | 1619358:1619909 Forward;REV__&gt;Tb927.7.6030 | hypothetical protein | missing_note_qualifer | 1624431:1624982 Reverse</t>
  </si>
  <si>
    <t>&gt;Tb927.9.15400 | ankyrin-repeat protein, putative | PANTHER:PTHR18958;;query 222-2665;description=null | 2389396:2398542 Forward</t>
  </si>
  <si>
    <t>&gt;Tb927.9.15450 | hypothetical protein, conserved | term=annotation;date=20110222;qualifier=added_contro lled_curation;qualifier=added_comment;curatorName=FLK | 2401615:2403249 Forward</t>
  </si>
  <si>
    <t>&gt;Tb927.9.15460 | calcium motive p-type ATPase, putative | InterPro:IPR005834 :Haloacid dehalogenase-like hydrolase;Pfam:PF00702;;query 355-718;description=Haloacid dehalogenase-like hydrolase | 2404148:2407273 Forward</t>
  </si>
  <si>
    <t>&gt;Tb927.9.15470 | kinesin, putative | InterPro:IPR001752 :Kinesin, motor region;Pfam:PF00225;;query 12-408;description=Kinesin, motor region | 2409699:2411744 Forward</t>
  </si>
  <si>
    <t>&gt;Tb927.9.15490 | ADP-ribosylation factor GTPase activating protein, putative | PANTHER:PTHR23180:SF16;;query 13-408;description=null | 2416469:2417710 Forward</t>
  </si>
  <si>
    <t>&gt;Tb927.9.1560 | hypothetical protein, conserved | InterPro:IPR001623 :Heat shock protein DnaJ, N-terminal;Pfam:PF00226;;query 17-87;description=Heat shock protein DnaJ, N-terminal | 367175:368569 Reverse</t>
  </si>
  <si>
    <t>&gt;Tb927.9.15650 | hypothetical protein | tmhmm;;query 1-346;| 2446314:2447354 Forward</t>
  </si>
  <si>
    <t>&gt;Tb927.9.15660 | expression site-associated gene 4 (ESAG4) protein, putative | Tb927.9.15660 is included in the African trypanosome cell surface phylome and is a member of Fam51 (86 members) | 2449024:2452752 Forward</t>
  </si>
  <si>
    <t>&gt;Tb927.9.15870 | hypothetical protein | missing_note_qualifer | 2511585:2512283 Reverse</t>
  </si>
  <si>
    <t>&gt;Tb927.9.1590 | hypothetical protein, conserved | term=annotation;date=20110221;qualifier=added_contro lled_curation;qualifier=added_comment;curatorName=FLK | 372433:372855 Reverse</t>
  </si>
  <si>
    <t>&gt;Tb927.9.1600 | hypothetical protein, conserved | ProDom:PD023692;;query 659-880;description=null | 374226:379043 Reverse;REV__&gt;Tb927.10.6350 | trypanin | term=annotation;date=20100511;qualifier=added_curati on;qualifier=removed_controlled_curation;curatorName=FJL | 1608699:1610060 Reverse</t>
  </si>
  <si>
    <t>&gt;Tb927.9.1600 | hypothetical protein, conserved | ProDom:PD023692;;query 659-880;description=null | 374226:379043 Reverse</t>
  </si>
  <si>
    <t>&gt;Tb927.9.17970 | variant surface glycoprotein (VSG, pseudogene), putative | Tb927.9.17970 is included in the African trypanosome cell surface phylome and is a member of Fam0b (380 members) | 3058403:3059822 Reverse;&gt;Tb927.9.16170 | variant surface glycoprotein (VSG, pseudogene), putative | degenerate | 2576850:2578205 Forward</t>
  </si>
  <si>
    <t>&gt;Tb927.9.17970 | variant surface glycoprotein (VSG, pseudogene), putative | Tb927.9.17970 is included in the African trypanosome cell surface phylome and is a member of Fam0b (380 members) | 3058403:3059822 Reverse;&gt;Tb927.9.16170 | variant surface glycopro</t>
  </si>
  <si>
    <t>&gt;Tb927.9.1650 | hypothetical protein, conserved | mitochondrial localisation predicted by MitoCarta (PMID:20660476) | 381680:382780 Reverse</t>
  </si>
  <si>
    <t>&gt;Tb927.9.1680 | Mov34/MPN/PAD-1 metallopeptidase, putative | InterPro:IPR000555 :Mov34/MPN/PAD-1;SMART:SM00232;;query 10-173;description=Mov34/MPN/PAD-1 | 387107:387940 Reverse</t>
  </si>
  <si>
    <t>&gt;Tb927.9.1690 | hypothetical protein, unlikely | tmhmm;;query 1-121;| 388131:388496 Reverse</t>
  </si>
  <si>
    <t>&gt;Tb927.9.1700 | hypothetical protein, conserved | InterPro:IPR008974 :TRAF-like;Superfamily:SSF49599;;query 15-147;description=TRAF-like | 388870:390675 Reverse</t>
  </si>
  <si>
    <t>&gt;Tb927.9.17090 | variant surface glycoprotein (VSG, pseudogene), putative | Tb927.9.17090 is included in the African trypanosome cell surface phylome and is a member of Fam0b (380 members) | 2825606:2827148 Reverse</t>
  </si>
  <si>
    <t>&gt;Tb927.9.1710 | hypothetical protein, conserved | term=annotation;date=20110221;qualifier=added_contro lled_curation;qualifier=added_comment;curatorName=FLK | 391189:392586 Reverse</t>
  </si>
  <si>
    <t>&gt;Tb927.9.1720 | peroxisomal membrane protein 4, putative | iprscan;InterPro:IPR019531 :Peroxisomal membrane protein 4;Pfam:PF10499;;score=1.4E-103;query 119-293;description=Peroxisomal membrane protein 4 | 393274:394197 Reverse</t>
  </si>
  <si>
    <t>&gt;Tb927.9.1750 | hypothetical protein, conserved | InterPro:IPR008957 :Fibronectin, type III-like fold;Superfamily:SSF49265;;query 3412-3496;description=Fibronectin, type III-like fold | 398215:411654 Reverse</t>
  </si>
  <si>
    <t>&gt;Tb927.9.1770 | hypothetical protein, conserved | InterPro:IPR001870 :B302, (SPRY)-like;Prosite:PS50188;;query 2235-2428;description=B302 (SPRY)-like | 412833:421766 Reverse</t>
  </si>
  <si>
    <t>&gt;Tb927.9.1780 | sec1 family transport protein, putative | InterPro:IPR001619 :Sec1-like protein;Pfam:PF00995;;query 571-619;description=Sec1-like protein | 423748:425631 Reverse</t>
  </si>
  <si>
    <t>&gt;Tb927.9.1810 | 60S ribosomal protein L35, putative | InterPro:IPR001854 :Ribosomal protein L29;Pfam:PF00831;;query 7-65;description=Ribosomal protein L29 | 426931:427314 Reverse;&gt;Tb927.9.1850 | 60S ribosomal protein L35, putative | InterPro:IPR001854 :Ribosomal protein L29;TIGR_TIGRFAMS:TIGR00012;;query 9-65;description=Ribosomal protein L29 | 427609:427992 Reverse</t>
  </si>
  <si>
    <t>&gt;Tb927.9.1810 | 60S ribosomal protein L35, putative | InterPro:IPR001854 :Ribosomal protein L29;Pfam:PF00831;;query 7-65;description=Ribosomal protein L29 | 426931:427314 Reverse;&gt;Tb927.9.1850 | 60S ribosomal protein L35, putative | InterPro:IPR001854 :Rib</t>
  </si>
  <si>
    <t>&gt;Tb927.9.18130 | variant surface glycoprotein (VSG, pseudogene), putative | Tb927.9.18130 is included in the African trypanosome cell surface phylome and is a member of Fam0b (380 members) | 3104456:3105939 Reverse</t>
  </si>
  <si>
    <t>119;120</t>
  </si>
  <si>
    <t>&gt;Tb927.9.1880 | hypothetical protein, conserved | InterPro:IPR013719 :Region of unknown function DUF1747, eukaryote;Pfam:PF08512;;query 334-457;description=Region of unknown function DUF1747, eukaryote | 428422:430131 Reverse</t>
  </si>
  <si>
    <t>&gt;Tb927.9.1950 | hypothetical protein, conserved | mitochondrial localisation predicted by MitoCarta (PMID:20660476) | 437034:438257 Reverse</t>
  </si>
  <si>
    <t>&gt;Tb927.9.1960 | nitrilase, putative | PANTHER:PTHR23088;;query 84-272;description=null | 438953:439774 Reverse</t>
  </si>
  <si>
    <t>&gt;Tb927.9.1970 | syntaxin binding protein 1, putative | InterPro:IPR001619 :Sec1-like protein;PANTHER:PTHR11679;;query 26-637;description=Sec1-like protein | 445802:447730 Reverse</t>
  </si>
  <si>
    <t>&gt;Tb927.9.1980 | hypothetical protein, conserved | term=annotation;date=20110221;qualifier=added_contro lled_curation;qualifier=added_comment;curatorName=FLK | 448276:450390 Reverse</t>
  </si>
  <si>
    <t>&gt;Tb927.9.2010 | kynureninase, putative | InterPro:IPR015424 :Pyridoxal phosphate-dependent transferase, major region;Superfamily:SSF53383;;query 1-434;description=Pyridoxal phosphate-dependent transferase, major region | 452652:454043 Reverse</t>
  </si>
  <si>
    <t>&gt;Tb927.9.2050 | membrane protein YIP1, putative | PANTHER:PTHR21236:SF2;;query 185-358;description=null | 459568:460818 Reverse</t>
  </si>
  <si>
    <t>&gt;Tb927.9.2060 | hypothetical protein, conserved | InterPro:IPR006689 :ARF/SAR superfamily;PANTHER:PTHR11711;;query 1-148;description=ARF/SAR superfamily | 462248:463309 Reverse</t>
  </si>
  <si>
    <t>&gt;Tb927.9.2070 | hypothetical protein, conserved | term=annotation;date=20110228;qualifier=added_contro lled_curation;qualifier=added_comment;curatorName=FLK | 464283:466529 Reverse</t>
  </si>
  <si>
    <t>&gt;Tb927.9.2110 | hypothetical protein, conserved | term=annotation;date=20110228;qualifier=added_contro lled_curation;qualifier=added_comment;curatorName=FLK | 479636:479977 Reverse</t>
  </si>
  <si>
    <t>&gt;Tb927.9.2120 | hypothetical protein, conserved | term=annotation;date=20110228;qualifier=added_contro lled_curation;qualifier=added_comment;curatorName=FLK | 480474:481304 Reverse</t>
  </si>
  <si>
    <t>&gt;Tb927.9.2160 | hypothetical protein, conserved | term=annotation;db_xref=PMID:21363968;date=20110218;qualifier=added_controlled_curation;qualifier=added_comment;curatorName=FLK | 491279:491908 Reverse</t>
  </si>
  <si>
    <t>&gt;Tb927.9.2240 | protein kinase, putative | ProDom:PD000001;;query 594-731;description=null | 499096:501435 Reverse</t>
  </si>
  <si>
    <t>&gt;Tb927.9.2260 | hypothetical protein, conserved | InterPro:IPR006603 :Cystinosin/ERS1p repeat;Pfam:PF04193;;query 58-124;description=Cystinosin/ERS1p repeat | 504553:505752 Reverse</t>
  </si>
  <si>
    <t>&gt;Tb927.9.2270 | hypothetical protein, conserved | mitochondrial localisation predicted by MitoCarta (PMID:20660476) | 506220:508691 Reverse</t>
  </si>
  <si>
    <t>&gt;Tb927.9.2290 | hypothetical protein, unlikely | missing_note_qualifer | 509690:510106 Reverse</t>
  </si>
  <si>
    <t>&gt;Tb927.9.2310 | hypothetical protein, conserved | InterPro:IPR011011 :Zinc finger, FYVE/PHD-type;Superfamily:SSF57903;;query 304-361;description=Zinc finger, FYVE/PHD-type | 511127:512497 Reverse</t>
  </si>
  <si>
    <t>&gt;Tb927.9.2320 | hypothetical protein, conserved | InterPro:IPR013216 :Methyltransferase type 11;Pfam:PF08241;;query 140-199;description=Methyltransferase type 11 | 514065:515168 Reverse</t>
  </si>
  <si>
    <t>&gt;Tb927.9.2390 | hypothetical protein, conserved | term=annotation;db_xref=PMID:21363968;date=20110218;qualifier=added_controlled_curation;qualifier=added_comment;curatorName=FLK | 520657:521253 Reverse</t>
  </si>
  <si>
    <t>&gt;Tb927.9.2400 | hypothetical protein, conserved | term=annotation;date=20110222;qualifier=added_contro lled_curation;qualifier=added_comment;curatorName=FLK | 522081:522665 Reverse</t>
  </si>
  <si>
    <t>&gt;Tb927.9.2420 | hypothetical protein, conserved | term=annotation;date=20110228;qualifier=added_contro lled_curation;qualifier=added_comment;curatorName=FLK | 523546:524178 Reverse</t>
  </si>
  <si>
    <t>&gt;Tb927.9.2450 | electon transport protein SCO1/SCO2, putative | InterPro:IPR003782 :Electron transport protein SCO1/SenC;PANTHER:PTHR12151;;query 63-304;description=Copper chaperone SCO1/SenC | 525736:526896 Reverse</t>
  </si>
  <si>
    <t>&gt;Tb927.9.2470 | nucleolar protein | missing_note_qualifer | 528721:531003 Reverse;REV__&gt;Tb927.7.940 | protein kinase C substrate protein, heavy chain, putative | PANTHER:PTHR12630;;query 40-238;description=null | 237819:239264 Forward;REV__&gt;Tb927.7.4870 | hypothetical protein, conserved | PANTHER:PTHR22982;;query 84-168;description=null | 1279341:1280153 Reverse</t>
  </si>
  <si>
    <t>&gt;Tb927.9.2470 | nucleolar protein | missing_note_qualifer | 528721:531003 Reverse</t>
  </si>
  <si>
    <t>&gt;Tb927.9.2490 | nucleolar protein | missing_note_qualifer | 531997:533736 Reverse</t>
  </si>
  <si>
    <t>&gt;Tb927.9.2520 | microtubule- associated protein | InterPro:IPR008985 :Concanavalin A-like lectin/glucanase;Superfamily:SSF49899;;query 434-8033;description=Concanavalin A-like lectin/glucanase | 534345:558989 Reverse</t>
  </si>
  <si>
    <t>&gt;Tb927.9.2550 | hypothetical protein, conserved | term=annotation;db_xref=PMID:21363968;date=20110218;qualifier=added_controlled_curation;qualifier=added_comment;curatorName=FLK | 562606:565734 Reverse</t>
  </si>
  <si>
    <t>&gt;Tb927.9.2560 | hypothetical protein, conserved | iprscan;InterPro:IPR006634 :TRAM, LAG1 and CLN8 homology;Pfam:PF03798;;score=9.9E-29;query 57-256;description=TRAM/LAG1/CLN8 homology domain | 567728:568579 Reverse</t>
  </si>
  <si>
    <t>&gt;Tb927.9.2580 | deoxyhypusine hydroxylase, putative | InterPro:IPR000357 :HEAT;Prosite:PS50077;;query 245-285;description=HEAT | 569679:570632 Reverse</t>
  </si>
  <si>
    <t>&gt;Tb927.9.2590 | hypothetical protein, conserved | term=annotation;db_xref=PMID:21363968;date=20110218;qualifier=added_controlled_curation;qualifier=added_comment;curatorName=FLK | 572247:575513 Reverse</t>
  </si>
  <si>
    <t>&gt;Tb927.9.2600 | hypothetical protein, conserved | Signal peptide | 576424:577113 Reverse</t>
  </si>
  <si>
    <t>&gt;Tb927.9.2620 | hypothetical protein, conserved | mitochondrial localisation predicted by MitoCarta (PMID:20660476) | 578500:580530 Reverse</t>
  </si>
  <si>
    <t>&gt;Tb927.9.2640 | hypothetical protein, unlikely | tmhmm;;query 1-99;| 587637:587936 Forward</t>
  </si>
  <si>
    <t>&gt;Tb927.9.2650 | hypothetical protein, conserved | tmhmm;;query 1-606;| 588469:590289 Reverse</t>
  </si>
  <si>
    <t>&gt;Tb927.9.2670 | engulfment and cell motility domain 2, putative | PANTHER:PTHR12771;;query 158-259;description=null | 590829:591938 Reverse</t>
  </si>
  <si>
    <t>&gt;Tb927.9.2700 | hypothetical protein, conserved | mitochondrial localisation predicted by MitoCarta (PMID:20660476) | 593200:594651 Reverse</t>
  </si>
  <si>
    <t>&gt;Tb927.9.2730 | hypothetical protein, conserved | term=annotation;date=20110221;qualifier=added_contro lled_curation;qualifier=added_comment;curatorName=FLK | 596626:600762 Reverse</t>
  </si>
  <si>
    <t>&gt;Tb927.9.2760 | hypothetical protein, conserved | possible EB1 microtubule plus-end capping protein (curated by B. Wickstead, Univ. of Oxford) | 602935:604545 Reverse</t>
  </si>
  <si>
    <t>&gt;Tb927.9.2900 | hypothetical protein, conserved | InterPro:IPR000357 :HEAT;Pfam:PF02985;;query 2585-2621;description=HEAT | 653905:661800 Reverse</t>
  </si>
  <si>
    <t>&gt;Tb927.9.2910 | hypothetical protein, conserved | term=annotation;db_xref=PMID:21363968;date=20110218;qualifier=added_controlled_curation;qualifier=added_comment;curatorName=FLK | 662685:663227 Reverse</t>
  </si>
  <si>
    <t>&gt;Tb927.9.2940 | hypothetical protein, conserved | term=annotation;db_xref=PMID:21363968;date=20110218;qualifier=added_controlled_curation;qualifier=added_comment;curatorName=FLK | 664883:666370 Reverse</t>
  </si>
  <si>
    <t>&gt;Tb927.9.2980 | hypothetical protein, conserved | InterPro:IPR000048 :IQ calmodulin-binding region;Pfam:PF00612;;query 60-80;description=IQ calmodulin-binding region | 668204:668449 Reverse</t>
  </si>
  <si>
    <t>&gt;Tb927.9.3000 | cytidine deaminase, putative | InterPro:IPR006262 :Cytidine deaminase, homotetrameric;PANTHER:PTHR11644:SF2;;query 27-166;description=Cytidine deaminase, homotetrameric | 670740:671288 Reverse</t>
  </si>
  <si>
    <t>&gt;Tb927.9.3010 | hypothetical protein, conserved | term=annotation;date=20110228;qualifier=added_contro lled_curation;qualifier=added_comment;curatorName=FLK | 671977:672207 Reverse</t>
  </si>
  <si>
    <t>&gt;Tb927.9.3080 | hypothetical protein, conserved | term=annotation;db_xref=PMID:21363968;date=20110218;qualifier=added_controlled_curation;qualifier=added_comment;curatorName=FLK | 674703:675989 Reverse</t>
  </si>
  <si>
    <t>&gt;Tb927.9.3120 | protein kinase, putative | curated by M. Parsons, P. Ward, J. Mottram | 678328:681399 Reverse</t>
  </si>
  <si>
    <t>&gt;Tb927.9.3130 | hypothetical protein, conserved | term=annotation;db_xref=PMID:21363968;date=20110218;qualifier=added_controlled_curation;qualifier=added_comment;curatorName=FLK | 681906:683606 Reverse</t>
  </si>
  <si>
    <t>&gt;Tb927.9.3170 | cytochrome oxidase subunit V | mitochondrial localisation predicted by MitoCarta (PMID:20660476) | 685684:686274 Reverse</t>
  </si>
  <si>
    <t>&gt;Tb927.9.3280 | acidocalcisomal exopolyphosphatase | InterPro:IPR004097 :DHHA2;Pfam:PF02833;;query 222-377;description=DHHA2 | 693332:694483 Forward</t>
  </si>
  <si>
    <t>&gt;Tb927.9.3290 | hypothetical protein, conserved | InterPro:IPR007513 :Four F5 protein;Pfam:PF04419;;query 1-54;description=Four F5 protein | 696307:696477 Forward</t>
  </si>
  <si>
    <t>&gt;Tb927.9.3340 | hypothetical protein, conserved | InterPro:IPR010625 :CHCH;Pfam:PF06747;;query 51-93;description=CHCH | 696905:697411 Forward</t>
  </si>
  <si>
    <t>&gt;Tb927.9.3350 | pseudouridylate synthase, putative | mitochondrial localisation predicted by MitoCarta (PMID:20660476) | 697576:698796 Forward</t>
  </si>
  <si>
    <t>&gt;Tb927.9.3370 | thioredoxin | Tb927.9.3370 is included in the African trypanosome cell surface phylome and is a member of Fam64 (27 members) | 700627:700950 Forward</t>
  </si>
  <si>
    <t>&gt;Tb927.9.3390 | hypothetical protein, conserved | term=annotation;db_xref=PMID:21363968;date=20110218;qualifier=added_controlled_curation;qualifier=added_comment;curatorName=FLK | 701471:702232 Forward</t>
  </si>
  <si>
    <t>&gt;Tb927.9.3400 | endo-beta-N-acetylglucosaminidase, putative | InterPro:IPR008580 :Protein of unknown function DUF862, eukaryotic;Pfam:PF05903;;query 4-147;description=Protein of unknown function DUF862, eukaryotic | 704087:707242 Forward</t>
  </si>
  <si>
    <t>&gt;Tb927.9.3410 | hypothetical protein, conserved | mitochondrial localisation predicted by MitoCarta (PMID:20660476) | 707669:708049 Forward</t>
  </si>
  <si>
    <t>&gt;Tb927.9.3440 | cyclophilin type peptidyl-prolyl cis-trans isomerase, putative | Tb927.9.3440 is included in the African trypanosome cell surface phylome and is a member of Fam66 (47 members) | 708492:709448 Forward</t>
  </si>
  <si>
    <t>&gt;Tb927.9.3460 | zinc finger protein family member, putative | InterPro:IPR000571 :Zinc finger, CCCH-type;Pfam:PF00642;;query 274-299;description=Zinc finger, CCCH-type | 710166:712556 Forward</t>
  </si>
  <si>
    <t>&gt;Tb927.9.3470 | low molecular weight protein tyrosine phosphatase, putative | mitochondrial localisation predicted by MitoCarta (PMID:20660476) | 712911:713702 Forward</t>
  </si>
  <si>
    <t>&gt;Tb927.9.3480 | U5Cwc21 small nuclear ribonucleoprotein | term=other;date=20090514;qualifier=added_product=U5C wc21 small nuclear ribonucleoprotein , removed_product=hypothetical protein, conserved , added_GO:0005634 , added_GO:0008380 , added_GO:0005829 , added_controlled curation , added_colour=2 , removed_colour=10;curatorName=MR | 714277:714708 Forward</t>
  </si>
  <si>
    <t>&gt;Tb927.9.3480 | U5Cwc21 small nuclear ribonucleoprotein | term=other;date=20090514;qualifier=added_product=U5C wc21 small nuclear ribonucleoprotein , removed_product=hypothetical protein, conserved , added_GO:0005634 , added_GO:0008380 , added_GO:0005829 ,</t>
  </si>
  <si>
    <t>&gt;Tb927.9.3540 | hypothetical protein, conserved | mitochondrial localisation predicted by MitoCarta (PMID:20660476) | 718167:718520 Forward</t>
  </si>
  <si>
    <t>&gt;Tb927.9.3550 | hypothetical protein, conserved | term=annotation;date=20110222;qualifier=added_contro lled_curation;qualifier=added_comment;curatorName=FLK | 718910:719170 Forward</t>
  </si>
  <si>
    <t>&gt;Tb927.9.3560 | hypothetical protein, conserved | term=annotation;db_xref=PMID:21363968;date=20110218;qualifier=added_controlled_curation;qualifier=added_comment;curatorName=FLK | 719727:720527 Forward</t>
  </si>
  <si>
    <t>&gt;Tb927.9.3580 | hypothetical protein, conserved | term=annotation;db_xref=PMID:21363968;date=20110218;qualifier=added_controlled_curation;qualifier=added_comment;curatorName=FLK | 721392:723131 Forward</t>
  </si>
  <si>
    <t>&gt;Tb927.9.3590 | monothiol glutaredoxin, putative | mitochondrial localisation predicted by MitoCarta (PMID:20660476) | 723459:724100 Forward</t>
  </si>
  <si>
    <t>&gt;Tb927.9.3600 | hypothetical protein, conserved | mitochondrial localisation predicted by MitoCarta (PMID:20660476) | 724578:725504 Forward</t>
  </si>
  <si>
    <t>&gt;Tb927.9.3620 | hypothetical protein, conserved | tmhmm;;query 1-231;| 725951:726646 Forward</t>
  </si>
  <si>
    <t>&gt;Tb927.9.3630 | hypothetical protein, conserved | InterPro:IPR005607 :BSD;SMART:SM00751;;query 269-320;description=BSD | 727234:728895 Forward</t>
  </si>
  <si>
    <t>&gt;Tb927.9.3640 | hypothetical protein, conserved | mitochondrial localisation predicted by MitoCarta (PMID:20660476) | 729422:730018 Forward</t>
  </si>
  <si>
    <t>&gt;Tb927.9.3670 | hypothetical protein, conserved | mitochondrial localisation predicted by MitoCarta (PMID:20660476) | 733443:735038 Forward</t>
  </si>
  <si>
    <t>&gt;Tb927.9.3750 | hypothetical protein, conserved | Signal peptide | 747848:748333 Forward</t>
  </si>
  <si>
    <t>&gt;Tb927.9.3760 | poly(A) export protein, putative | InterPro:IPR011046 :WD40 repeat-like;Superfamily:SSF50978;;query 11-318;description=WD40 repeat-like | 748720:749769 Forward</t>
  </si>
  <si>
    <t>&gt;Tb927.9.3770 | hypothetical protein, conserved | tmhmm;;query 1-220;| 750397:751059 Forward</t>
  </si>
  <si>
    <t>&gt;Tb927.9.3800 | hypothetical protein, conserved | term=annotation;date=20110228;qualifier=added_contro lled_curation;qualifier=added_comment;curatorName=FLK | 752798:754594 Forward</t>
  </si>
  <si>
    <t>&gt;Tb927.9.3820 | syntaxin, putative | InterPro:IPR000727 :Target SNARE coiled-coil region;Prosite:PS50192;;query 191-253;description=Target SNARE coiled-coil region | 755001:755855 Forward</t>
  </si>
  <si>
    <t>&gt;Tb927.9.3850 | hypothetical protein, conserved | InterPro:IPR008506 :Protein of unknown function DUF788;Pfam:PF05620;;query 1-174;description=Protein of unknown function DUF788 | 756923:757453 Forward</t>
  </si>
  <si>
    <t>&gt;Tb927.9.3860 | hypothetical protein, conserved | tmhmm;;query 1-732;| 758195:760393 Forward</t>
  </si>
  <si>
    <t>&gt;Tb927.9.3870 | hypothetical protein, conserved | term=annotation;date=20110228;qualifier=added_contro lled_curation;qualifier=added_comment;curatorName=FLK | 760986:763100 Forward</t>
  </si>
  <si>
    <t>&gt;Tb927.9.3970 | nicotinamidase, putative | possible pyrazinamidase/nicotinamidase | 768881:769495 Forward;&gt;Tb927.9.4040 | nicotinamidase, putative | possible pyrazinamidase/nicotinamidase | 775368:775982 Forward</t>
  </si>
  <si>
    <t>&gt;Tb927.9.3990 | ribosomal protein S7, putative | ProDom:PD006276;;query 57-133;description=null | 771263:771871 Forward;&gt;Tb927.9.3920 | ribosomal protein S7, putative | ProDom:PD006276;;query 57-133;description=null | 764776:765384 Forward</t>
  </si>
  <si>
    <t>&gt;Tb927.9.4000 | hypothetical protein, conserved | missing_note_qualifer | 772991:774076 Forward;&gt;Tb927.9.3930 | hypothetical protein, conserved | term=annotation;db_xref=PMID:21363968;date=20110218;qualifier=added_controlled_curation;qualifier=added_comment;curatorName=FLK | 766504:767589 Forward</t>
  </si>
  <si>
    <t>&gt;Tb927.9.4000 | hypothetical protein, conserved | missing_note_qualifer | 772991:774076 Forward;&gt;Tb927.9.3930 | hypothetical protein, conserved | term=annotation;db_xref=PMID:21363968;date=20110218;qualifier=added_controlled_curation;qualifier=added_comme</t>
  </si>
  <si>
    <t>&gt;Tb927.9.4050 | hypothetical protein, conserved | InterPro:IPR001607 :Zinc finger, UBP-type;SMART:SM00290;;query 283-332;description=Zinc finger, UBP-type | 777737:779392 Forward</t>
  </si>
  <si>
    <t>&gt;Tb927.9.4080 | hypothetical protein, conserved | Superfamily:SSF52540;;query 301-472;description=null | 781021:784965 Forward</t>
  </si>
  <si>
    <t>587;593</t>
  </si>
  <si>
    <t>&gt;Tb927.9.4190 | fatty acyl CoA syntetase 1 | PANTHER:PTHR11968;;query 56-696;description=null | 790886:792982 Forward</t>
  </si>
  <si>
    <t>&gt;Tb927.9.4200 | fatty acyl CoA synthetase 2 | PANTHER:PTHR11968;;query 40-707;description=null | 794396:796522 Forward</t>
  </si>
  <si>
    <t>&gt;Tb927.9.4210 | fatty acyl CoA synthetase 3 | Superfamily:SSF56801;;query 4-698;description=null | 797920:800028 Forward</t>
  </si>
  <si>
    <t>&gt;Tb927.9.4230 | fatty acyl CoA synthetase 4 | PANTHER:PTHR11968;;query 56-701;description=null | 801419:803527 Forward</t>
  </si>
  <si>
    <t>&gt;Tb927.9.4250 | hypothetical protein, conserved | missing_note_qualifer | 804802:805917 Forward</t>
  </si>
  <si>
    <t>&gt;Tb927.9.4290 | hypothetical protein, conserved | term=annotation;date=20110223;qualifier=added_contro lled_curation;qualifier=added_comment;curatorName=FLK | 806961:807713 Forward</t>
  </si>
  <si>
    <t>&gt;Tb927.9.4300 | PRP3, putative | InterPro:IPR013881 :Pre-mRNA-splicing factor 3;Pfam:PF08572;;query 100-543;description=Pre-mRNA-splicing factor 3 | 808291:809973 Forward</t>
  </si>
  <si>
    <t>&gt;Tb927.9.4310 | tricarboxylate carrier, putative | InterPro:IPR004686 :Tricarboxylate/iron carrier;Pfam:PF03820;;query 14-327;description=Tricarboxylate/iron carrier | 810382:811365 Forward</t>
  </si>
  <si>
    <t>&gt;Tb927.9.4350 | hypothetical protein, conserved | InterPro:IPR011046 :WD40 repeat-like;Superfamily:SSF50978;;query 427-876;description=WD40 repeat-like | 814603:817248 Forward</t>
  </si>
  <si>
    <t>&gt;Tb927.9.4360 | KREL1 | mitochondrial localisation predicted by MitoCarta (PMID:20660476) | 817730:819139 Forward</t>
  </si>
  <si>
    <t>&gt;Tb927.9.4370 | GTPase activating protein, putative | weak similarity to TBC1 domain family member 1. (Swiss-Prot:Q60949) (Mus musculus;) | 819648:823841 Forward</t>
  </si>
  <si>
    <t>&gt;Tb927.9.4390 | DNA-damage inducible protein DDI1-like protein | InterPro:IPR001995 :Peptidase A2A, retrovirus;Prosite:PS50175;;query 177-216;description=Peptidase A2A, retrovirus, catalytic | 824374:825510 Forward</t>
  </si>
  <si>
    <t>&gt;Tb927.9.4420 | hypothetical protein, conserved | Superfamily:SSF47473;;query 44-199;description=null | 826128:827375 Forward</t>
  </si>
  <si>
    <t>&gt;Tb927.9.4450 | hypothetical protein | term=annotation;db_xref=PMID:21363968;date=20110218;qualifier=added_controlled_curation;qualifier=added_comment;curatorName=FLK | 829766:831931 Forward</t>
  </si>
  <si>
    <t>&gt;Tb927.9.4500 | heat shock protein, putative | InterPro:IPR013126 :Heat shock protein 70;Pfam:PF00012;;query 354-475;description=Heat shock protein 70 | 834159:836666 Forward</t>
  </si>
  <si>
    <t>&gt;Tb927.9.4520 | mitochondrial processing peptide beta subunit, putative | mitochondrial localisation predicted by MitoCarta (PMID:20660476) | 837535:838968 Forward</t>
  </si>
  <si>
    <t>&gt;Tb927.9.4660 | hypothetical protein, conserved | term=annotation;date=20110223;qualifier=added_commen t;qualifier=added_controlled_curation;curatorName=FLK | 862635:864122 Forward</t>
  </si>
  <si>
    <t>&gt;Tb927.9.4680 | ATP-dependent DEAD box helicase, putative | InterPro:IPR014001 :DEAD-like helicase, N-terminal;SMART:SM00487;;query 45-246;description=DEAD-like helicase, N-terminal | 864680:865894 Forward</t>
  </si>
  <si>
    <t>&gt;Tb927.9.4760 | hypothetical protein, conserved | term=annotation;date=20110223;qualifier=added_contro lled_curation;qualifier=added_comment;curatorName=FLK | 869004:870056 Forward</t>
  </si>
  <si>
    <t>&gt;Tb927.9.4820 | calcium/potassium channel (CAKC), putative | InterPro:IPR003929 :Potassium channel, calcium-activated, BK, alpha subunit;Pfam:PF03493;;query 392-510;description=Potassium channel, calcium-activated, BK, alpha subunit | 873379:876015 Forward</t>
  </si>
  <si>
    <t>&gt;Tb927.9.4850 | leucine-rich repeat protein (LRRP), putative | InterPro:IPR001611 :Leucine-rich repeat;Pfam:PF00560;;query 344-365;description=Leucine-rich repeat | 878855:880327 Reverse</t>
  </si>
  <si>
    <t>&gt;Tb927.9.4900 | condensin subunit 1, putative | InterPro:IPR016024 :Armadillo-type fold;Superfamily:SSF48371;;query 328-1133;description=Armadillo-type fold | 887922:891698 Forward</t>
  </si>
  <si>
    <t>&gt;Tb927.9.4910 | protein kinase, putative | curated by M. Parsons, P. Ward, J. Mottram | 892236:893390 Forward</t>
  </si>
  <si>
    <t>&gt;Tb927.9.4930 | hypothetical protein, conserved | possible Mg transporter function | 894538:895767 Forward</t>
  </si>
  <si>
    <t>&gt;Tb927.9.4940 | presenilin-like aspartic peptidase, putative | InterPro:IPR006639 :Peptidase A22, presenilin signal peptide;SMART:SM00730;;query 68-351;description=Peptidase A22, presenilin signal peptide | 896158:897255 Forward</t>
  </si>
  <si>
    <t>&gt;Tb927.9.4990 | hypothetical protein, conserved | PANTHER:PTHR12914:SF2;;query 1-196;description=null | 899713:900303 Forward</t>
  </si>
  <si>
    <t>&gt;Tb927.9.5020 | hypothetical protein, conserved | InterPro:IPR009071 :High mobility group box, HMG;Superfamily:SSF47095;;query 71-144;description=High mobility group box, HMG | 901622:902977 Forward</t>
  </si>
  <si>
    <t>&gt;Tb927.9.5040 | cAMP-specific phosphodiesterase | InterPro:IPR003018 :GAF;SMART:SM00065;;query 234-384;description=GAF | 903516:906308 Forward</t>
  </si>
  <si>
    <t>&gt;Tb927.9.5100 | cAMP-specific phosphodiesterase | InterPro:IPR003018 :GAF;Pfam:PF01590;;query 234-374;description=GAF | 908687:911464 Forward</t>
  </si>
  <si>
    <t>&gt;Tb927.9.5150 | ribosomal protein S6, putative | InterPro:IPR004037 :Ribosomal protein L7Ae;PRINTS:PR00881;;query 69-79;description=Ribosomal protein L7Ae | 912912:913292 Forward</t>
  </si>
  <si>
    <t>&gt;Tb927.9.5170 | phosphomevalonate kinase protein, putative | InterPro:IPR005916 :Phosphomevalonate kinase, eukaryotic;PIRSF:PIRSF017288;;query 1-471;description=Phosphomevalonate kinase, eukaryotic | 914876:916291 Forward</t>
  </si>
  <si>
    <t>&gt;Tb927.9.5190 | proliferative cell nuclear antigen (PCNA), putative | Superfamily:SSF55979;;query 1-126;description=null | 916814:917692 Forward</t>
  </si>
  <si>
    <t>&gt;Tb927.9.5210 | glutaminyl-tRNA synthetase, putative | InterPro:IPR000924 :Glutamyl/glutaminyl-tRNA synthetase, class Ic;PRINTS:PR00987;;query 105-117;description=Glutamyl/glutaminyl-tRNA synthetase, class Ic | 918492:920375 Forward</t>
  </si>
  <si>
    <t>&gt;Tb927.9.5220 | hypothetical protein, conserved | term=annotation;date=20110221;qualifier=added_contro lled_curation;qualifier=added_comment;curatorName=FLK | 920411:920998 Forward</t>
  </si>
  <si>
    <t>&gt;Tb927.9.5240 | mismatch repair protein MSH3, putative | InterPro:IPR007696 :MutS III;Pfam:PF05192;;query 357-425;description=DNA mismatch repair protein MutS, core | 922331:925138 Forward</t>
  </si>
  <si>
    <t>&gt;Tb927.9.5260 | hypothetical protein, conserved | InterPro:IPR001841 :Zinc finger, RING-type;SMART:SM00184;;query 289-329;description=Zinc finger, RING-type | 925543:927009 Forward</t>
  </si>
  <si>
    <t>&gt;Tb927.9.5280 | hypothetical protein, conserved | mitochondrial localisation predicted by MitoCarta (PMID:20660476) | 927922:928746 Forward</t>
  </si>
  <si>
    <t>&gt;Tb927.9.5320 | nucleolar RNA binding protein, putative | InterPro:IPR012976 :NOSIC;Pfam:PF08060;;query 218-270;description=NOSIC | 929584:931089 Forward</t>
  </si>
  <si>
    <t>&gt;Tb927.9.5350 | actin related protein 3, putative | InterPro:IPR004000 :Actin/actin-like;SMART:SM00268;;query 3-410;description=Actin/actin-like | 933978:935228 Forward</t>
  </si>
  <si>
    <t>&gt;Tb927.9.5380 | hypothetical protein, conserved | InterPro:IPR000195 :RabGAP/TBC;Superfamily:SSF47923;;query 590-734;description=RabGAP/TBC | 937059:939284 Forward</t>
  </si>
  <si>
    <t>&gt;Tb927.9.5410 | hypothetical protein, conserved | Superfamily:SSF47473;;query 25-195;description=null | 942084:942977 Forward</t>
  </si>
  <si>
    <t>&gt;Tb927.9.5440 | actin, putative | InterPro:IPR004000 :Actin/actin-like;SMART:SM00268;;query 25-421;description=Actin/actin-like | 943765:945030 Forward</t>
  </si>
  <si>
    <t>&gt;Tb927.9.5460 | eukaryotic translation initation factor 4 gamma, putative | InterPro:IPR003890 :MIF4G-like, type 3;Pfam:PF02854;;query 146-386;description=MIF4G-like, type 3 | 945458:948454 Forward</t>
  </si>
  <si>
    <t>&gt;Tb927.9.5490 | cation transporter, putative | Tb927.9.5490 is included in the African trypanosome cell surface phylome and is a member of Fam55 (13 members) | 951113:953137 Forward</t>
  </si>
  <si>
    <t>&gt;Tb927.9.5520 | ubiquitin carboxyl-terminal hydrolase, putative | curated by J. Mottram | 954383:958411 Forward</t>
  </si>
  <si>
    <t>&gt;Tb927.9.5590 | DNA topoisomerase ii | mitochondrial localisation predicted by MitoCarta (PMID:20660476) | 961067:964732 Forward</t>
  </si>
  <si>
    <t>&gt;Tb927.9.5620 | hypothetical protein, conserved | InterPro:IPR000048 :IQ calmodulin-binding region;Prosite:PS50096;;query 1181-1210;description=IQ calmodulin-binding region | 965768:969808 Forward</t>
  </si>
  <si>
    <t>&gt;Tb927.9.5650 | E2-like ubiquitin-conjugation enzyme, putative | mitochondrial localisation predicted by MitoCarta (PMID:20660476) | 971905:972402 Forward</t>
  </si>
  <si>
    <t>&gt;Tb927.9.5680 | inositol/phosphatidylinositol phosphatase, putative | InterPro:IPR005135 :Endonuclease/exonuclease/phosphatase;Pfam:PF03372;;query 62-386;description=Endonuclease/exonuclease/phosphatase | 973176:975530 Forward</t>
  </si>
  <si>
    <t>&gt;Tb927.9.5690 | 60S acidic ribosomal protein, putative | InterPro:IPR001813 :Ribosomal protein 60S;Pfam:PF00428;;query 18-112;description=Ribosomal protein 60S | 975814:976362 Forward</t>
  </si>
  <si>
    <t>&gt;Tb927.9.5710 | general transcription factor IIB | term=other;date=20090729;qualifier=added_controlled_ curation , added_PDB:3H4C , tritryp_UC=25160 , tritryp_UC=25350;curatorName=ISP | 983817:984854 Forward</t>
  </si>
  <si>
    <t>&gt;Tb927.9.5730 | nucleosome assembly protein-like protein | InterPro:IPR002164 :Nucleosome assembly protein (NAP);Pfam:PF00956;;query 41-368;description=Nucleosome assembly protein (NAP) | 985400:986668 Forward</t>
  </si>
  <si>
    <t>&gt;Tb927.9.5750 | tryparedoxin peroxidase | InterPro:IPR000866 :Alkyl hydroperoxide reductase/ Thiol specific antioxidant/ Mal allergen;Pfam:PF00578;;query 8-142;description=Alkyl hydroperoxide reductase/ Thiol specific antioxidant/ Mal allergen | 987706:988305 Forward;&gt;Tb927.9.5840 | tryparedoxin peroxidase | InterPro:IPR000866 :Alkyl hydroperoxide reductase/ Thiol specific antioxidant/ Mal allergen;Pfam:PF00578;;query 8-142;description=Alkyl hydroperoxide reductase/ Thiol specific antioxidant/ Mal allergen | 989953:990552 Forward;REV__&gt;Tb927.11.6670 | hypothetical protein, conserved | Superfamily:SSF55120;;query 478-586;description=null | 1883708:1885522 Reverse</t>
  </si>
  <si>
    <t>&gt;Tb927.9.5750 | tryparedoxin peroxidase | InterPro:IPR000866 :Alkyl hydroperoxide reductase/ Thiol specific antioxidant/ Mal allergen;Pfam:PF00578;;query 8-142;description=Alkyl hydroperoxide reductase/ Thiol specific antioxidant/ Mal allergen | 987706:988305 Forward;&gt;Tb927.9.5840 | tryparedoxin peroxidase | InterPro:IPR000866 :Alkyl hydroperoxide reductase/ Thiol specific antioxidant/ Mal allergen;Pfam:PF00578;;query 8-142;description=Alkyl hydroperoxide reductase/ Thiol specific antioxidant/ Mal allergen | 989953:990552 Forward</t>
  </si>
  <si>
    <t>&gt;Tb927.9.5750 | tryparedoxin peroxidase | InterPro:IPR000866 :Alkyl hydroperoxide reductase/ Thiol specific antioxidant/ Mal allergen;Pfam:PF00578;;query 8-142;description=Alkyl hydroperoxide reductase/ Thiol specific antioxidant/ Mal allergen | 987706:988</t>
  </si>
  <si>
    <t>&gt;Tb927.9.5890 | solanesyl-diphosphate synthase, putative | mitochondrial localisation predicted by MitoCarta (PMID:20660476) | 993572:994651 Forward</t>
  </si>
  <si>
    <t>&gt;Tb927.9.5900 | glutamate dehydrogenase | mitochondrial localisation predicted by MitoCarta (PMID:20660476) | 995307:998285 Forward</t>
  </si>
  <si>
    <t>&gt;Tb927.9.5960 | succinate dehydrogenase, putative | mitochondrial localisation predicted by MitoCarta (PMID:20660476) | 1000649:1001215 Forward</t>
  </si>
  <si>
    <t>&gt;Tb927.9.6010 | hypothetical protein, conserved | term=annotation;db_xref=PMID:21363968;date=20110218;qualifier=added_controlled_curation;qualifier=added_comment;curatorName=FLK | 1002379:1004247 Forward</t>
  </si>
  <si>
    <t>&gt;Tb927.9.6040 | E1-like ubiquitin-activating enzyme, putative | InterPro:IPR000594 :UBA/THIF-type NAD/FAD binding fold;Pfam:PF00899;;query 40-185;description=UBA/THIF-type NAD/FAD binding fold | 1004774:1005937 Forward</t>
  </si>
  <si>
    <t>&gt;Tb927.9.6060 | 2Fe-2S iron-sulfur cluster binding domain containing protein, putative | InterPro:IPR006863 :Erv1/Alr;Superfamily:SSF69000;;query 11-124;description=Erv1/Alr | 1006583:1007404 Forward</t>
  </si>
  <si>
    <t>&gt;Tb927.9.6090 | PTP1-interacting protein, 39 kDa | Mitochondrial localisation predicted by MitoCarta (PMID:20660476) | 1010333:1011364 Forward</t>
  </si>
  <si>
    <t>&gt;Tb927.9.6100 | TFIIF-stimulated CTD phosphatase, putative | mitochondrial localisation predicted by MitoCarta (PMID:20660476) | 1013074:1014105 Forward</t>
  </si>
  <si>
    <t>&gt;Tb927.9.6130 | calmodulin, putative | PANTHER:PTHR23050;;query 5-138;description=null | 1018085:1018558 Forward</t>
  </si>
  <si>
    <t>&gt;Tb927.9.6170 | arginine kinase | InterPro:IPR000749 :ATP:guanido phosphotransferase;Pfam:PF02807;;query 41-117;description=ATP:guanido phosphotransferase | 1027075:1028289 Forward</t>
  </si>
  <si>
    <t>&gt;Tb927.9.6230 | arginine kinase | InterPro:IPR000749 :ATP:guanido phosphotransferase;Pfam:PF00217;;query 106-355;description=ATP:guanido phosphotransferase | 1029465:1030577 Forward</t>
  </si>
  <si>
    <t>&gt;Tb927.9.6270 | hypothetical protein, conserved | term=annotation;db_xref=PMID:21363968;date=20110218;qualifier=added_controlled_curation;qualifier=added_comment;curatorName=FLK | 1031274:1032800 Forward</t>
  </si>
  <si>
    <t>&gt;Tb927.9.6290 | arginine kinase | InterPro:IPR000749 :ATP:guanido phosphotransferase;PANTHER:PTHR11547;;query 64-355;description=ATP:guanido phosphotransferase | 1033220:1034290 Forward</t>
  </si>
  <si>
    <t>&gt;Tb927.9.6310 | ABC transporter, putative | Tb927.9.6310 is included in the African trypanosome cell surface phylome and is a member of Fam56 (60 members) | 1035596:1037536 Forward</t>
  </si>
  <si>
    <t>&gt;Tb927.9.6320 | hypothetical protein, conserved | term=annotation;db_xref=PMID:21363968;date=20110218;qualifier=added_controlled_curation;qualifier=added_comment;curatorName=FLK | 1039345:1040220 Forward</t>
  </si>
  <si>
    <t>&gt;Tb927.9.6350 | inositol-1(or 4)-monophosphatase, putative | InterPro:IPR000760 :Inositol monophosphatase;Pfam:PF00459;;query 7-358;description=Inositol monophosphatase | 1040827:1041921 Forward</t>
  </si>
  <si>
    <t>&gt;Tb927.9.6360 | hypothetical protein, conserved | InterPro:IPR016196 :MFS general substrate transporter;Superfamily:SSF103473;;query 10-476;description=MFS general substrate transporter | 1043316:1044755 Forward;&gt;Tb927.9.6380 | hypothetical protein, conserved | InterPro:IPR016196 :MFS general substrate transporter;Superfamily:SSF103473;;query 10-476;description=MFS general substrate transporter | 1047329:1048768 Forward;&gt;Tb927.9.6370 | hypothetical protein, conserved | InterPro:IPR016196 :MFS general substrate transporter;Superfamily:SSF103473;;query 10-465;description=MFS general substrate transporter | 1045334:1046746 Forward</t>
  </si>
  <si>
    <t>&gt;Tb927.9.6360 | hypothetical protein, conserved | InterPro:IPR016196 :MFS general substrate transporter;Superfamily:SSF103473;;query 10-476;description=MFS general substrate transporter | 1043316:1044755 Forward;&gt;Tb927.9.6380 | hypothetical protein, conser</t>
  </si>
  <si>
    <t>&gt;Tb927.9.6430 | Rab geranylgeranyl transferase component A, putative | Superfamily:SSF53335;;query 78-157;description=null | 1055028:1057949 Forward</t>
  </si>
  <si>
    <t>&gt;Tb927.9.6450 | hypothetical protein, conserved | InterPro:IPR013919 :Peroxisome membrane protein, Pex16;Pfam:PF08610;;query 6-311;description=Peroxisome membrane protein, Pex16 | 1059300:1060661 Forward</t>
  </si>
  <si>
    <t>&gt;Tb927.9.6460 | hypothetical protein, conserved | term=annotation;date=20110222;qualifier=added_contro lled_curation;qualifier=added_comment;curatorName=FLK | 1061318:1065880 Forward</t>
  </si>
  <si>
    <t>&gt;Tb927.9.6470 | hypothetical protein, conserved | term=annotation;date=20110228;qualifier=added_contro lled_curation;qualifier=added_comment;curatorName=FLK | 1066294:1066998 Forward</t>
  </si>
  <si>
    <t>&gt;Tb927.9.6510 | hypothetical protein, conserved | mitochondrial localisation predicted by MitoCarta (PMID:20660476) | 1068920:1070920 Forward</t>
  </si>
  <si>
    <t>&gt;Tb927.9.6530 | hypothetical protein | term=other;date=20110221;qualifier=added_controlled_ curation;qualifier=added_comment;curatorName=FLK | 1072870:1075935 Forward</t>
  </si>
  <si>
    <t>&gt;Tb927.9.6560 | protein kinase, putative | InterPro:IPR017442 :Serine/threonine protein kinase-related;Pfam:PF00069;;query 202-294;description=Serine/threonine protein kinase-related | 1077469:1079649 Forward</t>
  </si>
  <si>
    <t>&gt;Tb927.9.6580 | hypothetical protein, conserved | term=annotation;db_xref=PMID:21363968;date=20110218;qualifier=added_controlled_curation;qualifier=added_comment;curatorName=FLK | 1084574:1086742 Forward</t>
  </si>
  <si>
    <t>&gt;Tb927.9.6590 | hypothetical protein, unlikely | tmhmm;;query 1-125;| 1083327:1083704 Forward</t>
  </si>
  <si>
    <t>&gt;Tb927.9.6620 | hypothetical protein, conserved | mitochondrial localisation predicted by MitoCarta (PMID:20660476) | 1087090:1087719 Forward</t>
  </si>
  <si>
    <t>&gt;Tb927.9.6650 | hypothetical protein, conserved | similar to metal ion-dependent hydrolase related to Alanyl-tRNA synthetase | 1088530:1089936 Forward</t>
  </si>
  <si>
    <t>&gt;Tb927.9.6660 | hypothetical protein, conserved | tmhmm;;query 1-552;| 1090567:1092225 Forward</t>
  </si>
  <si>
    <t>&gt;Tb927.9.6670 | hypothetical protein, conserved | Signal peptide | 1092574:1100226 Forward</t>
  </si>
  <si>
    <t>&gt;Tb927.9.6710 | flavoprotein monooxygenase, putative | mitochondrial localisation predicted by MitoCarta (PMID:20660476) | 1103215:1105002 Forward</t>
  </si>
  <si>
    <t>&gt;Tb927.9.6720 | hypothetical protein, conserved | Superfamily:SSF53335;;query 101-198;description=null | 1105239:1106255 Forward</t>
  </si>
  <si>
    <t>&gt;Tb927.9.6760 | hypothetical protein, conserved | term=annotation;date=20110222;qualifier=added_contro lled_curation;qualifier=added_comment;curatorName=FLK | 1111552:1112430 Forward</t>
  </si>
  <si>
    <t>&gt;Tb927.9.6870 | RNA-binding protein, putative | 48% similar over entire length to Splicing factor, arginine/serine-rich 3 (Pre-mRNA splicing factorSRP20) (X16 protein). (Swiss-Prot:P23152) (Homo sapiens;Mus musculus;) | 1125929:1126375 Forward</t>
  </si>
  <si>
    <t>&gt;Tb927.9.6880 | cAMP-specific phosphodiesterase, putative | InterPro:IPR002073 :3'5'-cyclic nucleotide phosphodiesterase;Pfam:PF00233;;query 180-418;description=3'5'-cyclic nucleotide phosphodiesterase | 1126719:1128674 Forward</t>
  </si>
  <si>
    <t>&gt;Tb927.9.6880 | cAMP-specific phosphodiesterase, putative | InterPro:IPR002073 :35-cyclic nucleotide phosphodiesterase;Pfam:PF00233;;query 180-418;description=35-cyclic nucleotide phosphodiesterase | 1126719:1128674 Forward</t>
  </si>
  <si>
    <t>&gt;Tb927.9.6890 | hypothetical protein, conserved | tmhmm;;query 1-139;| 1128823:1129242 Forward</t>
  </si>
  <si>
    <t>&gt;Tb927.9.6920 | hypothetical protein, conserved | term=annotation;db_xref=PMID:21363968;date=20110218;qualifier=added_controlled_curation;qualifier=added_comment;curatorName=FLK | 1130911:1131999 Forward</t>
  </si>
  <si>
    <t>&gt;Tb927.9.6940 | DNA topoisomerase type IB small subunit | PANTHER:PTHR10290;;query 158-273;description=null | 1132388:1133539 Forward</t>
  </si>
  <si>
    <t>&gt;Tb927.9.7000 | hypothetical protein, conserved | Superfamily:SSF53335;;query 1-227;description=null | 1137445:1138146 Forward</t>
  </si>
  <si>
    <t>&gt;Tb927.9.7020 | hypothetical protein, conserved | mitochondrial localisation predicted by MitoCarta (PMID:20660476) | 1138558:1139235 Forward</t>
  </si>
  <si>
    <t>&gt;Tb927.9.7060 | hypothetical protein, conserved | term=annotation;date=20110228;qualifier=added_contro lled_curation;qualifier=added_comment;curatorName=FLK | 1146748:1147641 Forward</t>
  </si>
  <si>
    <t>&gt;Tb927.9.7070 | exosome complex exonuclease RRP40 | PANTHER:PTHR21321;;query 97-300;description=null | 1147880:1148794 Forward</t>
  </si>
  <si>
    <t>&gt;Tb927.9.7080 | hypothetical protein, conserved | term=annotation;date=20110223;qualifier=added_commen t;qualifier=added_controlled_curation;curatorName=FLK | 1149145:1149525 Forward</t>
  </si>
  <si>
    <t>&gt;Tb927.9.7110 | hypothetical protein, conserved | InterPro:IPR004182 :GRAM;Pfam:PF02893;;query 122-211;description=GRAM | 1154238:1155125 Forward</t>
  </si>
  <si>
    <t>&gt;Tb927.9.7150 | RNA pseudouridylate synthase protein, putative | PANTHER:PTHR10436;;query 999-1214;description=null | 1156453:1160292 Forward</t>
  </si>
  <si>
    <t>&gt;Tb927.9.7160 | hypothetical protein, conserved | Superfamily:SSF48452;;query 24-203;description=null | 1160553:1161170 Forward</t>
  </si>
  <si>
    <t>&gt;Tb927.9.7170 | hypothetical protein, conserved | mitochondrial localisation predicted by MitoCarta (PMID:20660476) | 1161475:1162890 Forward</t>
  </si>
  <si>
    <t>&gt;Tb927.9.7180 | adenosine monophosphate deaminase, putative | InterPro:IPR001365 :Adenosine/AMP deaminase;Pfam:PF00962;;query 928-1331;description=Adenosine/AMP deaminase | 1163295:1168367 Forward</t>
  </si>
  <si>
    <t>&gt;Tb927.9.7190 | oxidoreductase, putative | mitochondrial localisation predicted by MitoCarta (PMID:20660476) | 1168992:1170329 Forward</t>
  </si>
  <si>
    <t>&gt;Tb927.9.7200 | hypothetical protein, conserved | mitochondrial localisation predicted by MitoCarta (PMID:20660476) | 1170931:1171800 Forward</t>
  </si>
  <si>
    <t>&gt;Tb927.9.7210 | mitochondrial exoribonuclease DSS-1 | mitochondrial localisation predicted by MitoCarta (PMID:20660476) | 1172097:1174328 Forward</t>
  </si>
  <si>
    <t>&gt;Tb927.9.7230 | ADP-ribosylation factor-like protein, putative | InterPro:IPR006689 :ARF/SAR superfamily;PRINTS:PR00328;;query 19-42;description=ARF/SAR superfamily | 1174742:1175323 Forward</t>
  </si>
  <si>
    <t>&gt;Tb927.9.7260 | hypothetical protein, conserved | mitochondrial localisation predicted by MitoCarta (PMID:20660476) | 1176801:1177901 Forward</t>
  </si>
  <si>
    <t>&gt;Tb927.9.7380 | variant surface glycoprotein (VSG)-related, putative | Tb927.9.7380 is included in the African trypanosome cell surface phylome and is a member of Fam9 (35 members) | 1207074:1208177 Reverse;&gt;Tb927.9.7430 | variant surface glycoprotein (VSG)-related, putative | Tb927.9.7430 is included in the African trypanosome cell surface phylome and is a member of Fam9 (35 members) | 1220150:1221253 Reverse</t>
  </si>
  <si>
    <t>&gt;Tb927.9.7380 | variant surface glycoprotein (VSG)-related, putative | Tb927.9.7380 is included in the African trypanosome cell surface phylome and is a member of Fam9 (35 members) | 1207074:1208177 Reverse;&gt;Tb927.9.7430 | variant surface glycoprotein (VSG</t>
  </si>
  <si>
    <t>&gt;Tb927.9.7470 | purine nucleoside transporter | Tb927.9.7470 is included in the African trypanosome cell surface phylome and is a member of Fam61 (17 members) | 1228022:1229410 Reverse;&gt;Tb927.2.6280 | adenosine transporter 2, putative | Tb927.2.6280 is included in the African trypanosome cell surface phylome and is a member of Fam61 (17 members) | 1148974:1150374 Forward;&gt;Tb927.2.6200 | adenosine transporter 2, putative | Tb927.2.6200 is included in the African trypanosome cell surface phylome and is a member of Fam61 (17 members) | 1117941:1119335 Forward;&gt;Tb927.2.6320 | adenosine transporter 2, putative | Tb927.2.6320 is included in the African trypanosome cell surface phylome and is a member of Fam61 (17 members) | 1159520:1160908 Forward;&gt;Tb927.2.6240 | adenosine transporter 2 | Tb927.2.6240 is included in the African trypanosome cell surface phylome and is a member of Fam61 (17 members) | 1138452:1139843 Forward;&gt;Tb927.6.220 | purine nucleoside transporter | Tb927.6.220 is included in the African trypanosome cell surface phylome and is a member of Fam61 (17 members) | 111910:113301 Forward;REV__&gt;Tb927.10.6290 | ATP-dependent DEAD/H RNA helicase, putative | iprscan;InterPro:IPR014001 :DEAD-like helicase, N-terminal;SMART:SM00487;;score=5.8E-54;query 59-259;description=DEAD-like helicase, N-terminal | 1591515:1593053 Reverse;&gt;Tb927.3.590 | adenosine transporter, putative | 82.7% similarity to GB:AAD45278.1: adenosine transporter 1 {Trypanosoma brucei} (PMID:10398598) | 147115:148503 Forward</t>
  </si>
  <si>
    <t>&gt;Tb927.9.7470 | purine nucleoside transporter | Tb927.9.7470 is included in the African trypanosome cell surface phylome and is a member of Fam61 (17 members) | 1228022:1229410 Reverse</t>
  </si>
  <si>
    <t>&gt;Tb927.9.7520 | hypothetical protein, conserved | InterPro:IPR013026 :Tetratricopeptide region;SMART:SM00028;;query 299-332;description=Tetratricopeptide region | 1234752:1235792 Reverse</t>
  </si>
  <si>
    <t>&gt;Tb927.9.7540 | calpain-like cysteine peptidase, putative | curated by J. Mottram | 1239117:1241687 Reverse</t>
  </si>
  <si>
    <t>&gt;Tb927.9.7550 | adenylosuccinate lyase, putative | InterPro:IPR004769 :Adenylosuccinate lyase;TIGR_TIGRFAMS:TIGR00928;;query 26-469;description=Adenylosuccinate lyase | 1243024:1244439 Reverse</t>
  </si>
  <si>
    <t>&gt;Tb927.9.7590 | 60S ribosomal protein L11, putative | InterPro:IPR002132 :Ribosomal protein L5;PANTHER:PTHR11994;;query 5-163;description=Ribosomal protein L5 | 1246892:1247476 Reverse;&gt;Tb927.9.7620 | 60S ribosomal protein L11, putative | InterPro:IPR002132 :Ribosomal protein L5;Superfamily:SSF55282;;query 13-178;description=Ribosomal protein L5 | 1248271:1248855 Reverse</t>
  </si>
  <si>
    <t>&gt;Tb927.9.7590 | 60S ribosomal protein L11, putative | InterPro:IPR002132 :Ribosomal protein L5;PANTHER:PTHR11994;;query 5-163;description=Ribosomal protein L5 | 1246892:1247476 Reverse;&gt;Tb927.9.7620 | 60S ribosomal protein L11, putative | InterPro:IPR00213</t>
  </si>
  <si>
    <t>&gt;Tb927.9.7650 | ADP-ribosylation factor, putative | InterPro:IPR006689 :ARF/SAR superfamily;PRINTS:PR00328;;query 118-139;description=ARF/SAR superfamily | 1249259:1249828 Reverse</t>
  </si>
  <si>
    <t>&gt;Tb927.9.7670 | hypothetical protein, conserved | missing_note_qualifer | 1251064:1251771 Reverse</t>
  </si>
  <si>
    <t>&gt;Tb927.9.7690 | hypothetical protein, conserved | InterPro:IPR002934 :DNA polymerase, beta-like region;Pfam:PF01909;;query 479-545;description=Nucleotidyltransferase | 1253940:1259513 Reverse</t>
  </si>
  <si>
    <t>&gt;Tb927.9.7700 | palmitoyl acyltransferase 1, putative | Tb927.9.7700 is included in the African trypanosome cell surface phylome and is a member of Fam76 (36 members) | 1260340:1262802 Reverse</t>
  </si>
  <si>
    <t>&gt;Tb927.9.7710 | hypothetical protein, conserved | term=annotation;db_xref=PMID:21363968;date=20110218;qualifier=added_controlled_curation;qualifier=added_comment;curatorName=FLK | 1263208:1263783 Reverse</t>
  </si>
  <si>
    <t>&gt;Tb927.9.7720 | predicted tetratricopeptide repeat protein | InterPro:IPR013026 :Tetratricopeptide region;Prosite:PS50005;;query 619-652;description=Tetratricopeptide region | 1264909:1268997 Reverse</t>
  </si>
  <si>
    <t>&gt;Tb927.9.7740 | lipid-like atypical dual specificity phosphatase, putative | InterPro:IPR000387 :Protein-tyrosine phosphatase, Tyr-specific/dual-specificity type;Prosite:PS50056;;query 83-156;description=Protein-tyrosine phosphatase | 1270305:1271270 Reverse</t>
  </si>
  <si>
    <t>&gt;Tb927.9.7740 | lipid-like atypical dual specificity phosphatase, putative | InterPro:IPR000387 :Protein-tyrosine phosphatase, Tyr-specific/dual-specificity type;Prosite:PS50056;;query 83-156;description=Protein-tyrosine phosphatase | 1270305:1271270 Rever</t>
  </si>
  <si>
    <t>&gt;Tb927.9.7760 | hypothetical protein, conserved | InterPro:IPR001194 :DENN;SMART:SM00799;;query 84-304;description=DENN | 1272660:1275431 Reverse</t>
  </si>
  <si>
    <t>&gt;Tb927.9.7770 | spermidine synthase | Tb927.9.7770 is included in the African trypanosome cell surface phylome and is a member of Fam2 (15 members) | 1275756:1276652 Reverse</t>
  </si>
  <si>
    <t>&gt;Tb927.9.7800 | hypothetical protein, conserved | tmhmm;;query 1-264;| 1277071:1277865 Reverse</t>
  </si>
  <si>
    <t>&gt;Tb927.9.7820 | hypothetical protein, conserved | term=annotation;db_xref=PMID:21363968;date=20110218;qualifier=added_controlled_curation;qualifier=added_comment;curatorName=FLK | 1279297:1281612 Reverse</t>
  </si>
  <si>
    <t>&gt;Tb927.9.7830 | hypothetical protein, conserved | mitochondrial localisation predicted by MitoCarta (PMID:20660476) | 1285094:1285690 Reverse</t>
  </si>
  <si>
    <t>&gt;Tb927.9.7980 | hypothetical protein, conserved | mitochondrial localisation predicted by MitoCarta (PMID:20660476) | 1323013:1323459 Reverse</t>
  </si>
  <si>
    <t>&gt;Tb927.9.8000 | ubiquitin-conjugating enzyme e2, putative | PANTHER:PTHR11621:SF30;;query 6-146;description=null | 1324225:1324677 Reverse</t>
  </si>
  <si>
    <t>&gt;Tb927.9.8050 | hypothetical protein, conserved | term=annotation;date=20110222;qualifier=added_contro lled_curation;qualifier=added_comment;curatorName=FLK | 1331692:1333317 Reverse</t>
  </si>
  <si>
    <t>&gt;Tb927.9.8060 | hypothetical protein, conserved | term=annotation;date=20110222;qualifier=added_contro lled_curation;qualifier=added_comment;curatorName=FLK | 1333765:1335495 Reverse</t>
  </si>
  <si>
    <t>&gt;Tb927.9.8070 | 60S ribosomal protein L10, putative | PANTHER:PTHR11726:SF1;;query 2-207;description=null | 1335857:1336498 Reverse;&gt;Tb927.9.8420 | 60S ribosomal protein L10, putative | InterPro:IPR016180 :Ribosomal protein L10e/L16;Superfamily:SSF54686;;query 4-173;description=Ribosomal protein L10e/L16 | 1373453:1374094 Reverse</t>
  </si>
  <si>
    <t>&gt;Tb927.9.8070 | 60S ribosomal protein L10, putative | PANTHER:PTHR11726:SF1;;query 2-207;description=null | 1335857:1336498 Reverse;&gt;Tb927.9.8420 | 60S ribosomal protein L10, putative | InterPro:IPR016180 :Ribosomal protein L10e/L16;Superfamily:SSF54686;;q</t>
  </si>
  <si>
    <t>&gt;Tb927.9.8100 | nascent polypeptide associated complex subunit, putative | InterPro:IPR002715 :Nascent polypeptide-associated complex NAC;Pfam:PF01849;;query 29-88;description=Nascent polypeptide-associated complex NAC | 1336749:1337315 Reverse;&gt;Tb927.9.8130 | nascent polypeptide associated complex subunit, putative | InterPro:IPR002715 :Nascent polypeptide-associated complex NAC;Pfam:PF01849;;query 29-88;description=Nascent polypeptide-associated complex NAC | 1337717:1338283 Reverse</t>
  </si>
  <si>
    <t>&gt;Tb927.9.8100 | nascent polypeptide associated complex subunit, putative | InterPro:IPR002715 :Nascent polypeptide-associated complex NAC;Pfam:PF01849;;query 29-88;description=Nascent polypeptide-associated complex NAC | 1336749:1337315 Reverse;&gt;Tb927.9.81</t>
  </si>
  <si>
    <t>&gt;Tb927.9.8160 | chaperone protein DNAj, putative | InterPro:IPR001623 :Heat shock protein DnaJ, N-terminal;SMART:SM00271;;query 8-64;description=Heat shock protein DnaJ, N-terminal | 1339368:1340660 Reverse</t>
  </si>
  <si>
    <t>&gt;Tb927.9.8180 | hypothetical protein, conserved | term=annotation;db_xref=PMID:21363968;date=20110218;qualifier=added_controlled_curation;qualifier=added_comment;curatorName=FLK | 1342253:1344181 Reverse</t>
  </si>
  <si>
    <t>&gt;Tb927.9.8190 | hypothetical protein, conserved | term=annotation;db_xref=PMID:21363968;date=20110218;qualifier=added_controlled_curation;qualifier=added_comment;curatorName=FLK | 1344802:1345566 Reverse</t>
  </si>
  <si>
    <t>&gt;Tb927.9.8200 | hypothetical protein, conserved | sequence similarity to pescadillo protein | 1346396:1348372 Reverse</t>
  </si>
  <si>
    <t>&gt;Tb927.9.8210 | Peptide deformylase 2 | Mitochondrial localisation predicted by MitoCarta (PMID:20660476) | 1348638:1349738 Reverse</t>
  </si>
  <si>
    <t>&gt;Tb927.9.8240 | hypothetical protein, conserved | term=annotation;db_xref=PMID:21363968;date=20110218;qualifier=added_controlled_curation;qualifier=added_comment;curatorName=FLK | 1350495:1352102 Reverse</t>
  </si>
  <si>
    <t>&gt;Tb927.9.8260 | rhomboid-like protein | mitochondrial localisation predicted by MitoCarta (PMID:20660476) | 1354301:1355290 Reverse</t>
  </si>
  <si>
    <t>&gt;Tb927.9.8290 | hypothetical protein, conserved | mitochondrial localisation predicted by MitoCarta (PMID:20660476) | 1355857:1356513 Reverse</t>
  </si>
  <si>
    <t>&gt;Tb927.9.8350 | hypothetical protein, conserved | InterPro:IPR013026 :Tetratricopeptide region;Prosite:PS50005;;query 119-152;description=Tetratricopeptide region | 1362358:1364172 Reverse</t>
  </si>
  <si>
    <t>&gt;Tb927.9.8370 | hypothetical protein, conserved | InterPro:IPR011333 :BTB/POZ fold;Superfamily:SSF54695;;query 31-158;description=BTB/POZ fold | 1365452:1365928 Reverse</t>
  </si>
  <si>
    <t>&gt;Tb927.9.8380 | hypothetical protein, conserved | term=annotation;date=20110221;qualifier=added_contro lled_curation;qualifier=added_comment;curatorName=FLK | 1366830:1367267 Reverse</t>
  </si>
  <si>
    <t>&gt;Tb927.9.8400 | predicted zinc finger protein | contains RING finger domain | 1368175:1369932 Reverse</t>
  </si>
  <si>
    <t>&gt;Tb927.9.8410 | chaperone protein DNAj, putative | mitochondrial localisation predicted by MitoCarta (PMID:20660476) | 1371584:1372588 Reverse</t>
  </si>
  <si>
    <t>&gt;Tb927.9.8450 | adenylate kinase | Superfamily:SSF52540;;query 1-190;description=null | 1374525:1375127 Reverse</t>
  </si>
  <si>
    <t>&gt;Tb927.9.8520 | hypothetical protein, conserved | term=annotation;date=20110223;qualifier=added_contro lled_curation;qualifier=added_comment;curatorName=FLK | 1381389:1382231 Reverse</t>
  </si>
  <si>
    <t>&gt;Tb927.9.8540 | chloride channel protein, putative | InterPro:IPR014743 :Chloride channel, core;Superfamily:SSF81340;;query 110-648;description=Chloride channel, core | 1383326:1386142 Reverse</t>
  </si>
  <si>
    <t>&gt;Tb927.9.8570 | hypothetical protein, conserved | tmhmm;;query 1-154;| 1388063:1388527 Reverse</t>
  </si>
  <si>
    <t>&gt;Tb927.9.8610 | hypothetical protein, conserved | InterPro:IPR006994 :Basic helix-loop-helix, Nulp1-type;PANTHER:PTHR22684;;query 194-452;description=Basic helix-loop-helix, Nulp1-type | 1389460:1391955 Reverse</t>
  </si>
  <si>
    <t>&gt;Tb927.9.8650 | hypothetical protein, conserved | term=annotation;db_xref=PMID:21363968;date=20110218;qualifier=added_controlled_curation;qualifier=added_comment;curatorName=FLK | 1396770:1397075 Reverse</t>
  </si>
  <si>
    <t>&gt;Tb927.9.8680 | cytochrome c oxidase assembly factor, putative | mitochondrial localisation predicted by MitoCarta (PMID:20660476) | 1401265:1402080 Reverse</t>
  </si>
  <si>
    <t>&gt;Tb927.9.8710 | hypothetical protein, conserved | mitochondrial localisation predicted by MitoCarta (PMID:20660476) | 1403837:1404634 Reverse</t>
  </si>
  <si>
    <t>&gt;Tb927.9.8720 | fructose-1,6-bisphosphatase | PANTHER:PTHR11556:SF1;;query 10-343;description=null | 1405009:1406061 Reverse</t>
  </si>
  <si>
    <t>&gt;Tb927.9.8740 | RNA-binding protein | PANTHER:PTHR11546;;query 99-267;description=null | 1409325:1410308 Reverse</t>
  </si>
  <si>
    <t>&gt;Tb927.9.8780 | tRNA nucleotidyltransferase, putative | InterPro:IPR002646 :Polynucleotide adenylyltransferase region;Pfam:PF01743;;query 4-95;description=Polynucleotide adenylyltransferase region | 1418437:1419762 Reverse</t>
  </si>
  <si>
    <t>&gt;Tb927.9.8810 | hypothetical protein, conserved | InterPro:IPR001611 :Leucine-rich repeat;PRINTS:PR00019;;query 56-69;description=Leucine-rich repeat | 1420205:1420747 Reverse</t>
  </si>
  <si>
    <t>&gt;Tb927.9.8820 | hypothetical protein, conserved | term=annotation;date=20110222;qualifier=added_contro lled_curation;qualifier=added_comment;curatorName=FLK | 1422097:1425258 Reverse</t>
  </si>
  <si>
    <t>&gt;Tb927.9.8850 | actin A | InterPro:IPR004000 :Actin/actin-like;PRINTS:PR00190;;query 141-160;description=Actin/actin-like | 1425515:1426645 Reverse;&gt;Tb927.9.8880 | actin A | InterPro:IPR004000 :Actin/actin-like;Pfam:PF00022;;query 3-376;description=Actin/actin-like | 1427029:1428159 Reverse</t>
  </si>
  <si>
    <t>&gt;Tb927.9.8850 | actin A | InterPro:IPR004000 :Actin/actin-like;PRINTS:PR00190;;query 141-160;description=Actin/actin-like | 1425515:1426645 Reverse;&gt;Tb927.9.8880 | actin A | InterPro:IPR004000 :Actin/actin-like;Pfam:PF00022;;query 3-376;description=Actin/a</t>
  </si>
  <si>
    <t>&gt;Tb927.9.8950 | CAAX prenyl protease 1, putative | curated by J. Mottram | 1438016:1439299 Reverse</t>
  </si>
  <si>
    <t>&gt;Tb927.9.8990 | hypothetical protein, conserved | PRINTS:PR01415;;query 301-313;description=null | 1440409:1441446 Reverse</t>
  </si>
  <si>
    <t>&gt;Tb927.9.9000 | isopentenyl-diphosphate delta-isomerase (type II), putative | InterPro:IPR011179 :Isopentenyl-diphosphate delta-isomerase, FMN-dependent;PIRSF:PIRSF003314;;query 10-356;description=Isopentenyl-diphosphate delta-isomerase, FMN-dependent | 1441901:1442971 Reverse</t>
  </si>
  <si>
    <t>&gt;Tb927.9.9000 | isopentenyl-diphosphate delta-isomerase (type II), putative | InterPro:IPR011179 :Isopentenyl-diphosphate delta-isomerase, FMN-dependent;PIRSF:PIRSF003314;;query 10-356;description=Isopentenyl-diphosphate delta-isomerase, FMN-dependent | 14</t>
  </si>
  <si>
    <t>&gt;Tb927.9.9010 | hypothetical protein, conserved | InterPro:IPR005062 :SAC3/GANP/Nin1/mts3/eIF-3 p25;Pfam:PF03399;;query 273-367;description=SAC3/GANP/Nin1/mts3/eIF-3 p25 | 1443290:1445047 Reverse</t>
  </si>
  <si>
    <t>&gt;Tb927.9.9020 | ribosome-interacting GTPase 2, putative | InterPro:IPR006073 :GTP1/OBG;PRINTS:PR00326;;query 115-130;description=GTP1/OBG | 1445312:1446436 Reverse</t>
  </si>
  <si>
    <t>&gt;Tb927.9.9060 | Lsm12 protein, putative | term=annotation;date=20120720;qualifier=added_produc t_name='Lsm12, putative' removed_product='p21 antigen, putative',added_GO:0034063, added_GO:0010494, added_GO:0016070, added_GO:0005737, added_GO:0003723, added_PMID:20368989, tritryp_UC=130370;curatorName=christian.olsen@seattlebiomed .org | 1448681:1449253 Reverse</t>
  </si>
  <si>
    <t>&gt;Tb927.9.9060 | Lsm12 protein, putative | term=annotation;date=20120720;qualifier=added_produc t_name=Lsm12, putative removed_product=p21 antigen, putative,added_GO:0034063, added_GO:0010494, added_GO:0016070, added_GO:0005737, added_GO:0003723, added_</t>
  </si>
  <si>
    <t>185;189;190</t>
  </si>
  <si>
    <t>&gt;Tb927.9.9080 | hypothetical protein, conserved | mitochondrial localisation predicted by MitoCarta (PMID:20660476) | 1449809:1450570 Reverse</t>
  </si>
  <si>
    <t>&gt;Tb927.9.9090 | hypothetical protein, conserved | InterPro:IPR011046 :WD40 repeat-like;Superfamily:SSF50978;;query 37-354;description=WD40 repeat-like | 1450942:1452030 Reverse</t>
  </si>
  <si>
    <t>&gt;Tb927.9.9100 | hypothetical protein, conserved | PANTHER:PTHR13168;;query 1-65;description=null | 1452678:1452932 Reverse;REV__&gt;Tb927.5.410 | hypothetical protein | Tb927.5.410 is included in the African trypanosome cell surface phylome and is a member of Fam49 (79 members) | 186374:187555 Reverse</t>
  </si>
  <si>
    <t>&gt;Tb927.9.9100 | hypothetical protein, conserved | PANTHER:PTHR13168;;query 1-65;description=null | 1452678:1452932 Reverse</t>
  </si>
  <si>
    <t>&gt;Tb927.9.9120 | tRNA (guanine-N(7)-)-methyltransferase, putative | InterPro:IPR003358 :Putative methyltransferase;Pfam:PF02390;;query 33-243;description=Putative methyltransferase | 1454091:1454825 Reverse</t>
  </si>
  <si>
    <t>&gt;Tb927.9.9140 | hypothetical protein, conserved | term=annotation;date=20110222;qualifier=added_contro lled_curation;qualifier=added_comment;curatorName=FLK | 1455387:1456667 Reverse</t>
  </si>
  <si>
    <t>101;102</t>
  </si>
  <si>
    <t>&gt;Tb927.9.9150 | GTP-binding protein, putative | Superfamily:SSF52540;;query 57-251;description=null | 1456827:1458182 Reverse</t>
  </si>
  <si>
    <t>&gt;Tb927.9.9190 | hypothetical protein, conserved | term=annotation;db_xref=PMID:21363968;date=20110218;qualifier=added_controlled_curation;qualifier=added_comment;curatorName=FLK | 1464910:1467030 Reverse</t>
  </si>
  <si>
    <t>&gt;Tb927.9.9220 | hypothetical protein, conserved | PANTHER:PTHR11206:SF2;;query 138-504;description=null | 1469857:1471557 Reverse</t>
  </si>
  <si>
    <t>&gt;Tb927.9.9230 | hypothetical protein, conserved | term=annotation;db_xref=PMID:21363968;date=20110218;qualifier=added_controlled_curation;qualifier=added_comment;curatorName=FLK | 1472027:1472536 Reverse</t>
  </si>
  <si>
    <t>&gt;Tb927.9.9260 | hypothetical protein, conserved | term=annotation;date=20110221;qualifier=added_contro lled_curation;qualifier=added_comment;curatorName=FLK | 1473251:1473745 Reverse</t>
  </si>
  <si>
    <t>&gt;Tb927.9.9270 | hypothetical protein, conserved | term=annotation;date=20110228;qualifier=added_contro lled_curation;qualifier=added_comment;curatorName=FLK | 1474144:1475691 Reverse</t>
  </si>
  <si>
    <t>&gt;Tb927.9.9290 | Polyadenylate-binding protein 1 (Poly(A)-binding protein 1) (PABP 1) | InterPro:IPR006515 :Polyadenylate binding protein, human types 1, 2, 3, 4;TIGR_TIGRFAMS:TIGR01628;;query 21-560;description=Polyadenylate binding protein, human types 1, 2, 3, 4 | 1478398:1480098 Reverse</t>
  </si>
  <si>
    <t>&gt;Tb927.9.9290 | Polyadenylate-binding protein 1 (Poly(A)-binding protein 1) (PABP 1) | InterPro:IPR006515 :Polyadenylate binding protein, human types 1, 2, 3, 4;TIGR_TIGRFAMS:TIGR01628;;query 21-560;description=Polyadenylate binding protein, human types 1,</t>
  </si>
  <si>
    <t>&gt;Tb927.9.9300 | hypothetical protein, conserved | term=annotation;db_xref=PMID:21363968;date=20110218;qualifier=added_controlled_curation;qualifier=added_comment;curatorName=FLK | 1482506:1483954 Reverse</t>
  </si>
  <si>
    <t>&gt;Tb927.9.9310 | hypothetical protein, conserved | mitochondrial localisation predicted by MitoCarta (PMID:20660476) | 1484281:1487181 Reverse</t>
  </si>
  <si>
    <t>&gt;Tb927.9.9320 | protein kinase, putative | InterPro:IPR001245 :Tyrosine protein kinase;SMART:SM00219;;query 4-288;description=Tyrosine protein kinase | 1488138:1489232 Reverse</t>
  </si>
  <si>
    <t>&gt;Tb927.9.9400 | ceramide phosphorylethanolamine synthase | PANTHER:PTHR21290;;query 2-319;description=null | 1502412:1503383 Reverse</t>
  </si>
  <si>
    <t>&gt;Tb927.9.9410 | inositol phosphorylceramide synthase | PANTHER:PTHR21290;;query 2-290;description=null | 1504707:1505720 Reverse;&gt;Tb927.9.9380 | sphingomyelin/ceramide phosphorylethanolamine synthase, bifunctional | PANTHER:PTHR21290;;query 2-290;description=null | 1497519:1498562 Reverse;&gt;Tb927.9.9390 | sphingomyelin/ceramide phosphorylethanolamine synthase, bifunctional | PANTHER:PTHR21290;;query 2-290;description=null | 1499907:1500896 Reverse</t>
  </si>
  <si>
    <t>&gt;Tb927.9.9410 | inositol phosphorylceramide synthase | PANTHER:PTHR21290;;query 2-290;description=null | 1504707:1505720 Reverse;&gt;Tb927.9.9380 | sphingomyelin/ceramide phosphorylethanolamine synthase, bifunctional | PANTHER:PTHR21290;;query 2-290;descripti</t>
  </si>
  <si>
    <t>&gt;Tb927.9.9420 | hypothetical protein, conserved | Signal peptide | 1506093:1507031 Reverse</t>
  </si>
  <si>
    <t>&gt;Tb927.9.9450 | zinc finger protein family member, putative | InterPro:IPR000571 :Zinc finger, CCCH-type;Pfam:PF00642;;query 999-1024;description=Zinc finger, CCCH-type | 1510087:1513179 Reverse</t>
  </si>
  <si>
    <t>&gt;Tb927.9.9520 | zinc finger protein family member, putative | InterPro:IPR000571 :Zinc finger, CCCH-type;SMART:SM00356;;query 172-198;description=Zinc finger, CCCH-type | 1519540:1520577 Reverse</t>
  </si>
  <si>
    <t>&gt;Tb927.9.9550 | hypothetical protein, conserved | term=annotation;date=20110222;qualifier=added_contro lled_curation;qualifier=added_comment;curatorName=FLK | 1522102:1522740 Reverse</t>
  </si>
  <si>
    <t>&gt;Tb927.9.9580 | tubulin tyrosine ligase protein, putative | Superfamily:SSF56059;;query 307-539;description=null | 1523803:1525776 Reverse</t>
  </si>
  <si>
    <t>&gt;Tb927.9.9600 | DNA replication licensing factor MCM9, putative | Binds to Cdt1 and is required for assembly of pre-replicative complex in eukaryotes (Publication pending). Pers. Comm. Ziyin Li (ziyin.li@uth.tmc.edu) 04/05/11, CO | 1527148:1529469 Reverse</t>
  </si>
  <si>
    <t>&gt;Tb927.9.9630 | hypothetical protein, conserved | small glutamine rich protein with tetratricopeptide repeats | 1532911:1533978 Reverse</t>
  </si>
  <si>
    <t>&gt;Tb927.9.9640 | hypothetical protein, conserved | ProDom:PD023692;;query 325-521;description=null | 1534621:1537578 Reverse</t>
  </si>
  <si>
    <t>&gt;Tb927.9.9660 | hypothetical protein, conserved | mitochondrial localisation predicted by MitoCarta (PMID:20660476) | 1538667:1539722 Reverse</t>
  </si>
  <si>
    <t>&gt;Tb927.9.9670 | proteasome alpha 1 subunit, putative | curated by J. Motram | 1540321:1541073 Reverse</t>
  </si>
  <si>
    <t>&gt;Tb927.9.9690 | hypothetical protein, conserved | Signal peptide | 1541763:1542548 Reverse</t>
  </si>
  <si>
    <t>&gt;Tb927.9.9700 | hypothetical protein, conserved | mitochondrial localisation predicted by MitoCarta (PMID:20660476) | 1542785:1544167 Reverse</t>
  </si>
  <si>
    <t>&gt;Tb927.9.9710 | hypothetical protein, conserved | InterPro:IPR013078 :Phosphoglycerate mutase;Pfam:PF00300;;query 69-284;description=Phosphoglycerate mutase | 1544458:1545465 Reverse</t>
  </si>
  <si>
    <t>&gt;Tb927.9.9730 | hypothetical protein, conserved | InterPro:IPR001357 :BRCT;Superfamily:SSF52113;;query 267-376;description=BRCT | 1547449:1548648 Reverse</t>
  </si>
  <si>
    <t>&gt;Tb927.9.9740 | AMP deaminase, putative | mitochondrial localisation predicted by MitoCarta (PMID:20660476) | 1549027:1553280 Reverse</t>
  </si>
  <si>
    <t>&gt;Tb927.9.9750 | membrane- trafficking protein, putative | some similarity to secretory carrier membrane protein 4 | 1553756:1554439 Reverse</t>
  </si>
  <si>
    <t>&gt;Tb927.9.9780 | peptidyl-prolyl cis-trans isomerase (cyclophilin- 40), putative | Tb927.9.9780 is included in the African trypanosome cell surface phylome and is a member of Fam66 (47 members) | 1555585:1556649 Reverse</t>
  </si>
  <si>
    <t>&gt;Tb927.9.9810 | hypothetical protein, conserved | tmhmm;;query 1-152;| 1557247:1557705 Reverse</t>
  </si>
  <si>
    <t>&gt;Tb927.9.9820 | glyceraldehyde-3-phosphate dehydrogenase, putative | InterPro:IPR016040 :NAD(P)-binding;Superfamily:SSF51735;;query 14-187;description=NAD(P)-binding | 1558099:1559166 Reverse</t>
  </si>
  <si>
    <t>&gt;Tb927.9.9840 | lipoic acid containing carrier protein, putative | mitochondrial localisation predicted by MitoCarta (PMID:20660476) | 1560755:1561171 Reverse</t>
  </si>
  <si>
    <t>&gt;Tb927.9.9860 | hypothetical protein, conserved | similar to HSP, ORP140, Calcium binding protein | 1562466:1564628 Reverse</t>
  </si>
  <si>
    <t>&gt;Tb927.9.9870 | MCAK-like kinesin, putative | InterPro:IPR001752 :Kinesin, motor region;Prosite:PS50067;;query 45-293;description=Kinesin, motor region | 1565175:1566623 Reverse</t>
  </si>
  <si>
    <t>&gt;Tb927.9.9940 | PACRGB | InterPro:IPR016024 :Armadillo-type fold;Superfamily:SSF48371;;query 141-288;description=Armadillo-type fold | 1572718:1573656 Reverse</t>
  </si>
  <si>
    <t>&gt;Tb927.9.9960 | katanin, putative | contains WD40 repeats katanin p80-like protein (curated by B. Wickstead, Univ. of Oxford) | 1576405:1578021 Reverse</t>
  </si>
  <si>
    <t>&gt;Tb927.9.9970 | Small nuclear RNA gene activation protein (SNAP) 50 | also known as p57 in Leptomonas seymouri, binds to SL promoter region | 1578635:1579981 Reverse</t>
  </si>
  <si>
    <t>Ratio H/L normalized I_1</t>
  </si>
  <si>
    <t>Ratio H/L normalized I_2</t>
  </si>
  <si>
    <t>Ratio H/L normalized I_3</t>
  </si>
  <si>
    <t>Ratio H/L normalized I_4</t>
  </si>
  <si>
    <t>Ratio H/L normalized I_5</t>
  </si>
  <si>
    <t>Ratio H/L normalized I_6</t>
  </si>
  <si>
    <t>Ratio H/L normalized I_7</t>
  </si>
  <si>
    <t>Ratio H/L normalized I_8</t>
  </si>
  <si>
    <t>Experiment 1</t>
  </si>
  <si>
    <t>Experiment 2</t>
  </si>
  <si>
    <t>Significant</t>
  </si>
  <si>
    <t>Amino acid</t>
  </si>
  <si>
    <t>Localization prob</t>
  </si>
  <si>
    <t>Score</t>
  </si>
  <si>
    <t>Score for localization</t>
  </si>
  <si>
    <t>Position</t>
  </si>
  <si>
    <t>Position in peptide</t>
  </si>
  <si>
    <t>Charge</t>
  </si>
  <si>
    <t>m/z</t>
  </si>
  <si>
    <t>Positions within proteins</t>
  </si>
  <si>
    <t>Sequence window</t>
  </si>
  <si>
    <t>S</t>
  </si>
  <si>
    <t>SASDRCQCADATTERSSNVDEIKDKECNGKK</t>
  </si>
  <si>
    <t>ASDRCQCADATTERSSNVDEIKDKECNGKKG</t>
  </si>
  <si>
    <t>EGAAKDGLDAHAEEASPAPSPAGESDEKASK</t>
  </si>
  <si>
    <t>AHAEEASPAPSPAGESDEKASKSEHESEAKE</t>
  </si>
  <si>
    <t>ELMSELSESAAKGALSEQAEDGHRTYSPGPE</t>
  </si>
  <si>
    <t>KGALSEQAEDGHRTYSPGPEEEENPDAAGRE</t>
  </si>
  <si>
    <t>NKTELMVGVVILRLLSALSHGTRARTGTCTC</t>
  </si>
  <si>
    <t>ELMVGVVILRLLSALSHGTRARTGTCTCTCT</t>
  </si>
  <si>
    <t>&gt;Tb927.1.420 | retrotransposon hot spot protein 5 (RHS5), putative | InterPro:IPR006518 :Trypanosome RHS;TIGR_TIGRFAMS:TIGR01631;;query 51-658;description=Trypanosome RHS | 156384:158411 Forward;&gt;Tb927.11.4770 | retrotransposon hot spot protein (RHS, pseudogene), putative | RHS6: pers. comm. Frederic Bringaud, CNRS/BordeauxII University. Belongs to the RHS family.(PMID: 12455980) | 1368738:1370987 Reverse;&gt;Tb927.2.1170 | retrotransposon hot spot protein 5 (RHS5), putative | RHS5: pers. comm. Frederic Bringaud, CNRS/BordeauxII University. Belongs to the RHS family. (PMID:12455980) | 205540:207567 Reverse;&gt;Tb927.4.250 | retrotransposon hot spot protein 5 (RHS5), putative | RHS5: pers. comm. Frederic Bringaud, CNRS/BordeauxII University. | 49436:51463 Reverse</t>
  </si>
  <si>
    <t>275;200;275;275</t>
  </si>
  <si>
    <t>PPADVAPKWGSILISSPNLRNFDSWFQQRER;PPADVAPKWGSILISSPNLRNFDSWQKQRKG</t>
  </si>
  <si>
    <t>GPVVLEMDSYRYMGHSMSDPDSQYRTKNDIQ</t>
  </si>
  <si>
    <t>ATGAHSKKVVLTAAKSPEHTDALNNRRKAQA</t>
  </si>
  <si>
    <t>ALVRMTKGKHFFEPTSPVKSKSGRPSASQPE</t>
  </si>
  <si>
    <t>KDGTVEVRVQGNVDNSSNERWDADVQKHEVA</t>
  </si>
  <si>
    <t>DGTVEVRVQGNVDNSSNERWDADVQKHEVAE</t>
  </si>
  <si>
    <t>AAAQVYAESAVRRPASTLPAAAN________</t>
  </si>
  <si>
    <t>RPIPFDAPEEQVRVKSATPPQGTIVMPGTVR</t>
  </si>
  <si>
    <t>MEMECCGMDGHDRGGSVPAAYHEKDLSSMKR</t>
  </si>
  <si>
    <t>QDLPWLQSQTSARPTSNHEELSSEAKQQFPV</t>
  </si>
  <si>
    <t>ELRNYMNTKTTNPADSSVGRVERQMTLDLAQ</t>
  </si>
  <si>
    <t>LRNYMNTKTTNPADSSVGRVERQMTLDLAQR</t>
  </si>
  <si>
    <t>&gt;Tb927.10.8440 | glucose transporter 1B | Tb927.10.8440 is included in the African trypanosome cell surface phylome and is a member of Fam59 (12 members) | 2093459:2095042 Forward;&gt;Tb927.10.8460 | glucose transporter, putative | iprscan;InterPro:IPR016196 :MFS general substrate transporter;Superfamily:SSF103473;;score=1.1E-37;query 1-507;description=Major facilitator superfamily, general substrate transporter | 2098241:2099824 Forward;&gt;Tb927.10.8470 | glucose transporter, putative | iprscan;InterPro:IPR016196 :MFS general substrate transporter;Superfamily:SSF103473;;score=1.2E-38;query 1-507;description=Major facilitator superfamily, general substrate transporter | 2100630:2102213 Forward;&gt;Tb927.10.8480 | glucose transporter, putative | iprscan;InterPro:IPR016196 :MFS general substrate transporter;Superfamily:SSF103473;;score=1.2E-37;query 1-507;description=Major facilitator superfamily, general substrate transporter | 2103019:2104602 Forward;&gt;Tb927.10.8450 | glucose transporter | Tb927.10.8450 is included in the African trypanosome cell surface phylome and is a member of Fam59 (12 members) | 2095852:2097435 Forward</t>
  </si>
  <si>
    <t>524;524;524;524;524</t>
  </si>
  <si>
    <t>HGGEPVEQKTYPVEASPRN____________;RGGEPVEQKTYPVEASPRN____________</t>
  </si>
  <si>
    <t>520;520;520;520;520</t>
  </si>
  <si>
    <t>DHENDHGTEPVERIASPVDVPTPRN______</t>
  </si>
  <si>
    <t>ILASNCPPPPPPPPGSPSHRQRAAYNNFGSG</t>
  </si>
  <si>
    <t>________MSFAPTRSLPNEVNEPLPTLQSE</t>
  </si>
  <si>
    <t>VTTQPNQRRKQGRAHSLGMASEQREYEAIMA</t>
  </si>
  <si>
    <t>RHSGSEKTPATQKKDSLAPSATNADITKVKI</t>
  </si>
  <si>
    <t>EYQCNNAMGLVKLLSSASPPIKTSPALVGEE</t>
  </si>
  <si>
    <t>QCNNAMGLVKLLSSASPPIKTSPALVGEELK</t>
  </si>
  <si>
    <t>HSNRDGDRSPVAGNRSPPRGHREGAGARSSG</t>
  </si>
  <si>
    <t>IEHNPFFSPTGGRTLSVHQVDEEEKVLNKEA</t>
  </si>
  <si>
    <t>AEQKVMEDSGSEKATSLAGDDDDEAQKSVDG</t>
  </si>
  <si>
    <t>FAAFLEKDQVTKFHSSLTDEESVKEVAPVSK</t>
  </si>
  <si>
    <t>ESQAQEKEEERAFGESVTWVPTQTSADLTAI</t>
  </si>
  <si>
    <t>_MRGADQVLVINRSLSAPCATLRHLSTLSER</t>
  </si>
  <si>
    <t>PRVVFEAPASHQRIDSAMAELEKGRANLYNE</t>
  </si>
  <si>
    <t>___MELMEERPEMNRSVSADENGEDPAVASG</t>
  </si>
  <si>
    <t>_MELMEERPEMNRSVSADENGEDPAVASGAD</t>
  </si>
  <si>
    <t>EGNTQSRFLCFSESDSPGKRRGVRVFNPNNK</t>
  </si>
  <si>
    <t>ELEALHAKRKELELASQQGYIGQLKRTLGLL</t>
  </si>
  <si>
    <t>__________MSRANSPAAPQGNNANQQVAD</t>
  </si>
  <si>
    <t>RGTSQRAFSTSGRAGSLNNATQQTAGGKRSR</t>
  </si>
  <si>
    <t>PGELRHLSWGVTVLTSPDTAHYEEWAKDTGD</t>
  </si>
  <si>
    <t>DAAGEVSNGANRDGLSDTGNTEESNKQKRFR</t>
  </si>
  <si>
    <t>QRSDSDEIQNRNGVESEEAEARGHDDSAAVT</t>
  </si>
  <si>
    <t>PQEALQEQRSANALQSDGDEPEAEAEAPVQH</t>
  </si>
  <si>
    <t>PEAEAEAPVQHQRSDSDEIQNRNGVESEEAE</t>
  </si>
  <si>
    <t>RRRVGDEASAPVERDSEQEPEPRADSAVAPP</t>
  </si>
  <si>
    <t>RDTLGTATRPNEGLLSPVGPPDFSSWRTEAP</t>
  </si>
  <si>
    <t>INSYDSVYTKFNNSTSPQREKLEAELRREAR</t>
  </si>
  <si>
    <t>FGFDEQLVSERRRGGSTVGEDEDAASPNSRN</t>
  </si>
  <si>
    <t>EDAASPNSRNPNNKLSPVRMGGTKSNTPSSS</t>
  </si>
  <si>
    <t>AAPKEGEAAADGSGTSPGGKEGEGEKTFKKI</t>
  </si>
  <si>
    <t>27;27</t>
  </si>
  <si>
    <t>APDVCTEANERPPTESGVAAPVKRLFDLLQE</t>
  </si>
  <si>
    <t>__________MTARPSVSVYSASEDKVVGTC</t>
  </si>
  <si>
    <t>____________MAMSGVSVADECVTALNDL</t>
  </si>
  <si>
    <t>_________MAMSGVSVADECVTALNDLRHK</t>
  </si>
  <si>
    <t>MERRAEQHDRQRGYGSDDDDRPRKRPRTSSG</t>
  </si>
  <si>
    <t>LRLGDPSVDDVDDKVSEIDDSDASRESRIQS</t>
  </si>
  <si>
    <t>EVDVQYEWCARAAPKSPAGTGASSDATVRVI</t>
  </si>
  <si>
    <t>HSTMLQLQDVRNYINSPTQPPVDAARLIEMI</t>
  </si>
  <si>
    <t>FRARKKDRKEDVASGSVHQGKGMPSTNIDPF</t>
  </si>
  <si>
    <t>EAAHLSKILFRKVTGSPNPSVRVYSPPVFSP</t>
  </si>
  <si>
    <t>SRRAPNKKPDGKGRVSPSTAAPAVTEAAVDA</t>
  </si>
  <si>
    <t>RAPNKKPDGKGRVSPSTAAPAVTEAAVDAPT</t>
  </si>
  <si>
    <t>FQPDMKQQSQPSEPLSPRSVVSLRCLSPGLK</t>
  </si>
  <si>
    <t>&gt;Tb927.7.2640 | hypothetical protein, conserved | missing_note_qualifer | 676956:678317 Reverse;&gt;Tb927.7.2650 | hypothetical protein, conserved | missing_note_qualifer | 680735:682348 Reverse</t>
  </si>
  <si>
    <t>22;22</t>
  </si>
  <si>
    <t>SSAKNARSPGSNAAVSPGSKLASLREGASTG;SSAKNARSPGSNAAVSPGSKSVSLREGALRS</t>
  </si>
  <si>
    <t>25;25</t>
  </si>
  <si>
    <t>KNARSPGSNAAVSPGSKLASLREGASTGVAK;KNARSPGSNAAVSPGSKSVSLREGALRSDRK</t>
  </si>
  <si>
    <t>REGALRSDRKSTRELSPQSELKSDRKSMREI</t>
  </si>
  <si>
    <t>ALRSDRKSTRELSPQSELKSDRKSMREISHS</t>
  </si>
  <si>
    <t>TRELSPQSELKSDRKSMSGVSPQSELKSDRK</t>
  </si>
  <si>
    <t>GADERYPVKEDEYTRSPKELAEEDLEELDEP</t>
  </si>
  <si>
    <t>GKSADEEGYGDDGPLSKRTAEEESLEELDEP</t>
  </si>
  <si>
    <t>______________MSIFGEPLPHEDDTATS</t>
  </si>
  <si>
    <t>TSDGVEGIVSAPRKASSGGQTATYDARRAYE</t>
  </si>
  <si>
    <t>SDGVEGIVSAPRKASSGGQTATYDARRAYEQ</t>
  </si>
  <si>
    <t>SEGDAKEHVEADDEVSAAEDKVVETDVDYIA</t>
  </si>
  <si>
    <t>SDSKAKEHVGAGDEISAAEDKVVETDVDYIA</t>
  </si>
  <si>
    <t>______MSTTNRGGNSPVAQSVNRSIAPGMS</t>
  </si>
  <si>
    <t>620;620;620</t>
  </si>
  <si>
    <t>NGKAITKKAEDVHAPSNDSPRRREPTAN___</t>
  </si>
  <si>
    <t>623;623;623</t>
  </si>
  <si>
    <t>AITKKAEDVHAPSNDSPRRREPTAN______</t>
  </si>
  <si>
    <t>________MTTLHTISSLDYGDGRTCVCRIC</t>
  </si>
  <si>
    <t>_______MTTLHTISSLDYGDGRTCVCRICV</t>
  </si>
  <si>
    <t>SALIAAPKNIRDKTDSDDDEPVRKPAKRSPK</t>
  </si>
  <si>
    <t>&gt;Tb927.9.11030 | protein kinase A catalytic subunit isoform 2 | InterPro:IPR001245 :Tyrosine protein kinase;SMART:SM00219;;query 27-272;description=Tyrosine protein kinase | 1736846:1737856 Reverse;&gt;Tb927.9.11100 | protein kinase A catalytic subunit isoform 1 | InterPro:IPR001245 :Tyrosine protein kinase;SMART:SM00219;;query 25-270;description=Tyrosine protein kinase | 1751486:1752490 Reverse</t>
  </si>
  <si>
    <t>317;315</t>
  </si>
  <si>
    <t>VKSPGDTSNFESYPESGDKGSPPLTPSQQVA;VKSPGDTSNFESYPESGDKRLPPLAPSQQLE</t>
  </si>
  <si>
    <t>FLNEERRGRVIETISSPTSSPSLRSKCYPTG</t>
  </si>
  <si>
    <t>DEQVASLRRAAESYKSEVLEWKRRYELAVRS</t>
  </si>
  <si>
    <t>DQLRQSFVSAAGSIASGGRRRKGRRFGGKGG</t>
  </si>
  <si>
    <t>EREEEAERRKLSERLSEVRDSPAWMLWGLLF</t>
  </si>
  <si>
    <t>EAVDEPSWERSLAVLSWAMHFKGGNQFHIPS</t>
  </si>
  <si>
    <t>LKSELLDRDKRIADISSALMEMVKYTSLLER</t>
  </si>
  <si>
    <t>KSELLDRDKRIADISSALMEMVKYTSLLERQ</t>
  </si>
  <si>
    <t>T</t>
  </si>
  <si>
    <t>AIGLSASDRCQCADATTERSSNVDEIKDKEC</t>
  </si>
  <si>
    <t>IGLSASDRCQCADATTERSSNVDEIKDKECN</t>
  </si>
  <si>
    <t>VGVVILRLLSALSHGTRARTGTCTCTCTKHT</t>
  </si>
  <si>
    <t>RIDLYSWSQAPGSIYTPRSAAIAAAGRQGIP</t>
  </si>
  <si>
    <t>216;216;216;216;216;216;216;216;216;216</t>
  </si>
  <si>
    <t>YDIELMVENTTEKEVTDEDEDEEAAKKAEEG</t>
  </si>
  <si>
    <t>AAQVYAESAVRRPASTLPAAAN_________</t>
  </si>
  <si>
    <t>QCGAGTPPVSREGVATPPIEGMKTIGTLNTY</t>
  </si>
  <si>
    <t>IPFDAPEEQVRVKSATPPQGTIVMPGTVREA</t>
  </si>
  <si>
    <t>PQMPASNASRPPRIGTPDPGMMPPNRMNQSP</t>
  </si>
  <si>
    <t>YAMRYMREEELDEIGTPRIYVDMEDTEATLD</t>
  </si>
  <si>
    <t>__________MKSEGTPIPTRTPKSGKKKKE</t>
  </si>
  <si>
    <t>SESPKQQSYGPRRMLTYGEVLRFATWLKSAH</t>
  </si>
  <si>
    <t>DACGEDSTRIPLRVLTTMYINIAREGKMIAD</t>
  </si>
  <si>
    <t>ACGEDSTRIPLRVLTTMYINIAREGKMIADQ</t>
  </si>
  <si>
    <t>RNPTAGRIKILEAMKTSEADDFNSSKGIVIP</t>
  </si>
  <si>
    <t>TITLQYTNQTFRVLYTVHFTKKGREQDTWGA</t>
  </si>
  <si>
    <t>QYTNQTFRVLYTVHFTKKGREQDTWGAPHST</t>
  </si>
  <si>
    <t>526;526;526;526;526</t>
  </si>
  <si>
    <t>GTEPVERIASPVDVPTPRN____________</t>
  </si>
  <si>
    <t>PPEKDMDVHGDVPPPTPPPEKDMDVHGDVPP</t>
  </si>
  <si>
    <t>YGEVLDVEKPAEASNTPSLRTNSASSWFPKN</t>
  </si>
  <si>
    <t>QAQEKEEERAFGESVTWVPTQTSADLTAIGG</t>
  </si>
  <si>
    <t>IACIGETLQERESGRTAVVVLTQIAAIAKKL</t>
  </si>
  <si>
    <t>TLQERESGRTAVVVLTQIAAIAKKLKKADWA</t>
  </si>
  <si>
    <t>GADMDVRLPELQTAATPDGKNMSKNSIFTEE</t>
  </si>
  <si>
    <t>GFDEQLVSERRRGGSTVGEDEDAASPNSRNP</t>
  </si>
  <si>
    <t>PKAPDVCTEANERPPTESGVAAPVKRLFDLL</t>
  </si>
  <si>
    <t>&gt;Tb927.4.3590 | translation elongation factor 1-beta, putative | InterPro:IPR014038 :Translation elongation factor EF1B, beta and delta chains, guanine nucleotide exchange;Superfamily:SSF54984;;query 171-261;description=Translation elongation factor EF1B, beta and delta chains, guanine nucleotide exchange | 917162:917947 Reverse</t>
  </si>
  <si>
    <t>PVAAPAAAPAAAPAATPAKKAAEADDDDIDL</t>
  </si>
  <si>
    <t>LIVVVVTTTVISRPVTAGGPDGDYTVHLLAK</t>
  </si>
  <si>
    <t>TTGGSGGDATETSPPTPKAKKGKGGDKMLVN</t>
  </si>
  <si>
    <t>APNKKPDGKGRVSPSTAAPAVTEAAVDAPTG</t>
  </si>
  <si>
    <t>ALEERRRIKEAEDNQTNAENVCAEPTCDDNA</t>
  </si>
  <si>
    <t>KFFNDRAAELPKRRQTTLAISPRTQRDLAME</t>
  </si>
  <si>
    <t>HNILHALAVELRVPVTAKMRIFDDEALTLKY</t>
  </si>
  <si>
    <t>WRVTLVTGAVRAIAVTPHFLRPPRKKRARRK</t>
  </si>
  <si>
    <t>__________MNPIYTLVELRGWSDIHEVRQ</t>
  </si>
  <si>
    <t>83;83;39</t>
  </si>
  <si>
    <t>KYPLWIREALAYVPSTVLRQWEDAEYLVVFG</t>
  </si>
  <si>
    <t>179;177</t>
  </si>
  <si>
    <t>VKVTDFGFAKKVTDRTYTLCGTPEYLAPEVI</t>
  </si>
  <si>
    <t>181;179</t>
  </si>
  <si>
    <t>VTDFGFAKKVTDRTYTLCGTPEYLAPEVIQS</t>
  </si>
  <si>
    <t>NEERRGRVIETISSPTSSPSLRSKCYPTGLT</t>
  </si>
  <si>
    <t>HMAESERFFRAGDALTMIFRALSLIMEHVPT</t>
  </si>
  <si>
    <t>PQTPQGVAAAKAVNITTEQLKQTKKATNDLK</t>
  </si>
  <si>
    <t>QTPQGVAAAKAVNITTEQLKQTKKATNDLKI</t>
  </si>
  <si>
    <t>PLLIVPMVLRVINSITQAAMKRFSQCKLSHT</t>
  </si>
  <si>
    <t>______________MTPTVTPLQLPKREGVK</t>
  </si>
  <si>
    <t>KLLEEVQKDTSRRPKTPTSLSTAAVEKQAKI</t>
  </si>
  <si>
    <t>Y</t>
  </si>
  <si>
    <t>&gt;Tb927.1.180 | retrotransposon hot spot protein 1 (RHS1), putative | InterPro:IPR006518 :Trypanosome RHS;TIGR_TIGRFAMS:TIGR01631;;query 46-804;description=Trypanosome RHS | 69904:72405 Reverse;&gt;Tb927.1.220 | retrotransposon hot spot protein 1 (RHS1), putative | InterPro:IPR006518 :Trypanosome RHS;Pfam:PF07999;;query 1-833;description=Trypanosome RHS | 85854:88355 Reverse;&gt;Tb927.2.370 | retrotransposon hot spot protein 1 (RHS1), putative | RHS1: pers. comm. Frederic Bringaud, CNRS/BordeauxII University. Belongs to the RHS family. (PMID:12455980) | 55836:58340 Reverse;&gt;Tb927.6.160 | retrotransposon hot spot protein 1 (RHS1), putative | RHS1. Chimeric gene between RHS5 (N-terminal domain) and RHS1 (C-terminal domain): pers. comm. Frederic Bringaud, CNRS/BordeauxII University. | 20561:22579 Forward</t>
  </si>
  <si>
    <t>487;487;488;332</t>
  </si>
  <si>
    <t>LEAIHISRWGKIAPAYKWSPPVAKEKIEREW;LEAIHISRWGKIAPAYKWSPPVAKEKIESEW</t>
  </si>
  <si>
    <t>TFQSAMGKQALGTIAYNQYIRMDTVLMLGAY</t>
  </si>
  <si>
    <t>SAMGKQALGTIAYNQYIRMDTVLMLGAYPQR</t>
  </si>
  <si>
    <t>ALSGEAPALSVVQRKYWPGKYTPEKPTAADT</t>
  </si>
  <si>
    <t>INILQETIVRQEVELYRLSRFSHLCAILGTS</t>
  </si>
  <si>
    <t>FGSAKRLAADEPNVAYICSRYYRAPELIFGN</t>
  </si>
  <si>
    <t>SLVKVADMYYSTLPNYIDRLHAITTGAIFGE</t>
  </si>
  <si>
    <t>GEVWYINESRYKYINYIKKRDAMERALAEAE</t>
  </si>
  <si>
    <t>ESPKQQSYGPRRMLTYGEVLRFATWLKSAHK</t>
  </si>
  <si>
    <t>LTITLQYTNQTFRVLYTVHFTKKGREQDTWG</t>
  </si>
  <si>
    <t>_________MLNAALYERTQIIIGDEGVKRL</t>
  </si>
  <si>
    <t>STMNVITRAMLAPIPYHLAAGKAKLEPVEAR</t>
  </si>
  <si>
    <t>YASTLSRDVVKKIVDYELLIKLVKSEIKFRN</t>
  </si>
  <si>
    <t>QRRSDREDDLPAPRRYLVSERRTRLEGFGYG</t>
  </si>
  <si>
    <t>TVSFQRALPENLLIEYFKFHTSSSTAAVMSG</t>
  </si>
  <si>
    <t>GFYRCIGADAIAVFLYRGTYYYGLQLLPSTL</t>
  </si>
  <si>
    <t>SPTPDSGLSQKDGDTYIQLKKGWTKVDYHGA</t>
  </si>
  <si>
    <t>EKPPEFVGDRINAGIYIFNKSILNRIKLEKT</t>
  </si>
  <si>
    <t>___________MNPIYTLVELRGWSDIHEVR</t>
  </si>
  <si>
    <t>79;79;35</t>
  </si>
  <si>
    <t>NVPSKYPLWIREALAYVPSTVLRQWEDAEYL</t>
  </si>
  <si>
    <t>QADEQVASLRRAAESYKSEVLEWKRRYELAV</t>
  </si>
  <si>
    <t>363;363</t>
  </si>
  <si>
    <t>IAAQAAALKGTALAAYLQALKGDAKLTTATA</t>
  </si>
  <si>
    <t>Ratio H/L normalized with 1 phospho</t>
  </si>
  <si>
    <t>Ratio H/L normalized with 2 phospho</t>
  </si>
  <si>
    <t>Ratio H/L localized</t>
  </si>
  <si>
    <t>Ratio H/L nmods</t>
  </si>
  <si>
    <t>Occupancy L</t>
  </si>
  <si>
    <t>Occupancy H</t>
  </si>
  <si>
    <t>Number of Phospho (STY)</t>
  </si>
  <si>
    <t>Modified sequence</t>
  </si>
  <si>
    <t>_S(ph)SNVDEIK_</t>
  </si>
  <si>
    <t>_CQCADATTERSS(ph)NVDEIK_</t>
  </si>
  <si>
    <t>_AEEAS(ph)PAPSPAGESDEK_</t>
  </si>
  <si>
    <t>_AEEASPAPSPAGES(ph)DEK_</t>
  </si>
  <si>
    <t>_GALS(ph)EQAEDGHR_</t>
  </si>
  <si>
    <t>_TYS(ph)PGPEEEENPDAAGR_</t>
  </si>
  <si>
    <t>_LLS(ph)ALS(ph)HGT(ph)RAR_</t>
  </si>
  <si>
    <t>_WGSILISS(ph)PNLR_</t>
  </si>
  <si>
    <t>_YMGHS(ph)MSDPDSQYR_</t>
  </si>
  <si>
    <t>_S(ph)PEHTDALNNR_</t>
  </si>
  <si>
    <t>_HFFEPTS(ph)PVK_</t>
  </si>
  <si>
    <t>_VQGNVDNS(ph)SNER_</t>
  </si>
  <si>
    <t>_RPAS(ph)TLPAAAN_</t>
  </si>
  <si>
    <t>_S(ph)ATPPQGTIVMPGTVR_</t>
  </si>
  <si>
    <t>_GGS(ph)VPAAYHEK_</t>
  </si>
  <si>
    <t>_PTS(ph)NHEELSSEAK_</t>
  </si>
  <si>
    <t>_TTNPADS(ph)SVGR_</t>
  </si>
  <si>
    <t>_TTNPADSS(ph)VGR_</t>
  </si>
  <si>
    <t>_TYPVEAS(ph)PRN_</t>
  </si>
  <si>
    <t>_IAS(ph)PVDVPT(ph)PRN_</t>
  </si>
  <si>
    <t>_ILASNCPPPPPPPPGS(ph)PSHR_</t>
  </si>
  <si>
    <t>_S(ph)LPNEVNEPLPTLQSEESGEATYVHPDAR_</t>
  </si>
  <si>
    <t>_AHS(ph)LGMASEQR_</t>
  </si>
  <si>
    <t>_KDS(ph)LAPSATNADITK_</t>
  </si>
  <si>
    <t>_LLSS(ph)AS(ph)PPIK(gl)_</t>
  </si>
  <si>
    <t>_SPVAGNRS(ph)PPR_</t>
  </si>
  <si>
    <t>_TLS(ph)VHQVDEEEK_</t>
  </si>
  <si>
    <t>_ATS(ph)LAGDDDDEAQK_</t>
  </si>
  <si>
    <t>_FHSS(ph)LTDEESVK_</t>
  </si>
  <si>
    <t>_AFGES(ph)VTWVPTQTSADLTAIGGGR_</t>
  </si>
  <si>
    <t>_SLS(ph)APCATLR_</t>
  </si>
  <si>
    <t>_IDS(ph)AMAELEK_</t>
  </si>
  <si>
    <t>_S(ph)VSADENGEDPAVASGADIPAHVMR_</t>
  </si>
  <si>
    <t>_FLCFSESDS(ph)PGK_</t>
  </si>
  <si>
    <t>_ELELAS(ph)QQGYIGQLK_</t>
  </si>
  <si>
    <t>_ANS(ph)PAAPQGNNANQQVADNFGAAVR_</t>
  </si>
  <si>
    <t>_AGS(ph)LNNATQQTAGGK_</t>
  </si>
  <si>
    <t>_HLSWGVTVLTS(ph)PDTAHYEEWAK_</t>
  </si>
  <si>
    <t>_DGLS(ph)DTGNTEESNK_</t>
  </si>
  <si>
    <t>_NGVES(ph)EEAEAR_</t>
  </si>
  <si>
    <t>_SANALQS(ph)DGDEPEAEAEAPVQHQR_</t>
  </si>
  <si>
    <t>_SDS(ph)DEIQNR_</t>
  </si>
  <si>
    <t>_VGDEASAPVERDS(ph)EQEPEPR_</t>
  </si>
  <si>
    <t>_DTLGTATRPNEGLLS(ph)PVGPPDFSSWR_</t>
  </si>
  <si>
    <t>_FNNSTS(ph)PQR_</t>
  </si>
  <si>
    <t>_GGS(ph)TVGEDEDAASPNSR_</t>
  </si>
  <si>
    <t>_NPNNKLS(ph)PVR_</t>
  </si>
  <si>
    <t>_EGEAAADGSGTS(ph)PGGK_</t>
  </si>
  <si>
    <t>_APDVCTEANERPPT(ph)ESGVAAPVK_</t>
  </si>
  <si>
    <t>_(ac)TARPS(ph)VSVYSASEDK_</t>
  </si>
  <si>
    <t>_AMS(ph)GVSVADECVTALNDLR_</t>
  </si>
  <si>
    <t>_GYGS(ph)DDDDRPR_</t>
  </si>
  <si>
    <t>_LGDPSVDDVDDKVS(ph)EIDDSDASR_</t>
  </si>
  <si>
    <t>_S(ph)PAGTGASSDATVR_</t>
  </si>
  <si>
    <t>_NYINS(ph)PTQPPVDAAR_</t>
  </si>
  <si>
    <t>_EDVASGS(ph)VHQGK_</t>
  </si>
  <si>
    <t>_VTGS(ph)PNPSVR_</t>
  </si>
  <si>
    <t>_GRVS(ph)PSTAAPAVTEAAVDAPTGPK_</t>
  </si>
  <si>
    <t>_GRVSPS(ph)TAAPAVTEAAVDAPTGPK_</t>
  </si>
  <si>
    <t>_QQSQPSEPLS(ph)PR_</t>
  </si>
  <si>
    <t>_SPGSNAAVS(ph)PGSK_</t>
  </si>
  <si>
    <t>_SPGSNAAVSPGS(ph)K_</t>
  </si>
  <si>
    <t>_ELS(ph)PQSELK_</t>
  </si>
  <si>
    <t>_ELSPQS(ph)ELK_</t>
  </si>
  <si>
    <t>_S(ph)MSGVSPQSELK_</t>
  </si>
  <si>
    <t>_EDEYTRS(ph)PK_</t>
  </si>
  <si>
    <t>_SADEEGYGDDGPLS(ph)K_</t>
  </si>
  <si>
    <t>_S(ph)IFGEPLPHEDDTATSLIR_</t>
  </si>
  <si>
    <t>_AS(ph)SGGQTATYDAR_</t>
  </si>
  <si>
    <t>_EHVEADDEVS(ph)AAEDK_</t>
  </si>
  <si>
    <t>_EHVGAGDEIS(ph)AAEDK_</t>
  </si>
  <si>
    <t>_GGNS(ph)PVAQSVNR_</t>
  </si>
  <si>
    <t>_KAEDVHAPS(ph)NDSPR_</t>
  </si>
  <si>
    <t>_AEDVHAPSNDS(ph)PR_</t>
  </si>
  <si>
    <t>_(ac)TTLHTIS(ph)SLDYGDGR_</t>
  </si>
  <si>
    <t>_(ac)TTLHTISS(ph)LDYGDGR_</t>
  </si>
  <si>
    <t>_TDS(ph)DDDEPVRK_</t>
  </si>
  <si>
    <t>_SPGDTSNFESYPES(ph)GDK_</t>
  </si>
  <si>
    <t>_VIETISS(ph)PTSSPSLR_</t>
  </si>
  <si>
    <t>_AAESY(ph)K(gl)S(ph)EVLEWK(gl)R_</t>
  </si>
  <si>
    <t>_QSFVSAAGSIAS(ph)GGR_</t>
  </si>
  <si>
    <t>_LSERLS(ph)EVR_</t>
  </si>
  <si>
    <t>_SLAVLS(ph)WAM(ox)HFK(gl)_</t>
  </si>
  <si>
    <t>_IADIS(ph)SALM(ox)EM(ox)VK(gl)_</t>
  </si>
  <si>
    <t>_IADISS(ph)ALM(ox)EM(ox)VK(gl)_</t>
  </si>
  <si>
    <t>_CQCADAT(ph)TERSSNVDEIK_</t>
  </si>
  <si>
    <t>_CQCADATT(ph)ERSSNVDEIK_</t>
  </si>
  <si>
    <t>_IDLYSWSQAPGSIYT(ph)PR_</t>
  </si>
  <si>
    <t>_EVT(ph)DEDEDEEAAK_</t>
  </si>
  <si>
    <t>_RPAST(ph)LPAAAN_</t>
  </si>
  <si>
    <t>_EGVAT(ph)PPIEGMK_</t>
  </si>
  <si>
    <t>_SAT(ph)PPQGTIVMPGTVR_</t>
  </si>
  <si>
    <t>_IGT(ph)PDPGMMPPNR_</t>
  </si>
  <si>
    <t>_EEELDEIGT(ph)PR_</t>
  </si>
  <si>
    <t>_SEGT(ph)PIPTR_</t>
  </si>
  <si>
    <t>_MLT(ph)Y(ph)GEVLR_</t>
  </si>
  <si>
    <t>_VLT(ph)T(ph)M(ox)YINIAR_</t>
  </si>
  <si>
    <t>_T(ph)SEADDFNSSK_</t>
  </si>
  <si>
    <t>_VLY(ph)T(ph)VHFTK(gl)_</t>
  </si>
  <si>
    <t>_DMDVHGDVPPPT(ph)PPPEK_</t>
  </si>
  <si>
    <t>_PAEASNT(ph)PSLR_</t>
  </si>
  <si>
    <t>_T(ph)AVVVLT(ph)QIAAIAK_</t>
  </si>
  <si>
    <t>_LPELQTAAT(ph)PDGK_</t>
  </si>
  <si>
    <t>_ITPPVAAPVAAPAAAPAAAPAAT(ph)PAK_</t>
  </si>
  <si>
    <t>_PVT(ph)AGGPDGDYTVHLLAK_</t>
  </si>
  <si>
    <t>_TTGGSGGDATETSPPT(ph)PK_</t>
  </si>
  <si>
    <t>_GRVSPST(ph)AAPAVTEAAVDAPTGPK_</t>
  </si>
  <si>
    <t>_EAEDNQT(ph)NAENVCAEPTCDDNADACLEEK_</t>
  </si>
  <si>
    <t>_RQT(ph)TLAISPR_</t>
  </si>
  <si>
    <t>_VPVT(ph)AK(gl)M(ox)RIFDDEALTLK(gl)_</t>
  </si>
  <si>
    <t>_AIAVT(ph)PHFLR_</t>
  </si>
  <si>
    <t>_(ac)NPIY(ph)T(ph)LVELR_</t>
  </si>
  <si>
    <t>_EALAY(ph)VPSTVLR_</t>
  </si>
  <si>
    <t>_T(ph)YTLCGTPEYLAPEVIQSK_</t>
  </si>
  <si>
    <t>_TYT(ph)LCGTPEYLAPEVIQSK_</t>
  </si>
  <si>
    <t>_VIETISSPT(ph)SSPSLR_</t>
  </si>
  <si>
    <t>_AGDALT(ph)M(ox)IFR_</t>
  </si>
  <si>
    <t>_AVNIT(ph)T(ph)EQLK_</t>
  </si>
  <si>
    <t>_VINSIT(ph)QAAMK(gl)_</t>
  </si>
  <si>
    <t>_T(ph)PTVTPLQLPK_</t>
  </si>
  <si>
    <t>_T(ph)PTSLSTAAVEK_</t>
  </si>
  <si>
    <t>_IAPAY(ph)K(gl)WS(ph)PPVAK_</t>
  </si>
  <si>
    <t>_QALGTIAY(ph)NQY(ph)IR_</t>
  </si>
  <si>
    <t>_K(gl)Y(ph)WPGK(gl)YTPEK(gl)_</t>
  </si>
  <si>
    <t>_QEVELY(ph)R_</t>
  </si>
  <si>
    <t>_LAADEPNVAY(ph)ICSR_</t>
  </si>
  <si>
    <t>_VADM(ox)YYSTLPNY(ph)IDR_</t>
  </si>
  <si>
    <t>_YINY(ph)IK(gl)K(gl)_</t>
  </si>
  <si>
    <t>_MLNAALY(ph)ER_</t>
  </si>
  <si>
    <t>_AMLAPIPY(ph)HLAAGK(gl)AK(gl)_</t>
  </si>
  <si>
    <t>_IVDY(ph)ELLIK_</t>
  </si>
  <si>
    <t>_EDDLPAPRRY(ph)LVS(ph)ER_</t>
  </si>
  <si>
    <t>_ALPENLLIEY(ph)FK(gl)_</t>
  </si>
  <si>
    <t>_CIGADAIAVFLY(ph)R_</t>
  </si>
  <si>
    <t>_DGDTY(ph)IQLK_</t>
  </si>
  <si>
    <t>_INAGIY(ph)IFNK(gl)_</t>
  </si>
  <si>
    <t>_GTALAAY(ph)LQALK_</t>
  </si>
  <si>
    <t>Ratio H/L normalized with 3 phospho or more</t>
  </si>
  <si>
    <t>Number of GlyGly (K)</t>
  </si>
  <si>
    <t>K</t>
  </si>
  <si>
    <t>488;488;489;333</t>
  </si>
  <si>
    <t>86;89</t>
  </si>
  <si>
    <t>90;93</t>
  </si>
  <si>
    <t>91;94</t>
  </si>
  <si>
    <t>Ratio H/L normalized with 1 Ub. peptide</t>
  </si>
  <si>
    <t>Ratio H/L normalized with 2 Ub. Peptide</t>
  </si>
  <si>
    <t>Ratio H/L normalized with 3  or moreUb. Peptide</t>
  </si>
  <si>
    <t>Ratio H/L of corresponding unmod. pep.</t>
  </si>
  <si>
    <t>COMBINED Ratio H/L normalized</t>
  </si>
  <si>
    <t>COMBINED Intensity</t>
  </si>
  <si>
    <t>FC MF/PF</t>
  </si>
  <si>
    <t>Log2 FC PF/MF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</si>
</sst>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
      <b/>
      <sz val="14"/>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3">
    <xf numFmtId="0" fontId="0" fillId="0" borderId="0" xfId="0"/>
    <xf numFmtId="0" fontId="16" fillId="0" borderId="0" xfId="0" applyFont="1" applyAlignment="1">
      <alignment horizontal="center" vertical="center" wrapText="1"/>
    </xf>
    <xf numFmtId="0" fontId="0" fillId="0" borderId="10"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0" borderId="24" xfId="0" applyFont="1" applyBorder="1" applyAlignment="1">
      <alignment horizontal="center" vertical="center" wrapText="1"/>
    </xf>
    <xf numFmtId="11" fontId="0" fillId="0" borderId="10" xfId="0" applyNumberFormat="1" applyBorder="1"/>
    <xf numFmtId="2" fontId="0" fillId="0" borderId="10" xfId="0" applyNumberFormat="1" applyBorder="1" applyAlignment="1">
      <alignment horizontal="center"/>
    </xf>
    <xf numFmtId="2" fontId="0" fillId="0" borderId="20" xfId="0" applyNumberFormat="1" applyBorder="1" applyAlignment="1">
      <alignment horizontal="center"/>
    </xf>
    <xf numFmtId="0" fontId="0" fillId="33" borderId="0" xfId="0" applyFill="1"/>
    <xf numFmtId="0" fontId="16" fillId="0" borderId="30" xfId="0" applyFont="1" applyBorder="1" applyAlignment="1">
      <alignment horizontal="center" vertical="center" wrapText="1"/>
    </xf>
    <xf numFmtId="2" fontId="0" fillId="0" borderId="0" xfId="0" applyNumberFormat="1" applyAlignment="1">
      <alignment horizontal="center"/>
    </xf>
    <xf numFmtId="0" fontId="0" fillId="0" borderId="0" xfId="0" applyAlignment="1">
      <alignment horizontal="center" vertical="center"/>
    </xf>
    <xf numFmtId="0" fontId="6" fillId="2" borderId="0" xfId="6"/>
    <xf numFmtId="0" fontId="0" fillId="34" borderId="0" xfId="0" applyFill="1"/>
    <xf numFmtId="0" fontId="6" fillId="34" borderId="0" xfId="6" applyFill="1"/>
    <xf numFmtId="0" fontId="7" fillId="34" borderId="0" xfId="7" applyFill="1"/>
    <xf numFmtId="0" fontId="16" fillId="34" borderId="0" xfId="0" applyFont="1" applyFill="1" applyAlignment="1">
      <alignment horizontal="center" vertical="center" wrapText="1"/>
    </xf>
    <xf numFmtId="0" fontId="16" fillId="0" borderId="0" xfId="0" applyFont="1"/>
    <xf numFmtId="0" fontId="16" fillId="0" borderId="13" xfId="0" applyFont="1" applyBorder="1" applyAlignment="1">
      <alignment horizontal="center" vertical="center" wrapText="1"/>
    </xf>
    <xf numFmtId="2" fontId="16" fillId="0" borderId="15" xfId="0" applyNumberFormat="1" applyFont="1" applyBorder="1" applyAlignment="1">
      <alignment horizontal="center"/>
    </xf>
    <xf numFmtId="2" fontId="16" fillId="0" borderId="15" xfId="0" applyNumberFormat="1" applyFont="1" applyBorder="1" applyAlignment="1">
      <alignment horizontal="center" vertical="center"/>
    </xf>
    <xf numFmtId="0" fontId="16" fillId="0" borderId="11" xfId="0" applyFont="1" applyBorder="1" applyAlignment="1">
      <alignment horizontal="center" vertical="center" wrapText="1"/>
    </xf>
    <xf numFmtId="2" fontId="16" fillId="0" borderId="18" xfId="0" applyNumberFormat="1" applyFont="1" applyBorder="1" applyAlignment="1">
      <alignment horizontal="center" vertical="center"/>
    </xf>
    <xf numFmtId="2" fontId="16" fillId="0" borderId="31" xfId="0" applyNumberFormat="1" applyFont="1" applyBorder="1" applyAlignment="1">
      <alignment horizontal="center"/>
    </xf>
    <xf numFmtId="2" fontId="16" fillId="0" borderId="31" xfId="0" applyNumberFormat="1" applyFont="1" applyBorder="1" applyAlignment="1">
      <alignment horizontal="center" vertical="center"/>
    </xf>
    <xf numFmtId="2" fontId="16" fillId="0" borderId="32" xfId="0" applyNumberFormat="1" applyFont="1" applyBorder="1" applyAlignment="1">
      <alignment horizontal="center" vertical="center"/>
    </xf>
    <xf numFmtId="2" fontId="0" fillId="0" borderId="0" xfId="0" applyNumberFormat="1" applyAlignment="1">
      <alignment horizontal="center" vertical="center"/>
    </xf>
    <xf numFmtId="2" fontId="0" fillId="0" borderId="25" xfId="0" applyNumberFormat="1" applyBorder="1" applyAlignment="1">
      <alignment horizontal="center" vertical="center"/>
    </xf>
    <xf numFmtId="0" fontId="16" fillId="0" borderId="12" xfId="0" applyFont="1" applyBorder="1" applyAlignment="1">
      <alignment horizontal="center" vertical="center" wrapText="1"/>
    </xf>
    <xf numFmtId="0" fontId="0" fillId="0" borderId="22" xfId="0" applyBorder="1"/>
    <xf numFmtId="0" fontId="0" fillId="0" borderId="33" xfId="0" applyBorder="1"/>
    <xf numFmtId="0" fontId="0" fillId="0" borderId="34" xfId="0" applyBorder="1"/>
    <xf numFmtId="2" fontId="0" fillId="0" borderId="10" xfId="0" applyNumberFormat="1" applyBorder="1" applyAlignment="1">
      <alignment horizontal="center" vertical="center"/>
    </xf>
    <xf numFmtId="2" fontId="0" fillId="0" borderId="17" xfId="0" applyNumberFormat="1" applyBorder="1" applyAlignment="1">
      <alignment horizontal="center" vertical="center"/>
    </xf>
    <xf numFmtId="0" fontId="16" fillId="0" borderId="19" xfId="0" applyFont="1" applyBorder="1" applyAlignment="1">
      <alignment horizontal="center" vertical="center" wrapText="1"/>
    </xf>
    <xf numFmtId="2" fontId="0" fillId="0" borderId="20" xfId="0" applyNumberFormat="1" applyBorder="1" applyAlignment="1">
      <alignment horizontal="center" vertical="center"/>
    </xf>
    <xf numFmtId="2" fontId="0" fillId="0" borderId="21" xfId="0" applyNumberFormat="1" applyBorder="1" applyAlignment="1">
      <alignment horizontal="center" vertical="center"/>
    </xf>
    <xf numFmtId="0" fontId="16" fillId="0" borderId="35" xfId="0" applyFont="1" applyBorder="1" applyAlignment="1">
      <alignment horizontal="center" vertical="center" wrapText="1"/>
    </xf>
    <xf numFmtId="2" fontId="0" fillId="0" borderId="36" xfId="0" applyNumberFormat="1" applyBorder="1" applyAlignment="1">
      <alignment horizontal="center"/>
    </xf>
    <xf numFmtId="2" fontId="0" fillId="0" borderId="36" xfId="0" applyNumberFormat="1" applyBorder="1" applyAlignment="1">
      <alignment horizontal="center" vertical="center"/>
    </xf>
    <xf numFmtId="2" fontId="0" fillId="0" borderId="37" xfId="0" applyNumberFormat="1" applyBorder="1" applyAlignment="1">
      <alignment horizontal="center" vertical="center"/>
    </xf>
    <xf numFmtId="0" fontId="16" fillId="0" borderId="38" xfId="0" applyFont="1" applyBorder="1" applyAlignment="1">
      <alignment horizontal="center" vertical="center" wrapText="1"/>
    </xf>
    <xf numFmtId="2" fontId="0" fillId="0" borderId="39" xfId="0" applyNumberFormat="1" applyBorder="1" applyAlignment="1">
      <alignment horizontal="center"/>
    </xf>
    <xf numFmtId="2" fontId="0" fillId="0" borderId="39" xfId="0" applyNumberFormat="1" applyBorder="1" applyAlignment="1">
      <alignment horizontal="center" vertical="center"/>
    </xf>
    <xf numFmtId="2" fontId="0" fillId="0" borderId="40" xfId="0" applyNumberFormat="1" applyBorder="1" applyAlignment="1">
      <alignment horizontal="center" vertical="center"/>
    </xf>
    <xf numFmtId="0" fontId="18" fillId="0" borderId="0" xfId="0" applyFont="1"/>
    <xf numFmtId="0" fontId="19" fillId="0" borderId="0" xfId="0" applyFont="1"/>
    <xf numFmtId="0" fontId="18" fillId="0" borderId="0" xfId="0" applyFont="1" applyAlignment="1">
      <alignment horizontal="center" vertical="center"/>
    </xf>
    <xf numFmtId="0" fontId="19" fillId="0" borderId="29"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24" xfId="0" applyFont="1" applyBorder="1" applyAlignment="1">
      <alignment horizontal="center" vertical="center" wrapText="1"/>
    </xf>
    <xf numFmtId="0" fontId="18" fillId="0" borderId="12" xfId="6" applyFont="1" applyFill="1" applyBorder="1"/>
    <xf numFmtId="2" fontId="19" fillId="0" borderId="11" xfId="6" applyNumberFormat="1" applyFont="1" applyFill="1" applyBorder="1" applyAlignment="1">
      <alignment horizontal="center"/>
    </xf>
    <xf numFmtId="2" fontId="18" fillId="0" borderId="13" xfId="6" applyNumberFormat="1" applyFont="1" applyFill="1" applyBorder="1" applyAlignment="1">
      <alignment horizontal="center"/>
    </xf>
    <xf numFmtId="0" fontId="18" fillId="0" borderId="0" xfId="6" applyFont="1" applyFill="1" applyAlignment="1">
      <alignment horizontal="center" vertical="center"/>
    </xf>
    <xf numFmtId="2" fontId="18" fillId="0" borderId="11" xfId="6" applyNumberFormat="1" applyFont="1" applyFill="1" applyBorder="1" applyAlignment="1">
      <alignment horizontal="center"/>
    </xf>
    <xf numFmtId="2" fontId="18" fillId="0" borderId="12" xfId="6" applyNumberFormat="1" applyFont="1" applyFill="1" applyBorder="1" applyAlignment="1">
      <alignment horizontal="center"/>
    </xf>
    <xf numFmtId="2" fontId="18" fillId="0" borderId="19" xfId="6" applyNumberFormat="1" applyFont="1" applyFill="1" applyBorder="1" applyAlignment="1">
      <alignment horizontal="center"/>
    </xf>
    <xf numFmtId="11" fontId="18" fillId="0" borderId="11" xfId="6" applyNumberFormat="1" applyFont="1" applyFill="1" applyBorder="1"/>
    <xf numFmtId="0" fontId="18" fillId="0" borderId="13" xfId="6" applyFont="1" applyFill="1" applyBorder="1"/>
    <xf numFmtId="11" fontId="18" fillId="0" borderId="12" xfId="6" applyNumberFormat="1" applyFont="1" applyFill="1" applyBorder="1"/>
    <xf numFmtId="0" fontId="18" fillId="0" borderId="0" xfId="6" applyFont="1" applyFill="1"/>
    <xf numFmtId="0" fontId="18" fillId="0" borderId="10" xfId="6" applyFont="1" applyFill="1" applyBorder="1"/>
    <xf numFmtId="2" fontId="19" fillId="0" borderId="14" xfId="6" applyNumberFormat="1" applyFont="1" applyFill="1" applyBorder="1" applyAlignment="1">
      <alignment horizontal="center"/>
    </xf>
    <xf numFmtId="2" fontId="18" fillId="0" borderId="15" xfId="6" applyNumberFormat="1" applyFont="1" applyFill="1" applyBorder="1" applyAlignment="1">
      <alignment horizontal="center"/>
    </xf>
    <xf numFmtId="2" fontId="18" fillId="0" borderId="14" xfId="6" applyNumberFormat="1" applyFont="1" applyFill="1" applyBorder="1" applyAlignment="1">
      <alignment horizontal="center"/>
    </xf>
    <xf numFmtId="2" fontId="18" fillId="0" borderId="10" xfId="6" applyNumberFormat="1" applyFont="1" applyFill="1" applyBorder="1" applyAlignment="1">
      <alignment horizontal="center"/>
    </xf>
    <xf numFmtId="2" fontId="18" fillId="0" borderId="20" xfId="6" applyNumberFormat="1" applyFont="1" applyFill="1" applyBorder="1" applyAlignment="1">
      <alignment horizontal="center"/>
    </xf>
    <xf numFmtId="0" fontId="18" fillId="0" borderId="14" xfId="6" applyFont="1" applyFill="1" applyBorder="1"/>
    <xf numFmtId="0" fontId="18" fillId="0" borderId="15" xfId="6" applyFont="1" applyFill="1" applyBorder="1"/>
    <xf numFmtId="11" fontId="18" fillId="0" borderId="10" xfId="6" applyNumberFormat="1" applyFont="1" applyFill="1" applyBorder="1"/>
    <xf numFmtId="11" fontId="18" fillId="0" borderId="14" xfId="6" applyNumberFormat="1" applyFont="1" applyFill="1" applyBorder="1"/>
    <xf numFmtId="0" fontId="18" fillId="0" borderId="10" xfId="0" applyFont="1" applyBorder="1"/>
    <xf numFmtId="2" fontId="19" fillId="0" borderId="14" xfId="0" applyNumberFormat="1" applyFont="1" applyBorder="1" applyAlignment="1">
      <alignment horizontal="center"/>
    </xf>
    <xf numFmtId="2" fontId="18" fillId="0" borderId="15" xfId="0" applyNumberFormat="1" applyFont="1" applyBorder="1" applyAlignment="1">
      <alignment horizontal="center"/>
    </xf>
    <xf numFmtId="2" fontId="18" fillId="0" borderId="14" xfId="0" applyNumberFormat="1" applyFont="1" applyBorder="1" applyAlignment="1">
      <alignment horizontal="center"/>
    </xf>
    <xf numFmtId="2" fontId="18" fillId="0" borderId="10" xfId="0" applyNumberFormat="1" applyFont="1" applyBorder="1" applyAlignment="1">
      <alignment horizontal="center"/>
    </xf>
    <xf numFmtId="2" fontId="18" fillId="0" borderId="20" xfId="0" applyNumberFormat="1" applyFont="1" applyBorder="1" applyAlignment="1">
      <alignment horizontal="center"/>
    </xf>
    <xf numFmtId="0" fontId="18" fillId="0" borderId="14" xfId="0" applyFont="1" applyBorder="1"/>
    <xf numFmtId="0" fontId="18" fillId="0" borderId="15" xfId="0" applyFont="1" applyBorder="1"/>
    <xf numFmtId="11" fontId="18" fillId="0" borderId="14" xfId="0" applyNumberFormat="1" applyFont="1" applyBorder="1"/>
    <xf numFmtId="0" fontId="18" fillId="0" borderId="10" xfId="7" applyFont="1" applyFill="1" applyBorder="1"/>
    <xf numFmtId="2" fontId="19" fillId="0" borderId="14" xfId="7" applyNumberFormat="1" applyFont="1" applyFill="1" applyBorder="1" applyAlignment="1">
      <alignment horizontal="center"/>
    </xf>
    <xf numFmtId="2" fontId="18" fillId="0" borderId="15" xfId="7" applyNumberFormat="1" applyFont="1" applyFill="1" applyBorder="1" applyAlignment="1">
      <alignment horizontal="center"/>
    </xf>
    <xf numFmtId="0" fontId="18" fillId="0" borderId="0" xfId="7" applyFont="1" applyFill="1" applyAlignment="1">
      <alignment horizontal="center" vertical="center"/>
    </xf>
    <xf numFmtId="2" fontId="18" fillId="0" borderId="14" xfId="7" applyNumberFormat="1" applyFont="1" applyFill="1" applyBorder="1" applyAlignment="1">
      <alignment horizontal="center"/>
    </xf>
    <xf numFmtId="2" fontId="18" fillId="0" borderId="10" xfId="7" applyNumberFormat="1" applyFont="1" applyFill="1" applyBorder="1" applyAlignment="1">
      <alignment horizontal="center"/>
    </xf>
    <xf numFmtId="2" fontId="18" fillId="0" borderId="20" xfId="7" applyNumberFormat="1" applyFont="1" applyFill="1" applyBorder="1" applyAlignment="1">
      <alignment horizontal="center"/>
    </xf>
    <xf numFmtId="11" fontId="18" fillId="0" borderId="14" xfId="7" applyNumberFormat="1" applyFont="1" applyFill="1" applyBorder="1"/>
    <xf numFmtId="0" fontId="18" fillId="0" borderId="15" xfId="7" applyFont="1" applyFill="1" applyBorder="1"/>
    <xf numFmtId="0" fontId="18" fillId="0" borderId="0" xfId="7" applyFont="1" applyFill="1"/>
    <xf numFmtId="0" fontId="18" fillId="0" borderId="14" xfId="7" applyFont="1" applyFill="1" applyBorder="1"/>
    <xf numFmtId="11" fontId="18" fillId="0" borderId="10" xfId="7" applyNumberFormat="1" applyFont="1" applyFill="1" applyBorder="1"/>
    <xf numFmtId="0" fontId="18" fillId="0" borderId="17" xfId="0" applyFont="1" applyBorder="1"/>
    <xf numFmtId="2" fontId="19" fillId="0" borderId="16" xfId="0" applyNumberFormat="1" applyFont="1" applyBorder="1" applyAlignment="1">
      <alignment horizontal="center"/>
    </xf>
    <xf numFmtId="2" fontId="18" fillId="0" borderId="18" xfId="0" applyNumberFormat="1" applyFont="1" applyBorder="1" applyAlignment="1">
      <alignment horizontal="center"/>
    </xf>
    <xf numFmtId="2" fontId="18" fillId="0" borderId="16" xfId="0" applyNumberFormat="1" applyFont="1" applyBorder="1" applyAlignment="1">
      <alignment horizontal="center"/>
    </xf>
    <xf numFmtId="2" fontId="18" fillId="0" borderId="17" xfId="0" applyNumberFormat="1" applyFont="1" applyBorder="1" applyAlignment="1">
      <alignment horizontal="center"/>
    </xf>
    <xf numFmtId="2" fontId="18" fillId="0" borderId="21" xfId="0" applyNumberFormat="1" applyFont="1" applyBorder="1" applyAlignment="1">
      <alignment horizontal="center"/>
    </xf>
    <xf numFmtId="0" fontId="18" fillId="0" borderId="16" xfId="0" applyFont="1" applyBorder="1"/>
    <xf numFmtId="0" fontId="18" fillId="0" borderId="18" xfId="0" applyFont="1" applyBorder="1"/>
    <xf numFmtId="164" fontId="16" fillId="0" borderId="0" xfId="0" applyNumberFormat="1" applyFont="1" applyAlignment="1">
      <alignment horizontal="center" vertical="center" wrapText="1"/>
    </xf>
    <xf numFmtId="0" fontId="19" fillId="35" borderId="30" xfId="0" applyFont="1" applyFill="1" applyBorder="1" applyAlignment="1">
      <alignment horizontal="center" vertical="center" wrapText="1"/>
    </xf>
    <xf numFmtId="2" fontId="19" fillId="35" borderId="41" xfId="6" applyNumberFormat="1" applyFont="1" applyFill="1" applyBorder="1" applyAlignment="1">
      <alignment horizontal="center"/>
    </xf>
    <xf numFmtId="0" fontId="20" fillId="0" borderId="26" xfId="0" applyFont="1" applyBorder="1" applyAlignment="1">
      <alignment horizontal="center"/>
    </xf>
    <xf numFmtId="0" fontId="20" fillId="0" borderId="27" xfId="0" applyFont="1" applyBorder="1" applyAlignment="1">
      <alignment horizontal="center"/>
    </xf>
    <xf numFmtId="0" fontId="20" fillId="0" borderId="28"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655"/>
  <sheetViews>
    <sheetView tabSelected="1" zoomScale="80" zoomScaleNormal="80" zoomScalePageLayoutView="80" workbookViewId="0">
      <pane ySplit="1" topLeftCell="A2" activePane="bottomLeft" state="frozen"/>
      <selection pane="bottomLeft" activeCell="A2" sqref="A2"/>
    </sheetView>
  </sheetViews>
  <sheetFormatPr defaultColWidth="9.140625" defaultRowHeight="15" x14ac:dyDescent="0.25"/>
  <cols>
    <col min="1" max="1" width="108.140625" customWidth="1"/>
    <col min="2" max="2" width="12.85546875" style="21" bestFit="1" customWidth="1"/>
    <col min="3" max="3" width="12.85546875" style="21" customWidth="1"/>
    <col min="4" max="4" width="11.85546875" customWidth="1"/>
    <col min="5" max="8" width="9.28515625" bestFit="1" customWidth="1"/>
    <col min="9" max="9" width="11" style="15" customWidth="1"/>
    <col min="10" max="20" width="12.7109375" style="12" customWidth="1"/>
    <col min="21" max="21" width="12.28515625" style="17" bestFit="1" customWidth="1"/>
    <col min="22" max="22" width="60.140625" style="17" customWidth="1"/>
    <col min="23" max="23" width="9.28515625" style="17" bestFit="1" customWidth="1"/>
    <col min="24" max="24" width="9.140625" style="17"/>
    <col min="25" max="25" width="9.28515625" style="17" bestFit="1" customWidth="1"/>
    <col min="26" max="16384" width="9.140625" style="17"/>
  </cols>
  <sheetData>
    <row r="1" spans="1:27" ht="19.5" thickBot="1" x14ac:dyDescent="0.35">
      <c r="A1" s="49"/>
      <c r="B1" s="50"/>
      <c r="C1" s="50"/>
      <c r="D1" s="49"/>
      <c r="E1" s="49"/>
      <c r="F1" s="49"/>
      <c r="G1" s="49"/>
      <c r="H1" s="49"/>
      <c r="I1" s="51"/>
      <c r="J1" s="110" t="s">
        <v>5178</v>
      </c>
      <c r="K1" s="111"/>
      <c r="L1" s="112"/>
      <c r="M1" s="110" t="s">
        <v>5179</v>
      </c>
      <c r="N1" s="111"/>
      <c r="O1" s="111"/>
      <c r="P1" s="111"/>
      <c r="Q1" s="111"/>
      <c r="R1" s="111"/>
      <c r="S1" s="111"/>
      <c r="T1" s="112"/>
      <c r="U1" s="49"/>
      <c r="V1" s="49"/>
      <c r="W1" s="49"/>
      <c r="X1" s="49"/>
      <c r="Y1" s="49"/>
      <c r="Z1" s="49"/>
      <c r="AA1" s="49"/>
    </row>
    <row r="2" spans="1:27" s="20" customFormat="1" ht="75.75" thickBot="1" x14ac:dyDescent="0.3">
      <c r="A2" s="52" t="s">
        <v>6</v>
      </c>
      <c r="B2" s="107" t="s">
        <v>5534</v>
      </c>
      <c r="C2" s="108" t="s">
        <v>5533</v>
      </c>
      <c r="D2" s="53" t="s">
        <v>5532</v>
      </c>
      <c r="E2" s="52" t="s">
        <v>1</v>
      </c>
      <c r="F2" s="52" t="s">
        <v>2</v>
      </c>
      <c r="G2" s="52" t="s">
        <v>3</v>
      </c>
      <c r="H2" s="52" t="s">
        <v>4</v>
      </c>
      <c r="I2" s="54" t="s">
        <v>5180</v>
      </c>
      <c r="J2" s="55" t="s">
        <v>5170</v>
      </c>
      <c r="K2" s="55" t="s">
        <v>5171</v>
      </c>
      <c r="L2" s="56" t="s">
        <v>5172</v>
      </c>
      <c r="M2" s="55" t="s">
        <v>5170</v>
      </c>
      <c r="N2" s="55" t="s">
        <v>5171</v>
      </c>
      <c r="O2" s="55" t="s">
        <v>5172</v>
      </c>
      <c r="P2" s="55" t="s">
        <v>5173</v>
      </c>
      <c r="Q2" s="55" t="s">
        <v>5174</v>
      </c>
      <c r="R2" s="55" t="s">
        <v>5175</v>
      </c>
      <c r="S2" s="55" t="s">
        <v>5176</v>
      </c>
      <c r="T2" s="55" t="s">
        <v>5177</v>
      </c>
      <c r="U2" s="52" t="s">
        <v>0</v>
      </c>
      <c r="V2" s="52" t="s">
        <v>7</v>
      </c>
      <c r="W2" s="52" t="s">
        <v>8</v>
      </c>
      <c r="X2" s="52" t="s">
        <v>9</v>
      </c>
      <c r="Y2" s="52" t="s">
        <v>5</v>
      </c>
      <c r="Z2" s="54" t="s">
        <v>10</v>
      </c>
      <c r="AA2" s="54" t="s">
        <v>11</v>
      </c>
    </row>
    <row r="3" spans="1:27" s="18" customFormat="1" ht="15.75" thickBot="1" x14ac:dyDescent="0.3">
      <c r="A3" s="57" t="s">
        <v>3962</v>
      </c>
      <c r="B3" s="58">
        <v>-6.2513189999999996</v>
      </c>
      <c r="C3" s="109">
        <f t="shared" ref="C3:C66" si="0">POWER(2, -B3)</f>
        <v>76.178870912619075</v>
      </c>
      <c r="D3" s="59">
        <v>8.8842800000000004</v>
      </c>
      <c r="E3" s="57">
        <v>175.36</v>
      </c>
      <c r="F3" s="57">
        <v>5</v>
      </c>
      <c r="G3" s="57">
        <v>1</v>
      </c>
      <c r="H3" s="57">
        <v>1</v>
      </c>
      <c r="I3" s="60" t="s">
        <v>12</v>
      </c>
      <c r="J3" s="61" t="s">
        <v>22</v>
      </c>
      <c r="K3" s="62" t="s">
        <v>22</v>
      </c>
      <c r="L3" s="59" t="s">
        <v>22</v>
      </c>
      <c r="M3" s="63" t="s">
        <v>22</v>
      </c>
      <c r="N3" s="62" t="s">
        <v>22</v>
      </c>
      <c r="O3" s="62" t="s">
        <v>22</v>
      </c>
      <c r="P3" s="62" t="s">
        <v>22</v>
      </c>
      <c r="Q3" s="62" t="s">
        <v>22</v>
      </c>
      <c r="R3" s="62" t="s">
        <v>22</v>
      </c>
      <c r="S3" s="62" t="s">
        <v>22</v>
      </c>
      <c r="T3" s="59" t="s">
        <v>22</v>
      </c>
      <c r="U3" s="64">
        <v>3.5500000000000002E-5</v>
      </c>
      <c r="V3" s="57" t="s">
        <v>3962</v>
      </c>
      <c r="W3" s="57">
        <v>1</v>
      </c>
      <c r="X3" s="65" t="s">
        <v>3962</v>
      </c>
      <c r="Y3" s="66">
        <v>7.0000000000000003E-16</v>
      </c>
      <c r="Z3" s="67"/>
      <c r="AA3" s="67"/>
    </row>
    <row r="4" spans="1:27" s="18" customFormat="1" ht="15.75" thickBot="1" x14ac:dyDescent="0.3">
      <c r="A4" s="68" t="s">
        <v>13</v>
      </c>
      <c r="B4" s="69">
        <v>-6.211004</v>
      </c>
      <c r="C4" s="109">
        <f t="shared" si="0"/>
        <v>74.079579279289177</v>
      </c>
      <c r="D4" s="70">
        <v>11.17745</v>
      </c>
      <c r="E4" s="68">
        <v>168.04</v>
      </c>
      <c r="F4" s="68">
        <v>221</v>
      </c>
      <c r="G4" s="68">
        <v>28</v>
      </c>
      <c r="H4" s="68">
        <v>26</v>
      </c>
      <c r="I4" s="60" t="s">
        <v>12</v>
      </c>
      <c r="J4" s="71">
        <v>-5.6344380000000003</v>
      </c>
      <c r="K4" s="72">
        <v>-6.211004</v>
      </c>
      <c r="L4" s="70">
        <v>-7.8225220000000002</v>
      </c>
      <c r="M4" s="73">
        <v>-5.5195939999999997</v>
      </c>
      <c r="N4" s="72">
        <v>-6.2651219999999999</v>
      </c>
      <c r="O4" s="72">
        <v>-6.468172</v>
      </c>
      <c r="P4" s="72">
        <v>-6.1408129999999996</v>
      </c>
      <c r="Q4" s="72">
        <v>-4.742362</v>
      </c>
      <c r="R4" s="72">
        <v>-5.6671990000000001</v>
      </c>
      <c r="S4" s="72">
        <v>-6.1582229999999996</v>
      </c>
      <c r="T4" s="70">
        <v>-5.7536040000000002</v>
      </c>
      <c r="U4" s="74">
        <v>0</v>
      </c>
      <c r="V4" s="68" t="s">
        <v>13</v>
      </c>
      <c r="W4" s="68">
        <v>1</v>
      </c>
      <c r="X4" s="75" t="s">
        <v>13</v>
      </c>
      <c r="Y4" s="76">
        <v>1.5900000000000001E-12</v>
      </c>
      <c r="Z4" s="67"/>
      <c r="AA4" s="67"/>
    </row>
    <row r="5" spans="1:27" s="18" customFormat="1" ht="15.75" thickBot="1" x14ac:dyDescent="0.3">
      <c r="A5" s="68" t="s">
        <v>20</v>
      </c>
      <c r="B5" s="69">
        <v>-6.1187899999999997</v>
      </c>
      <c r="C5" s="109">
        <f t="shared" si="0"/>
        <v>69.492722644584106</v>
      </c>
      <c r="D5" s="70">
        <v>11.72245</v>
      </c>
      <c r="E5" s="68">
        <v>191.11</v>
      </c>
      <c r="F5" s="68">
        <v>480</v>
      </c>
      <c r="G5" s="68">
        <v>36</v>
      </c>
      <c r="H5" s="68">
        <v>36</v>
      </c>
      <c r="I5" s="60" t="s">
        <v>12</v>
      </c>
      <c r="J5" s="71">
        <v>-5.9431500000000002</v>
      </c>
      <c r="K5" s="72">
        <v>-6.9418189999999997</v>
      </c>
      <c r="L5" s="70">
        <v>-6.7027950000000001</v>
      </c>
      <c r="M5" s="73">
        <v>-5.2017350000000002</v>
      </c>
      <c r="N5" s="72">
        <v>-5.7903390000000003</v>
      </c>
      <c r="O5" s="72">
        <v>-5.6642700000000001</v>
      </c>
      <c r="P5" s="72">
        <v>-5.0880400000000003</v>
      </c>
      <c r="Q5" s="72">
        <v>-5.5145730000000004</v>
      </c>
      <c r="R5" s="72">
        <v>-7.2868329999999997</v>
      </c>
      <c r="S5" s="72">
        <v>-7.973922</v>
      </c>
      <c r="T5" s="70">
        <v>-6.256494</v>
      </c>
      <c r="U5" s="74">
        <v>0</v>
      </c>
      <c r="V5" s="68" t="s">
        <v>20</v>
      </c>
      <c r="W5" s="68">
        <v>1</v>
      </c>
      <c r="X5" s="75" t="s">
        <v>20</v>
      </c>
      <c r="Y5" s="76">
        <v>3.2599999999999998E-12</v>
      </c>
      <c r="Z5" s="67"/>
      <c r="AA5" s="67" t="s">
        <v>21</v>
      </c>
    </row>
    <row r="6" spans="1:27" s="18" customFormat="1" ht="15.75" thickBot="1" x14ac:dyDescent="0.3">
      <c r="A6" s="68" t="s">
        <v>965</v>
      </c>
      <c r="B6" s="69">
        <v>-5.8691009999999997</v>
      </c>
      <c r="C6" s="109">
        <f t="shared" si="0"/>
        <v>58.448779731833788</v>
      </c>
      <c r="D6" s="70">
        <v>8.5446760000000008</v>
      </c>
      <c r="E6" s="68">
        <v>183.58</v>
      </c>
      <c r="F6" s="68">
        <v>5</v>
      </c>
      <c r="G6" s="68">
        <v>3</v>
      </c>
      <c r="H6" s="68">
        <v>3</v>
      </c>
      <c r="I6" s="60" t="s">
        <v>12</v>
      </c>
      <c r="J6" s="71" t="s">
        <v>22</v>
      </c>
      <c r="K6" s="72" t="s">
        <v>22</v>
      </c>
      <c r="L6" s="70" t="s">
        <v>22</v>
      </c>
      <c r="M6" s="73" t="s">
        <v>22</v>
      </c>
      <c r="N6" s="72" t="s">
        <v>22</v>
      </c>
      <c r="O6" s="72" t="s">
        <v>22</v>
      </c>
      <c r="P6" s="72" t="s">
        <v>22</v>
      </c>
      <c r="Q6" s="72" t="s">
        <v>22</v>
      </c>
      <c r="R6" s="72" t="s">
        <v>22</v>
      </c>
      <c r="S6" s="72" t="s">
        <v>22</v>
      </c>
      <c r="T6" s="70" t="s">
        <v>22</v>
      </c>
      <c r="U6" s="77">
        <v>1.5699999999999999E-7</v>
      </c>
      <c r="V6" s="68" t="s">
        <v>965</v>
      </c>
      <c r="W6" s="68">
        <v>1</v>
      </c>
      <c r="X6" s="75" t="s">
        <v>965</v>
      </c>
      <c r="Y6" s="76">
        <v>4.6500000000000002E-15</v>
      </c>
      <c r="Z6" s="67"/>
      <c r="AA6" s="67"/>
    </row>
    <row r="7" spans="1:27" s="18" customFormat="1" ht="15.75" thickBot="1" x14ac:dyDescent="0.3">
      <c r="A7" s="68" t="s">
        <v>14</v>
      </c>
      <c r="B7" s="69">
        <v>-5.8364190000000002</v>
      </c>
      <c r="C7" s="109">
        <f t="shared" si="0"/>
        <v>57.139598742265328</v>
      </c>
      <c r="D7" s="70">
        <v>12.00217</v>
      </c>
      <c r="E7" s="68">
        <v>204.94</v>
      </c>
      <c r="F7" s="68">
        <v>605</v>
      </c>
      <c r="G7" s="68">
        <v>40</v>
      </c>
      <c r="H7" s="68">
        <v>39</v>
      </c>
      <c r="I7" s="60" t="s">
        <v>12</v>
      </c>
      <c r="J7" s="71">
        <v>-5.3572119999999996</v>
      </c>
      <c r="K7" s="72">
        <v>-5.9343009999999996</v>
      </c>
      <c r="L7" s="70">
        <v>-5.9548249999999996</v>
      </c>
      <c r="M7" s="73">
        <v>-5.6770569999999996</v>
      </c>
      <c r="N7" s="72">
        <v>-6.1538000000000004</v>
      </c>
      <c r="O7" s="72">
        <v>-5.9329780000000003</v>
      </c>
      <c r="P7" s="72">
        <v>-5.270848</v>
      </c>
      <c r="Q7" s="72">
        <v>-5.7709089999999996</v>
      </c>
      <c r="R7" s="72">
        <v>-5.9626320000000002</v>
      </c>
      <c r="S7" s="72">
        <v>-6.106312</v>
      </c>
      <c r="T7" s="70">
        <v>-6.4234020000000003</v>
      </c>
      <c r="U7" s="74">
        <v>0</v>
      </c>
      <c r="V7" s="68" t="s">
        <v>15</v>
      </c>
      <c r="W7" s="68">
        <v>3</v>
      </c>
      <c r="X7" s="75" t="s">
        <v>15</v>
      </c>
      <c r="Y7" s="76">
        <v>2.76E-11</v>
      </c>
      <c r="Z7" s="67"/>
      <c r="AA7" s="67"/>
    </row>
    <row r="8" spans="1:27" s="18" customFormat="1" ht="15.75" thickBot="1" x14ac:dyDescent="0.3">
      <c r="A8" s="68" t="s">
        <v>3163</v>
      </c>
      <c r="B8" s="69">
        <v>-5.44895</v>
      </c>
      <c r="C8" s="109">
        <f t="shared" si="0"/>
        <v>43.681485061180744</v>
      </c>
      <c r="D8" s="70">
        <v>10.25027</v>
      </c>
      <c r="E8" s="68">
        <v>106.09</v>
      </c>
      <c r="F8" s="68">
        <v>59</v>
      </c>
      <c r="G8" s="68">
        <v>12</v>
      </c>
      <c r="H8" s="68">
        <v>12</v>
      </c>
      <c r="I8" s="60" t="s">
        <v>12</v>
      </c>
      <c r="J8" s="71">
        <v>-4.7197940000000003</v>
      </c>
      <c r="K8" s="72">
        <v>-4.5945390000000002</v>
      </c>
      <c r="L8" s="70">
        <v>-5.6863130000000002</v>
      </c>
      <c r="M8" s="73">
        <v>-5.9203409999999996</v>
      </c>
      <c r="N8" s="72">
        <v>-5.5434169999999998</v>
      </c>
      <c r="O8" s="72">
        <v>-5.4554549999999997</v>
      </c>
      <c r="P8" s="72">
        <v>-4.8798500000000002</v>
      </c>
      <c r="Q8" s="72">
        <v>-4.5120690000000003</v>
      </c>
      <c r="R8" s="72">
        <v>-4.7717369999999999</v>
      </c>
      <c r="S8" s="72">
        <v>-5.3574479999999998</v>
      </c>
      <c r="T8" s="70">
        <v>-5.3514280000000003</v>
      </c>
      <c r="U8" s="77">
        <v>1.0699999999999999E-74</v>
      </c>
      <c r="V8" s="68" t="s">
        <v>3163</v>
      </c>
      <c r="W8" s="68">
        <v>1</v>
      </c>
      <c r="X8" s="75" t="s">
        <v>3163</v>
      </c>
      <c r="Y8" s="76">
        <v>2.8099999999999999E-12</v>
      </c>
      <c r="Z8" s="67"/>
      <c r="AA8" s="67">
        <v>386</v>
      </c>
    </row>
    <row r="9" spans="1:27" s="18" customFormat="1" ht="15.75" thickBot="1" x14ac:dyDescent="0.3">
      <c r="A9" s="68" t="s">
        <v>1112</v>
      </c>
      <c r="B9" s="69">
        <v>-5.0834349999999997</v>
      </c>
      <c r="C9" s="109">
        <f t="shared" si="0"/>
        <v>33.905208234094374</v>
      </c>
      <c r="D9" s="70">
        <v>10.458729999999999</v>
      </c>
      <c r="E9" s="68">
        <v>116.13</v>
      </c>
      <c r="F9" s="68">
        <v>157</v>
      </c>
      <c r="G9" s="68">
        <v>18</v>
      </c>
      <c r="H9" s="68">
        <v>18</v>
      </c>
      <c r="I9" s="60" t="s">
        <v>12</v>
      </c>
      <c r="J9" s="71">
        <v>-4.4886900000000001</v>
      </c>
      <c r="K9" s="72">
        <v>-5.522907</v>
      </c>
      <c r="L9" s="70">
        <v>-5.2004080000000004</v>
      </c>
      <c r="M9" s="73">
        <v>-4.5783870000000002</v>
      </c>
      <c r="N9" s="72">
        <v>-5.3470170000000001</v>
      </c>
      <c r="O9" s="72">
        <v>-4.1015490000000003</v>
      </c>
      <c r="P9" s="72">
        <v>-4.5797319999999999</v>
      </c>
      <c r="Q9" s="72">
        <v>-4.8141689999999997</v>
      </c>
      <c r="R9" s="72">
        <v>-4.9710239999999999</v>
      </c>
      <c r="S9" s="72">
        <v>-5.1441759999999999</v>
      </c>
      <c r="T9" s="70">
        <v>-5.0277339999999997</v>
      </c>
      <c r="U9" s="77">
        <v>7.4799999999999995E-216</v>
      </c>
      <c r="V9" s="68" t="s">
        <v>1112</v>
      </c>
      <c r="W9" s="68">
        <v>1</v>
      </c>
      <c r="X9" s="75" t="s">
        <v>1112</v>
      </c>
      <c r="Y9" s="76">
        <v>5.2000000000000002E-9</v>
      </c>
      <c r="Z9" s="67"/>
      <c r="AA9" s="67"/>
    </row>
    <row r="10" spans="1:27" s="18" customFormat="1" ht="15.75" thickBot="1" x14ac:dyDescent="0.3">
      <c r="A10" s="68" t="s">
        <v>1902</v>
      </c>
      <c r="B10" s="69">
        <v>-5.0357570000000003</v>
      </c>
      <c r="C10" s="109">
        <f t="shared" si="0"/>
        <v>32.803025977125841</v>
      </c>
      <c r="D10" s="70">
        <v>8.3329029999999999</v>
      </c>
      <c r="E10" s="68">
        <v>136.72</v>
      </c>
      <c r="F10" s="68">
        <v>5</v>
      </c>
      <c r="G10" s="68">
        <v>1</v>
      </c>
      <c r="H10" s="68">
        <v>1</v>
      </c>
      <c r="I10" s="60" t="s">
        <v>12</v>
      </c>
      <c r="J10" s="71" t="s">
        <v>22</v>
      </c>
      <c r="K10" s="72" t="s">
        <v>22</v>
      </c>
      <c r="L10" s="70" t="s">
        <v>22</v>
      </c>
      <c r="M10" s="73" t="s">
        <v>22</v>
      </c>
      <c r="N10" s="72" t="s">
        <v>22</v>
      </c>
      <c r="O10" s="72" t="s">
        <v>22</v>
      </c>
      <c r="P10" s="72" t="s">
        <v>22</v>
      </c>
      <c r="Q10" s="72" t="s">
        <v>22</v>
      </c>
      <c r="R10" s="72" t="s">
        <v>22</v>
      </c>
      <c r="S10" s="72" t="s">
        <v>22</v>
      </c>
      <c r="T10" s="70" t="s">
        <v>22</v>
      </c>
      <c r="U10" s="74">
        <v>2.0017E-4</v>
      </c>
      <c r="V10" s="68" t="s">
        <v>1902</v>
      </c>
      <c r="W10" s="68">
        <v>1</v>
      </c>
      <c r="X10" s="75" t="s">
        <v>1902</v>
      </c>
      <c r="Y10" s="76">
        <v>1.09E-9</v>
      </c>
      <c r="Z10" s="67"/>
      <c r="AA10" s="67"/>
    </row>
    <row r="11" spans="1:27" s="18" customFormat="1" ht="15.75" thickBot="1" x14ac:dyDescent="0.3">
      <c r="A11" s="68" t="s">
        <v>5142</v>
      </c>
      <c r="B11" s="69">
        <v>-4.9922190000000004</v>
      </c>
      <c r="C11" s="109">
        <f t="shared" si="0"/>
        <v>31.827876478079268</v>
      </c>
      <c r="D11" s="70">
        <v>7.7076640000000003</v>
      </c>
      <c r="E11" s="68">
        <v>105.44</v>
      </c>
      <c r="F11" s="68">
        <v>2</v>
      </c>
      <c r="G11" s="68">
        <v>3</v>
      </c>
      <c r="H11" s="68">
        <v>1</v>
      </c>
      <c r="I11" s="60" t="s">
        <v>12</v>
      </c>
      <c r="J11" s="71" t="s">
        <v>22</v>
      </c>
      <c r="K11" s="72" t="s">
        <v>22</v>
      </c>
      <c r="L11" s="70" t="s">
        <v>22</v>
      </c>
      <c r="M11" s="73" t="s">
        <v>22</v>
      </c>
      <c r="N11" s="72" t="s">
        <v>22</v>
      </c>
      <c r="O11" s="72" t="s">
        <v>22</v>
      </c>
      <c r="P11" s="72" t="s">
        <v>22</v>
      </c>
      <c r="Q11" s="72" t="s">
        <v>22</v>
      </c>
      <c r="R11" s="72" t="s">
        <v>22</v>
      </c>
      <c r="S11" s="72" t="s">
        <v>22</v>
      </c>
      <c r="T11" s="70" t="s">
        <v>22</v>
      </c>
      <c r="U11" s="77">
        <v>5.1199999999999997E-9</v>
      </c>
      <c r="V11" s="68" t="s">
        <v>5142</v>
      </c>
      <c r="W11" s="68">
        <v>1</v>
      </c>
      <c r="X11" s="75" t="s">
        <v>5142</v>
      </c>
      <c r="Y11" s="76">
        <v>3.1200000000000001E-8</v>
      </c>
      <c r="Z11" s="67"/>
      <c r="AA11" s="67"/>
    </row>
    <row r="12" spans="1:27" s="18" customFormat="1" ht="15.75" thickBot="1" x14ac:dyDescent="0.3">
      <c r="A12" s="68" t="s">
        <v>16</v>
      </c>
      <c r="B12" s="69">
        <v>-4.9273920000000002</v>
      </c>
      <c r="C12" s="109">
        <f t="shared" si="0"/>
        <v>30.429358189524976</v>
      </c>
      <c r="D12" s="70">
        <v>11.301959999999999</v>
      </c>
      <c r="E12" s="68">
        <v>187.29</v>
      </c>
      <c r="F12" s="68">
        <v>304</v>
      </c>
      <c r="G12" s="68">
        <v>31</v>
      </c>
      <c r="H12" s="68">
        <v>29</v>
      </c>
      <c r="I12" s="60" t="s">
        <v>12</v>
      </c>
      <c r="J12" s="71">
        <v>-4.1686940000000003</v>
      </c>
      <c r="K12" s="72">
        <v>-5.8227989999999998</v>
      </c>
      <c r="L12" s="70">
        <v>-6.2624620000000002</v>
      </c>
      <c r="M12" s="73">
        <v>-4.3680149999999998</v>
      </c>
      <c r="N12" s="72">
        <v>-4.2949719999999996</v>
      </c>
      <c r="O12" s="72">
        <v>-4.8573019999999998</v>
      </c>
      <c r="P12" s="72">
        <v>-5.6921939999999998</v>
      </c>
      <c r="Q12" s="72">
        <v>-4.9421299999999997</v>
      </c>
      <c r="R12" s="72">
        <v>-4.8865769999999999</v>
      </c>
      <c r="S12" s="72">
        <v>-4.7678789999999998</v>
      </c>
      <c r="T12" s="70">
        <v>-5.3231409999999997</v>
      </c>
      <c r="U12" s="74">
        <v>0</v>
      </c>
      <c r="V12" s="68" t="s">
        <v>17</v>
      </c>
      <c r="W12" s="68">
        <v>11</v>
      </c>
      <c r="X12" s="75" t="s">
        <v>17</v>
      </c>
      <c r="Y12" s="76">
        <v>1.42E-8</v>
      </c>
      <c r="Z12" s="67"/>
      <c r="AA12" s="67"/>
    </row>
    <row r="13" spans="1:27" s="18" customFormat="1" ht="15.75" thickBot="1" x14ac:dyDescent="0.3">
      <c r="A13" s="68" t="s">
        <v>18</v>
      </c>
      <c r="B13" s="69">
        <v>-4.7497559999999996</v>
      </c>
      <c r="C13" s="109">
        <f t="shared" si="0"/>
        <v>26.904134663189581</v>
      </c>
      <c r="D13" s="70">
        <v>10.913880000000001</v>
      </c>
      <c r="E13" s="68">
        <v>129.07</v>
      </c>
      <c r="F13" s="68">
        <v>148</v>
      </c>
      <c r="G13" s="68">
        <v>21</v>
      </c>
      <c r="H13" s="68">
        <v>21</v>
      </c>
      <c r="I13" s="60" t="s">
        <v>12</v>
      </c>
      <c r="J13" s="71">
        <v>-5.5583629999999999</v>
      </c>
      <c r="K13" s="72">
        <v>-5.8881139999999998</v>
      </c>
      <c r="L13" s="70">
        <v>-4.6371270000000004</v>
      </c>
      <c r="M13" s="73">
        <v>-4.4611640000000001</v>
      </c>
      <c r="N13" s="72">
        <v>-4.3387900000000004</v>
      </c>
      <c r="O13" s="72">
        <v>-4.552867</v>
      </c>
      <c r="P13" s="72">
        <v>-4.4500209999999996</v>
      </c>
      <c r="Q13" s="72">
        <v>-4.2787519999999999</v>
      </c>
      <c r="R13" s="72">
        <v>-5.0613970000000004</v>
      </c>
      <c r="S13" s="72">
        <v>-4.7508039999999996</v>
      </c>
      <c r="T13" s="70">
        <v>-5.0702879999999997</v>
      </c>
      <c r="U13" s="74">
        <v>0</v>
      </c>
      <c r="V13" s="68" t="s">
        <v>19</v>
      </c>
      <c r="W13" s="68">
        <v>3</v>
      </c>
      <c r="X13" s="75" t="s">
        <v>19</v>
      </c>
      <c r="Y13" s="76">
        <v>4.3000000000000001E-8</v>
      </c>
      <c r="Z13" s="67"/>
      <c r="AA13" s="67"/>
    </row>
    <row r="14" spans="1:27" s="18" customFormat="1" ht="15.75" thickBot="1" x14ac:dyDescent="0.3">
      <c r="A14" s="68" t="s">
        <v>3042</v>
      </c>
      <c r="B14" s="69">
        <v>-4.652647</v>
      </c>
      <c r="C14" s="109">
        <f t="shared" si="0"/>
        <v>25.152798184821471</v>
      </c>
      <c r="D14" s="70">
        <v>9.9433559999999996</v>
      </c>
      <c r="E14" s="68">
        <v>136.63</v>
      </c>
      <c r="F14" s="68">
        <v>37</v>
      </c>
      <c r="G14" s="68">
        <v>8</v>
      </c>
      <c r="H14" s="68">
        <v>5</v>
      </c>
      <c r="I14" s="60" t="s">
        <v>12</v>
      </c>
      <c r="J14" s="71">
        <v>-4.7036519999999999</v>
      </c>
      <c r="K14" s="72">
        <v>-5.4626900000000003</v>
      </c>
      <c r="L14" s="70">
        <v>-6.5489439999999997</v>
      </c>
      <c r="M14" s="73">
        <v>-3.8368099999999998</v>
      </c>
      <c r="N14" s="72">
        <v>-3.0128680000000001</v>
      </c>
      <c r="O14" s="72">
        <v>-5.42136</v>
      </c>
      <c r="P14" s="72">
        <v>-4.8156309999999998</v>
      </c>
      <c r="Q14" s="72">
        <v>-4.3058310000000004</v>
      </c>
      <c r="R14" s="72">
        <v>-3.985576</v>
      </c>
      <c r="S14" s="72">
        <v>-3.566408</v>
      </c>
      <c r="T14" s="70">
        <v>-3.803715</v>
      </c>
      <c r="U14" s="77">
        <v>9.6899999999999999E-95</v>
      </c>
      <c r="V14" s="68" t="s">
        <v>3042</v>
      </c>
      <c r="W14" s="68">
        <v>1</v>
      </c>
      <c r="X14" s="75" t="s">
        <v>3042</v>
      </c>
      <c r="Y14" s="76">
        <v>2.1400000000000001E-9</v>
      </c>
      <c r="Z14" s="67"/>
      <c r="AA14" s="67"/>
    </row>
    <row r="15" spans="1:27" s="18" customFormat="1" ht="15.75" thickBot="1" x14ac:dyDescent="0.3">
      <c r="A15" s="68" t="s">
        <v>3043</v>
      </c>
      <c r="B15" s="69">
        <v>-4.6338999999999997</v>
      </c>
      <c r="C15" s="109">
        <f t="shared" si="0"/>
        <v>24.828066326733101</v>
      </c>
      <c r="D15" s="70">
        <v>9.3960600000000003</v>
      </c>
      <c r="E15" s="68">
        <v>143.27000000000001</v>
      </c>
      <c r="F15" s="68">
        <v>21</v>
      </c>
      <c r="G15" s="68">
        <v>6</v>
      </c>
      <c r="H15" s="68">
        <v>2</v>
      </c>
      <c r="I15" s="60" t="s">
        <v>12</v>
      </c>
      <c r="J15" s="71">
        <v>-5.7454539999999996</v>
      </c>
      <c r="K15" s="72" t="s">
        <v>22</v>
      </c>
      <c r="L15" s="70">
        <v>-4.9488430000000001</v>
      </c>
      <c r="M15" s="73">
        <v>-2.7521450000000001</v>
      </c>
      <c r="N15" s="72" t="s">
        <v>22</v>
      </c>
      <c r="O15" s="72">
        <v>-2.7577940000000001</v>
      </c>
      <c r="P15" s="72">
        <v>-0.91025780000000001</v>
      </c>
      <c r="Q15" s="72">
        <v>-3.9922879999999998</v>
      </c>
      <c r="R15" s="72">
        <v>-3.887858</v>
      </c>
      <c r="S15" s="72" t="s">
        <v>22</v>
      </c>
      <c r="T15" s="70" t="s">
        <v>22</v>
      </c>
      <c r="U15" s="77">
        <v>1.6E-90</v>
      </c>
      <c r="V15" s="68" t="s">
        <v>3043</v>
      </c>
      <c r="W15" s="68">
        <v>1</v>
      </c>
      <c r="X15" s="75" t="s">
        <v>3043</v>
      </c>
      <c r="Y15" s="76">
        <v>7.0600000000000004E-10</v>
      </c>
      <c r="Z15" s="67"/>
      <c r="AA15" s="67"/>
    </row>
    <row r="16" spans="1:27" s="18" customFormat="1" ht="15.75" thickBot="1" x14ac:dyDescent="0.3">
      <c r="A16" s="68" t="s">
        <v>4543</v>
      </c>
      <c r="B16" s="69">
        <v>-4.6047180000000001</v>
      </c>
      <c r="C16" s="109">
        <f t="shared" si="0"/>
        <v>24.330903685977908</v>
      </c>
      <c r="D16" s="70">
        <v>8.597728</v>
      </c>
      <c r="E16" s="68">
        <v>87.230999999999995</v>
      </c>
      <c r="F16" s="68">
        <v>8</v>
      </c>
      <c r="G16" s="68">
        <v>6</v>
      </c>
      <c r="H16" s="68">
        <v>1</v>
      </c>
      <c r="I16" s="60" t="s">
        <v>12</v>
      </c>
      <c r="J16" s="71" t="s">
        <v>22</v>
      </c>
      <c r="K16" s="72" t="s">
        <v>22</v>
      </c>
      <c r="L16" s="70" t="s">
        <v>22</v>
      </c>
      <c r="M16" s="73" t="s">
        <v>22</v>
      </c>
      <c r="N16" s="72" t="s">
        <v>22</v>
      </c>
      <c r="O16" s="72" t="s">
        <v>22</v>
      </c>
      <c r="P16" s="72" t="s">
        <v>22</v>
      </c>
      <c r="Q16" s="72" t="s">
        <v>22</v>
      </c>
      <c r="R16" s="72" t="s">
        <v>22</v>
      </c>
      <c r="S16" s="72" t="s">
        <v>22</v>
      </c>
      <c r="T16" s="70">
        <v>-4.638852</v>
      </c>
      <c r="U16" s="77">
        <v>5.4999999999999997E-50</v>
      </c>
      <c r="V16" s="68" t="s">
        <v>4544</v>
      </c>
      <c r="W16" s="68">
        <v>2</v>
      </c>
      <c r="X16" s="75" t="s">
        <v>4544</v>
      </c>
      <c r="Y16" s="76">
        <v>5.7099999999999999E-10</v>
      </c>
      <c r="Z16" s="67"/>
      <c r="AA16" s="67"/>
    </row>
    <row r="17" spans="1:27" s="18" customFormat="1" ht="15.75" thickBot="1" x14ac:dyDescent="0.3">
      <c r="A17" s="68" t="s">
        <v>3146</v>
      </c>
      <c r="B17" s="69">
        <v>-4.5006589999999997</v>
      </c>
      <c r="C17" s="109">
        <f t="shared" si="0"/>
        <v>22.637755200817278</v>
      </c>
      <c r="D17" s="70">
        <v>8.4734289999999994</v>
      </c>
      <c r="E17" s="68">
        <v>78.813000000000002</v>
      </c>
      <c r="F17" s="68">
        <v>5</v>
      </c>
      <c r="G17" s="68">
        <v>6</v>
      </c>
      <c r="H17" s="68">
        <v>2</v>
      </c>
      <c r="I17" s="60" t="s">
        <v>12</v>
      </c>
      <c r="J17" s="71" t="s">
        <v>22</v>
      </c>
      <c r="K17" s="72" t="s">
        <v>22</v>
      </c>
      <c r="L17" s="70" t="s">
        <v>22</v>
      </c>
      <c r="M17" s="73" t="s">
        <v>22</v>
      </c>
      <c r="N17" s="72" t="s">
        <v>22</v>
      </c>
      <c r="O17" s="72" t="s">
        <v>22</v>
      </c>
      <c r="P17" s="72" t="s">
        <v>22</v>
      </c>
      <c r="Q17" s="72" t="s">
        <v>22</v>
      </c>
      <c r="R17" s="72" t="s">
        <v>22</v>
      </c>
      <c r="S17" s="72" t="s">
        <v>22</v>
      </c>
      <c r="T17" s="70" t="s">
        <v>22</v>
      </c>
      <c r="U17" s="77">
        <v>1.45E-20</v>
      </c>
      <c r="V17" s="68" t="s">
        <v>3146</v>
      </c>
      <c r="W17" s="68">
        <v>1</v>
      </c>
      <c r="X17" s="75" t="s">
        <v>3146</v>
      </c>
      <c r="Y17" s="76">
        <v>1.33E-9</v>
      </c>
      <c r="Z17" s="67"/>
      <c r="AA17" s="67"/>
    </row>
    <row r="18" spans="1:27" s="18" customFormat="1" ht="15.75" thickBot="1" x14ac:dyDescent="0.3">
      <c r="A18" s="68" t="s">
        <v>3909</v>
      </c>
      <c r="B18" s="69">
        <v>-4.4956699999999996</v>
      </c>
      <c r="C18" s="109">
        <f t="shared" si="0"/>
        <v>22.559606525403858</v>
      </c>
      <c r="D18" s="70">
        <v>8.5794630000000005</v>
      </c>
      <c r="E18" s="68">
        <v>48.741999999999997</v>
      </c>
      <c r="F18" s="68">
        <v>7</v>
      </c>
      <c r="G18" s="68">
        <v>9</v>
      </c>
      <c r="H18" s="68">
        <v>1</v>
      </c>
      <c r="I18" s="60" t="s">
        <v>12</v>
      </c>
      <c r="J18" s="71" t="s">
        <v>22</v>
      </c>
      <c r="K18" s="72" t="s">
        <v>22</v>
      </c>
      <c r="L18" s="70" t="s">
        <v>22</v>
      </c>
      <c r="M18" s="73" t="s">
        <v>22</v>
      </c>
      <c r="N18" s="72" t="s">
        <v>22</v>
      </c>
      <c r="O18" s="72" t="s">
        <v>22</v>
      </c>
      <c r="P18" s="72" t="s">
        <v>22</v>
      </c>
      <c r="Q18" s="72" t="s">
        <v>22</v>
      </c>
      <c r="R18" s="72" t="s">
        <v>22</v>
      </c>
      <c r="S18" s="72" t="s">
        <v>22</v>
      </c>
      <c r="T18" s="70" t="s">
        <v>22</v>
      </c>
      <c r="U18" s="77">
        <v>1.5599999999999999E-63</v>
      </c>
      <c r="V18" s="68" t="s">
        <v>3909</v>
      </c>
      <c r="W18" s="68">
        <v>1</v>
      </c>
      <c r="X18" s="75" t="s">
        <v>3909</v>
      </c>
      <c r="Y18" s="76">
        <v>1.39E-9</v>
      </c>
      <c r="Z18" s="67"/>
      <c r="AA18" s="67"/>
    </row>
    <row r="19" spans="1:27" s="18" customFormat="1" ht="15.75" thickBot="1" x14ac:dyDescent="0.3">
      <c r="A19" s="68" t="s">
        <v>2525</v>
      </c>
      <c r="B19" s="69">
        <v>-4.3337199999999996</v>
      </c>
      <c r="C19" s="109">
        <f t="shared" si="0"/>
        <v>20.164140404757052</v>
      </c>
      <c r="D19" s="70">
        <v>8.4020890000000001</v>
      </c>
      <c r="E19" s="68">
        <v>110.19</v>
      </c>
      <c r="F19" s="68">
        <v>6</v>
      </c>
      <c r="G19" s="68">
        <v>1</v>
      </c>
      <c r="H19" s="68">
        <v>1</v>
      </c>
      <c r="I19" s="60" t="s">
        <v>12</v>
      </c>
      <c r="J19" s="71" t="s">
        <v>22</v>
      </c>
      <c r="K19" s="72" t="s">
        <v>22</v>
      </c>
      <c r="L19" s="70" t="s">
        <v>22</v>
      </c>
      <c r="M19" s="73" t="s">
        <v>22</v>
      </c>
      <c r="N19" s="72" t="s">
        <v>22</v>
      </c>
      <c r="O19" s="72" t="s">
        <v>22</v>
      </c>
      <c r="P19" s="72" t="s">
        <v>22</v>
      </c>
      <c r="Q19" s="72" t="s">
        <v>22</v>
      </c>
      <c r="R19" s="72" t="s">
        <v>22</v>
      </c>
      <c r="S19" s="72" t="s">
        <v>22</v>
      </c>
      <c r="T19" s="70" t="s">
        <v>22</v>
      </c>
      <c r="U19" s="77">
        <v>2.6100000000000001E-44</v>
      </c>
      <c r="V19" s="68" t="s">
        <v>2525</v>
      </c>
      <c r="W19" s="68">
        <v>1</v>
      </c>
      <c r="X19" s="75" t="s">
        <v>2525</v>
      </c>
      <c r="Y19" s="76">
        <v>1.3300000000000001E-7</v>
      </c>
      <c r="Z19" s="67"/>
      <c r="AA19" s="67"/>
    </row>
    <row r="20" spans="1:27" s="18" customFormat="1" ht="15.75" thickBot="1" x14ac:dyDescent="0.3">
      <c r="A20" s="68" t="s">
        <v>2964</v>
      </c>
      <c r="B20" s="69">
        <v>-4.3316850000000002</v>
      </c>
      <c r="C20" s="109">
        <f t="shared" si="0"/>
        <v>20.135717836023574</v>
      </c>
      <c r="D20" s="70">
        <v>8.4855219999999996</v>
      </c>
      <c r="E20" s="68">
        <v>51.720999999999997</v>
      </c>
      <c r="F20" s="68">
        <v>7</v>
      </c>
      <c r="G20" s="68">
        <v>4</v>
      </c>
      <c r="H20" s="68">
        <v>4</v>
      </c>
      <c r="I20" s="60" t="s">
        <v>12</v>
      </c>
      <c r="J20" s="71" t="s">
        <v>22</v>
      </c>
      <c r="K20" s="72">
        <v>-4.7369659999999998</v>
      </c>
      <c r="L20" s="70">
        <v>-4.1732930000000001</v>
      </c>
      <c r="M20" s="73" t="s">
        <v>22</v>
      </c>
      <c r="N20" s="72" t="s">
        <v>22</v>
      </c>
      <c r="O20" s="72" t="s">
        <v>22</v>
      </c>
      <c r="P20" s="72" t="s">
        <v>22</v>
      </c>
      <c r="Q20" s="72" t="s">
        <v>22</v>
      </c>
      <c r="R20" s="72" t="s">
        <v>22</v>
      </c>
      <c r="S20" s="72" t="s">
        <v>22</v>
      </c>
      <c r="T20" s="70" t="s">
        <v>22</v>
      </c>
      <c r="U20" s="77">
        <v>6.4800000000000003E-90</v>
      </c>
      <c r="V20" s="68" t="s">
        <v>2964</v>
      </c>
      <c r="W20" s="68">
        <v>1</v>
      </c>
      <c r="X20" s="75" t="s">
        <v>2964</v>
      </c>
      <c r="Y20" s="76">
        <v>5.0799999999999998E-9</v>
      </c>
      <c r="Z20" s="67"/>
      <c r="AA20" s="67"/>
    </row>
    <row r="21" spans="1:27" s="18" customFormat="1" ht="15.75" thickBot="1" x14ac:dyDescent="0.3">
      <c r="A21" s="68" t="s">
        <v>566</v>
      </c>
      <c r="B21" s="69">
        <v>-4.3298269999999999</v>
      </c>
      <c r="C21" s="109">
        <f t="shared" si="0"/>
        <v>20.109802391619759</v>
      </c>
      <c r="D21" s="70">
        <v>10.936970000000001</v>
      </c>
      <c r="E21" s="68">
        <v>72.290000000000006</v>
      </c>
      <c r="F21" s="68">
        <v>355</v>
      </c>
      <c r="G21" s="68">
        <v>42</v>
      </c>
      <c r="H21" s="68">
        <v>41</v>
      </c>
      <c r="I21" s="60" t="s">
        <v>12</v>
      </c>
      <c r="J21" s="71">
        <v>-4.0666570000000002</v>
      </c>
      <c r="K21" s="72">
        <v>-4.4709839999999996</v>
      </c>
      <c r="L21" s="70">
        <v>-4.3984519999999998</v>
      </c>
      <c r="M21" s="73">
        <v>-4.3572709999999999</v>
      </c>
      <c r="N21" s="72">
        <v>-4.0478519999999998</v>
      </c>
      <c r="O21" s="72">
        <v>-4.1435639999999996</v>
      </c>
      <c r="P21" s="72">
        <v>-4.39757</v>
      </c>
      <c r="Q21" s="72">
        <v>-4.3772200000000003</v>
      </c>
      <c r="R21" s="72">
        <v>-4.3599930000000002</v>
      </c>
      <c r="S21" s="72">
        <v>-4.4472170000000002</v>
      </c>
      <c r="T21" s="70">
        <v>-4.3312489999999997</v>
      </c>
      <c r="U21" s="74">
        <v>0</v>
      </c>
      <c r="V21" s="68" t="s">
        <v>567</v>
      </c>
      <c r="W21" s="68">
        <v>2</v>
      </c>
      <c r="X21" s="75" t="s">
        <v>567</v>
      </c>
      <c r="Y21" s="76">
        <v>5.1200000000000003E-7</v>
      </c>
      <c r="Z21" s="67"/>
      <c r="AA21" s="67"/>
    </row>
    <row r="22" spans="1:27" s="18" customFormat="1" ht="15.75" thickBot="1" x14ac:dyDescent="0.3">
      <c r="A22" s="68" t="s">
        <v>2853</v>
      </c>
      <c r="B22" s="69">
        <v>-4.1412449999999996</v>
      </c>
      <c r="C22" s="109">
        <f t="shared" si="0"/>
        <v>17.645702966641871</v>
      </c>
      <c r="D22" s="70">
        <v>9.3992590000000007</v>
      </c>
      <c r="E22" s="68">
        <v>104.84</v>
      </c>
      <c r="F22" s="68">
        <v>62</v>
      </c>
      <c r="G22" s="68">
        <v>19</v>
      </c>
      <c r="H22" s="68">
        <v>19</v>
      </c>
      <c r="I22" s="60" t="s">
        <v>12</v>
      </c>
      <c r="J22" s="71">
        <v>-1.4618390000000001</v>
      </c>
      <c r="K22" s="72">
        <v>-3.8714219999999999</v>
      </c>
      <c r="L22" s="70">
        <v>-5.2171620000000001</v>
      </c>
      <c r="M22" s="73">
        <v>-4.6146859999999998</v>
      </c>
      <c r="N22" s="72">
        <v>-4.3046049999999996</v>
      </c>
      <c r="O22" s="72">
        <v>-4.0226129999999998</v>
      </c>
      <c r="P22" s="72">
        <v>-4.7155430000000003</v>
      </c>
      <c r="Q22" s="72">
        <v>-4.8121</v>
      </c>
      <c r="R22" s="72">
        <v>-3.7543829999999998</v>
      </c>
      <c r="S22" s="72">
        <v>-3.8876010000000001</v>
      </c>
      <c r="T22" s="70">
        <v>-2.724898</v>
      </c>
      <c r="U22" s="77">
        <v>7.4900000000000001E-72</v>
      </c>
      <c r="V22" s="68" t="s">
        <v>2854</v>
      </c>
      <c r="W22" s="68">
        <v>2</v>
      </c>
      <c r="X22" s="75" t="s">
        <v>2854</v>
      </c>
      <c r="Y22" s="76">
        <v>3.0500000000000002E-8</v>
      </c>
      <c r="Z22" s="67"/>
      <c r="AA22" s="67"/>
    </row>
    <row r="23" spans="1:27" s="18" customFormat="1" ht="15.75" thickBot="1" x14ac:dyDescent="0.3">
      <c r="A23" s="68" t="s">
        <v>1898</v>
      </c>
      <c r="B23" s="69">
        <v>-4.0980610000000004</v>
      </c>
      <c r="C23" s="109">
        <f t="shared" si="0"/>
        <v>17.125343252905054</v>
      </c>
      <c r="D23" s="70">
        <v>8.2070950000000007</v>
      </c>
      <c r="E23" s="68">
        <v>101.79</v>
      </c>
      <c r="F23" s="68">
        <v>7</v>
      </c>
      <c r="G23" s="68">
        <v>2</v>
      </c>
      <c r="H23" s="68">
        <v>1</v>
      </c>
      <c r="I23" s="60" t="s">
        <v>12</v>
      </c>
      <c r="J23" s="71">
        <v>-4.8695649999999997</v>
      </c>
      <c r="K23" s="72">
        <v>-5.2551709999999998</v>
      </c>
      <c r="L23" s="70" t="s">
        <v>22</v>
      </c>
      <c r="M23" s="73" t="s">
        <v>22</v>
      </c>
      <c r="N23" s="72" t="s">
        <v>22</v>
      </c>
      <c r="O23" s="72" t="s">
        <v>22</v>
      </c>
      <c r="P23" s="72" t="s">
        <v>22</v>
      </c>
      <c r="Q23" s="72" t="s">
        <v>22</v>
      </c>
      <c r="R23" s="72" t="s">
        <v>22</v>
      </c>
      <c r="S23" s="72" t="s">
        <v>22</v>
      </c>
      <c r="T23" s="70" t="s">
        <v>22</v>
      </c>
      <c r="U23" s="77">
        <v>1.03E-5</v>
      </c>
      <c r="V23" s="68" t="s">
        <v>1898</v>
      </c>
      <c r="W23" s="68">
        <v>2</v>
      </c>
      <c r="X23" s="75" t="s">
        <v>1899</v>
      </c>
      <c r="Y23" s="76">
        <v>5.7800000000000001E-7</v>
      </c>
      <c r="Z23" s="67"/>
      <c r="AA23" s="67"/>
    </row>
    <row r="24" spans="1:27" s="18" customFormat="1" ht="15.75" thickBot="1" x14ac:dyDescent="0.3">
      <c r="A24" s="68" t="s">
        <v>2391</v>
      </c>
      <c r="B24" s="69">
        <v>-4.0921190000000003</v>
      </c>
      <c r="C24" s="109">
        <f t="shared" si="0"/>
        <v>17.054954488710916</v>
      </c>
      <c r="D24" s="70">
        <v>8.6157400000000006</v>
      </c>
      <c r="E24" s="68">
        <v>127.74</v>
      </c>
      <c r="F24" s="68">
        <v>11</v>
      </c>
      <c r="G24" s="68">
        <v>3</v>
      </c>
      <c r="H24" s="68">
        <v>3</v>
      </c>
      <c r="I24" s="60" t="s">
        <v>12</v>
      </c>
      <c r="J24" s="71" t="s">
        <v>22</v>
      </c>
      <c r="K24" s="72" t="s">
        <v>22</v>
      </c>
      <c r="L24" s="70" t="s">
        <v>22</v>
      </c>
      <c r="M24" s="73" t="s">
        <v>22</v>
      </c>
      <c r="N24" s="72" t="s">
        <v>22</v>
      </c>
      <c r="O24" s="72">
        <v>-3.3061449999999999</v>
      </c>
      <c r="P24" s="72">
        <v>-2.7791250000000001</v>
      </c>
      <c r="Q24" s="72">
        <v>-5.0008309999999998</v>
      </c>
      <c r="R24" s="72" t="s">
        <v>22</v>
      </c>
      <c r="S24" s="72" t="s">
        <v>22</v>
      </c>
      <c r="T24" s="70" t="s">
        <v>22</v>
      </c>
      <c r="U24" s="77">
        <v>1.9300000000000001E-8</v>
      </c>
      <c r="V24" s="68" t="s">
        <v>2391</v>
      </c>
      <c r="W24" s="68">
        <v>1</v>
      </c>
      <c r="X24" s="75" t="s">
        <v>2391</v>
      </c>
      <c r="Y24" s="76">
        <v>3.1300000000000002E-8</v>
      </c>
      <c r="Z24" s="67"/>
      <c r="AA24" s="67"/>
    </row>
    <row r="25" spans="1:27" s="18" customFormat="1" ht="15.75" thickBot="1" x14ac:dyDescent="0.3">
      <c r="A25" s="68" t="s">
        <v>4404</v>
      </c>
      <c r="B25" s="69">
        <v>-4.0900290000000004</v>
      </c>
      <c r="C25" s="109">
        <f t="shared" si="0"/>
        <v>17.030265245742989</v>
      </c>
      <c r="D25" s="70">
        <v>10.197279999999999</v>
      </c>
      <c r="E25" s="68">
        <v>354.52</v>
      </c>
      <c r="F25" s="68">
        <v>4</v>
      </c>
      <c r="G25" s="68">
        <v>1</v>
      </c>
      <c r="H25" s="68">
        <v>1</v>
      </c>
      <c r="I25" s="60" t="s">
        <v>12</v>
      </c>
      <c r="J25" s="71" t="s">
        <v>22</v>
      </c>
      <c r="K25" s="72" t="s">
        <v>22</v>
      </c>
      <c r="L25" s="70" t="s">
        <v>22</v>
      </c>
      <c r="M25" s="73" t="s">
        <v>22</v>
      </c>
      <c r="N25" s="72" t="s">
        <v>22</v>
      </c>
      <c r="O25" s="72" t="s">
        <v>22</v>
      </c>
      <c r="P25" s="72" t="s">
        <v>22</v>
      </c>
      <c r="Q25" s="72" t="s">
        <v>22</v>
      </c>
      <c r="R25" s="72" t="s">
        <v>22</v>
      </c>
      <c r="S25" s="72" t="s">
        <v>22</v>
      </c>
      <c r="T25" s="70">
        <v>-8.4894540000000003</v>
      </c>
      <c r="U25" s="77">
        <v>3.8899999999999997E-5</v>
      </c>
      <c r="V25" s="68" t="s">
        <v>4404</v>
      </c>
      <c r="W25" s="68">
        <v>1</v>
      </c>
      <c r="X25" s="75" t="s">
        <v>4404</v>
      </c>
      <c r="Y25" s="76">
        <v>1.29E-7</v>
      </c>
      <c r="Z25" s="67"/>
      <c r="AA25" s="67"/>
    </row>
    <row r="26" spans="1:27" s="18" customFormat="1" ht="15.75" thickBot="1" x14ac:dyDescent="0.3">
      <c r="A26" s="68" t="s">
        <v>110</v>
      </c>
      <c r="B26" s="69">
        <v>-4.0722040000000002</v>
      </c>
      <c r="C26" s="109">
        <f t="shared" si="0"/>
        <v>16.82114492119765</v>
      </c>
      <c r="D26" s="70">
        <v>9.2428150000000002</v>
      </c>
      <c r="E26" s="68">
        <v>113.53</v>
      </c>
      <c r="F26" s="68">
        <v>22</v>
      </c>
      <c r="G26" s="68">
        <v>4</v>
      </c>
      <c r="H26" s="68">
        <v>4</v>
      </c>
      <c r="I26" s="60" t="s">
        <v>12</v>
      </c>
      <c r="J26" s="71" t="s">
        <v>22</v>
      </c>
      <c r="K26" s="72">
        <v>-2.6738309999999998</v>
      </c>
      <c r="L26" s="70">
        <v>-2.9627439999999998</v>
      </c>
      <c r="M26" s="73" t="s">
        <v>22</v>
      </c>
      <c r="N26" s="72" t="s">
        <v>22</v>
      </c>
      <c r="O26" s="72">
        <v>-5.297892</v>
      </c>
      <c r="P26" s="72">
        <v>-3.6890640000000001</v>
      </c>
      <c r="Q26" s="72">
        <v>-5.0856870000000001</v>
      </c>
      <c r="R26" s="72">
        <v>-5.3322950000000002</v>
      </c>
      <c r="S26" s="72">
        <v>-3.5320399999999998</v>
      </c>
      <c r="T26" s="70" t="s">
        <v>22</v>
      </c>
      <c r="U26" s="77">
        <v>1.9599999999999999E-49</v>
      </c>
      <c r="V26" s="68" t="s">
        <v>110</v>
      </c>
      <c r="W26" s="68">
        <v>1</v>
      </c>
      <c r="X26" s="75" t="s">
        <v>110</v>
      </c>
      <c r="Y26" s="76">
        <v>5.0099999999999999E-8</v>
      </c>
      <c r="Z26" s="67"/>
      <c r="AA26" s="67"/>
    </row>
    <row r="27" spans="1:27" s="18" customFormat="1" ht="15.75" thickBot="1" x14ac:dyDescent="0.3">
      <c r="A27" s="68" t="s">
        <v>3207</v>
      </c>
      <c r="B27" s="69">
        <v>-4.0647479999999998</v>
      </c>
      <c r="C27" s="109">
        <f t="shared" si="0"/>
        <v>16.734435725786742</v>
      </c>
      <c r="D27" s="70">
        <v>7.6494710000000001</v>
      </c>
      <c r="E27" s="68">
        <v>12.936999999999999</v>
      </c>
      <c r="F27" s="68">
        <v>3</v>
      </c>
      <c r="G27" s="68">
        <v>1</v>
      </c>
      <c r="H27" s="68">
        <v>1</v>
      </c>
      <c r="I27" s="60" t="s">
        <v>12</v>
      </c>
      <c r="J27" s="71" t="s">
        <v>22</v>
      </c>
      <c r="K27" s="72" t="s">
        <v>22</v>
      </c>
      <c r="L27" s="70" t="s">
        <v>22</v>
      </c>
      <c r="M27" s="73" t="s">
        <v>22</v>
      </c>
      <c r="N27" s="72" t="s">
        <v>22</v>
      </c>
      <c r="O27" s="72" t="s">
        <v>22</v>
      </c>
      <c r="P27" s="72" t="s">
        <v>22</v>
      </c>
      <c r="Q27" s="72" t="s">
        <v>22</v>
      </c>
      <c r="R27" s="72" t="s">
        <v>22</v>
      </c>
      <c r="S27" s="72" t="s">
        <v>22</v>
      </c>
      <c r="T27" s="70" t="s">
        <v>22</v>
      </c>
      <c r="U27" s="77">
        <v>2E-12</v>
      </c>
      <c r="V27" s="68" t="s">
        <v>3207</v>
      </c>
      <c r="W27" s="68">
        <v>1</v>
      </c>
      <c r="X27" s="75" t="s">
        <v>3207</v>
      </c>
      <c r="Y27" s="76">
        <v>4.9899999999999997E-6</v>
      </c>
      <c r="Z27" s="67"/>
      <c r="AA27" s="67"/>
    </row>
    <row r="28" spans="1:27" s="18" customFormat="1" ht="15.75" thickBot="1" x14ac:dyDescent="0.3">
      <c r="A28" s="68" t="s">
        <v>3943</v>
      </c>
      <c r="B28" s="69">
        <v>-4.0591100000000004</v>
      </c>
      <c r="C28" s="109">
        <f t="shared" si="0"/>
        <v>16.669165776058428</v>
      </c>
      <c r="D28" s="70">
        <v>7.8451659999999999</v>
      </c>
      <c r="E28" s="68">
        <v>97.275000000000006</v>
      </c>
      <c r="F28" s="68">
        <v>6</v>
      </c>
      <c r="G28" s="68">
        <v>2</v>
      </c>
      <c r="H28" s="68">
        <v>1</v>
      </c>
      <c r="I28" s="60" t="s">
        <v>12</v>
      </c>
      <c r="J28" s="71" t="s">
        <v>22</v>
      </c>
      <c r="K28" s="72" t="s">
        <v>22</v>
      </c>
      <c r="L28" s="70">
        <v>-1.9293359999999999</v>
      </c>
      <c r="M28" s="73" t="s">
        <v>22</v>
      </c>
      <c r="N28" s="72" t="s">
        <v>22</v>
      </c>
      <c r="O28" s="72" t="s">
        <v>22</v>
      </c>
      <c r="P28" s="72" t="s">
        <v>22</v>
      </c>
      <c r="Q28" s="72" t="s">
        <v>22</v>
      </c>
      <c r="R28" s="72" t="s">
        <v>22</v>
      </c>
      <c r="S28" s="72" t="s">
        <v>22</v>
      </c>
      <c r="T28" s="70" t="s">
        <v>22</v>
      </c>
      <c r="U28" s="77">
        <v>4.4200000000000001E-7</v>
      </c>
      <c r="V28" s="68" t="s">
        <v>3943</v>
      </c>
      <c r="W28" s="68">
        <v>1</v>
      </c>
      <c r="X28" s="75" t="s">
        <v>3943</v>
      </c>
      <c r="Y28" s="76">
        <v>5.1399999999999999E-6</v>
      </c>
      <c r="Z28" s="67"/>
      <c r="AA28" s="67"/>
    </row>
    <row r="29" spans="1:27" s="18" customFormat="1" ht="15.75" thickBot="1" x14ac:dyDescent="0.3">
      <c r="A29" s="68" t="s">
        <v>2927</v>
      </c>
      <c r="B29" s="69">
        <v>-4.0577880000000004</v>
      </c>
      <c r="C29" s="109">
        <f t="shared" si="0"/>
        <v>16.653898139390556</v>
      </c>
      <c r="D29" s="70">
        <v>8.7302730000000004</v>
      </c>
      <c r="E29" s="68">
        <v>140.26</v>
      </c>
      <c r="F29" s="68">
        <v>7</v>
      </c>
      <c r="G29" s="68">
        <v>2</v>
      </c>
      <c r="H29" s="68">
        <v>2</v>
      </c>
      <c r="I29" s="60" t="s">
        <v>12</v>
      </c>
      <c r="J29" s="71" t="s">
        <v>22</v>
      </c>
      <c r="K29" s="72" t="s">
        <v>22</v>
      </c>
      <c r="L29" s="70" t="s">
        <v>22</v>
      </c>
      <c r="M29" s="73" t="s">
        <v>22</v>
      </c>
      <c r="N29" s="72" t="s">
        <v>22</v>
      </c>
      <c r="O29" s="72" t="s">
        <v>22</v>
      </c>
      <c r="P29" s="72" t="s">
        <v>22</v>
      </c>
      <c r="Q29" s="72" t="s">
        <v>22</v>
      </c>
      <c r="R29" s="72" t="s">
        <v>22</v>
      </c>
      <c r="S29" s="72">
        <v>-2.6458409999999999</v>
      </c>
      <c r="T29" s="70" t="s">
        <v>22</v>
      </c>
      <c r="U29" s="77">
        <v>2.11E-10</v>
      </c>
      <c r="V29" s="68" t="s">
        <v>2927</v>
      </c>
      <c r="W29" s="68">
        <v>3</v>
      </c>
      <c r="X29" s="75" t="s">
        <v>2928</v>
      </c>
      <c r="Y29" s="76">
        <v>1.0700000000000001E-7</v>
      </c>
      <c r="Z29" s="67"/>
      <c r="AA29" s="67"/>
    </row>
    <row r="30" spans="1:27" s="18" customFormat="1" ht="15.75" thickBot="1" x14ac:dyDescent="0.3">
      <c r="A30" s="68" t="s">
        <v>3076</v>
      </c>
      <c r="B30" s="69">
        <v>-4.0371059999999996</v>
      </c>
      <c r="C30" s="109">
        <f t="shared" si="0"/>
        <v>16.416856486648655</v>
      </c>
      <c r="D30" s="70">
        <v>9.9385999999999992</v>
      </c>
      <c r="E30" s="68">
        <v>107.64</v>
      </c>
      <c r="F30" s="68">
        <v>110</v>
      </c>
      <c r="G30" s="68">
        <v>20</v>
      </c>
      <c r="H30" s="68">
        <v>7</v>
      </c>
      <c r="I30" s="60" t="s">
        <v>12</v>
      </c>
      <c r="J30" s="71">
        <v>-4.2069749999999999</v>
      </c>
      <c r="K30" s="72">
        <v>-3.9615749999999998</v>
      </c>
      <c r="L30" s="70">
        <v>-4.4715930000000004</v>
      </c>
      <c r="M30" s="73">
        <v>-4.028181</v>
      </c>
      <c r="N30" s="72">
        <v>-2.9454150000000001</v>
      </c>
      <c r="O30" s="72">
        <v>-3.351413</v>
      </c>
      <c r="P30" s="72">
        <v>-3.6555170000000001</v>
      </c>
      <c r="Q30" s="72">
        <v>-4.1725130000000004</v>
      </c>
      <c r="R30" s="72">
        <v>-4.2331620000000001</v>
      </c>
      <c r="S30" s="72">
        <v>-3.9629690000000002</v>
      </c>
      <c r="T30" s="70">
        <v>-4.7957390000000002</v>
      </c>
      <c r="U30" s="77">
        <v>3.9899999999999998E-160</v>
      </c>
      <c r="V30" s="68" t="s">
        <v>3077</v>
      </c>
      <c r="W30" s="68">
        <v>3</v>
      </c>
      <c r="X30" s="75" t="s">
        <v>3077</v>
      </c>
      <c r="Y30" s="76">
        <v>1.85E-7</v>
      </c>
      <c r="Z30" s="67"/>
      <c r="AA30" s="67"/>
    </row>
    <row r="31" spans="1:27" s="18" customFormat="1" ht="15.75" thickBot="1" x14ac:dyDescent="0.3">
      <c r="A31" s="68" t="s">
        <v>4164</v>
      </c>
      <c r="B31" s="69">
        <v>-3.981058</v>
      </c>
      <c r="C31" s="109">
        <f t="shared" si="0"/>
        <v>15.791299571709324</v>
      </c>
      <c r="D31" s="70">
        <v>9.0939460000000008</v>
      </c>
      <c r="E31" s="68">
        <v>138.54</v>
      </c>
      <c r="F31" s="68">
        <v>21</v>
      </c>
      <c r="G31" s="68">
        <v>4</v>
      </c>
      <c r="H31" s="68">
        <v>4</v>
      </c>
      <c r="I31" s="60" t="s">
        <v>12</v>
      </c>
      <c r="J31" s="71">
        <v>-2.625845</v>
      </c>
      <c r="K31" s="72" t="s">
        <v>22</v>
      </c>
      <c r="L31" s="70" t="s">
        <v>22</v>
      </c>
      <c r="M31" s="73">
        <v>-1.0300590000000001</v>
      </c>
      <c r="N31" s="72" t="s">
        <v>22</v>
      </c>
      <c r="O31" s="72">
        <v>-3.1046969999999998</v>
      </c>
      <c r="P31" s="72">
        <v>-4.8798500000000002</v>
      </c>
      <c r="Q31" s="72">
        <v>-4.2480529999999996</v>
      </c>
      <c r="R31" s="72">
        <v>-4.948664</v>
      </c>
      <c r="S31" s="72">
        <v>-4.6923060000000003</v>
      </c>
      <c r="T31" s="70">
        <v>-3.981058</v>
      </c>
      <c r="U31" s="77">
        <v>4.76E-46</v>
      </c>
      <c r="V31" s="68" t="s">
        <v>4164</v>
      </c>
      <c r="W31" s="68">
        <v>1</v>
      </c>
      <c r="X31" s="75" t="s">
        <v>4164</v>
      </c>
      <c r="Y31" s="76">
        <v>2.22E-8</v>
      </c>
      <c r="Z31" s="67"/>
      <c r="AA31" s="67"/>
    </row>
    <row r="32" spans="1:27" s="18" customFormat="1" ht="15.75" thickBot="1" x14ac:dyDescent="0.3">
      <c r="A32" s="68" t="s">
        <v>962</v>
      </c>
      <c r="B32" s="69">
        <v>-3.9640719999999998</v>
      </c>
      <c r="C32" s="109">
        <f t="shared" si="0"/>
        <v>15.60646623062809</v>
      </c>
      <c r="D32" s="70">
        <v>7.9564950000000003</v>
      </c>
      <c r="E32" s="68">
        <v>59.893999999999998</v>
      </c>
      <c r="F32" s="68">
        <v>7</v>
      </c>
      <c r="G32" s="68">
        <v>3</v>
      </c>
      <c r="H32" s="68">
        <v>3</v>
      </c>
      <c r="I32" s="60" t="s">
        <v>12</v>
      </c>
      <c r="J32" s="71" t="s">
        <v>22</v>
      </c>
      <c r="K32" s="72" t="s">
        <v>22</v>
      </c>
      <c r="L32" s="70" t="s">
        <v>22</v>
      </c>
      <c r="M32" s="73" t="s">
        <v>22</v>
      </c>
      <c r="N32" s="72" t="s">
        <v>22</v>
      </c>
      <c r="O32" s="72" t="s">
        <v>22</v>
      </c>
      <c r="P32" s="72" t="s">
        <v>22</v>
      </c>
      <c r="Q32" s="72" t="s">
        <v>22</v>
      </c>
      <c r="R32" s="72" t="s">
        <v>22</v>
      </c>
      <c r="S32" s="72" t="s">
        <v>22</v>
      </c>
      <c r="T32" s="70" t="s">
        <v>22</v>
      </c>
      <c r="U32" s="77">
        <v>6.3E-10</v>
      </c>
      <c r="V32" s="68" t="s">
        <v>962</v>
      </c>
      <c r="W32" s="68">
        <v>1</v>
      </c>
      <c r="X32" s="75" t="s">
        <v>962</v>
      </c>
      <c r="Y32" s="76">
        <v>8.1999999999999994E-6</v>
      </c>
      <c r="Z32" s="67"/>
      <c r="AA32" s="67"/>
    </row>
    <row r="33" spans="1:27" s="18" customFormat="1" ht="15.75" thickBot="1" x14ac:dyDescent="0.3">
      <c r="A33" s="68" t="s">
        <v>3647</v>
      </c>
      <c r="B33" s="69">
        <v>-3.9087670000000001</v>
      </c>
      <c r="C33" s="109">
        <f t="shared" si="0"/>
        <v>15.019522058884384</v>
      </c>
      <c r="D33" s="70">
        <v>10.025550000000001</v>
      </c>
      <c r="E33" s="68">
        <v>56.601999999999997</v>
      </c>
      <c r="F33" s="68">
        <v>67</v>
      </c>
      <c r="G33" s="68">
        <v>24</v>
      </c>
      <c r="H33" s="68">
        <v>13</v>
      </c>
      <c r="I33" s="60" t="s">
        <v>12</v>
      </c>
      <c r="J33" s="71">
        <v>-3.9762140000000001</v>
      </c>
      <c r="K33" s="72">
        <v>-4.2801239999999998</v>
      </c>
      <c r="L33" s="70">
        <v>-4.0606980000000004</v>
      </c>
      <c r="M33" s="73">
        <v>-3.812891</v>
      </c>
      <c r="N33" s="72">
        <v>-4.2271789999999996</v>
      </c>
      <c r="O33" s="72">
        <v>-4.0831660000000003</v>
      </c>
      <c r="P33" s="72">
        <v>-4.2074809999999996</v>
      </c>
      <c r="Q33" s="72">
        <v>-3.8676889999999999</v>
      </c>
      <c r="R33" s="72">
        <v>-3.877049</v>
      </c>
      <c r="S33" s="72">
        <v>-3.6390310000000001</v>
      </c>
      <c r="T33" s="70">
        <v>-3.8801679999999998</v>
      </c>
      <c r="U33" s="77">
        <v>1.5399999999999999E-207</v>
      </c>
      <c r="V33" s="68" t="s">
        <v>3647</v>
      </c>
      <c r="W33" s="68">
        <v>1</v>
      </c>
      <c r="X33" s="75" t="s">
        <v>3647</v>
      </c>
      <c r="Y33" s="76">
        <v>4.3599999999999999E-7</v>
      </c>
      <c r="Z33" s="67"/>
      <c r="AA33" s="67" t="s">
        <v>3648</v>
      </c>
    </row>
    <row r="34" spans="1:27" s="18" customFormat="1" ht="15.75" thickBot="1" x14ac:dyDescent="0.3">
      <c r="A34" s="68" t="s">
        <v>395</v>
      </c>
      <c r="B34" s="69">
        <v>-3.8948149999999999</v>
      </c>
      <c r="C34" s="109">
        <f t="shared" si="0"/>
        <v>14.874971508763025</v>
      </c>
      <c r="D34" s="70">
        <v>10.00074</v>
      </c>
      <c r="E34" s="68">
        <v>122.62</v>
      </c>
      <c r="F34" s="68">
        <v>118</v>
      </c>
      <c r="G34" s="68">
        <v>24</v>
      </c>
      <c r="H34" s="68">
        <v>24</v>
      </c>
      <c r="I34" s="60" t="s">
        <v>12</v>
      </c>
      <c r="J34" s="71">
        <v>-4.1590220000000002</v>
      </c>
      <c r="K34" s="72">
        <v>-4.5813889999999997</v>
      </c>
      <c r="L34" s="70">
        <v>-4.4968750000000002</v>
      </c>
      <c r="M34" s="73">
        <v>-3.9962650000000002</v>
      </c>
      <c r="N34" s="72">
        <v>-4.3036640000000004</v>
      </c>
      <c r="O34" s="72">
        <v>-4.1199680000000001</v>
      </c>
      <c r="P34" s="72">
        <v>-3.7353510000000001</v>
      </c>
      <c r="Q34" s="72">
        <v>-3.4263150000000002</v>
      </c>
      <c r="R34" s="72">
        <v>-3.982745</v>
      </c>
      <c r="S34" s="72">
        <v>-3.6633369999999998</v>
      </c>
      <c r="T34" s="70">
        <v>-3.3358300000000001</v>
      </c>
      <c r="U34" s="77">
        <v>2.0399999999999998E-161</v>
      </c>
      <c r="V34" s="68" t="s">
        <v>395</v>
      </c>
      <c r="W34" s="68">
        <v>1</v>
      </c>
      <c r="X34" s="75" t="s">
        <v>395</v>
      </c>
      <c r="Y34" s="76">
        <v>4.7800000000000002E-7</v>
      </c>
      <c r="Z34" s="67"/>
      <c r="AA34" s="67">
        <v>112</v>
      </c>
    </row>
    <row r="35" spans="1:27" s="18" customFormat="1" ht="15.75" thickBot="1" x14ac:dyDescent="0.3">
      <c r="A35" s="68" t="s">
        <v>1892</v>
      </c>
      <c r="B35" s="69">
        <v>-3.8595830000000002</v>
      </c>
      <c r="C35" s="109">
        <f t="shared" si="0"/>
        <v>14.516110107707316</v>
      </c>
      <c r="D35" s="70">
        <v>9.2740650000000002</v>
      </c>
      <c r="E35" s="68">
        <v>113.53</v>
      </c>
      <c r="F35" s="68">
        <v>24</v>
      </c>
      <c r="G35" s="68">
        <v>3</v>
      </c>
      <c r="H35" s="68">
        <v>3</v>
      </c>
      <c r="I35" s="60" t="s">
        <v>12</v>
      </c>
      <c r="J35" s="71">
        <v>-3.4700250000000001</v>
      </c>
      <c r="K35" s="72" t="s">
        <v>22</v>
      </c>
      <c r="L35" s="70">
        <v>-2.8793829999999998</v>
      </c>
      <c r="M35" s="73" t="s">
        <v>22</v>
      </c>
      <c r="N35" s="72" t="s">
        <v>22</v>
      </c>
      <c r="O35" s="72">
        <v>-4.7750510000000004</v>
      </c>
      <c r="P35" s="72">
        <v>-4.2652060000000001</v>
      </c>
      <c r="Q35" s="72" t="s">
        <v>22</v>
      </c>
      <c r="R35" s="72">
        <v>-2.6926410000000001</v>
      </c>
      <c r="S35" s="72">
        <v>-2.678903</v>
      </c>
      <c r="T35" s="70">
        <v>-1.214307</v>
      </c>
      <c r="U35" s="77">
        <v>3.18E-15</v>
      </c>
      <c r="V35" s="68" t="s">
        <v>1892</v>
      </c>
      <c r="W35" s="68">
        <v>1</v>
      </c>
      <c r="X35" s="75" t="s">
        <v>1892</v>
      </c>
      <c r="Y35" s="76">
        <v>2.2100000000000001E-7</v>
      </c>
      <c r="Z35" s="67"/>
      <c r="AA35" s="67"/>
    </row>
    <row r="36" spans="1:27" s="18" customFormat="1" ht="15.75" thickBot="1" x14ac:dyDescent="0.3">
      <c r="A36" s="68" t="s">
        <v>3215</v>
      </c>
      <c r="B36" s="69">
        <v>-3.8483390000000002</v>
      </c>
      <c r="C36" s="109">
        <f t="shared" si="0"/>
        <v>14.403414948801935</v>
      </c>
      <c r="D36" s="70">
        <v>8.8686039999999995</v>
      </c>
      <c r="E36" s="68">
        <v>99.718000000000004</v>
      </c>
      <c r="F36" s="68">
        <v>16</v>
      </c>
      <c r="G36" s="68">
        <v>7</v>
      </c>
      <c r="H36" s="68">
        <v>7</v>
      </c>
      <c r="I36" s="60" t="s">
        <v>12</v>
      </c>
      <c r="J36" s="71" t="s">
        <v>22</v>
      </c>
      <c r="K36" s="72">
        <v>-2.9891920000000001</v>
      </c>
      <c r="L36" s="70" t="s">
        <v>22</v>
      </c>
      <c r="M36" s="73">
        <v>-3.6790509999999998</v>
      </c>
      <c r="N36" s="72" t="s">
        <v>22</v>
      </c>
      <c r="O36" s="72" t="s">
        <v>22</v>
      </c>
      <c r="P36" s="72">
        <v>-4.4594170000000002</v>
      </c>
      <c r="Q36" s="72">
        <v>-3.040972</v>
      </c>
      <c r="R36" s="72" t="s">
        <v>22</v>
      </c>
      <c r="S36" s="72">
        <v>-3.3727290000000001</v>
      </c>
      <c r="T36" s="70" t="s">
        <v>22</v>
      </c>
      <c r="U36" s="77">
        <v>8.9600000000000001E-20</v>
      </c>
      <c r="V36" s="68" t="s">
        <v>3215</v>
      </c>
      <c r="W36" s="68">
        <v>1</v>
      </c>
      <c r="X36" s="75" t="s">
        <v>3215</v>
      </c>
      <c r="Y36" s="76">
        <v>4.4000000000000002E-7</v>
      </c>
      <c r="Z36" s="67"/>
      <c r="AA36" s="67"/>
    </row>
    <row r="37" spans="1:27" s="18" customFormat="1" ht="15.75" thickBot="1" x14ac:dyDescent="0.3">
      <c r="A37" s="68" t="s">
        <v>2524</v>
      </c>
      <c r="B37" s="69">
        <v>-3.8428010000000001</v>
      </c>
      <c r="C37" s="109">
        <f t="shared" si="0"/>
        <v>14.348231276313243</v>
      </c>
      <c r="D37" s="70">
        <v>7.6057569999999997</v>
      </c>
      <c r="E37" s="68">
        <v>80.697999999999993</v>
      </c>
      <c r="F37" s="68">
        <v>3</v>
      </c>
      <c r="G37" s="68">
        <v>2</v>
      </c>
      <c r="H37" s="68">
        <v>2</v>
      </c>
      <c r="I37" s="60" t="s">
        <v>12</v>
      </c>
      <c r="J37" s="71" t="s">
        <v>22</v>
      </c>
      <c r="K37" s="72" t="s">
        <v>22</v>
      </c>
      <c r="L37" s="70" t="s">
        <v>22</v>
      </c>
      <c r="M37" s="73" t="s">
        <v>22</v>
      </c>
      <c r="N37" s="72" t="s">
        <v>22</v>
      </c>
      <c r="O37" s="72" t="s">
        <v>22</v>
      </c>
      <c r="P37" s="72" t="s">
        <v>22</v>
      </c>
      <c r="Q37" s="72">
        <v>-4.2661210000000001</v>
      </c>
      <c r="R37" s="72" t="s">
        <v>22</v>
      </c>
      <c r="S37" s="72" t="s">
        <v>22</v>
      </c>
      <c r="T37" s="70" t="s">
        <v>22</v>
      </c>
      <c r="U37" s="77">
        <v>1.66E-6</v>
      </c>
      <c r="V37" s="68" t="s">
        <v>2524</v>
      </c>
      <c r="W37" s="68">
        <v>1</v>
      </c>
      <c r="X37" s="75" t="s">
        <v>2524</v>
      </c>
      <c r="Y37" s="76">
        <v>1.47E-5</v>
      </c>
      <c r="Z37" s="67"/>
      <c r="AA37" s="67"/>
    </row>
    <row r="38" spans="1:27" s="18" customFormat="1" ht="15.75" thickBot="1" x14ac:dyDescent="0.3">
      <c r="A38" s="68" t="s">
        <v>2448</v>
      </c>
      <c r="B38" s="69">
        <v>-3.8322409999999998</v>
      </c>
      <c r="C38" s="109">
        <f t="shared" si="0"/>
        <v>14.243590903390993</v>
      </c>
      <c r="D38" s="70">
        <v>10.00817</v>
      </c>
      <c r="E38" s="68">
        <v>56.683</v>
      </c>
      <c r="F38" s="68">
        <v>91</v>
      </c>
      <c r="G38" s="68">
        <v>44</v>
      </c>
      <c r="H38" s="68">
        <v>10</v>
      </c>
      <c r="I38" s="60" t="s">
        <v>12</v>
      </c>
      <c r="J38" s="71">
        <v>-4.1724350000000001</v>
      </c>
      <c r="K38" s="72">
        <v>-3.9300280000000001</v>
      </c>
      <c r="L38" s="70">
        <v>-4.0358510000000001</v>
      </c>
      <c r="M38" s="73">
        <v>-3.7050999999999998</v>
      </c>
      <c r="N38" s="72">
        <v>-3.4594330000000002</v>
      </c>
      <c r="O38" s="72">
        <v>-3.9086590000000001</v>
      </c>
      <c r="P38" s="72">
        <v>-3.6779790000000001</v>
      </c>
      <c r="Q38" s="72">
        <v>-3.7082079999999999</v>
      </c>
      <c r="R38" s="72">
        <v>-3.8548779999999998</v>
      </c>
      <c r="S38" s="72">
        <v>-3.9038349999999999</v>
      </c>
      <c r="T38" s="70">
        <v>-3.7432500000000002</v>
      </c>
      <c r="U38" s="74">
        <v>0</v>
      </c>
      <c r="V38" s="68" t="s">
        <v>2448</v>
      </c>
      <c r="W38" s="68">
        <v>1</v>
      </c>
      <c r="X38" s="75" t="s">
        <v>2448</v>
      </c>
      <c r="Y38" s="76">
        <v>7.1800000000000005E-7</v>
      </c>
      <c r="Z38" s="67"/>
      <c r="AA38" s="67"/>
    </row>
    <row r="39" spans="1:27" s="18" customFormat="1" ht="15.75" thickBot="1" x14ac:dyDescent="0.3">
      <c r="A39" s="68" t="s">
        <v>4548</v>
      </c>
      <c r="B39" s="69">
        <v>-3.7417250000000002</v>
      </c>
      <c r="C39" s="109">
        <f t="shared" si="0"/>
        <v>13.377392217613551</v>
      </c>
      <c r="D39" s="70">
        <v>9.4437169999999995</v>
      </c>
      <c r="E39" s="68">
        <v>130.80000000000001</v>
      </c>
      <c r="F39" s="68">
        <v>35</v>
      </c>
      <c r="G39" s="68">
        <v>8</v>
      </c>
      <c r="H39" s="68">
        <v>8</v>
      </c>
      <c r="I39" s="60" t="s">
        <v>12</v>
      </c>
      <c r="J39" s="71" t="s">
        <v>22</v>
      </c>
      <c r="K39" s="72">
        <v>-2.6081439999999998</v>
      </c>
      <c r="L39" s="70">
        <v>-2.4808409999999999</v>
      </c>
      <c r="M39" s="73">
        <v>-2.750397</v>
      </c>
      <c r="N39" s="72">
        <v>-4.0883349999999998</v>
      </c>
      <c r="O39" s="72">
        <v>-2.1750120000000002</v>
      </c>
      <c r="P39" s="72">
        <v>-4.7544219999999999</v>
      </c>
      <c r="Q39" s="72">
        <v>-2.4277120000000001</v>
      </c>
      <c r="R39" s="72">
        <v>-4.7901400000000001</v>
      </c>
      <c r="S39" s="72">
        <v>-3.9583870000000001</v>
      </c>
      <c r="T39" s="70">
        <v>-3.4443090000000001</v>
      </c>
      <c r="U39" s="77">
        <v>1.08E-117</v>
      </c>
      <c r="V39" s="68" t="s">
        <v>4548</v>
      </c>
      <c r="W39" s="68">
        <v>1</v>
      </c>
      <c r="X39" s="75" t="s">
        <v>4548</v>
      </c>
      <c r="Y39" s="76">
        <v>4.8699999999999995E-7</v>
      </c>
      <c r="Z39" s="67"/>
      <c r="AA39" s="67"/>
    </row>
    <row r="40" spans="1:27" s="18" customFormat="1" ht="15.75" thickBot="1" x14ac:dyDescent="0.3">
      <c r="A40" s="68" t="s">
        <v>3025</v>
      </c>
      <c r="B40" s="69">
        <v>-3.719376</v>
      </c>
      <c r="C40" s="109">
        <f t="shared" si="0"/>
        <v>13.171757944703263</v>
      </c>
      <c r="D40" s="70">
        <v>8.5326909999999998</v>
      </c>
      <c r="E40" s="68">
        <v>64.944000000000003</v>
      </c>
      <c r="F40" s="68">
        <v>13</v>
      </c>
      <c r="G40" s="68">
        <v>6</v>
      </c>
      <c r="H40" s="68">
        <v>6</v>
      </c>
      <c r="I40" s="60" t="s">
        <v>12</v>
      </c>
      <c r="J40" s="71" t="s">
        <v>22</v>
      </c>
      <c r="K40" s="72" t="s">
        <v>22</v>
      </c>
      <c r="L40" s="70" t="s">
        <v>22</v>
      </c>
      <c r="M40" s="73" t="s">
        <v>22</v>
      </c>
      <c r="N40" s="72" t="s">
        <v>22</v>
      </c>
      <c r="O40" s="72" t="s">
        <v>22</v>
      </c>
      <c r="P40" s="72" t="s">
        <v>22</v>
      </c>
      <c r="Q40" s="72">
        <v>-2.8312550000000001</v>
      </c>
      <c r="R40" s="72">
        <v>-2.736869</v>
      </c>
      <c r="S40" s="72">
        <v>-3.9919199999999999</v>
      </c>
      <c r="T40" s="70" t="s">
        <v>22</v>
      </c>
      <c r="U40" s="77">
        <v>1.89E-38</v>
      </c>
      <c r="V40" s="68" t="s">
        <v>3025</v>
      </c>
      <c r="W40" s="68">
        <v>1</v>
      </c>
      <c r="X40" s="75" t="s">
        <v>3025</v>
      </c>
      <c r="Y40" s="76">
        <v>4.39E-7</v>
      </c>
      <c r="Z40" s="67"/>
      <c r="AA40" s="67"/>
    </row>
    <row r="41" spans="1:27" s="18" customFormat="1" ht="15.75" thickBot="1" x14ac:dyDescent="0.3">
      <c r="A41" s="68" t="s">
        <v>3811</v>
      </c>
      <c r="B41" s="69">
        <v>-3.715713</v>
      </c>
      <c r="C41" s="109">
        <f t="shared" si="0"/>
        <v>13.138357296048323</v>
      </c>
      <c r="D41" s="70">
        <v>9.3288080000000004</v>
      </c>
      <c r="E41" s="68">
        <v>73.480999999999995</v>
      </c>
      <c r="F41" s="68">
        <v>33</v>
      </c>
      <c r="G41" s="68">
        <v>6</v>
      </c>
      <c r="H41" s="68">
        <v>6</v>
      </c>
      <c r="I41" s="60" t="s">
        <v>12</v>
      </c>
      <c r="J41" s="71" t="s">
        <v>22</v>
      </c>
      <c r="K41" s="72">
        <v>-3.0038140000000002</v>
      </c>
      <c r="L41" s="70">
        <v>-2.8882210000000001</v>
      </c>
      <c r="M41" s="73">
        <v>-3.538815</v>
      </c>
      <c r="N41" s="72">
        <v>-2.4056039999999999</v>
      </c>
      <c r="O41" s="72">
        <v>-4.2478059999999997</v>
      </c>
      <c r="P41" s="72">
        <v>-4.4079449999999998</v>
      </c>
      <c r="Q41" s="72">
        <v>-4.1005330000000004</v>
      </c>
      <c r="R41" s="72">
        <v>-3.3314089999999998</v>
      </c>
      <c r="S41" s="72">
        <v>-3.3237329999999998</v>
      </c>
      <c r="T41" s="70">
        <v>-3.9686050000000002</v>
      </c>
      <c r="U41" s="77">
        <v>3.0899999999999999E-35</v>
      </c>
      <c r="V41" s="68" t="s">
        <v>3811</v>
      </c>
      <c r="W41" s="68">
        <v>1</v>
      </c>
      <c r="X41" s="75" t="s">
        <v>3811</v>
      </c>
      <c r="Y41" s="76">
        <v>5.7899999999999998E-7</v>
      </c>
      <c r="Z41" s="67"/>
      <c r="AA41" s="67"/>
    </row>
    <row r="42" spans="1:27" s="18" customFormat="1" ht="15.75" thickBot="1" x14ac:dyDescent="0.3">
      <c r="A42" s="68" t="s">
        <v>1959</v>
      </c>
      <c r="B42" s="69">
        <v>-3.7099630000000001</v>
      </c>
      <c r="C42" s="109">
        <f t="shared" si="0"/>
        <v>13.086097320736725</v>
      </c>
      <c r="D42" s="70">
        <v>9.2764389999999999</v>
      </c>
      <c r="E42" s="68">
        <v>74.138000000000005</v>
      </c>
      <c r="F42" s="68">
        <v>37</v>
      </c>
      <c r="G42" s="68">
        <v>10</v>
      </c>
      <c r="H42" s="68">
        <v>10</v>
      </c>
      <c r="I42" s="60" t="s">
        <v>12</v>
      </c>
      <c r="J42" s="71">
        <v>-4.3549069999999999</v>
      </c>
      <c r="K42" s="72">
        <v>-4.088114</v>
      </c>
      <c r="L42" s="70">
        <v>-2.9696210000000001</v>
      </c>
      <c r="M42" s="73">
        <v>-2.570379</v>
      </c>
      <c r="N42" s="72">
        <v>-4.0156660000000004</v>
      </c>
      <c r="O42" s="72">
        <v>-2.8554840000000001</v>
      </c>
      <c r="P42" s="72">
        <v>-3.5532910000000002</v>
      </c>
      <c r="Q42" s="72">
        <v>-3.9066890000000001</v>
      </c>
      <c r="R42" s="72">
        <v>-3.0276160000000001</v>
      </c>
      <c r="S42" s="72">
        <v>-3.064073</v>
      </c>
      <c r="T42" s="70">
        <v>-2.577423</v>
      </c>
      <c r="U42" s="77">
        <v>1.02E-88</v>
      </c>
      <c r="V42" s="68" t="s">
        <v>1959</v>
      </c>
      <c r="W42" s="68">
        <v>1</v>
      </c>
      <c r="X42" s="75" t="s">
        <v>1959</v>
      </c>
      <c r="Y42" s="76">
        <v>6.0100000000000005E-7</v>
      </c>
      <c r="Z42" s="67"/>
      <c r="AA42" s="67"/>
    </row>
    <row r="43" spans="1:27" s="18" customFormat="1" ht="15.75" thickBot="1" x14ac:dyDescent="0.3">
      <c r="A43" s="68" t="s">
        <v>4670</v>
      </c>
      <c r="B43" s="69">
        <v>-3.7034829999999999</v>
      </c>
      <c r="C43" s="109">
        <f t="shared" si="0"/>
        <v>13.027451692822744</v>
      </c>
      <c r="D43" s="70">
        <v>9.0007809999999999</v>
      </c>
      <c r="E43" s="68">
        <v>77.311999999999998</v>
      </c>
      <c r="F43" s="68">
        <v>37</v>
      </c>
      <c r="G43" s="68">
        <v>11</v>
      </c>
      <c r="H43" s="68">
        <v>11</v>
      </c>
      <c r="I43" s="60" t="s">
        <v>12</v>
      </c>
      <c r="J43" s="71">
        <v>-3.9149560000000001</v>
      </c>
      <c r="K43" s="72">
        <v>-3.1157849999999998</v>
      </c>
      <c r="L43" s="70" t="s">
        <v>22</v>
      </c>
      <c r="M43" s="73">
        <v>-3.7693539999999999</v>
      </c>
      <c r="N43" s="72">
        <v>-3.9642750000000002</v>
      </c>
      <c r="O43" s="72">
        <v>-3.3951389999999999</v>
      </c>
      <c r="P43" s="72">
        <v>-2.82429</v>
      </c>
      <c r="Q43" s="72">
        <v>-2.2480389999999999</v>
      </c>
      <c r="R43" s="72">
        <v>-3.797463</v>
      </c>
      <c r="S43" s="72">
        <v>-3.7060970000000002</v>
      </c>
      <c r="T43" s="70">
        <v>-3.1682519999999998</v>
      </c>
      <c r="U43" s="77">
        <v>4.8800000000000001E-61</v>
      </c>
      <c r="V43" s="68" t="s">
        <v>4670</v>
      </c>
      <c r="W43" s="68">
        <v>1</v>
      </c>
      <c r="X43" s="75" t="s">
        <v>4670</v>
      </c>
      <c r="Y43" s="76">
        <v>1.7499999999999999E-7</v>
      </c>
      <c r="Z43" s="67"/>
      <c r="AA43" s="67"/>
    </row>
    <row r="44" spans="1:27" s="18" customFormat="1" ht="15.75" thickBot="1" x14ac:dyDescent="0.3">
      <c r="A44" s="68" t="s">
        <v>4554</v>
      </c>
      <c r="B44" s="69">
        <v>-3.6656789999999999</v>
      </c>
      <c r="C44" s="109">
        <f t="shared" si="0"/>
        <v>12.690517533644423</v>
      </c>
      <c r="D44" s="70">
        <v>8.0546889999999998</v>
      </c>
      <c r="E44" s="68">
        <v>54.478999999999999</v>
      </c>
      <c r="F44" s="68">
        <v>6</v>
      </c>
      <c r="G44" s="68">
        <v>4</v>
      </c>
      <c r="H44" s="68">
        <v>4</v>
      </c>
      <c r="I44" s="60" t="s">
        <v>12</v>
      </c>
      <c r="J44" s="71" t="s">
        <v>22</v>
      </c>
      <c r="K44" s="72" t="s">
        <v>22</v>
      </c>
      <c r="L44" s="70" t="s">
        <v>22</v>
      </c>
      <c r="M44" s="73" t="s">
        <v>22</v>
      </c>
      <c r="N44" s="72" t="s">
        <v>22</v>
      </c>
      <c r="O44" s="72" t="s">
        <v>22</v>
      </c>
      <c r="P44" s="72" t="s">
        <v>22</v>
      </c>
      <c r="Q44" s="72" t="s">
        <v>22</v>
      </c>
      <c r="R44" s="72" t="s">
        <v>22</v>
      </c>
      <c r="S44" s="72" t="s">
        <v>22</v>
      </c>
      <c r="T44" s="70" t="s">
        <v>22</v>
      </c>
      <c r="U44" s="77">
        <v>7.1999999999999996E-14</v>
      </c>
      <c r="V44" s="68" t="s">
        <v>4554</v>
      </c>
      <c r="W44" s="68">
        <v>1</v>
      </c>
      <c r="X44" s="75" t="s">
        <v>4554</v>
      </c>
      <c r="Y44" s="76">
        <v>7.0299999999999996E-6</v>
      </c>
      <c r="Z44" s="67"/>
      <c r="AA44" s="67"/>
    </row>
    <row r="45" spans="1:27" s="18" customFormat="1" ht="15.75" thickBot="1" x14ac:dyDescent="0.3">
      <c r="A45" s="68" t="s">
        <v>1524</v>
      </c>
      <c r="B45" s="69">
        <v>-3.6287159999999998</v>
      </c>
      <c r="C45" s="109">
        <f t="shared" si="0"/>
        <v>12.369506175315573</v>
      </c>
      <c r="D45" s="70">
        <v>8.8567350000000005</v>
      </c>
      <c r="E45" s="68">
        <v>77.078999999999994</v>
      </c>
      <c r="F45" s="68">
        <v>17</v>
      </c>
      <c r="G45" s="68">
        <v>5</v>
      </c>
      <c r="H45" s="68">
        <v>5</v>
      </c>
      <c r="I45" s="60" t="s">
        <v>12</v>
      </c>
      <c r="J45" s="71">
        <v>-3.2850380000000001</v>
      </c>
      <c r="K45" s="72">
        <v>-3.5233219999999998</v>
      </c>
      <c r="L45" s="70" t="s">
        <v>22</v>
      </c>
      <c r="M45" s="73">
        <v>-2.5454029999999999</v>
      </c>
      <c r="N45" s="72">
        <v>-3.7348319999999999</v>
      </c>
      <c r="O45" s="72" t="s">
        <v>22</v>
      </c>
      <c r="P45" s="72" t="s">
        <v>22</v>
      </c>
      <c r="Q45" s="72" t="s">
        <v>22</v>
      </c>
      <c r="R45" s="72">
        <v>-2.700685</v>
      </c>
      <c r="S45" s="72">
        <v>-4.2224849999999998</v>
      </c>
      <c r="T45" s="70">
        <v>-3.3199100000000001</v>
      </c>
      <c r="U45" s="77">
        <v>5.22E-16</v>
      </c>
      <c r="V45" s="68" t="s">
        <v>1524</v>
      </c>
      <c r="W45" s="68">
        <v>1</v>
      </c>
      <c r="X45" s="75" t="s">
        <v>1524</v>
      </c>
      <c r="Y45" s="76">
        <v>1.7999999999999999E-6</v>
      </c>
      <c r="Z45" s="67"/>
      <c r="AA45" s="67"/>
    </row>
    <row r="46" spans="1:27" s="18" customFormat="1" ht="15.75" thickBot="1" x14ac:dyDescent="0.3">
      <c r="A46" s="68" t="s">
        <v>4590</v>
      </c>
      <c r="B46" s="69">
        <v>-3.6003889999999998</v>
      </c>
      <c r="C46" s="109">
        <f t="shared" si="0"/>
        <v>12.129002485745378</v>
      </c>
      <c r="D46" s="70">
        <v>10.000260000000001</v>
      </c>
      <c r="E46" s="68">
        <v>171.23</v>
      </c>
      <c r="F46" s="68">
        <v>92</v>
      </c>
      <c r="G46" s="68">
        <v>32</v>
      </c>
      <c r="H46" s="68">
        <v>19</v>
      </c>
      <c r="I46" s="60" t="s">
        <v>12</v>
      </c>
      <c r="J46" s="71">
        <v>-3.5706869999999999</v>
      </c>
      <c r="K46" s="72">
        <v>-4.2465190000000002</v>
      </c>
      <c r="L46" s="70">
        <v>-4.1475730000000004</v>
      </c>
      <c r="M46" s="73">
        <v>-3.6057009999999998</v>
      </c>
      <c r="N46" s="72">
        <v>-3.996127</v>
      </c>
      <c r="O46" s="72">
        <v>-6.0088910000000002</v>
      </c>
      <c r="P46" s="72">
        <v>-2.5250810000000001</v>
      </c>
      <c r="Q46" s="72">
        <v>-5.4461789999999999</v>
      </c>
      <c r="R46" s="72">
        <v>-3.7021679999999999</v>
      </c>
      <c r="S46" s="72">
        <v>-2.3301020000000001</v>
      </c>
      <c r="T46" s="70">
        <v>-1.616525</v>
      </c>
      <c r="U46" s="77">
        <v>2.5100000000000001E-232</v>
      </c>
      <c r="V46" s="68" t="s">
        <v>4590</v>
      </c>
      <c r="W46" s="68">
        <v>1</v>
      </c>
      <c r="X46" s="75" t="s">
        <v>4590</v>
      </c>
      <c r="Y46" s="76">
        <v>3.0800000000000002E-6</v>
      </c>
      <c r="Z46" s="67"/>
      <c r="AA46" s="67"/>
    </row>
    <row r="47" spans="1:27" s="18" customFormat="1" ht="15.75" thickBot="1" x14ac:dyDescent="0.3">
      <c r="A47" s="68" t="s">
        <v>4390</v>
      </c>
      <c r="B47" s="69">
        <v>-3.598204</v>
      </c>
      <c r="C47" s="109">
        <f t="shared" si="0"/>
        <v>12.110646692653372</v>
      </c>
      <c r="D47" s="70">
        <v>7.9504910000000004</v>
      </c>
      <c r="E47" s="68">
        <v>73.638000000000005</v>
      </c>
      <c r="F47" s="68">
        <v>2</v>
      </c>
      <c r="G47" s="68">
        <v>2</v>
      </c>
      <c r="H47" s="68">
        <v>2</v>
      </c>
      <c r="I47" s="60" t="s">
        <v>12</v>
      </c>
      <c r="J47" s="71" t="s">
        <v>22</v>
      </c>
      <c r="K47" s="72" t="s">
        <v>22</v>
      </c>
      <c r="L47" s="70" t="s">
        <v>22</v>
      </c>
      <c r="M47" s="73" t="s">
        <v>22</v>
      </c>
      <c r="N47" s="72" t="s">
        <v>22</v>
      </c>
      <c r="O47" s="72" t="s">
        <v>22</v>
      </c>
      <c r="P47" s="72" t="s">
        <v>22</v>
      </c>
      <c r="Q47" s="72" t="s">
        <v>22</v>
      </c>
      <c r="R47" s="72" t="s">
        <v>22</v>
      </c>
      <c r="S47" s="72" t="s">
        <v>22</v>
      </c>
      <c r="T47" s="70" t="s">
        <v>22</v>
      </c>
      <c r="U47" s="77">
        <v>6.3600000000000001E-5</v>
      </c>
      <c r="V47" s="68" t="s">
        <v>4390</v>
      </c>
      <c r="W47" s="68">
        <v>1</v>
      </c>
      <c r="X47" s="75" t="s">
        <v>4390</v>
      </c>
      <c r="Y47" s="76">
        <v>4.5500000000000001E-5</v>
      </c>
      <c r="Z47" s="67"/>
      <c r="AA47" s="67"/>
    </row>
    <row r="48" spans="1:27" s="18" customFormat="1" ht="15.75" thickBot="1" x14ac:dyDescent="0.3">
      <c r="A48" s="68" t="s">
        <v>1906</v>
      </c>
      <c r="B48" s="69">
        <v>-3.5711840000000001</v>
      </c>
      <c r="C48" s="109">
        <f t="shared" si="0"/>
        <v>11.885939190384919</v>
      </c>
      <c r="D48" s="70">
        <v>7.4497710000000001</v>
      </c>
      <c r="E48" s="68">
        <v>38.378</v>
      </c>
      <c r="F48" s="68">
        <v>2</v>
      </c>
      <c r="G48" s="68">
        <v>3</v>
      </c>
      <c r="H48" s="68">
        <v>1</v>
      </c>
      <c r="I48" s="60" t="s">
        <v>12</v>
      </c>
      <c r="J48" s="71" t="s">
        <v>22</v>
      </c>
      <c r="K48" s="72" t="s">
        <v>22</v>
      </c>
      <c r="L48" s="70" t="s">
        <v>22</v>
      </c>
      <c r="M48" s="73" t="s">
        <v>22</v>
      </c>
      <c r="N48" s="72" t="s">
        <v>22</v>
      </c>
      <c r="O48" s="72" t="s">
        <v>22</v>
      </c>
      <c r="P48" s="72" t="s">
        <v>22</v>
      </c>
      <c r="Q48" s="72" t="s">
        <v>22</v>
      </c>
      <c r="R48" s="72" t="s">
        <v>22</v>
      </c>
      <c r="S48" s="72" t="s">
        <v>22</v>
      </c>
      <c r="T48" s="70" t="s">
        <v>22</v>
      </c>
      <c r="U48" s="77">
        <v>1.1200000000000001E-6</v>
      </c>
      <c r="V48" s="68" t="s">
        <v>1906</v>
      </c>
      <c r="W48" s="68">
        <v>1</v>
      </c>
      <c r="X48" s="75" t="s">
        <v>1906</v>
      </c>
      <c r="Y48" s="76">
        <v>5.1400000000000003E-5</v>
      </c>
      <c r="Z48" s="67"/>
      <c r="AA48" s="67"/>
    </row>
    <row r="49" spans="1:27" s="18" customFormat="1" ht="15.75" thickBot="1" x14ac:dyDescent="0.3">
      <c r="A49" s="68" t="s">
        <v>4508</v>
      </c>
      <c r="B49" s="69">
        <v>-3.556003</v>
      </c>
      <c r="C49" s="109">
        <f t="shared" si="0"/>
        <v>11.761523148486724</v>
      </c>
      <c r="D49" s="70">
        <v>8.1466250000000002</v>
      </c>
      <c r="E49" s="68">
        <v>30.481000000000002</v>
      </c>
      <c r="F49" s="68">
        <v>3</v>
      </c>
      <c r="G49" s="68">
        <v>1</v>
      </c>
      <c r="H49" s="68">
        <v>1</v>
      </c>
      <c r="I49" s="60" t="s">
        <v>12</v>
      </c>
      <c r="J49" s="71" t="s">
        <v>22</v>
      </c>
      <c r="K49" s="72" t="s">
        <v>22</v>
      </c>
      <c r="L49" s="70" t="s">
        <v>22</v>
      </c>
      <c r="M49" s="73" t="s">
        <v>22</v>
      </c>
      <c r="N49" s="72" t="s">
        <v>22</v>
      </c>
      <c r="O49" s="72" t="s">
        <v>22</v>
      </c>
      <c r="P49" s="72" t="s">
        <v>22</v>
      </c>
      <c r="Q49" s="72" t="s">
        <v>22</v>
      </c>
      <c r="R49" s="72" t="s">
        <v>22</v>
      </c>
      <c r="S49" s="72" t="s">
        <v>22</v>
      </c>
      <c r="T49" s="70" t="s">
        <v>22</v>
      </c>
      <c r="U49" s="77">
        <v>1.4500000000000001E-34</v>
      </c>
      <c r="V49" s="68" t="s">
        <v>4508</v>
      </c>
      <c r="W49" s="68">
        <v>1</v>
      </c>
      <c r="X49" s="75" t="s">
        <v>4508</v>
      </c>
      <c r="Y49" s="76">
        <v>1.2799999999999999E-5</v>
      </c>
      <c r="Z49" s="67"/>
      <c r="AA49" s="67"/>
    </row>
    <row r="50" spans="1:27" s="18" customFormat="1" ht="15.75" thickBot="1" x14ac:dyDescent="0.3">
      <c r="A50" s="68" t="s">
        <v>2112</v>
      </c>
      <c r="B50" s="69">
        <v>-3.468747</v>
      </c>
      <c r="C50" s="109">
        <f t="shared" si="0"/>
        <v>11.071256033657003</v>
      </c>
      <c r="D50" s="70">
        <v>8.1683800000000009</v>
      </c>
      <c r="E50" s="68">
        <v>126.9</v>
      </c>
      <c r="F50" s="68">
        <v>6</v>
      </c>
      <c r="G50" s="68">
        <v>3</v>
      </c>
      <c r="H50" s="68">
        <v>3</v>
      </c>
      <c r="I50" s="60" t="s">
        <v>12</v>
      </c>
      <c r="J50" s="71" t="s">
        <v>22</v>
      </c>
      <c r="K50" s="72" t="s">
        <v>22</v>
      </c>
      <c r="L50" s="70">
        <v>-1.672037</v>
      </c>
      <c r="M50" s="73" t="s">
        <v>22</v>
      </c>
      <c r="N50" s="72" t="s">
        <v>22</v>
      </c>
      <c r="O50" s="72" t="s">
        <v>22</v>
      </c>
      <c r="P50" s="72" t="s">
        <v>22</v>
      </c>
      <c r="Q50" s="72" t="s">
        <v>22</v>
      </c>
      <c r="R50" s="72" t="s">
        <v>22</v>
      </c>
      <c r="S50" s="72" t="s">
        <v>22</v>
      </c>
      <c r="T50" s="70" t="s">
        <v>22</v>
      </c>
      <c r="U50" s="77">
        <v>1.13E-8</v>
      </c>
      <c r="V50" s="68" t="s">
        <v>2112</v>
      </c>
      <c r="W50" s="68">
        <v>1</v>
      </c>
      <c r="X50" s="75" t="s">
        <v>2112</v>
      </c>
      <c r="Y50" s="76">
        <v>2.02E-5</v>
      </c>
      <c r="Z50" s="67"/>
      <c r="AA50" s="67"/>
    </row>
    <row r="51" spans="1:27" s="18" customFormat="1" ht="15.75" thickBot="1" x14ac:dyDescent="0.3">
      <c r="A51" s="68" t="s">
        <v>3263</v>
      </c>
      <c r="B51" s="69">
        <v>-3.3939409999999999</v>
      </c>
      <c r="C51" s="109">
        <f t="shared" si="0"/>
        <v>10.511823120211618</v>
      </c>
      <c r="D51" s="70">
        <v>7.9997220000000002</v>
      </c>
      <c r="E51" s="68">
        <v>87.421000000000006</v>
      </c>
      <c r="F51" s="68">
        <v>9</v>
      </c>
      <c r="G51" s="68">
        <v>3</v>
      </c>
      <c r="H51" s="68">
        <v>3</v>
      </c>
      <c r="I51" s="60" t="s">
        <v>12</v>
      </c>
      <c r="J51" s="71" t="s">
        <v>22</v>
      </c>
      <c r="K51" s="72" t="s">
        <v>22</v>
      </c>
      <c r="L51" s="70" t="s">
        <v>22</v>
      </c>
      <c r="M51" s="73" t="s">
        <v>22</v>
      </c>
      <c r="N51" s="72" t="s">
        <v>22</v>
      </c>
      <c r="O51" s="72" t="s">
        <v>22</v>
      </c>
      <c r="P51" s="72">
        <v>-2.8252100000000002</v>
      </c>
      <c r="Q51" s="72" t="s">
        <v>22</v>
      </c>
      <c r="R51" s="72" t="s">
        <v>22</v>
      </c>
      <c r="S51" s="72" t="s">
        <v>22</v>
      </c>
      <c r="T51" s="70">
        <v>-2.4297309999999999</v>
      </c>
      <c r="U51" s="77">
        <v>7.2999999999999996E-10</v>
      </c>
      <c r="V51" s="68" t="s">
        <v>3263</v>
      </c>
      <c r="W51" s="68">
        <v>1</v>
      </c>
      <c r="X51" s="75" t="s">
        <v>3263</v>
      </c>
      <c r="Y51" s="68">
        <v>1.1155E-4</v>
      </c>
      <c r="Z51" s="67"/>
      <c r="AA51" s="67"/>
    </row>
    <row r="52" spans="1:27" s="18" customFormat="1" ht="15.75" thickBot="1" x14ac:dyDescent="0.3">
      <c r="A52" s="68" t="s">
        <v>930</v>
      </c>
      <c r="B52" s="69">
        <v>-3.3848400000000001</v>
      </c>
      <c r="C52" s="109">
        <f t="shared" si="0"/>
        <v>10.445719765077243</v>
      </c>
      <c r="D52" s="70">
        <v>8.1979690000000005</v>
      </c>
      <c r="E52" s="68">
        <v>208.11</v>
      </c>
      <c r="F52" s="68">
        <v>2</v>
      </c>
      <c r="G52" s="68">
        <v>3</v>
      </c>
      <c r="H52" s="68">
        <v>3</v>
      </c>
      <c r="I52" s="60" t="s">
        <v>12</v>
      </c>
      <c r="J52" s="71" t="s">
        <v>22</v>
      </c>
      <c r="K52" s="72" t="s">
        <v>22</v>
      </c>
      <c r="L52" s="70" t="s">
        <v>22</v>
      </c>
      <c r="M52" s="73" t="s">
        <v>22</v>
      </c>
      <c r="N52" s="72" t="s">
        <v>22</v>
      </c>
      <c r="O52" s="72" t="s">
        <v>22</v>
      </c>
      <c r="P52" s="72" t="s">
        <v>22</v>
      </c>
      <c r="Q52" s="72" t="s">
        <v>22</v>
      </c>
      <c r="R52" s="72" t="s">
        <v>22</v>
      </c>
      <c r="S52" s="72" t="s">
        <v>22</v>
      </c>
      <c r="T52" s="70">
        <v>-3.3848400000000001</v>
      </c>
      <c r="U52" s="77">
        <v>1.47E-5</v>
      </c>
      <c r="V52" s="68" t="s">
        <v>930</v>
      </c>
      <c r="W52" s="68">
        <v>1</v>
      </c>
      <c r="X52" s="75" t="s">
        <v>930</v>
      </c>
      <c r="Y52" s="76">
        <v>3.1300000000000002E-5</v>
      </c>
      <c r="Z52" s="67"/>
      <c r="AA52" s="67"/>
    </row>
    <row r="53" spans="1:27" s="18" customFormat="1" ht="15.75" thickBot="1" x14ac:dyDescent="0.3">
      <c r="A53" s="68" t="s">
        <v>3115</v>
      </c>
      <c r="B53" s="69">
        <v>-3.3745090000000002</v>
      </c>
      <c r="C53" s="109">
        <f t="shared" si="0"/>
        <v>10.371186156106981</v>
      </c>
      <c r="D53" s="70">
        <v>10.03755</v>
      </c>
      <c r="E53" s="68">
        <v>147.57</v>
      </c>
      <c r="F53" s="68">
        <v>86</v>
      </c>
      <c r="G53" s="68">
        <v>16</v>
      </c>
      <c r="H53" s="68">
        <v>16</v>
      </c>
      <c r="I53" s="60" t="s">
        <v>12</v>
      </c>
      <c r="J53" s="71">
        <v>-0.91765169999999996</v>
      </c>
      <c r="K53" s="72">
        <v>-1.493134</v>
      </c>
      <c r="L53" s="70">
        <v>-3.4499110000000002</v>
      </c>
      <c r="M53" s="73">
        <v>-3.746712</v>
      </c>
      <c r="N53" s="72">
        <v>-3.0591339999999998</v>
      </c>
      <c r="O53" s="72">
        <v>-4.7852389999999998</v>
      </c>
      <c r="P53" s="72">
        <v>-4.7976640000000002</v>
      </c>
      <c r="Q53" s="72">
        <v>-4.9556760000000004</v>
      </c>
      <c r="R53" s="72">
        <v>-2.5074190000000001</v>
      </c>
      <c r="S53" s="72">
        <v>-2.5651609999999998</v>
      </c>
      <c r="T53" s="70">
        <v>-3.451962</v>
      </c>
      <c r="U53" s="77">
        <v>3.6400000000000001E-141</v>
      </c>
      <c r="V53" s="68" t="s">
        <v>3115</v>
      </c>
      <c r="W53" s="68">
        <v>1</v>
      </c>
      <c r="X53" s="75" t="s">
        <v>3115</v>
      </c>
      <c r="Y53" s="76">
        <v>1.1800000000000001E-5</v>
      </c>
      <c r="Z53" s="67"/>
      <c r="AA53" s="67"/>
    </row>
    <row r="54" spans="1:27" s="18" customFormat="1" ht="15.75" thickBot="1" x14ac:dyDescent="0.3">
      <c r="A54" s="68" t="s">
        <v>4069</v>
      </c>
      <c r="B54" s="69">
        <v>-3.355232</v>
      </c>
      <c r="C54" s="109">
        <f t="shared" si="0"/>
        <v>10.233530173387622</v>
      </c>
      <c r="D54" s="70">
        <v>8.2888979999999997</v>
      </c>
      <c r="E54" s="68">
        <v>51.262999999999998</v>
      </c>
      <c r="F54" s="68">
        <v>6</v>
      </c>
      <c r="G54" s="68">
        <v>3</v>
      </c>
      <c r="H54" s="68">
        <v>3</v>
      </c>
      <c r="I54" s="60" t="s">
        <v>12</v>
      </c>
      <c r="J54" s="71" t="s">
        <v>22</v>
      </c>
      <c r="K54" s="72" t="s">
        <v>22</v>
      </c>
      <c r="L54" s="70" t="s">
        <v>22</v>
      </c>
      <c r="M54" s="73" t="s">
        <v>22</v>
      </c>
      <c r="N54" s="72" t="s">
        <v>22</v>
      </c>
      <c r="O54" s="72" t="s">
        <v>22</v>
      </c>
      <c r="P54" s="72" t="s">
        <v>22</v>
      </c>
      <c r="Q54" s="72" t="s">
        <v>22</v>
      </c>
      <c r="R54" s="72">
        <v>-3.0542129999999998</v>
      </c>
      <c r="S54" s="72">
        <v>-2.825415</v>
      </c>
      <c r="T54" s="70" t="s">
        <v>22</v>
      </c>
      <c r="U54" s="77">
        <v>8.1200000000000001E-11</v>
      </c>
      <c r="V54" s="68" t="s">
        <v>4069</v>
      </c>
      <c r="W54" s="68">
        <v>1</v>
      </c>
      <c r="X54" s="75" t="s">
        <v>4069</v>
      </c>
      <c r="Y54" s="76">
        <v>3.6399999999999997E-5</v>
      </c>
      <c r="Z54" s="67"/>
      <c r="AA54" s="67"/>
    </row>
    <row r="55" spans="1:27" s="18" customFormat="1" ht="15.75" thickBot="1" x14ac:dyDescent="0.3">
      <c r="A55" s="68" t="s">
        <v>570</v>
      </c>
      <c r="B55" s="69">
        <v>-3.327855</v>
      </c>
      <c r="C55" s="109">
        <f t="shared" si="0"/>
        <v>10.041166678619843</v>
      </c>
      <c r="D55" s="70">
        <v>9.2074999999999996</v>
      </c>
      <c r="E55" s="68">
        <v>102.32</v>
      </c>
      <c r="F55" s="68">
        <v>38</v>
      </c>
      <c r="G55" s="68">
        <v>11</v>
      </c>
      <c r="H55" s="68">
        <v>11</v>
      </c>
      <c r="I55" s="60" t="s">
        <v>12</v>
      </c>
      <c r="J55" s="71">
        <v>-3.5744980000000002</v>
      </c>
      <c r="K55" s="72">
        <v>-3.7182740000000001</v>
      </c>
      <c r="L55" s="70">
        <v>-2.625489</v>
      </c>
      <c r="M55" s="73" t="s">
        <v>22</v>
      </c>
      <c r="N55" s="72">
        <v>-3.1038290000000002</v>
      </c>
      <c r="O55" s="72">
        <v>-3.227557</v>
      </c>
      <c r="P55" s="72">
        <v>-4.4418769999999999</v>
      </c>
      <c r="Q55" s="72">
        <v>-3.7352159999999999</v>
      </c>
      <c r="R55" s="72">
        <v>-3.6561170000000001</v>
      </c>
      <c r="S55" s="72">
        <v>-3.095666</v>
      </c>
      <c r="T55" s="70">
        <v>-3.3135849999999998</v>
      </c>
      <c r="U55" s="77">
        <v>1.1299999999999999E-43</v>
      </c>
      <c r="V55" s="68" t="s">
        <v>570</v>
      </c>
      <c r="W55" s="68">
        <v>1</v>
      </c>
      <c r="X55" s="75" t="s">
        <v>570</v>
      </c>
      <c r="Y55" s="76">
        <v>2.3199999999999998E-6</v>
      </c>
      <c r="Z55" s="67"/>
      <c r="AA55" s="67"/>
    </row>
    <row r="56" spans="1:27" s="18" customFormat="1" ht="15.75" thickBot="1" x14ac:dyDescent="0.3">
      <c r="A56" s="68" t="s">
        <v>2965</v>
      </c>
      <c r="B56" s="69">
        <v>-3.3257560000000002</v>
      </c>
      <c r="C56" s="109">
        <f t="shared" si="0"/>
        <v>10.0265682475634</v>
      </c>
      <c r="D56" s="70">
        <v>8.2926330000000004</v>
      </c>
      <c r="E56" s="68">
        <v>79.635999999999996</v>
      </c>
      <c r="F56" s="68">
        <v>7</v>
      </c>
      <c r="G56" s="68">
        <v>4</v>
      </c>
      <c r="H56" s="68">
        <v>4</v>
      </c>
      <c r="I56" s="60" t="s">
        <v>12</v>
      </c>
      <c r="J56" s="71" t="s">
        <v>22</v>
      </c>
      <c r="K56" s="72" t="s">
        <v>22</v>
      </c>
      <c r="L56" s="70" t="s">
        <v>22</v>
      </c>
      <c r="M56" s="73" t="s">
        <v>22</v>
      </c>
      <c r="N56" s="72" t="s">
        <v>22</v>
      </c>
      <c r="O56" s="72" t="s">
        <v>22</v>
      </c>
      <c r="P56" s="72">
        <v>-3.0106579999999998</v>
      </c>
      <c r="Q56" s="72" t="s">
        <v>22</v>
      </c>
      <c r="R56" s="72" t="s">
        <v>22</v>
      </c>
      <c r="S56" s="72" t="s">
        <v>22</v>
      </c>
      <c r="T56" s="70">
        <v>-1.659176</v>
      </c>
      <c r="U56" s="77">
        <v>1.9300000000000001E-17</v>
      </c>
      <c r="V56" s="68" t="s">
        <v>2965</v>
      </c>
      <c r="W56" s="68">
        <v>1</v>
      </c>
      <c r="X56" s="75" t="s">
        <v>2965</v>
      </c>
      <c r="Y56" s="76">
        <v>4.2200000000000003E-5</v>
      </c>
      <c r="Z56" s="67"/>
      <c r="AA56" s="67"/>
    </row>
    <row r="57" spans="1:27" s="18" customFormat="1" ht="15.75" thickBot="1" x14ac:dyDescent="0.3">
      <c r="A57" s="68" t="s">
        <v>3913</v>
      </c>
      <c r="B57" s="69">
        <v>-3.2884169999999999</v>
      </c>
      <c r="C57" s="109">
        <f t="shared" si="0"/>
        <v>9.7703957516419635</v>
      </c>
      <c r="D57" s="70">
        <v>8.7296829999999996</v>
      </c>
      <c r="E57" s="68">
        <v>260.43</v>
      </c>
      <c r="F57" s="68">
        <v>5</v>
      </c>
      <c r="G57" s="68">
        <v>9</v>
      </c>
      <c r="H57" s="68">
        <v>0</v>
      </c>
      <c r="I57" s="60" t="s">
        <v>12</v>
      </c>
      <c r="J57" s="71" t="s">
        <v>22</v>
      </c>
      <c r="K57" s="72" t="s">
        <v>22</v>
      </c>
      <c r="L57" s="70" t="s">
        <v>22</v>
      </c>
      <c r="M57" s="73" t="s">
        <v>22</v>
      </c>
      <c r="N57" s="72" t="s">
        <v>22</v>
      </c>
      <c r="O57" s="72" t="s">
        <v>22</v>
      </c>
      <c r="P57" s="72" t="s">
        <v>22</v>
      </c>
      <c r="Q57" s="72" t="s">
        <v>22</v>
      </c>
      <c r="R57" s="72" t="s">
        <v>22</v>
      </c>
      <c r="S57" s="72" t="s">
        <v>22</v>
      </c>
      <c r="T57" s="70" t="s">
        <v>22</v>
      </c>
      <c r="U57" s="77">
        <v>6.1799999999999998E-131</v>
      </c>
      <c r="V57" s="68" t="s">
        <v>3913</v>
      </c>
      <c r="W57" s="68">
        <v>1</v>
      </c>
      <c r="X57" s="75" t="s">
        <v>3913</v>
      </c>
      <c r="Y57" s="76">
        <v>1.38E-5</v>
      </c>
      <c r="Z57" s="67"/>
      <c r="AA57" s="67"/>
    </row>
    <row r="58" spans="1:27" s="18" customFormat="1" ht="15.75" thickBot="1" x14ac:dyDescent="0.3">
      <c r="A58" s="68" t="s">
        <v>1082</v>
      </c>
      <c r="B58" s="69">
        <v>-3.2689560000000002</v>
      </c>
      <c r="C58" s="109">
        <f t="shared" si="0"/>
        <v>9.6394845258881965</v>
      </c>
      <c r="D58" s="70">
        <v>8.7298039999999997</v>
      </c>
      <c r="E58" s="68">
        <v>34.694000000000003</v>
      </c>
      <c r="F58" s="68">
        <v>13</v>
      </c>
      <c r="G58" s="68">
        <v>9</v>
      </c>
      <c r="H58" s="68">
        <v>4</v>
      </c>
      <c r="I58" s="60" t="s">
        <v>12</v>
      </c>
      <c r="J58" s="71" t="s">
        <v>22</v>
      </c>
      <c r="K58" s="72" t="s">
        <v>22</v>
      </c>
      <c r="L58" s="70" t="s">
        <v>22</v>
      </c>
      <c r="M58" s="73" t="s">
        <v>22</v>
      </c>
      <c r="N58" s="72">
        <v>-3.3495879999999998</v>
      </c>
      <c r="O58" s="72">
        <v>-3.170979</v>
      </c>
      <c r="P58" s="72" t="s">
        <v>22</v>
      </c>
      <c r="Q58" s="72" t="s">
        <v>22</v>
      </c>
      <c r="R58" s="72" t="s">
        <v>22</v>
      </c>
      <c r="S58" s="72" t="s">
        <v>22</v>
      </c>
      <c r="T58" s="70">
        <v>-2.6709800000000001</v>
      </c>
      <c r="U58" s="77">
        <v>3.4199999999999998E-31</v>
      </c>
      <c r="V58" s="68" t="s">
        <v>1082</v>
      </c>
      <c r="W58" s="68">
        <v>2</v>
      </c>
      <c r="X58" s="75" t="s">
        <v>1083</v>
      </c>
      <c r="Y58" s="76">
        <v>1.5400000000000002E-5</v>
      </c>
      <c r="Z58" s="67"/>
      <c r="AA58" s="67"/>
    </row>
    <row r="59" spans="1:27" s="18" customFormat="1" ht="15.75" thickBot="1" x14ac:dyDescent="0.3">
      <c r="A59" s="68" t="s">
        <v>1681</v>
      </c>
      <c r="B59" s="69">
        <v>-3.2534640000000001</v>
      </c>
      <c r="C59" s="109">
        <f t="shared" si="0"/>
        <v>9.5365272440927171</v>
      </c>
      <c r="D59" s="70">
        <v>7.6546960000000004</v>
      </c>
      <c r="E59" s="68">
        <v>66.914000000000001</v>
      </c>
      <c r="F59" s="68">
        <v>7</v>
      </c>
      <c r="G59" s="68">
        <v>2</v>
      </c>
      <c r="H59" s="68">
        <v>2</v>
      </c>
      <c r="I59" s="60" t="s">
        <v>12</v>
      </c>
      <c r="J59" s="71" t="s">
        <v>22</v>
      </c>
      <c r="K59" s="72" t="s">
        <v>22</v>
      </c>
      <c r="L59" s="70" t="s">
        <v>22</v>
      </c>
      <c r="M59" s="73" t="s">
        <v>22</v>
      </c>
      <c r="N59" s="72" t="s">
        <v>22</v>
      </c>
      <c r="O59" s="72" t="s">
        <v>22</v>
      </c>
      <c r="P59" s="72" t="s">
        <v>22</v>
      </c>
      <c r="Q59" s="72" t="s">
        <v>22</v>
      </c>
      <c r="R59" s="72" t="s">
        <v>22</v>
      </c>
      <c r="S59" s="72" t="s">
        <v>22</v>
      </c>
      <c r="T59" s="70">
        <v>-4.0591100000000004</v>
      </c>
      <c r="U59" s="77">
        <v>2.6600000000000003E-7</v>
      </c>
      <c r="V59" s="68" t="s">
        <v>1681</v>
      </c>
      <c r="W59" s="68">
        <v>1</v>
      </c>
      <c r="X59" s="75" t="s">
        <v>1681</v>
      </c>
      <c r="Y59" s="68">
        <v>2.01459E-4</v>
      </c>
      <c r="Z59" s="67"/>
      <c r="AA59" s="67"/>
    </row>
    <row r="60" spans="1:27" s="18" customFormat="1" ht="15.75" thickBot="1" x14ac:dyDescent="0.3">
      <c r="A60" s="68" t="s">
        <v>1129</v>
      </c>
      <c r="B60" s="69">
        <v>-3.230397</v>
      </c>
      <c r="C60" s="109">
        <f t="shared" si="0"/>
        <v>9.3852618695622265</v>
      </c>
      <c r="D60" s="70">
        <v>9.3113299999999999</v>
      </c>
      <c r="E60" s="68">
        <v>57.857999999999997</v>
      </c>
      <c r="F60" s="68">
        <v>26</v>
      </c>
      <c r="G60" s="68">
        <v>6</v>
      </c>
      <c r="H60" s="68">
        <v>6</v>
      </c>
      <c r="I60" s="60" t="s">
        <v>12</v>
      </c>
      <c r="J60" s="71">
        <v>-1.9750000000000001</v>
      </c>
      <c r="K60" s="72">
        <v>-2.2558050000000001</v>
      </c>
      <c r="L60" s="70">
        <v>-3.3690579999999999</v>
      </c>
      <c r="M60" s="73">
        <v>-3.3037209999999999</v>
      </c>
      <c r="N60" s="72" t="s">
        <v>22</v>
      </c>
      <c r="O60" s="72" t="s">
        <v>22</v>
      </c>
      <c r="P60" s="72">
        <v>-3.2009129999999999</v>
      </c>
      <c r="Q60" s="72">
        <v>-3.1105420000000001</v>
      </c>
      <c r="R60" s="72">
        <v>-3.1755339999999999</v>
      </c>
      <c r="S60" s="72">
        <v>-3.2449590000000001</v>
      </c>
      <c r="T60" s="70">
        <v>-3.106684</v>
      </c>
      <c r="U60" s="77">
        <v>1.36E-44</v>
      </c>
      <c r="V60" s="68" t="s">
        <v>1129</v>
      </c>
      <c r="W60" s="68">
        <v>1</v>
      </c>
      <c r="X60" s="75" t="s">
        <v>1129</v>
      </c>
      <c r="Y60" s="76">
        <v>1.1800000000000001E-5</v>
      </c>
      <c r="Z60" s="67"/>
      <c r="AA60" s="67"/>
    </row>
    <row r="61" spans="1:27" s="18" customFormat="1" ht="15.75" thickBot="1" x14ac:dyDescent="0.3">
      <c r="A61" s="68" t="s">
        <v>1971</v>
      </c>
      <c r="B61" s="69">
        <v>-3.2293150000000002</v>
      </c>
      <c r="C61" s="109">
        <f t="shared" si="0"/>
        <v>9.3782257004399519</v>
      </c>
      <c r="D61" s="70">
        <v>7.3251049999999998</v>
      </c>
      <c r="E61" s="68">
        <v>1.905</v>
      </c>
      <c r="F61" s="68">
        <v>2</v>
      </c>
      <c r="G61" s="68">
        <v>1</v>
      </c>
      <c r="H61" s="68">
        <v>1</v>
      </c>
      <c r="I61" s="60" t="s">
        <v>12</v>
      </c>
      <c r="J61" s="71" t="s">
        <v>22</v>
      </c>
      <c r="K61" s="72" t="s">
        <v>22</v>
      </c>
      <c r="L61" s="70" t="s">
        <v>22</v>
      </c>
      <c r="M61" s="73" t="s">
        <v>22</v>
      </c>
      <c r="N61" s="72" t="s">
        <v>22</v>
      </c>
      <c r="O61" s="72" t="s">
        <v>22</v>
      </c>
      <c r="P61" s="72" t="s">
        <v>22</v>
      </c>
      <c r="Q61" s="72" t="s">
        <v>22</v>
      </c>
      <c r="R61" s="72" t="s">
        <v>22</v>
      </c>
      <c r="S61" s="72" t="s">
        <v>22</v>
      </c>
      <c r="T61" s="70" t="s">
        <v>22</v>
      </c>
      <c r="U61" s="74">
        <v>1.5771000000000001E-4</v>
      </c>
      <c r="V61" s="68" t="s">
        <v>1971</v>
      </c>
      <c r="W61" s="68">
        <v>1</v>
      </c>
      <c r="X61" s="75" t="s">
        <v>1972</v>
      </c>
      <c r="Y61" s="68">
        <v>2.22549E-4</v>
      </c>
      <c r="Z61" s="67"/>
      <c r="AA61" s="67"/>
    </row>
    <row r="62" spans="1:27" s="18" customFormat="1" ht="15.75" thickBot="1" x14ac:dyDescent="0.3">
      <c r="A62" s="68" t="s">
        <v>207</v>
      </c>
      <c r="B62" s="69">
        <v>-3.2200090000000001</v>
      </c>
      <c r="C62" s="109">
        <f t="shared" si="0"/>
        <v>9.3179268198186715</v>
      </c>
      <c r="D62" s="70">
        <v>10.08131</v>
      </c>
      <c r="E62" s="68">
        <v>142.35</v>
      </c>
      <c r="F62" s="68">
        <v>62</v>
      </c>
      <c r="G62" s="68">
        <v>29</v>
      </c>
      <c r="H62" s="68">
        <v>10</v>
      </c>
      <c r="I62" s="60" t="s">
        <v>12</v>
      </c>
      <c r="J62" s="71">
        <v>-3.019638</v>
      </c>
      <c r="K62" s="72">
        <v>-2.7503000000000002</v>
      </c>
      <c r="L62" s="70">
        <v>-2.626112</v>
      </c>
      <c r="M62" s="73">
        <v>-2.7060409999999999</v>
      </c>
      <c r="N62" s="72">
        <v>-1.864071</v>
      </c>
      <c r="O62" s="72">
        <v>-3.9920810000000002</v>
      </c>
      <c r="P62" s="72">
        <v>-3.7780170000000002</v>
      </c>
      <c r="Q62" s="72">
        <v>-4.8901659999999998</v>
      </c>
      <c r="R62" s="72">
        <v>-3.8234530000000002</v>
      </c>
      <c r="S62" s="72">
        <v>-3.5517840000000001</v>
      </c>
      <c r="T62" s="70">
        <v>-3.9473729999999998</v>
      </c>
      <c r="U62" s="74">
        <v>0</v>
      </c>
      <c r="V62" s="68" t="s">
        <v>207</v>
      </c>
      <c r="W62" s="68">
        <v>1</v>
      </c>
      <c r="X62" s="75" t="s">
        <v>207</v>
      </c>
      <c r="Y62" s="76">
        <v>2.8200000000000001E-5</v>
      </c>
      <c r="Z62" s="67"/>
      <c r="AA62" s="67"/>
    </row>
    <row r="63" spans="1:27" s="18" customFormat="1" ht="15.75" thickBot="1" x14ac:dyDescent="0.3">
      <c r="A63" s="68" t="s">
        <v>2319</v>
      </c>
      <c r="B63" s="69">
        <v>-3.2141060000000001</v>
      </c>
      <c r="C63" s="109">
        <f t="shared" si="0"/>
        <v>9.2798790371269764</v>
      </c>
      <c r="D63" s="70">
        <v>8.3335279999999994</v>
      </c>
      <c r="E63" s="68">
        <v>136.84</v>
      </c>
      <c r="F63" s="68">
        <v>5</v>
      </c>
      <c r="G63" s="68">
        <v>2</v>
      </c>
      <c r="H63" s="68">
        <v>2</v>
      </c>
      <c r="I63" s="60" t="s">
        <v>12</v>
      </c>
      <c r="J63" s="71" t="s">
        <v>22</v>
      </c>
      <c r="K63" s="72" t="s">
        <v>22</v>
      </c>
      <c r="L63" s="70" t="s">
        <v>22</v>
      </c>
      <c r="M63" s="73" t="s">
        <v>22</v>
      </c>
      <c r="N63" s="72" t="s">
        <v>22</v>
      </c>
      <c r="O63" s="72" t="s">
        <v>22</v>
      </c>
      <c r="P63" s="72" t="s">
        <v>22</v>
      </c>
      <c r="Q63" s="72" t="s">
        <v>22</v>
      </c>
      <c r="R63" s="72" t="s">
        <v>22</v>
      </c>
      <c r="S63" s="72" t="s">
        <v>22</v>
      </c>
      <c r="T63" s="70">
        <v>-2.961058</v>
      </c>
      <c r="U63" s="77">
        <v>6.3499999999999996E-7</v>
      </c>
      <c r="V63" s="68" t="s">
        <v>2319</v>
      </c>
      <c r="W63" s="68">
        <v>1</v>
      </c>
      <c r="X63" s="75" t="s">
        <v>2319</v>
      </c>
      <c r="Y63" s="76">
        <v>7.36E-5</v>
      </c>
      <c r="Z63" s="67"/>
      <c r="AA63" s="67"/>
    </row>
    <row r="64" spans="1:27" s="18" customFormat="1" ht="15.75" thickBot="1" x14ac:dyDescent="0.3">
      <c r="A64" s="68" t="s">
        <v>4575</v>
      </c>
      <c r="B64" s="69">
        <v>-3.2112980000000002</v>
      </c>
      <c r="C64" s="109">
        <f t="shared" si="0"/>
        <v>9.2618346430929375</v>
      </c>
      <c r="D64" s="70">
        <v>8.4957390000000004</v>
      </c>
      <c r="E64" s="68">
        <v>57.25</v>
      </c>
      <c r="F64" s="68">
        <v>12</v>
      </c>
      <c r="G64" s="68">
        <v>3</v>
      </c>
      <c r="H64" s="68">
        <v>3</v>
      </c>
      <c r="I64" s="60" t="s">
        <v>12</v>
      </c>
      <c r="J64" s="71" t="s">
        <v>22</v>
      </c>
      <c r="K64" s="72" t="s">
        <v>22</v>
      </c>
      <c r="L64" s="70" t="s">
        <v>22</v>
      </c>
      <c r="M64" s="73" t="s">
        <v>22</v>
      </c>
      <c r="N64" s="72">
        <v>-3.3025820000000001</v>
      </c>
      <c r="O64" s="72" t="s">
        <v>22</v>
      </c>
      <c r="P64" s="72">
        <v>-1.86528</v>
      </c>
      <c r="Q64" s="72" t="s">
        <v>22</v>
      </c>
      <c r="R64" s="72" t="s">
        <v>22</v>
      </c>
      <c r="S64" s="72">
        <v>-3.6712370000000001</v>
      </c>
      <c r="T64" s="70">
        <v>-3.2055630000000002</v>
      </c>
      <c r="U64" s="77">
        <v>2.03E-12</v>
      </c>
      <c r="V64" s="68" t="s">
        <v>4575</v>
      </c>
      <c r="W64" s="68">
        <v>1</v>
      </c>
      <c r="X64" s="75" t="s">
        <v>4575</v>
      </c>
      <c r="Y64" s="76">
        <v>1.1199999999999999E-5</v>
      </c>
      <c r="Z64" s="67"/>
      <c r="AA64" s="67"/>
    </row>
    <row r="65" spans="1:27" s="18" customFormat="1" ht="15.75" thickBot="1" x14ac:dyDescent="0.3">
      <c r="A65" s="68" t="s">
        <v>472</v>
      </c>
      <c r="B65" s="69">
        <v>-3.2103630000000001</v>
      </c>
      <c r="C65" s="109">
        <f t="shared" si="0"/>
        <v>9.2558340611467447</v>
      </c>
      <c r="D65" s="70">
        <v>10.35172</v>
      </c>
      <c r="E65" s="68">
        <v>63.613</v>
      </c>
      <c r="F65" s="68">
        <v>196</v>
      </c>
      <c r="G65" s="68">
        <v>33</v>
      </c>
      <c r="H65" s="68">
        <v>33</v>
      </c>
      <c r="I65" s="60" t="s">
        <v>12</v>
      </c>
      <c r="J65" s="71">
        <v>-3.0720580000000002</v>
      </c>
      <c r="K65" s="72">
        <v>-3.2354159999999998</v>
      </c>
      <c r="L65" s="70">
        <v>-3.1915239999999998</v>
      </c>
      <c r="M65" s="73">
        <v>-3.2764850000000001</v>
      </c>
      <c r="N65" s="72">
        <v>-3.199322</v>
      </c>
      <c r="O65" s="72">
        <v>-3.2770440000000001</v>
      </c>
      <c r="P65" s="72">
        <v>-3.074973</v>
      </c>
      <c r="Q65" s="72">
        <v>-3.1387269999999998</v>
      </c>
      <c r="R65" s="72">
        <v>-3.0538530000000002</v>
      </c>
      <c r="S65" s="72">
        <v>-3.2217579999999999</v>
      </c>
      <c r="T65" s="70">
        <v>-3.2373189999999998</v>
      </c>
      <c r="U65" s="74">
        <v>0</v>
      </c>
      <c r="V65" s="68" t="s">
        <v>472</v>
      </c>
      <c r="W65" s="68">
        <v>1</v>
      </c>
      <c r="X65" s="75" t="s">
        <v>472</v>
      </c>
      <c r="Y65" s="68">
        <v>1.41817E-4</v>
      </c>
      <c r="Z65" s="67"/>
      <c r="AA65" s="67">
        <v>397</v>
      </c>
    </row>
    <row r="66" spans="1:27" s="18" customFormat="1" ht="15.75" thickBot="1" x14ac:dyDescent="0.3">
      <c r="A66" s="68" t="s">
        <v>1080</v>
      </c>
      <c r="B66" s="69">
        <v>-3.201311</v>
      </c>
      <c r="C66" s="109">
        <f t="shared" si="0"/>
        <v>9.1979413595134947</v>
      </c>
      <c r="D66" s="70">
        <v>8.5503630000000008</v>
      </c>
      <c r="E66" s="68">
        <v>158.63</v>
      </c>
      <c r="F66" s="68">
        <v>9</v>
      </c>
      <c r="G66" s="68">
        <v>9</v>
      </c>
      <c r="H66" s="68">
        <v>2</v>
      </c>
      <c r="I66" s="60" t="s">
        <v>12</v>
      </c>
      <c r="J66" s="71" t="s">
        <v>22</v>
      </c>
      <c r="K66" s="72" t="s">
        <v>22</v>
      </c>
      <c r="L66" s="70" t="s">
        <v>22</v>
      </c>
      <c r="M66" s="73" t="s">
        <v>22</v>
      </c>
      <c r="N66" s="72" t="s">
        <v>22</v>
      </c>
      <c r="O66" s="72" t="s">
        <v>22</v>
      </c>
      <c r="P66" s="72" t="s">
        <v>22</v>
      </c>
      <c r="Q66" s="72" t="s">
        <v>22</v>
      </c>
      <c r="R66" s="72">
        <v>-1.964432</v>
      </c>
      <c r="S66" s="72" t="s">
        <v>22</v>
      </c>
      <c r="T66" s="70" t="s">
        <v>22</v>
      </c>
      <c r="U66" s="77">
        <v>2.78E-39</v>
      </c>
      <c r="V66" s="68" t="s">
        <v>1080</v>
      </c>
      <c r="W66" s="68">
        <v>1</v>
      </c>
      <c r="X66" s="75" t="s">
        <v>1080</v>
      </c>
      <c r="Y66" s="76">
        <v>1.19E-5</v>
      </c>
      <c r="Z66" s="67"/>
      <c r="AA66" s="67"/>
    </row>
    <row r="67" spans="1:27" s="18" customFormat="1" ht="15.75" thickBot="1" x14ac:dyDescent="0.3">
      <c r="A67" s="68" t="s">
        <v>838</v>
      </c>
      <c r="B67" s="69">
        <v>-3.1520030000000001</v>
      </c>
      <c r="C67" s="109">
        <f t="shared" ref="C67:C130" si="1">POWER(2, -B67)</f>
        <v>8.8888883131451468</v>
      </c>
      <c r="D67" s="70">
        <v>10.903460000000001</v>
      </c>
      <c r="E67" s="68">
        <v>52.750999999999998</v>
      </c>
      <c r="F67" s="68">
        <v>208</v>
      </c>
      <c r="G67" s="68">
        <v>23</v>
      </c>
      <c r="H67" s="68">
        <v>23</v>
      </c>
      <c r="I67" s="60" t="s">
        <v>12</v>
      </c>
      <c r="J67" s="71">
        <v>-2.7295790000000002</v>
      </c>
      <c r="K67" s="72">
        <v>-2.8744019999999999</v>
      </c>
      <c r="L67" s="70">
        <v>-2.8185790000000002</v>
      </c>
      <c r="M67" s="73">
        <v>-3.1774900000000001</v>
      </c>
      <c r="N67" s="72">
        <v>-3.2913800000000002</v>
      </c>
      <c r="O67" s="72">
        <v>-3.2749480000000002</v>
      </c>
      <c r="P67" s="72">
        <v>-3.2839130000000001</v>
      </c>
      <c r="Q67" s="72">
        <v>-3.233787</v>
      </c>
      <c r="R67" s="72">
        <v>-3.1874440000000002</v>
      </c>
      <c r="S67" s="72">
        <v>-3.2713220000000001</v>
      </c>
      <c r="T67" s="70">
        <v>-3.1226799999999999</v>
      </c>
      <c r="U67" s="77">
        <v>1.69E-185</v>
      </c>
      <c r="V67" s="68" t="s">
        <v>838</v>
      </c>
      <c r="W67" s="68">
        <v>1</v>
      </c>
      <c r="X67" s="75" t="s">
        <v>838</v>
      </c>
      <c r="Y67" s="68">
        <v>1.82888E-4</v>
      </c>
      <c r="Z67" s="67"/>
      <c r="AA67" s="67"/>
    </row>
    <row r="68" spans="1:27" s="18" customFormat="1" ht="15.75" thickBot="1" x14ac:dyDescent="0.3">
      <c r="A68" s="68" t="s">
        <v>3941</v>
      </c>
      <c r="B68" s="69">
        <v>-3.1406350000000001</v>
      </c>
      <c r="C68" s="109">
        <f t="shared" si="1"/>
        <v>8.8191217957449464</v>
      </c>
      <c r="D68" s="70">
        <v>8.6870469999999997</v>
      </c>
      <c r="E68" s="68">
        <v>124.53</v>
      </c>
      <c r="F68" s="68">
        <v>12</v>
      </c>
      <c r="G68" s="68">
        <v>6</v>
      </c>
      <c r="H68" s="68">
        <v>6</v>
      </c>
      <c r="I68" s="60" t="s">
        <v>12</v>
      </c>
      <c r="J68" s="71">
        <v>-2.3040060000000002</v>
      </c>
      <c r="K68" s="72">
        <v>-3.3458580000000002</v>
      </c>
      <c r="L68" s="70">
        <v>-2.698623</v>
      </c>
      <c r="M68" s="73" t="s">
        <v>22</v>
      </c>
      <c r="N68" s="72" t="s">
        <v>22</v>
      </c>
      <c r="O68" s="72" t="s">
        <v>22</v>
      </c>
      <c r="P68" s="72" t="s">
        <v>22</v>
      </c>
      <c r="Q68" s="72" t="s">
        <v>22</v>
      </c>
      <c r="R68" s="72" t="s">
        <v>22</v>
      </c>
      <c r="S68" s="72" t="s">
        <v>22</v>
      </c>
      <c r="T68" s="70" t="s">
        <v>22</v>
      </c>
      <c r="U68" s="77">
        <v>2.27E-32</v>
      </c>
      <c r="V68" s="68" t="s">
        <v>3941</v>
      </c>
      <c r="W68" s="68">
        <v>1</v>
      </c>
      <c r="X68" s="75" t="s">
        <v>3942</v>
      </c>
      <c r="Y68" s="76">
        <v>1.7E-5</v>
      </c>
      <c r="Z68" s="67"/>
      <c r="AA68" s="67"/>
    </row>
    <row r="69" spans="1:27" s="18" customFormat="1" ht="15.75" thickBot="1" x14ac:dyDescent="0.3">
      <c r="A69" s="68" t="s">
        <v>3177</v>
      </c>
      <c r="B69" s="69">
        <v>-3.1405069999999999</v>
      </c>
      <c r="C69" s="109">
        <f t="shared" si="1"/>
        <v>8.8183393729306569</v>
      </c>
      <c r="D69" s="70">
        <v>8.6717099999999991</v>
      </c>
      <c r="E69" s="68">
        <v>142.38</v>
      </c>
      <c r="F69" s="68">
        <v>23</v>
      </c>
      <c r="G69" s="68">
        <v>20</v>
      </c>
      <c r="H69" s="68">
        <v>5</v>
      </c>
      <c r="I69" s="60" t="s">
        <v>12</v>
      </c>
      <c r="J69" s="71" t="s">
        <v>22</v>
      </c>
      <c r="K69" s="72" t="s">
        <v>22</v>
      </c>
      <c r="L69" s="70" t="s">
        <v>22</v>
      </c>
      <c r="M69" s="73">
        <v>-1.022068</v>
      </c>
      <c r="N69" s="72">
        <v>-2.878746</v>
      </c>
      <c r="O69" s="72" t="s">
        <v>22</v>
      </c>
      <c r="P69" s="72">
        <v>-4.7674079999999996</v>
      </c>
      <c r="Q69" s="72">
        <v>-4.219767</v>
      </c>
      <c r="R69" s="72">
        <v>-3.6370019999999998</v>
      </c>
      <c r="S69" s="72">
        <v>-4.2717679999999998</v>
      </c>
      <c r="T69" s="70">
        <v>-3.5819939999999999</v>
      </c>
      <c r="U69" s="77">
        <v>3.0300000000000001E-96</v>
      </c>
      <c r="V69" s="68" t="s">
        <v>3177</v>
      </c>
      <c r="W69" s="68">
        <v>1</v>
      </c>
      <c r="X69" s="75" t="s">
        <v>3177</v>
      </c>
      <c r="Y69" s="76">
        <v>1.7E-5</v>
      </c>
      <c r="Z69" s="67"/>
      <c r="AA69" s="67"/>
    </row>
    <row r="70" spans="1:27" s="18" customFormat="1" ht="15.75" thickBot="1" x14ac:dyDescent="0.3">
      <c r="A70" s="68" t="s">
        <v>2735</v>
      </c>
      <c r="B70" s="69">
        <v>-3.1299869999999999</v>
      </c>
      <c r="C70" s="109">
        <f t="shared" si="1"/>
        <v>8.7542707257555783</v>
      </c>
      <c r="D70" s="70">
        <v>9.0152339999999995</v>
      </c>
      <c r="E70" s="68">
        <v>43.225000000000001</v>
      </c>
      <c r="F70" s="68">
        <v>40</v>
      </c>
      <c r="G70" s="68">
        <v>9</v>
      </c>
      <c r="H70" s="68">
        <v>9</v>
      </c>
      <c r="I70" s="60" t="s">
        <v>12</v>
      </c>
      <c r="J70" s="71">
        <v>-2.9358900000000001</v>
      </c>
      <c r="K70" s="72">
        <v>-2.3515160000000002</v>
      </c>
      <c r="L70" s="70">
        <v>-2.961058</v>
      </c>
      <c r="M70" s="73">
        <v>-3.0913560000000002</v>
      </c>
      <c r="N70" s="72" t="s">
        <v>22</v>
      </c>
      <c r="O70" s="72">
        <v>-2.951317</v>
      </c>
      <c r="P70" s="72">
        <v>-3.2476970000000001</v>
      </c>
      <c r="Q70" s="72">
        <v>-3.4143759999999999</v>
      </c>
      <c r="R70" s="72">
        <v>-3.3481040000000002</v>
      </c>
      <c r="S70" s="72">
        <v>-3.2635420000000002</v>
      </c>
      <c r="T70" s="70">
        <v>-3.1282190000000001</v>
      </c>
      <c r="U70" s="77">
        <v>9.0400000000000001E-34</v>
      </c>
      <c r="V70" s="68" t="s">
        <v>2735</v>
      </c>
      <c r="W70" s="68">
        <v>1</v>
      </c>
      <c r="X70" s="75" t="s">
        <v>2735</v>
      </c>
      <c r="Y70" s="76">
        <v>8.2199999999999992E-6</v>
      </c>
      <c r="Z70" s="67"/>
      <c r="AA70" s="67"/>
    </row>
    <row r="71" spans="1:27" s="18" customFormat="1" ht="15.75" thickBot="1" x14ac:dyDescent="0.3">
      <c r="A71" s="68" t="s">
        <v>3145</v>
      </c>
      <c r="B71" s="69">
        <v>-3.1038290000000002</v>
      </c>
      <c r="C71" s="109">
        <f t="shared" si="1"/>
        <v>8.596974338834837</v>
      </c>
      <c r="D71" s="70">
        <v>8.8982100000000006</v>
      </c>
      <c r="E71" s="68">
        <v>122.26</v>
      </c>
      <c r="F71" s="68">
        <v>19</v>
      </c>
      <c r="G71" s="68">
        <v>8</v>
      </c>
      <c r="H71" s="68">
        <v>4</v>
      </c>
      <c r="I71" s="60" t="s">
        <v>12</v>
      </c>
      <c r="J71" s="71" t="s">
        <v>22</v>
      </c>
      <c r="K71" s="72" t="s">
        <v>22</v>
      </c>
      <c r="L71" s="70" t="s">
        <v>22</v>
      </c>
      <c r="M71" s="73" t="s">
        <v>22</v>
      </c>
      <c r="N71" s="72" t="s">
        <v>22</v>
      </c>
      <c r="O71" s="72" t="s">
        <v>22</v>
      </c>
      <c r="P71" s="72" t="s">
        <v>22</v>
      </c>
      <c r="Q71" s="72" t="s">
        <v>22</v>
      </c>
      <c r="R71" s="72">
        <v>-2.9998849999999999</v>
      </c>
      <c r="S71" s="72">
        <v>-3.4229850000000002</v>
      </c>
      <c r="T71" s="70">
        <v>-3.6072299999999999</v>
      </c>
      <c r="U71" s="77">
        <v>1.8900000000000002E-36</v>
      </c>
      <c r="V71" s="68" t="s">
        <v>3145</v>
      </c>
      <c r="W71" s="68">
        <v>1</v>
      </c>
      <c r="X71" s="75" t="s">
        <v>3145</v>
      </c>
      <c r="Y71" s="76">
        <v>3.8699999999999999E-5</v>
      </c>
      <c r="Z71" s="67"/>
      <c r="AA71" s="67"/>
    </row>
    <row r="72" spans="1:27" s="18" customFormat="1" ht="15.75" thickBot="1" x14ac:dyDescent="0.3">
      <c r="A72" s="68" t="s">
        <v>4567</v>
      </c>
      <c r="B72" s="69">
        <v>-3.0935709999999998</v>
      </c>
      <c r="C72" s="109">
        <f t="shared" si="1"/>
        <v>8.5360640416874318</v>
      </c>
      <c r="D72" s="70">
        <v>8.3954319999999996</v>
      </c>
      <c r="E72" s="68">
        <v>80.474999999999994</v>
      </c>
      <c r="F72" s="68">
        <v>10</v>
      </c>
      <c r="G72" s="68">
        <v>4</v>
      </c>
      <c r="H72" s="68">
        <v>4</v>
      </c>
      <c r="I72" s="60" t="s">
        <v>12</v>
      </c>
      <c r="J72" s="71" t="s">
        <v>22</v>
      </c>
      <c r="K72" s="72" t="s">
        <v>22</v>
      </c>
      <c r="L72" s="70">
        <v>-3.033156</v>
      </c>
      <c r="M72" s="73" t="s">
        <v>22</v>
      </c>
      <c r="N72" s="72" t="s">
        <v>22</v>
      </c>
      <c r="O72" s="72">
        <v>-3.985188</v>
      </c>
      <c r="P72" s="72" t="s">
        <v>22</v>
      </c>
      <c r="Q72" s="72">
        <v>-1.3578250000000001</v>
      </c>
      <c r="R72" s="72" t="s">
        <v>22</v>
      </c>
      <c r="S72" s="72">
        <v>-2.5422060000000002</v>
      </c>
      <c r="T72" s="70" t="s">
        <v>22</v>
      </c>
      <c r="U72" s="77">
        <v>2.6900000000000002E-25</v>
      </c>
      <c r="V72" s="68" t="s">
        <v>4567</v>
      </c>
      <c r="W72" s="68">
        <v>2</v>
      </c>
      <c r="X72" s="75" t="s">
        <v>4568</v>
      </c>
      <c r="Y72" s="68">
        <v>1.3169700000000001E-4</v>
      </c>
      <c r="Z72" s="67"/>
      <c r="AA72" s="67"/>
    </row>
    <row r="73" spans="1:27" s="18" customFormat="1" ht="15.75" thickBot="1" x14ac:dyDescent="0.3">
      <c r="A73" s="68" t="s">
        <v>4574</v>
      </c>
      <c r="B73" s="69">
        <v>-3.0789900000000001</v>
      </c>
      <c r="C73" s="109">
        <f t="shared" si="1"/>
        <v>8.4502264301056105</v>
      </c>
      <c r="D73" s="70">
        <v>8.8618509999999997</v>
      </c>
      <c r="E73" s="68">
        <v>105</v>
      </c>
      <c r="F73" s="68">
        <v>21</v>
      </c>
      <c r="G73" s="68">
        <v>8</v>
      </c>
      <c r="H73" s="68">
        <v>8</v>
      </c>
      <c r="I73" s="60" t="s">
        <v>12</v>
      </c>
      <c r="J73" s="71" t="s">
        <v>22</v>
      </c>
      <c r="K73" s="72">
        <v>-2.0574520000000001</v>
      </c>
      <c r="L73" s="70">
        <v>-3.3815279999999999</v>
      </c>
      <c r="M73" s="73" t="s">
        <v>22</v>
      </c>
      <c r="N73" s="72" t="s">
        <v>22</v>
      </c>
      <c r="O73" s="72" t="s">
        <v>22</v>
      </c>
      <c r="P73" s="72" t="s">
        <v>22</v>
      </c>
      <c r="Q73" s="72">
        <v>-4.1966739999999998</v>
      </c>
      <c r="R73" s="72" t="s">
        <v>22</v>
      </c>
      <c r="S73" s="72">
        <v>-2.048054</v>
      </c>
      <c r="T73" s="70">
        <v>-4.4467140000000001</v>
      </c>
      <c r="U73" s="77">
        <v>9.0599999999999997E-33</v>
      </c>
      <c r="V73" s="68" t="s">
        <v>4574</v>
      </c>
      <c r="W73" s="68">
        <v>1</v>
      </c>
      <c r="X73" s="75" t="s">
        <v>4574</v>
      </c>
      <c r="Y73" s="76">
        <v>4.4299999999999999E-5</v>
      </c>
      <c r="Z73" s="67"/>
      <c r="AA73" s="67"/>
    </row>
    <row r="74" spans="1:27" s="18" customFormat="1" ht="15.75" thickBot="1" x14ac:dyDescent="0.3">
      <c r="A74" s="68" t="s">
        <v>648</v>
      </c>
      <c r="B74" s="69">
        <v>-3.0674549999999998</v>
      </c>
      <c r="C74" s="109">
        <f t="shared" si="1"/>
        <v>8.3829324256536548</v>
      </c>
      <c r="D74" s="70">
        <v>8.5287889999999997</v>
      </c>
      <c r="E74" s="68">
        <v>114.82</v>
      </c>
      <c r="F74" s="68">
        <v>12</v>
      </c>
      <c r="G74" s="68">
        <v>3</v>
      </c>
      <c r="H74" s="68">
        <v>3</v>
      </c>
      <c r="I74" s="60" t="s">
        <v>12</v>
      </c>
      <c r="J74" s="71" t="s">
        <v>22</v>
      </c>
      <c r="K74" s="72" t="s">
        <v>22</v>
      </c>
      <c r="L74" s="70" t="s">
        <v>22</v>
      </c>
      <c r="M74" s="73">
        <v>-2.6762260000000002</v>
      </c>
      <c r="N74" s="72" t="s">
        <v>22</v>
      </c>
      <c r="O74" s="72" t="s">
        <v>22</v>
      </c>
      <c r="P74" s="72" t="s">
        <v>22</v>
      </c>
      <c r="Q74" s="72" t="s">
        <v>22</v>
      </c>
      <c r="R74" s="72">
        <v>-2.6269140000000002</v>
      </c>
      <c r="S74" s="72" t="s">
        <v>22</v>
      </c>
      <c r="T74" s="70">
        <v>-4.1141350000000001</v>
      </c>
      <c r="U74" s="77">
        <v>6.5199999999999998E-9</v>
      </c>
      <c r="V74" s="68" t="s">
        <v>648</v>
      </c>
      <c r="W74" s="68">
        <v>1</v>
      </c>
      <c r="X74" s="75" t="s">
        <v>648</v>
      </c>
      <c r="Y74" s="76">
        <v>2.5899999999999999E-5</v>
      </c>
      <c r="Z74" s="67"/>
      <c r="AA74" s="67"/>
    </row>
    <row r="75" spans="1:27" s="18" customFormat="1" ht="15.75" thickBot="1" x14ac:dyDescent="0.3">
      <c r="A75" s="68" t="s">
        <v>923</v>
      </c>
      <c r="B75" s="69">
        <v>-3.0522960000000001</v>
      </c>
      <c r="C75" s="109">
        <f t="shared" si="1"/>
        <v>8.2953105954333388</v>
      </c>
      <c r="D75" s="70">
        <v>8.5518400000000003</v>
      </c>
      <c r="E75" s="68">
        <v>71.626000000000005</v>
      </c>
      <c r="F75" s="68">
        <v>7</v>
      </c>
      <c r="G75" s="68">
        <v>5</v>
      </c>
      <c r="H75" s="68">
        <v>5</v>
      </c>
      <c r="I75" s="60" t="s">
        <v>12</v>
      </c>
      <c r="J75" s="71">
        <v>-3.0522960000000001</v>
      </c>
      <c r="K75" s="72">
        <v>-3.0632280000000001</v>
      </c>
      <c r="L75" s="70" t="s">
        <v>22</v>
      </c>
      <c r="M75" s="73" t="s">
        <v>22</v>
      </c>
      <c r="N75" s="72" t="s">
        <v>22</v>
      </c>
      <c r="O75" s="72" t="s">
        <v>22</v>
      </c>
      <c r="P75" s="72" t="s">
        <v>22</v>
      </c>
      <c r="Q75" s="72" t="s">
        <v>22</v>
      </c>
      <c r="R75" s="72" t="s">
        <v>22</v>
      </c>
      <c r="S75" s="72" t="s">
        <v>22</v>
      </c>
      <c r="T75" s="70" t="s">
        <v>22</v>
      </c>
      <c r="U75" s="77">
        <v>1.4000000000000001E-15</v>
      </c>
      <c r="V75" s="68" t="s">
        <v>923</v>
      </c>
      <c r="W75" s="68">
        <v>1</v>
      </c>
      <c r="X75" s="75" t="s">
        <v>924</v>
      </c>
      <c r="Y75" s="76">
        <v>2.83E-5</v>
      </c>
      <c r="Z75" s="67"/>
      <c r="AA75" s="67"/>
    </row>
    <row r="76" spans="1:27" s="18" customFormat="1" ht="15.75" thickBot="1" x14ac:dyDescent="0.3">
      <c r="A76" s="68" t="s">
        <v>4652</v>
      </c>
      <c r="B76" s="69">
        <v>-3.0351650000000001</v>
      </c>
      <c r="C76" s="109">
        <f t="shared" si="1"/>
        <v>8.1973920605192685</v>
      </c>
      <c r="D76" s="70">
        <v>8.9052509999999998</v>
      </c>
      <c r="E76" s="68">
        <v>75.921000000000006</v>
      </c>
      <c r="F76" s="68">
        <v>14</v>
      </c>
      <c r="G76" s="68">
        <v>13</v>
      </c>
      <c r="H76" s="68">
        <v>4</v>
      </c>
      <c r="I76" s="60" t="s">
        <v>12</v>
      </c>
      <c r="J76" s="71">
        <v>-3.3011590000000002</v>
      </c>
      <c r="K76" s="72" t="s">
        <v>22</v>
      </c>
      <c r="L76" s="70">
        <v>-3.4349799999999999</v>
      </c>
      <c r="M76" s="73" t="s">
        <v>22</v>
      </c>
      <c r="N76" s="72" t="s">
        <v>22</v>
      </c>
      <c r="O76" s="72" t="s">
        <v>22</v>
      </c>
      <c r="P76" s="72" t="s">
        <v>22</v>
      </c>
      <c r="Q76" s="72">
        <v>-3.0465629999999999</v>
      </c>
      <c r="R76" s="72" t="s">
        <v>22</v>
      </c>
      <c r="S76" s="72" t="s">
        <v>22</v>
      </c>
      <c r="T76" s="70">
        <v>-3.0141499999999999</v>
      </c>
      <c r="U76" s="77">
        <v>3.4099999999999998E-112</v>
      </c>
      <c r="V76" s="68" t="s">
        <v>4652</v>
      </c>
      <c r="W76" s="68">
        <v>1</v>
      </c>
      <c r="X76" s="75" t="s">
        <v>4652</v>
      </c>
      <c r="Y76" s="76">
        <v>5.5999999999999999E-5</v>
      </c>
      <c r="Z76" s="67"/>
      <c r="AA76" s="67" t="s">
        <v>4653</v>
      </c>
    </row>
    <row r="77" spans="1:27" s="18" customFormat="1" ht="15.75" thickBot="1" x14ac:dyDescent="0.3">
      <c r="A77" s="68" t="s">
        <v>3935</v>
      </c>
      <c r="B77" s="69">
        <v>-3.0302069999999999</v>
      </c>
      <c r="C77" s="109">
        <f t="shared" si="1"/>
        <v>8.1692690602754645</v>
      </c>
      <c r="D77" s="70">
        <v>9.8330769999999994</v>
      </c>
      <c r="E77" s="68">
        <v>59.945</v>
      </c>
      <c r="F77" s="68">
        <v>59</v>
      </c>
      <c r="G77" s="68">
        <v>12</v>
      </c>
      <c r="H77" s="68">
        <v>12</v>
      </c>
      <c r="I77" s="60" t="s">
        <v>12</v>
      </c>
      <c r="J77" s="71">
        <v>-3.4181339999999998</v>
      </c>
      <c r="K77" s="72">
        <v>-3.2891219999999999</v>
      </c>
      <c r="L77" s="70">
        <v>-3.3300879999999999</v>
      </c>
      <c r="M77" s="73">
        <v>-2.9937809999999998</v>
      </c>
      <c r="N77" s="72">
        <v>-3.1385999999999998</v>
      </c>
      <c r="O77" s="72">
        <v>-3.0512199999999998</v>
      </c>
      <c r="P77" s="72">
        <v>-1.5626869999999999</v>
      </c>
      <c r="Q77" s="72">
        <v>-2.4817269999999998</v>
      </c>
      <c r="R77" s="72">
        <v>-2.9715440000000002</v>
      </c>
      <c r="S77" s="72">
        <v>-3.1075539999999999</v>
      </c>
      <c r="T77" s="70">
        <v>-2.8535010000000001</v>
      </c>
      <c r="U77" s="77">
        <v>2.6900000000000001E-196</v>
      </c>
      <c r="V77" s="68" t="s">
        <v>3935</v>
      </c>
      <c r="W77" s="68">
        <v>1</v>
      </c>
      <c r="X77" s="75" t="s">
        <v>3935</v>
      </c>
      <c r="Y77" s="76">
        <v>7.8399999999999995E-5</v>
      </c>
      <c r="Z77" s="67"/>
      <c r="AA77" s="67"/>
    </row>
    <row r="78" spans="1:27" s="18" customFormat="1" ht="15.75" thickBot="1" x14ac:dyDescent="0.3">
      <c r="A78" s="68" t="s">
        <v>4752</v>
      </c>
      <c r="B78" s="69">
        <v>-3.0232700000000001</v>
      </c>
      <c r="C78" s="109">
        <f t="shared" si="1"/>
        <v>8.1300825444045355</v>
      </c>
      <c r="D78" s="70">
        <v>9.8539049999999992</v>
      </c>
      <c r="E78" s="68">
        <v>17.753</v>
      </c>
      <c r="F78" s="68">
        <v>48</v>
      </c>
      <c r="G78" s="68">
        <v>5</v>
      </c>
      <c r="H78" s="68">
        <v>5</v>
      </c>
      <c r="I78" s="60" t="s">
        <v>12</v>
      </c>
      <c r="J78" s="71">
        <v>-3.1017220000000001</v>
      </c>
      <c r="K78" s="72">
        <v>-3.2029040000000002</v>
      </c>
      <c r="L78" s="70">
        <v>-3.1115390000000001</v>
      </c>
      <c r="M78" s="73">
        <v>-2.9553400000000001</v>
      </c>
      <c r="N78" s="72">
        <v>-2.9582519999999999</v>
      </c>
      <c r="O78" s="72">
        <v>-2.9493100000000001</v>
      </c>
      <c r="P78" s="72">
        <v>-3.0370590000000002</v>
      </c>
      <c r="Q78" s="72">
        <v>-3.0359929999999999</v>
      </c>
      <c r="R78" s="72">
        <v>-2.9394269999999998</v>
      </c>
      <c r="S78" s="72">
        <v>-2.8472580000000001</v>
      </c>
      <c r="T78" s="70">
        <v>-2.992632</v>
      </c>
      <c r="U78" s="77">
        <v>1.9000000000000002E-133</v>
      </c>
      <c r="V78" s="68" t="s">
        <v>4752</v>
      </c>
      <c r="W78" s="68">
        <v>1</v>
      </c>
      <c r="X78" s="75" t="s">
        <v>4752</v>
      </c>
      <c r="Y78" s="76">
        <v>8.14E-5</v>
      </c>
      <c r="Z78" s="67"/>
      <c r="AA78" s="67"/>
    </row>
    <row r="79" spans="1:27" s="18" customFormat="1" ht="15.75" thickBot="1" x14ac:dyDescent="0.3">
      <c r="A79" s="68" t="s">
        <v>4016</v>
      </c>
      <c r="B79" s="69">
        <v>-3.0039289999999998</v>
      </c>
      <c r="C79" s="109">
        <f t="shared" si="1"/>
        <v>8.0218166962207427</v>
      </c>
      <c r="D79" s="70">
        <v>9.5658709999999996</v>
      </c>
      <c r="E79" s="68">
        <v>84.037999999999997</v>
      </c>
      <c r="F79" s="68">
        <v>81</v>
      </c>
      <c r="G79" s="68">
        <v>19</v>
      </c>
      <c r="H79" s="68">
        <v>9</v>
      </c>
      <c r="I79" s="60" t="s">
        <v>12</v>
      </c>
      <c r="J79" s="71">
        <v>-2.8744019999999999</v>
      </c>
      <c r="K79" s="72">
        <v>-3.3673299999999999</v>
      </c>
      <c r="L79" s="70">
        <v>-3.399867</v>
      </c>
      <c r="M79" s="73">
        <v>-3.4848240000000001</v>
      </c>
      <c r="N79" s="72">
        <v>-2.7670940000000002</v>
      </c>
      <c r="O79" s="72">
        <v>-2.8217379999999999</v>
      </c>
      <c r="P79" s="72">
        <v>-2.4989940000000002</v>
      </c>
      <c r="Q79" s="72">
        <v>-2.8490250000000001</v>
      </c>
      <c r="R79" s="72">
        <v>-2.9814229999999999</v>
      </c>
      <c r="S79" s="72">
        <v>-2.9995379999999998</v>
      </c>
      <c r="T79" s="70">
        <v>-2.9867880000000002</v>
      </c>
      <c r="U79" s="77">
        <v>4.3300000000000003E-70</v>
      </c>
      <c r="V79" s="68" t="s">
        <v>4017</v>
      </c>
      <c r="W79" s="68">
        <v>4</v>
      </c>
      <c r="X79" s="75" t="s">
        <v>4018</v>
      </c>
      <c r="Y79" s="76">
        <v>1.35E-6</v>
      </c>
      <c r="Z79" s="67"/>
      <c r="AA79" s="67"/>
    </row>
    <row r="80" spans="1:27" s="18" customFormat="1" ht="15.75" thickBot="1" x14ac:dyDescent="0.3">
      <c r="A80" s="68" t="s">
        <v>1657</v>
      </c>
      <c r="B80" s="69">
        <v>-2.9944709999999999</v>
      </c>
      <c r="C80" s="109">
        <f t="shared" si="1"/>
        <v>7.9693993884195704</v>
      </c>
      <c r="D80" s="70">
        <v>9.3151930000000007</v>
      </c>
      <c r="E80" s="68">
        <v>53.365000000000002</v>
      </c>
      <c r="F80" s="68">
        <v>49</v>
      </c>
      <c r="G80" s="68">
        <v>9</v>
      </c>
      <c r="H80" s="68">
        <v>9</v>
      </c>
      <c r="I80" s="60" t="s">
        <v>12</v>
      </c>
      <c r="J80" s="71">
        <v>-1.5303640000000001</v>
      </c>
      <c r="K80" s="72">
        <v>-2.2337189999999998</v>
      </c>
      <c r="L80" s="70">
        <v>-2.7055699999999998</v>
      </c>
      <c r="M80" s="73">
        <v>-3.2214879999999999</v>
      </c>
      <c r="N80" s="72">
        <v>-2.799671</v>
      </c>
      <c r="O80" s="72">
        <v>-3.11904</v>
      </c>
      <c r="P80" s="72">
        <v>-3.0572110000000001</v>
      </c>
      <c r="Q80" s="72">
        <v>-3.079844</v>
      </c>
      <c r="R80" s="72">
        <v>-2.9944709999999999</v>
      </c>
      <c r="S80" s="72">
        <v>-2.9097430000000002</v>
      </c>
      <c r="T80" s="70">
        <v>-3.0645549999999999</v>
      </c>
      <c r="U80" s="77">
        <v>7.3100000000000003E-57</v>
      </c>
      <c r="V80" s="68" t="s">
        <v>1657</v>
      </c>
      <c r="W80" s="68">
        <v>1</v>
      </c>
      <c r="X80" s="75" t="s">
        <v>1657</v>
      </c>
      <c r="Y80" s="76">
        <v>4.4700000000000002E-5</v>
      </c>
      <c r="Z80" s="67"/>
      <c r="AA80" s="67"/>
    </row>
    <row r="81" spans="1:27" s="18" customFormat="1" ht="15.75" thickBot="1" x14ac:dyDescent="0.3">
      <c r="A81" s="68" t="s">
        <v>1226</v>
      </c>
      <c r="B81" s="69">
        <v>-2.9651079999999999</v>
      </c>
      <c r="C81" s="109">
        <f t="shared" si="1"/>
        <v>7.8088386331740214</v>
      </c>
      <c r="D81" s="70">
        <v>9.9995170000000009</v>
      </c>
      <c r="E81" s="68">
        <v>100.74</v>
      </c>
      <c r="F81" s="68">
        <v>28</v>
      </c>
      <c r="G81" s="68">
        <v>8</v>
      </c>
      <c r="H81" s="68">
        <v>1</v>
      </c>
      <c r="I81" s="60" t="s">
        <v>12</v>
      </c>
      <c r="J81" s="71" t="s">
        <v>22</v>
      </c>
      <c r="K81" s="72">
        <v>-3.5875330000000001</v>
      </c>
      <c r="L81" s="70">
        <v>-3.638906</v>
      </c>
      <c r="M81" s="73">
        <v>-2.8327960000000001</v>
      </c>
      <c r="N81" s="72">
        <v>-3.1704590000000001</v>
      </c>
      <c r="O81" s="72">
        <v>-2.9165890000000001</v>
      </c>
      <c r="P81" s="72">
        <v>-3.5197099999999999</v>
      </c>
      <c r="Q81" s="72" t="s">
        <v>22</v>
      </c>
      <c r="R81" s="72">
        <v>-2.9547810000000001</v>
      </c>
      <c r="S81" s="72">
        <v>-2.8007770000000001</v>
      </c>
      <c r="T81" s="70">
        <v>-2.4804379999999999</v>
      </c>
      <c r="U81" s="77">
        <v>4.15E-40</v>
      </c>
      <c r="V81" s="68" t="s">
        <v>1226</v>
      </c>
      <c r="W81" s="68">
        <v>4</v>
      </c>
      <c r="X81" s="75" t="s">
        <v>1227</v>
      </c>
      <c r="Y81" s="68">
        <v>1.10035E-4</v>
      </c>
      <c r="Z81" s="67"/>
      <c r="AA81" s="67">
        <v>524</v>
      </c>
    </row>
    <row r="82" spans="1:27" s="18" customFormat="1" ht="15.75" thickBot="1" x14ac:dyDescent="0.3">
      <c r="A82" s="68" t="s">
        <v>1699</v>
      </c>
      <c r="B82" s="69">
        <v>-2.9600469999999999</v>
      </c>
      <c r="C82" s="109">
        <f t="shared" si="1"/>
        <v>7.7814930800084774</v>
      </c>
      <c r="D82" s="70">
        <v>8.2611679999999996</v>
      </c>
      <c r="E82" s="68">
        <v>90.546999999999997</v>
      </c>
      <c r="F82" s="68">
        <v>5</v>
      </c>
      <c r="G82" s="68">
        <v>2</v>
      </c>
      <c r="H82" s="68">
        <v>2</v>
      </c>
      <c r="I82" s="60" t="s">
        <v>12</v>
      </c>
      <c r="J82" s="71" t="s">
        <v>22</v>
      </c>
      <c r="K82" s="72" t="s">
        <v>22</v>
      </c>
      <c r="L82" s="70" t="s">
        <v>22</v>
      </c>
      <c r="M82" s="73" t="s">
        <v>22</v>
      </c>
      <c r="N82" s="72" t="s">
        <v>22</v>
      </c>
      <c r="O82" s="72" t="s">
        <v>22</v>
      </c>
      <c r="P82" s="72" t="s">
        <v>22</v>
      </c>
      <c r="Q82" s="72" t="s">
        <v>22</v>
      </c>
      <c r="R82" s="72">
        <v>-1.6398489999999999</v>
      </c>
      <c r="S82" s="72" t="s">
        <v>22</v>
      </c>
      <c r="T82" s="70" t="s">
        <v>22</v>
      </c>
      <c r="U82" s="77">
        <v>2.72E-7</v>
      </c>
      <c r="V82" s="68" t="s">
        <v>1699</v>
      </c>
      <c r="W82" s="68">
        <v>1</v>
      </c>
      <c r="X82" s="75" t="s">
        <v>1699</v>
      </c>
      <c r="Y82" s="68">
        <v>2.45376E-4</v>
      </c>
      <c r="Z82" s="67"/>
      <c r="AA82" s="67"/>
    </row>
    <row r="83" spans="1:27" s="18" customFormat="1" ht="15.75" thickBot="1" x14ac:dyDescent="0.3">
      <c r="A83" s="68" t="s">
        <v>2661</v>
      </c>
      <c r="B83" s="69">
        <v>-2.9506480000000002</v>
      </c>
      <c r="C83" s="109">
        <f t="shared" si="1"/>
        <v>7.7309622858503513</v>
      </c>
      <c r="D83" s="70">
        <v>9.1010589999999993</v>
      </c>
      <c r="E83" s="68">
        <v>129.12</v>
      </c>
      <c r="F83" s="68">
        <v>32</v>
      </c>
      <c r="G83" s="68">
        <v>15</v>
      </c>
      <c r="H83" s="68">
        <v>15</v>
      </c>
      <c r="I83" s="60" t="s">
        <v>12</v>
      </c>
      <c r="J83" s="71">
        <v>-2.8335159999999999</v>
      </c>
      <c r="K83" s="72">
        <v>-3.2302620000000002</v>
      </c>
      <c r="L83" s="70">
        <v>-4.5460770000000004</v>
      </c>
      <c r="M83" s="73" t="s">
        <v>22</v>
      </c>
      <c r="N83" s="72">
        <v>-2.7598440000000002</v>
      </c>
      <c r="O83" s="72" t="s">
        <v>22</v>
      </c>
      <c r="P83" s="72" t="s">
        <v>22</v>
      </c>
      <c r="Q83" s="72">
        <v>-4.20418</v>
      </c>
      <c r="R83" s="72">
        <v>-1.478467</v>
      </c>
      <c r="S83" s="72">
        <v>-2.6610909999999999</v>
      </c>
      <c r="T83" s="70">
        <v>-1.9885619999999999</v>
      </c>
      <c r="U83" s="77">
        <v>3.8099999999999998E-35</v>
      </c>
      <c r="V83" s="68" t="s">
        <v>2661</v>
      </c>
      <c r="W83" s="68">
        <v>1</v>
      </c>
      <c r="X83" s="75" t="s">
        <v>2661</v>
      </c>
      <c r="Y83" s="76">
        <v>2.44E-5</v>
      </c>
      <c r="Z83" s="67"/>
      <c r="AA83" s="67"/>
    </row>
    <row r="84" spans="1:27" s="18" customFormat="1" ht="15.75" thickBot="1" x14ac:dyDescent="0.3">
      <c r="A84" s="68" t="s">
        <v>248</v>
      </c>
      <c r="B84" s="69">
        <v>-2.929281</v>
      </c>
      <c r="C84" s="109">
        <f t="shared" si="1"/>
        <v>7.6173067795362295</v>
      </c>
      <c r="D84" s="70">
        <v>7.9660900000000003</v>
      </c>
      <c r="E84" s="68">
        <v>34.756999999999998</v>
      </c>
      <c r="F84" s="68">
        <v>2</v>
      </c>
      <c r="G84" s="68">
        <v>6</v>
      </c>
      <c r="H84" s="68">
        <v>1</v>
      </c>
      <c r="I84" s="60" t="s">
        <v>12</v>
      </c>
      <c r="J84" s="71" t="s">
        <v>22</v>
      </c>
      <c r="K84" s="72" t="s">
        <v>22</v>
      </c>
      <c r="L84" s="70" t="s">
        <v>22</v>
      </c>
      <c r="M84" s="73" t="s">
        <v>22</v>
      </c>
      <c r="N84" s="72" t="s">
        <v>22</v>
      </c>
      <c r="O84" s="72" t="s">
        <v>22</v>
      </c>
      <c r="P84" s="72" t="s">
        <v>22</v>
      </c>
      <c r="Q84" s="72" t="s">
        <v>22</v>
      </c>
      <c r="R84" s="72" t="s">
        <v>22</v>
      </c>
      <c r="S84" s="72" t="s">
        <v>22</v>
      </c>
      <c r="T84" s="70" t="s">
        <v>22</v>
      </c>
      <c r="U84" s="77">
        <v>1.13E-187</v>
      </c>
      <c r="V84" s="68" t="s">
        <v>248</v>
      </c>
      <c r="W84" s="68">
        <v>2</v>
      </c>
      <c r="X84" s="75" t="s">
        <v>249</v>
      </c>
      <c r="Y84" s="68">
        <v>7.2914400000000004E-4</v>
      </c>
      <c r="Z84" s="67"/>
      <c r="AA84" s="67"/>
    </row>
    <row r="85" spans="1:27" s="18" customFormat="1" ht="15.75" thickBot="1" x14ac:dyDescent="0.3">
      <c r="A85" s="68" t="s">
        <v>883</v>
      </c>
      <c r="B85" s="69">
        <v>-2.893786</v>
      </c>
      <c r="C85" s="109">
        <f t="shared" si="1"/>
        <v>7.4321828705658897</v>
      </c>
      <c r="D85" s="70">
        <v>8.7689050000000002</v>
      </c>
      <c r="E85" s="68">
        <v>23.620999999999999</v>
      </c>
      <c r="F85" s="68">
        <v>11</v>
      </c>
      <c r="G85" s="68">
        <v>2</v>
      </c>
      <c r="H85" s="68">
        <v>2</v>
      </c>
      <c r="I85" s="60" t="s">
        <v>12</v>
      </c>
      <c r="J85" s="71" t="s">
        <v>22</v>
      </c>
      <c r="K85" s="72" t="s">
        <v>22</v>
      </c>
      <c r="L85" s="70" t="s">
        <v>22</v>
      </c>
      <c r="M85" s="73" t="s">
        <v>22</v>
      </c>
      <c r="N85" s="72" t="s">
        <v>22</v>
      </c>
      <c r="O85" s="72" t="s">
        <v>22</v>
      </c>
      <c r="P85" s="72" t="s">
        <v>22</v>
      </c>
      <c r="Q85" s="72" t="s">
        <v>22</v>
      </c>
      <c r="R85" s="72">
        <v>-2.994011</v>
      </c>
      <c r="S85" s="72">
        <v>-2.8852329999999999</v>
      </c>
      <c r="T85" s="70">
        <v>-2.7722099999999998</v>
      </c>
      <c r="U85" s="77">
        <v>9.6099999999999999E-17</v>
      </c>
      <c r="V85" s="68" t="s">
        <v>883</v>
      </c>
      <c r="W85" s="68">
        <v>1</v>
      </c>
      <c r="X85" s="75" t="s">
        <v>883</v>
      </c>
      <c r="Y85" s="68">
        <v>1.17543E-4</v>
      </c>
      <c r="Z85" s="67"/>
      <c r="AA85" s="67"/>
    </row>
    <row r="86" spans="1:27" s="18" customFormat="1" ht="15.75" thickBot="1" x14ac:dyDescent="0.3">
      <c r="A86" s="68" t="s">
        <v>4936</v>
      </c>
      <c r="B86" s="69">
        <v>-2.8866200000000002</v>
      </c>
      <c r="C86" s="109">
        <f t="shared" si="1"/>
        <v>7.395358061147717</v>
      </c>
      <c r="D86" s="70">
        <v>9.3547229999999999</v>
      </c>
      <c r="E86" s="68">
        <v>60.067999999999998</v>
      </c>
      <c r="F86" s="68">
        <v>23</v>
      </c>
      <c r="G86" s="68">
        <v>7</v>
      </c>
      <c r="H86" s="68">
        <v>7</v>
      </c>
      <c r="I86" s="60" t="s">
        <v>12</v>
      </c>
      <c r="J86" s="71" t="s">
        <v>22</v>
      </c>
      <c r="K86" s="72">
        <v>-3.4976250000000002</v>
      </c>
      <c r="L86" s="70" t="s">
        <v>22</v>
      </c>
      <c r="M86" s="73" t="s">
        <v>22</v>
      </c>
      <c r="N86" s="72" t="s">
        <v>22</v>
      </c>
      <c r="O86" s="72">
        <v>-2.90185</v>
      </c>
      <c r="P86" s="72">
        <v>-2.7599420000000001</v>
      </c>
      <c r="Q86" s="72">
        <v>-2.7661120000000001</v>
      </c>
      <c r="R86" s="72">
        <v>-2.827359</v>
      </c>
      <c r="S86" s="72">
        <v>-2.8563190000000001</v>
      </c>
      <c r="T86" s="70">
        <v>-1.7217530000000001</v>
      </c>
      <c r="U86" s="77">
        <v>7.7899999999999996E-19</v>
      </c>
      <c r="V86" s="68" t="s">
        <v>4936</v>
      </c>
      <c r="W86" s="68">
        <v>1</v>
      </c>
      <c r="X86" s="75" t="s">
        <v>4936</v>
      </c>
      <c r="Y86" s="76">
        <v>7.9900000000000004E-5</v>
      </c>
      <c r="Z86" s="67"/>
      <c r="AA86" s="67"/>
    </row>
    <row r="87" spans="1:27" s="18" customFormat="1" ht="15.75" thickBot="1" x14ac:dyDescent="0.3">
      <c r="A87" s="68" t="s">
        <v>5103</v>
      </c>
      <c r="B87" s="69">
        <v>-2.8670149999999999</v>
      </c>
      <c r="C87" s="109">
        <f t="shared" si="1"/>
        <v>7.2955411770207839</v>
      </c>
      <c r="D87" s="70">
        <v>7.9960339999999999</v>
      </c>
      <c r="E87" s="68">
        <v>22.138000000000002</v>
      </c>
      <c r="F87" s="68">
        <v>2</v>
      </c>
      <c r="G87" s="68">
        <v>1</v>
      </c>
      <c r="H87" s="68">
        <v>1</v>
      </c>
      <c r="I87" s="60" t="s">
        <v>12</v>
      </c>
      <c r="J87" s="71" t="s">
        <v>22</v>
      </c>
      <c r="K87" s="72" t="s">
        <v>22</v>
      </c>
      <c r="L87" s="70" t="s">
        <v>22</v>
      </c>
      <c r="M87" s="73" t="s">
        <v>22</v>
      </c>
      <c r="N87" s="72" t="s">
        <v>22</v>
      </c>
      <c r="O87" s="72" t="s">
        <v>22</v>
      </c>
      <c r="P87" s="72" t="s">
        <v>22</v>
      </c>
      <c r="Q87" s="72" t="s">
        <v>22</v>
      </c>
      <c r="R87" s="72" t="s">
        <v>22</v>
      </c>
      <c r="S87" s="72" t="s">
        <v>22</v>
      </c>
      <c r="T87" s="70" t="s">
        <v>22</v>
      </c>
      <c r="U87" s="77">
        <v>1.66E-6</v>
      </c>
      <c r="V87" s="68" t="s">
        <v>5103</v>
      </c>
      <c r="W87" s="68">
        <v>1</v>
      </c>
      <c r="X87" s="75" t="s">
        <v>5103</v>
      </c>
      <c r="Y87" s="68">
        <v>9.2199899999999995E-4</v>
      </c>
      <c r="Z87" s="67"/>
      <c r="AA87" s="67"/>
    </row>
    <row r="88" spans="1:27" s="18" customFormat="1" ht="15.75" thickBot="1" x14ac:dyDescent="0.3">
      <c r="A88" s="68" t="s">
        <v>3808</v>
      </c>
      <c r="B88" s="69">
        <v>-2.8551700000000002</v>
      </c>
      <c r="C88" s="109">
        <f t="shared" si="1"/>
        <v>7.2358876112216119</v>
      </c>
      <c r="D88" s="70">
        <v>7.7212249999999996</v>
      </c>
      <c r="E88" s="68">
        <v>59.634999999999998</v>
      </c>
      <c r="F88" s="68">
        <v>2</v>
      </c>
      <c r="G88" s="68">
        <v>2</v>
      </c>
      <c r="H88" s="68">
        <v>2</v>
      </c>
      <c r="I88" s="60" t="s">
        <v>12</v>
      </c>
      <c r="J88" s="71" t="s">
        <v>22</v>
      </c>
      <c r="K88" s="72" t="s">
        <v>22</v>
      </c>
      <c r="L88" s="70" t="s">
        <v>22</v>
      </c>
      <c r="M88" s="73" t="s">
        <v>22</v>
      </c>
      <c r="N88" s="72" t="s">
        <v>22</v>
      </c>
      <c r="O88" s="72" t="s">
        <v>22</v>
      </c>
      <c r="P88" s="72" t="s">
        <v>22</v>
      </c>
      <c r="Q88" s="72" t="s">
        <v>22</v>
      </c>
      <c r="R88" s="72" t="s">
        <v>22</v>
      </c>
      <c r="S88" s="72" t="s">
        <v>22</v>
      </c>
      <c r="T88" s="70" t="s">
        <v>22</v>
      </c>
      <c r="U88" s="77">
        <v>2.5600000000000001E-11</v>
      </c>
      <c r="V88" s="68" t="s">
        <v>3808</v>
      </c>
      <c r="W88" s="68">
        <v>1</v>
      </c>
      <c r="X88" s="75" t="s">
        <v>3808</v>
      </c>
      <c r="Y88" s="68">
        <v>9.6365800000000005E-4</v>
      </c>
      <c r="Z88" s="67"/>
      <c r="AA88" s="67"/>
    </row>
    <row r="89" spans="1:27" s="18" customFormat="1" ht="15.75" thickBot="1" x14ac:dyDescent="0.3">
      <c r="A89" s="68" t="s">
        <v>4021</v>
      </c>
      <c r="B89" s="69">
        <v>-2.8535010000000001</v>
      </c>
      <c r="C89" s="109">
        <f t="shared" si="1"/>
        <v>7.2275215232857963</v>
      </c>
      <c r="D89" s="70">
        <v>8.4654570000000007</v>
      </c>
      <c r="E89" s="68">
        <v>108.58</v>
      </c>
      <c r="F89" s="68">
        <v>4</v>
      </c>
      <c r="G89" s="68">
        <v>2</v>
      </c>
      <c r="H89" s="68">
        <v>2</v>
      </c>
      <c r="I89" s="60" t="s">
        <v>12</v>
      </c>
      <c r="J89" s="71" t="s">
        <v>22</v>
      </c>
      <c r="K89" s="72" t="s">
        <v>22</v>
      </c>
      <c r="L89" s="70" t="s">
        <v>22</v>
      </c>
      <c r="M89" s="73" t="s">
        <v>22</v>
      </c>
      <c r="N89" s="72" t="s">
        <v>22</v>
      </c>
      <c r="O89" s="72" t="s">
        <v>22</v>
      </c>
      <c r="P89" s="72" t="s">
        <v>22</v>
      </c>
      <c r="Q89" s="72" t="s">
        <v>22</v>
      </c>
      <c r="R89" s="72" t="s">
        <v>22</v>
      </c>
      <c r="S89" s="72" t="s">
        <v>22</v>
      </c>
      <c r="T89" s="70" t="s">
        <v>22</v>
      </c>
      <c r="U89" s="74">
        <v>1.115E-4</v>
      </c>
      <c r="V89" s="68" t="s">
        <v>4021</v>
      </c>
      <c r="W89" s="68">
        <v>1</v>
      </c>
      <c r="X89" s="75" t="s">
        <v>4021</v>
      </c>
      <c r="Y89" s="76">
        <v>8.5099999999999995E-5</v>
      </c>
      <c r="Z89" s="67"/>
      <c r="AA89" s="67"/>
    </row>
    <row r="90" spans="1:27" s="18" customFormat="1" ht="15.75" thickBot="1" x14ac:dyDescent="0.3">
      <c r="A90" s="68" t="s">
        <v>2804</v>
      </c>
      <c r="B90" s="69">
        <v>-2.8490250000000001</v>
      </c>
      <c r="C90" s="109">
        <f t="shared" si="1"/>
        <v>7.205132693136945</v>
      </c>
      <c r="D90" s="70">
        <v>9.1235579999999992</v>
      </c>
      <c r="E90" s="68">
        <v>96.56</v>
      </c>
      <c r="F90" s="68">
        <v>27</v>
      </c>
      <c r="G90" s="68">
        <v>19</v>
      </c>
      <c r="H90" s="68">
        <v>1</v>
      </c>
      <c r="I90" s="60" t="s">
        <v>12</v>
      </c>
      <c r="J90" s="71" t="s">
        <v>22</v>
      </c>
      <c r="K90" s="72">
        <v>-2.065823</v>
      </c>
      <c r="L90" s="70">
        <v>-2.8372229999999998</v>
      </c>
      <c r="M90" s="73">
        <v>-2.9975779999999999</v>
      </c>
      <c r="N90" s="72">
        <v>-2.9340139999999999</v>
      </c>
      <c r="O90" s="72">
        <v>-2.9660099999999998</v>
      </c>
      <c r="P90" s="72" t="s">
        <v>22</v>
      </c>
      <c r="Q90" s="72">
        <v>-3.5226090000000001</v>
      </c>
      <c r="R90" s="72">
        <v>-2.6373790000000001</v>
      </c>
      <c r="S90" s="72">
        <v>-3.1273369999999998</v>
      </c>
      <c r="T90" s="70">
        <v>-1.734947</v>
      </c>
      <c r="U90" s="77">
        <v>2.3099999999999999E-53</v>
      </c>
      <c r="V90" s="68" t="s">
        <v>2805</v>
      </c>
      <c r="W90" s="68">
        <v>3</v>
      </c>
      <c r="X90" s="75" t="s">
        <v>2805</v>
      </c>
      <c r="Y90" s="76">
        <v>4.4100000000000001E-5</v>
      </c>
      <c r="Z90" s="67"/>
      <c r="AA90" s="67"/>
    </row>
    <row r="91" spans="1:27" s="18" customFormat="1" ht="15.75" thickBot="1" x14ac:dyDescent="0.3">
      <c r="A91" s="68" t="s">
        <v>4328</v>
      </c>
      <c r="B91" s="69">
        <v>-2.8289979999999999</v>
      </c>
      <c r="C91" s="109">
        <f t="shared" si="1"/>
        <v>7.1058045159956791</v>
      </c>
      <c r="D91" s="70">
        <v>7.7881470000000004</v>
      </c>
      <c r="E91" s="68">
        <v>77.010999999999996</v>
      </c>
      <c r="F91" s="68">
        <v>3</v>
      </c>
      <c r="G91" s="68">
        <v>2</v>
      </c>
      <c r="H91" s="68">
        <v>2</v>
      </c>
      <c r="I91" s="60" t="s">
        <v>12</v>
      </c>
      <c r="J91" s="71" t="s">
        <v>22</v>
      </c>
      <c r="K91" s="72" t="s">
        <v>22</v>
      </c>
      <c r="L91" s="70" t="s">
        <v>22</v>
      </c>
      <c r="M91" s="73" t="s">
        <v>22</v>
      </c>
      <c r="N91" s="72" t="s">
        <v>22</v>
      </c>
      <c r="O91" s="72" t="s">
        <v>22</v>
      </c>
      <c r="P91" s="72" t="s">
        <v>22</v>
      </c>
      <c r="Q91" s="72" t="s">
        <v>22</v>
      </c>
      <c r="R91" s="72" t="s">
        <v>22</v>
      </c>
      <c r="S91" s="72" t="s">
        <v>22</v>
      </c>
      <c r="T91" s="70">
        <v>-1.8952340000000001</v>
      </c>
      <c r="U91" s="77">
        <v>1.22E-6</v>
      </c>
      <c r="V91" s="68" t="s">
        <v>4328</v>
      </c>
      <c r="W91" s="68">
        <v>1</v>
      </c>
      <c r="X91" s="75" t="s">
        <v>4328</v>
      </c>
      <c r="Y91" s="68">
        <v>1.0619609999999999E-3</v>
      </c>
      <c r="Z91" s="67"/>
      <c r="AA91" s="67"/>
    </row>
    <row r="92" spans="1:27" s="18" customFormat="1" ht="15.75" thickBot="1" x14ac:dyDescent="0.3">
      <c r="A92" s="68" t="s">
        <v>5004</v>
      </c>
      <c r="B92" s="69">
        <v>-2.8087409999999999</v>
      </c>
      <c r="C92" s="109">
        <f t="shared" si="1"/>
        <v>7.0067285238419768</v>
      </c>
      <c r="D92" s="70">
        <v>10.00056</v>
      </c>
      <c r="E92" s="68">
        <v>42.220999999999997</v>
      </c>
      <c r="F92" s="68">
        <v>47</v>
      </c>
      <c r="G92" s="68">
        <v>10</v>
      </c>
      <c r="H92" s="68">
        <v>10</v>
      </c>
      <c r="I92" s="60" t="s">
        <v>12</v>
      </c>
      <c r="J92" s="71">
        <v>-2.5389330000000001</v>
      </c>
      <c r="K92" s="72">
        <v>-2.7937569999999998</v>
      </c>
      <c r="L92" s="70">
        <v>-2.708774</v>
      </c>
      <c r="M92" s="73">
        <v>-2.9313699999999998</v>
      </c>
      <c r="N92" s="72">
        <v>-2.4105050000000001</v>
      </c>
      <c r="O92" s="72">
        <v>-2.8056100000000002</v>
      </c>
      <c r="P92" s="72">
        <v>-3.1311239999999998</v>
      </c>
      <c r="Q92" s="72">
        <v>-2.9481959999999998</v>
      </c>
      <c r="R92" s="72">
        <v>-2.974602</v>
      </c>
      <c r="S92" s="72">
        <v>-2.890787</v>
      </c>
      <c r="T92" s="70">
        <v>-2.8768370000000001</v>
      </c>
      <c r="U92" s="77">
        <v>5.2100000000000004E-38</v>
      </c>
      <c r="V92" s="68" t="s">
        <v>5004</v>
      </c>
      <c r="W92" s="68">
        <v>1</v>
      </c>
      <c r="X92" s="75" t="s">
        <v>5004</v>
      </c>
      <c r="Y92" s="68">
        <v>2.4167200000000001E-4</v>
      </c>
      <c r="Z92" s="67"/>
      <c r="AA92" s="67"/>
    </row>
    <row r="93" spans="1:27" s="18" customFormat="1" ht="15.75" thickBot="1" x14ac:dyDescent="0.3">
      <c r="A93" s="68" t="s">
        <v>2056</v>
      </c>
      <c r="B93" s="69">
        <v>-2.791058</v>
      </c>
      <c r="C93" s="109">
        <f t="shared" si="1"/>
        <v>6.9213717757879234</v>
      </c>
      <c r="D93" s="70">
        <v>9.3988080000000007</v>
      </c>
      <c r="E93" s="68">
        <v>136.55000000000001</v>
      </c>
      <c r="F93" s="68">
        <v>20</v>
      </c>
      <c r="G93" s="68">
        <v>3</v>
      </c>
      <c r="H93" s="68">
        <v>3</v>
      </c>
      <c r="I93" s="60" t="s">
        <v>12</v>
      </c>
      <c r="J93" s="71" t="s">
        <v>22</v>
      </c>
      <c r="K93" s="72">
        <v>-4.1417039999999998</v>
      </c>
      <c r="L93" s="70">
        <v>-3.1727989999999999</v>
      </c>
      <c r="M93" s="73">
        <v>-3.2359599999999999</v>
      </c>
      <c r="N93" s="72">
        <v>-1.8669100000000001</v>
      </c>
      <c r="O93" s="72" t="s">
        <v>22</v>
      </c>
      <c r="P93" s="72" t="s">
        <v>22</v>
      </c>
      <c r="Q93" s="72" t="s">
        <v>22</v>
      </c>
      <c r="R93" s="72">
        <v>-2.0824690000000001</v>
      </c>
      <c r="S93" s="72" t="s">
        <v>22</v>
      </c>
      <c r="T93" s="70">
        <v>-4.3760510000000004</v>
      </c>
      <c r="U93" s="77">
        <v>3.6199999999999999E-12</v>
      </c>
      <c r="V93" s="68" t="s">
        <v>2056</v>
      </c>
      <c r="W93" s="68">
        <v>5</v>
      </c>
      <c r="X93" s="75" t="s">
        <v>2057</v>
      </c>
      <c r="Y93" s="68">
        <v>1.3161600000000001E-4</v>
      </c>
      <c r="Z93" s="67"/>
      <c r="AA93" s="67"/>
    </row>
    <row r="94" spans="1:27" s="18" customFormat="1" ht="15.75" thickBot="1" x14ac:dyDescent="0.3">
      <c r="A94" s="68" t="s">
        <v>3495</v>
      </c>
      <c r="B94" s="69">
        <v>-2.777641</v>
      </c>
      <c r="C94" s="109">
        <f t="shared" si="1"/>
        <v>6.8573017109037329</v>
      </c>
      <c r="D94" s="70">
        <v>8.1503270000000008</v>
      </c>
      <c r="E94" s="68">
        <v>71.465999999999994</v>
      </c>
      <c r="F94" s="68">
        <v>7</v>
      </c>
      <c r="G94" s="68">
        <v>1</v>
      </c>
      <c r="H94" s="68">
        <v>1</v>
      </c>
      <c r="I94" s="60" t="s">
        <v>12</v>
      </c>
      <c r="J94" s="71" t="s">
        <v>22</v>
      </c>
      <c r="K94" s="72" t="s">
        <v>22</v>
      </c>
      <c r="L94" s="70" t="s">
        <v>22</v>
      </c>
      <c r="M94" s="73" t="s">
        <v>22</v>
      </c>
      <c r="N94" s="72" t="s">
        <v>22</v>
      </c>
      <c r="O94" s="72" t="s">
        <v>22</v>
      </c>
      <c r="P94" s="72" t="s">
        <v>22</v>
      </c>
      <c r="Q94" s="72" t="s">
        <v>22</v>
      </c>
      <c r="R94" s="72" t="s">
        <v>22</v>
      </c>
      <c r="S94" s="72" t="s">
        <v>22</v>
      </c>
      <c r="T94" s="70" t="s">
        <v>22</v>
      </c>
      <c r="U94" s="77">
        <v>9.2700000000000003E-8</v>
      </c>
      <c r="V94" s="68" t="s">
        <v>3495</v>
      </c>
      <c r="W94" s="68">
        <v>1</v>
      </c>
      <c r="X94" s="75" t="s">
        <v>3495</v>
      </c>
      <c r="Y94" s="68">
        <v>5.5311399999999995E-4</v>
      </c>
      <c r="Z94" s="67"/>
      <c r="AA94" s="67"/>
    </row>
    <row r="95" spans="1:27" s="18" customFormat="1" ht="15.75" thickBot="1" x14ac:dyDescent="0.3">
      <c r="A95" s="68" t="s">
        <v>4309</v>
      </c>
      <c r="B95" s="69">
        <v>-2.7588680000000001</v>
      </c>
      <c r="C95" s="109">
        <f t="shared" si="1"/>
        <v>6.7686494439931364</v>
      </c>
      <c r="D95" s="70">
        <v>7.7605279999999999</v>
      </c>
      <c r="E95" s="68">
        <v>132.75</v>
      </c>
      <c r="F95" s="68">
        <v>4</v>
      </c>
      <c r="G95" s="68">
        <v>3</v>
      </c>
      <c r="H95" s="68">
        <v>3</v>
      </c>
      <c r="I95" s="60" t="s">
        <v>12</v>
      </c>
      <c r="J95" s="71" t="s">
        <v>22</v>
      </c>
      <c r="K95" s="72" t="s">
        <v>22</v>
      </c>
      <c r="L95" s="70" t="s">
        <v>22</v>
      </c>
      <c r="M95" s="73" t="s">
        <v>22</v>
      </c>
      <c r="N95" s="72" t="s">
        <v>22</v>
      </c>
      <c r="O95" s="72" t="s">
        <v>22</v>
      </c>
      <c r="P95" s="72" t="s">
        <v>22</v>
      </c>
      <c r="Q95" s="72" t="s">
        <v>22</v>
      </c>
      <c r="R95" s="72">
        <v>-2.7588680000000001</v>
      </c>
      <c r="S95" s="72" t="s">
        <v>22</v>
      </c>
      <c r="T95" s="70" t="s">
        <v>22</v>
      </c>
      <c r="U95" s="77">
        <v>1.3200000000000001E-8</v>
      </c>
      <c r="V95" s="68" t="s">
        <v>4309</v>
      </c>
      <c r="W95" s="68">
        <v>1</v>
      </c>
      <c r="X95" s="75" t="s">
        <v>4309</v>
      </c>
      <c r="Y95" s="68">
        <v>1.372931E-3</v>
      </c>
      <c r="Z95" s="67"/>
      <c r="AA95" s="67"/>
    </row>
    <row r="96" spans="1:27" s="18" customFormat="1" ht="15.75" thickBot="1" x14ac:dyDescent="0.3">
      <c r="A96" s="68" t="s">
        <v>380</v>
      </c>
      <c r="B96" s="69">
        <v>-2.7079249999999999</v>
      </c>
      <c r="C96" s="109">
        <f t="shared" si="1"/>
        <v>6.5338122530354452</v>
      </c>
      <c r="D96" s="70">
        <v>9.3594369999999998</v>
      </c>
      <c r="E96" s="68">
        <v>89.384</v>
      </c>
      <c r="F96" s="68">
        <v>38</v>
      </c>
      <c r="G96" s="68">
        <v>35</v>
      </c>
      <c r="H96" s="68">
        <v>6</v>
      </c>
      <c r="I96" s="60" t="s">
        <v>12</v>
      </c>
      <c r="J96" s="71">
        <v>-2.9419749999999998</v>
      </c>
      <c r="K96" s="72">
        <v>-1.7159120000000001</v>
      </c>
      <c r="L96" s="70">
        <v>-1.86791</v>
      </c>
      <c r="M96" s="73">
        <v>-3.3645779999999998</v>
      </c>
      <c r="N96" s="72">
        <v>-3.3155939999999999</v>
      </c>
      <c r="O96" s="72">
        <v>-2.3330799999999998</v>
      </c>
      <c r="P96" s="72">
        <v>-2.5858859999999999</v>
      </c>
      <c r="Q96" s="72">
        <v>-3.1265800000000001</v>
      </c>
      <c r="R96" s="72" t="s">
        <v>22</v>
      </c>
      <c r="S96" s="72">
        <v>-2.7491349999999999</v>
      </c>
      <c r="T96" s="70">
        <v>-1.7008259999999999</v>
      </c>
      <c r="U96" s="74">
        <v>0</v>
      </c>
      <c r="V96" s="68" t="s">
        <v>380</v>
      </c>
      <c r="W96" s="68">
        <v>1</v>
      </c>
      <c r="X96" s="75" t="s">
        <v>380</v>
      </c>
      <c r="Y96" s="68">
        <v>2.0096900000000001E-4</v>
      </c>
      <c r="Z96" s="67"/>
      <c r="AA96" s="67"/>
    </row>
    <row r="97" spans="1:27" s="18" customFormat="1" ht="15.75" thickBot="1" x14ac:dyDescent="0.3">
      <c r="A97" s="68" t="s">
        <v>2573</v>
      </c>
      <c r="B97" s="69">
        <v>-2.7029380000000001</v>
      </c>
      <c r="C97" s="109">
        <f t="shared" si="1"/>
        <v>6.5112656520941137</v>
      </c>
      <c r="D97" s="70">
        <v>8.0517310000000002</v>
      </c>
      <c r="E97" s="68">
        <v>84.843999999999994</v>
      </c>
      <c r="F97" s="68">
        <v>4</v>
      </c>
      <c r="G97" s="68">
        <v>3</v>
      </c>
      <c r="H97" s="68">
        <v>3</v>
      </c>
      <c r="I97" s="60" t="s">
        <v>12</v>
      </c>
      <c r="J97" s="71" t="s">
        <v>22</v>
      </c>
      <c r="K97" s="72">
        <v>-2.4824519999999999</v>
      </c>
      <c r="L97" s="70" t="s">
        <v>22</v>
      </c>
      <c r="M97" s="73" t="s">
        <v>22</v>
      </c>
      <c r="N97" s="72" t="s">
        <v>22</v>
      </c>
      <c r="O97" s="72" t="s">
        <v>22</v>
      </c>
      <c r="P97" s="72" t="s">
        <v>22</v>
      </c>
      <c r="Q97" s="72" t="s">
        <v>22</v>
      </c>
      <c r="R97" s="72" t="s">
        <v>22</v>
      </c>
      <c r="S97" s="72" t="s">
        <v>22</v>
      </c>
      <c r="T97" s="70" t="s">
        <v>22</v>
      </c>
      <c r="U97" s="77">
        <v>7.4499999999999996E-7</v>
      </c>
      <c r="V97" s="68" t="s">
        <v>2573</v>
      </c>
      <c r="W97" s="68">
        <v>1</v>
      </c>
      <c r="X97" s="75" t="s">
        <v>2573</v>
      </c>
      <c r="Y97" s="68">
        <v>7.6206400000000001E-4</v>
      </c>
      <c r="Z97" s="67"/>
      <c r="AA97" s="67"/>
    </row>
    <row r="98" spans="1:27" s="18" customFormat="1" ht="15.75" thickBot="1" x14ac:dyDescent="0.3">
      <c r="A98" s="68" t="s">
        <v>4209</v>
      </c>
      <c r="B98" s="69">
        <v>-2.6765949999999998</v>
      </c>
      <c r="C98" s="109">
        <f t="shared" si="1"/>
        <v>6.3934515916813996</v>
      </c>
      <c r="D98" s="70">
        <v>10.13414</v>
      </c>
      <c r="E98" s="68">
        <v>53.456000000000003</v>
      </c>
      <c r="F98" s="68">
        <v>95</v>
      </c>
      <c r="G98" s="68">
        <v>12</v>
      </c>
      <c r="H98" s="68">
        <v>12</v>
      </c>
      <c r="I98" s="60" t="s">
        <v>12</v>
      </c>
      <c r="J98" s="71">
        <v>-2.332789</v>
      </c>
      <c r="K98" s="72">
        <v>-2.4556930000000001</v>
      </c>
      <c r="L98" s="70">
        <v>-2.3309730000000002</v>
      </c>
      <c r="M98" s="73">
        <v>-2.6738309999999998</v>
      </c>
      <c r="N98" s="72">
        <v>-2.8999100000000002</v>
      </c>
      <c r="O98" s="72">
        <v>-2.7343709999999999</v>
      </c>
      <c r="P98" s="72">
        <v>-2.6765949999999998</v>
      </c>
      <c r="Q98" s="72">
        <v>-2.6244209999999999</v>
      </c>
      <c r="R98" s="72">
        <v>-2.759747</v>
      </c>
      <c r="S98" s="72">
        <v>-2.5906579999999999</v>
      </c>
      <c r="T98" s="70">
        <v>-2.8332069999999998</v>
      </c>
      <c r="U98" s="77">
        <v>4.9300000000000002E-136</v>
      </c>
      <c r="V98" s="68" t="s">
        <v>4209</v>
      </c>
      <c r="W98" s="68">
        <v>1</v>
      </c>
      <c r="X98" s="75" t="s">
        <v>4210</v>
      </c>
      <c r="Y98" s="68">
        <v>4.5668800000000002E-4</v>
      </c>
      <c r="Z98" s="67"/>
      <c r="AA98" s="67"/>
    </row>
    <row r="99" spans="1:27" s="18" customFormat="1" ht="15.75" thickBot="1" x14ac:dyDescent="0.3">
      <c r="A99" s="68" t="s">
        <v>4333</v>
      </c>
      <c r="B99" s="69">
        <v>-2.6726350000000001</v>
      </c>
      <c r="C99" s="109">
        <f t="shared" si="1"/>
        <v>6.3759265069999511</v>
      </c>
      <c r="D99" s="70">
        <v>8.2124000000000006</v>
      </c>
      <c r="E99" s="68">
        <v>38.003999999999998</v>
      </c>
      <c r="F99" s="68">
        <v>6</v>
      </c>
      <c r="G99" s="68">
        <v>2</v>
      </c>
      <c r="H99" s="68">
        <v>2</v>
      </c>
      <c r="I99" s="60" t="s">
        <v>12</v>
      </c>
      <c r="J99" s="71" t="s">
        <v>22</v>
      </c>
      <c r="K99" s="72">
        <v>-2.334098</v>
      </c>
      <c r="L99" s="70">
        <v>-2.4632309999999999</v>
      </c>
      <c r="M99" s="73" t="s">
        <v>22</v>
      </c>
      <c r="N99" s="72" t="s">
        <v>22</v>
      </c>
      <c r="O99" s="72" t="s">
        <v>22</v>
      </c>
      <c r="P99" s="72" t="s">
        <v>22</v>
      </c>
      <c r="Q99" s="72" t="s">
        <v>22</v>
      </c>
      <c r="R99" s="72" t="s">
        <v>22</v>
      </c>
      <c r="S99" s="72" t="s">
        <v>22</v>
      </c>
      <c r="T99" s="70" t="s">
        <v>22</v>
      </c>
      <c r="U99" s="77">
        <v>2.18E-8</v>
      </c>
      <c r="V99" s="68" t="s">
        <v>4333</v>
      </c>
      <c r="W99" s="68">
        <v>1</v>
      </c>
      <c r="X99" s="75" t="s">
        <v>4333</v>
      </c>
      <c r="Y99" s="68">
        <v>8.6608300000000002E-4</v>
      </c>
      <c r="Z99" s="67"/>
      <c r="AA99" s="67"/>
    </row>
    <row r="100" spans="1:27" s="18" customFormat="1" ht="15.75" thickBot="1" x14ac:dyDescent="0.3">
      <c r="A100" s="68" t="s">
        <v>2917</v>
      </c>
      <c r="B100" s="69">
        <v>-2.6658439999999999</v>
      </c>
      <c r="C100" s="109">
        <f t="shared" si="1"/>
        <v>6.3459845110298279</v>
      </c>
      <c r="D100" s="70">
        <v>9.3799399999999995</v>
      </c>
      <c r="E100" s="68">
        <v>45.552999999999997</v>
      </c>
      <c r="F100" s="68">
        <v>42</v>
      </c>
      <c r="G100" s="68">
        <v>9</v>
      </c>
      <c r="H100" s="68">
        <v>9</v>
      </c>
      <c r="I100" s="60" t="s">
        <v>12</v>
      </c>
      <c r="J100" s="71">
        <v>-2.6465640000000001</v>
      </c>
      <c r="K100" s="72">
        <v>-2.680752</v>
      </c>
      <c r="L100" s="70">
        <v>-2.6636479999999998</v>
      </c>
      <c r="M100" s="73">
        <v>-2.546751</v>
      </c>
      <c r="N100" s="72">
        <v>-2.0673940000000002</v>
      </c>
      <c r="O100" s="72">
        <v>-2.8073260000000002</v>
      </c>
      <c r="P100" s="72">
        <v>-2.6907770000000002</v>
      </c>
      <c r="Q100" s="72">
        <v>-2.4121169999999998</v>
      </c>
      <c r="R100" s="72">
        <v>-2.6509969999999998</v>
      </c>
      <c r="S100" s="72">
        <v>-2.7112280000000002</v>
      </c>
      <c r="T100" s="70">
        <v>-2.1414620000000002</v>
      </c>
      <c r="U100" s="77">
        <v>5.3599999999999998E-70</v>
      </c>
      <c r="V100" s="68" t="s">
        <v>2917</v>
      </c>
      <c r="W100" s="68">
        <v>1</v>
      </c>
      <c r="X100" s="75" t="s">
        <v>2917</v>
      </c>
      <c r="Y100" s="68">
        <v>2.4798499999999999E-4</v>
      </c>
      <c r="Z100" s="67"/>
      <c r="AA100" s="67"/>
    </row>
    <row r="101" spans="1:27" s="18" customFormat="1" ht="15.75" thickBot="1" x14ac:dyDescent="0.3">
      <c r="A101" s="68" t="s">
        <v>38</v>
      </c>
      <c r="B101" s="69">
        <v>-2.6654779999999998</v>
      </c>
      <c r="C101" s="109">
        <f t="shared" si="1"/>
        <v>6.3443747905595167</v>
      </c>
      <c r="D101" s="70">
        <v>8.0797600000000003</v>
      </c>
      <c r="E101" s="68">
        <v>68.852999999999994</v>
      </c>
      <c r="F101" s="68">
        <v>4</v>
      </c>
      <c r="G101" s="68">
        <v>2</v>
      </c>
      <c r="H101" s="68">
        <v>2</v>
      </c>
      <c r="I101" s="60" t="s">
        <v>12</v>
      </c>
      <c r="J101" s="71" t="s">
        <v>22</v>
      </c>
      <c r="K101" s="72" t="s">
        <v>22</v>
      </c>
      <c r="L101" s="70" t="s">
        <v>22</v>
      </c>
      <c r="M101" s="73" t="s">
        <v>22</v>
      </c>
      <c r="N101" s="72" t="s">
        <v>22</v>
      </c>
      <c r="O101" s="72" t="s">
        <v>22</v>
      </c>
      <c r="P101" s="72" t="s">
        <v>22</v>
      </c>
      <c r="Q101" s="72" t="s">
        <v>22</v>
      </c>
      <c r="R101" s="72" t="s">
        <v>22</v>
      </c>
      <c r="S101" s="72" t="s">
        <v>22</v>
      </c>
      <c r="T101" s="70" t="s">
        <v>22</v>
      </c>
      <c r="U101" s="74">
        <v>1.9819E-4</v>
      </c>
      <c r="V101" s="68" t="s">
        <v>38</v>
      </c>
      <c r="W101" s="68">
        <v>1</v>
      </c>
      <c r="X101" s="75" t="s">
        <v>38</v>
      </c>
      <c r="Y101" s="68">
        <v>8.9250099999999997E-4</v>
      </c>
      <c r="Z101" s="67"/>
      <c r="AA101" s="67"/>
    </row>
    <row r="102" spans="1:27" s="18" customFormat="1" ht="15.75" thickBot="1" x14ac:dyDescent="0.3">
      <c r="A102" s="68" t="s">
        <v>4354</v>
      </c>
      <c r="B102" s="69">
        <v>-2.6523569999999999</v>
      </c>
      <c r="C102" s="109">
        <f t="shared" si="1"/>
        <v>6.2869356653796489</v>
      </c>
      <c r="D102" s="70">
        <v>10.61584</v>
      </c>
      <c r="E102" s="68">
        <v>60.655999999999999</v>
      </c>
      <c r="F102" s="68">
        <v>103</v>
      </c>
      <c r="G102" s="68">
        <v>9</v>
      </c>
      <c r="H102" s="68">
        <v>9</v>
      </c>
      <c r="I102" s="60" t="s">
        <v>12</v>
      </c>
      <c r="J102" s="71">
        <v>-2.5129250000000001</v>
      </c>
      <c r="K102" s="72">
        <v>-2.6014750000000002</v>
      </c>
      <c r="L102" s="70">
        <v>-2.706229</v>
      </c>
      <c r="M102" s="73">
        <v>-2.469849</v>
      </c>
      <c r="N102" s="72">
        <v>-2.6457510000000002</v>
      </c>
      <c r="O102" s="72">
        <v>-2.6471960000000001</v>
      </c>
      <c r="P102" s="72">
        <v>-2.8745069999999999</v>
      </c>
      <c r="Q102" s="72">
        <v>-2.7195659999999999</v>
      </c>
      <c r="R102" s="72">
        <v>-2.8473619999999999</v>
      </c>
      <c r="S102" s="72">
        <v>-2.6967509999999999</v>
      </c>
      <c r="T102" s="70">
        <v>-2.5562239999999998</v>
      </c>
      <c r="U102" s="77">
        <v>5.7599999999999996E-134</v>
      </c>
      <c r="V102" s="68" t="s">
        <v>4355</v>
      </c>
      <c r="W102" s="68">
        <v>4</v>
      </c>
      <c r="X102" s="75" t="s">
        <v>4356</v>
      </c>
      <c r="Y102" s="68">
        <v>1.381317E-3</v>
      </c>
      <c r="Z102" s="67"/>
      <c r="AA102" s="67"/>
    </row>
    <row r="103" spans="1:27" s="18" customFormat="1" ht="15.75" thickBot="1" x14ac:dyDescent="0.3">
      <c r="A103" s="68" t="s">
        <v>4841</v>
      </c>
      <c r="B103" s="69">
        <v>-2.6384560000000001</v>
      </c>
      <c r="C103" s="109">
        <f t="shared" si="1"/>
        <v>6.2266491902989118</v>
      </c>
      <c r="D103" s="70">
        <v>9.4063529999999993</v>
      </c>
      <c r="E103" s="68">
        <v>36.222999999999999</v>
      </c>
      <c r="F103" s="68">
        <v>34</v>
      </c>
      <c r="G103" s="68">
        <v>6</v>
      </c>
      <c r="H103" s="68">
        <v>6</v>
      </c>
      <c r="I103" s="60" t="s">
        <v>12</v>
      </c>
      <c r="J103" s="71">
        <v>-2.7968609999999998</v>
      </c>
      <c r="K103" s="72">
        <v>-2.6654779999999998</v>
      </c>
      <c r="L103" s="70">
        <v>-2.7541880000000001</v>
      </c>
      <c r="M103" s="73">
        <v>-2.2416800000000001</v>
      </c>
      <c r="N103" s="72">
        <v>-2.8828900000000002</v>
      </c>
      <c r="O103" s="72" t="s">
        <v>22</v>
      </c>
      <c r="P103" s="72">
        <v>-2.499647</v>
      </c>
      <c r="Q103" s="72">
        <v>-2.6779790000000001</v>
      </c>
      <c r="R103" s="72">
        <v>-2.5141610000000001</v>
      </c>
      <c r="S103" s="72">
        <v>-2.4853580000000002</v>
      </c>
      <c r="T103" s="70">
        <v>-2.6010369999999998</v>
      </c>
      <c r="U103" s="77">
        <v>2.19E-24</v>
      </c>
      <c r="V103" s="68" t="s">
        <v>4841</v>
      </c>
      <c r="W103" s="68">
        <v>1</v>
      </c>
      <c r="X103" s="75" t="s">
        <v>4841</v>
      </c>
      <c r="Y103" s="68">
        <v>2.8393100000000002E-4</v>
      </c>
      <c r="Z103" s="67"/>
      <c r="AA103" s="67"/>
    </row>
    <row r="104" spans="1:27" s="18" customFormat="1" ht="15.75" thickBot="1" x14ac:dyDescent="0.3">
      <c r="A104" s="68" t="s">
        <v>607</v>
      </c>
      <c r="B104" s="69">
        <v>-2.629769</v>
      </c>
      <c r="C104" s="109">
        <f t="shared" si="1"/>
        <v>6.1892688876682804</v>
      </c>
      <c r="D104" s="70">
        <v>8.8400619999999996</v>
      </c>
      <c r="E104" s="68">
        <v>240.35</v>
      </c>
      <c r="F104" s="68">
        <v>2</v>
      </c>
      <c r="G104" s="68">
        <v>3</v>
      </c>
      <c r="H104" s="68">
        <v>2</v>
      </c>
      <c r="I104" s="60" t="s">
        <v>12</v>
      </c>
      <c r="J104" s="71" t="s">
        <v>22</v>
      </c>
      <c r="K104" s="72" t="s">
        <v>22</v>
      </c>
      <c r="L104" s="70" t="s">
        <v>22</v>
      </c>
      <c r="M104" s="73" t="s">
        <v>22</v>
      </c>
      <c r="N104" s="72" t="s">
        <v>22</v>
      </c>
      <c r="O104" s="72" t="s">
        <v>22</v>
      </c>
      <c r="P104" s="72" t="s">
        <v>22</v>
      </c>
      <c r="Q104" s="72" t="s">
        <v>22</v>
      </c>
      <c r="R104" s="72" t="s">
        <v>22</v>
      </c>
      <c r="S104" s="72" t="s">
        <v>22</v>
      </c>
      <c r="T104" s="70" t="s">
        <v>22</v>
      </c>
      <c r="U104" s="77">
        <v>1.44E-20</v>
      </c>
      <c r="V104" s="68" t="s">
        <v>607</v>
      </c>
      <c r="W104" s="68">
        <v>1</v>
      </c>
      <c r="X104" s="75" t="s">
        <v>607</v>
      </c>
      <c r="Y104" s="68">
        <v>4.3250199999999997E-4</v>
      </c>
      <c r="Z104" s="67"/>
      <c r="AA104" s="67"/>
    </row>
    <row r="105" spans="1:27" s="18" customFormat="1" ht="15.75" thickBot="1" x14ac:dyDescent="0.3">
      <c r="A105" s="68" t="s">
        <v>5025</v>
      </c>
      <c r="B105" s="69">
        <v>-2.6195369999999998</v>
      </c>
      <c r="C105" s="109">
        <f t="shared" si="1"/>
        <v>6.1455281418425978</v>
      </c>
      <c r="D105" s="70">
        <v>9.5483039999999999</v>
      </c>
      <c r="E105" s="68">
        <v>97.45</v>
      </c>
      <c r="F105" s="68">
        <v>80</v>
      </c>
      <c r="G105" s="68">
        <v>21</v>
      </c>
      <c r="H105" s="68">
        <v>21</v>
      </c>
      <c r="I105" s="60" t="s">
        <v>12</v>
      </c>
      <c r="J105" s="71">
        <v>-3.0243259999999998</v>
      </c>
      <c r="K105" s="72">
        <v>-2.6544449999999999</v>
      </c>
      <c r="L105" s="70">
        <v>-2.9259879999999998</v>
      </c>
      <c r="M105" s="73">
        <v>-2.6716229999999999</v>
      </c>
      <c r="N105" s="72">
        <v>-2.9560119999999999</v>
      </c>
      <c r="O105" s="72">
        <v>-2.6882640000000002</v>
      </c>
      <c r="P105" s="72">
        <v>-1.8780030000000001</v>
      </c>
      <c r="Q105" s="72">
        <v>-1.546035</v>
      </c>
      <c r="R105" s="72">
        <v>-2.5545279999999999</v>
      </c>
      <c r="S105" s="72">
        <v>-1.9124559999999999</v>
      </c>
      <c r="T105" s="70">
        <v>-2.896039</v>
      </c>
      <c r="U105" s="77">
        <v>2.3600000000000001E-68</v>
      </c>
      <c r="V105" s="68" t="s">
        <v>5025</v>
      </c>
      <c r="W105" s="68">
        <v>1</v>
      </c>
      <c r="X105" s="75" t="s">
        <v>5025</v>
      </c>
      <c r="Y105" s="76">
        <v>2.1800000000000001E-5</v>
      </c>
      <c r="Z105" s="67"/>
      <c r="AA105" s="67"/>
    </row>
    <row r="106" spans="1:27" s="18" customFormat="1" ht="15.75" thickBot="1" x14ac:dyDescent="0.3">
      <c r="A106" s="68" t="s">
        <v>4262</v>
      </c>
      <c r="B106" s="69">
        <v>-2.6044550000000002</v>
      </c>
      <c r="C106" s="109">
        <f t="shared" si="1"/>
        <v>6.0816171555634488</v>
      </c>
      <c r="D106" s="70">
        <v>8.9939739999999997</v>
      </c>
      <c r="E106" s="68">
        <v>166.82</v>
      </c>
      <c r="F106" s="68">
        <v>15</v>
      </c>
      <c r="G106" s="68">
        <v>8</v>
      </c>
      <c r="H106" s="68">
        <v>0</v>
      </c>
      <c r="I106" s="60" t="s">
        <v>12</v>
      </c>
      <c r="J106" s="71" t="s">
        <v>22</v>
      </c>
      <c r="K106" s="72" t="s">
        <v>22</v>
      </c>
      <c r="L106" s="70" t="s">
        <v>22</v>
      </c>
      <c r="M106" s="73" t="s">
        <v>22</v>
      </c>
      <c r="N106" s="72" t="s">
        <v>22</v>
      </c>
      <c r="O106" s="72" t="s">
        <v>22</v>
      </c>
      <c r="P106" s="72" t="s">
        <v>22</v>
      </c>
      <c r="Q106" s="72">
        <v>-3.2974670000000001</v>
      </c>
      <c r="R106" s="72">
        <v>-2.0189949999999999</v>
      </c>
      <c r="S106" s="72">
        <v>-4.3645630000000004</v>
      </c>
      <c r="T106" s="70">
        <v>-2.0162490000000002</v>
      </c>
      <c r="U106" s="77">
        <v>1.6799999999999999E-31</v>
      </c>
      <c r="V106" s="68" t="s">
        <v>4262</v>
      </c>
      <c r="W106" s="68">
        <v>1</v>
      </c>
      <c r="X106" s="75" t="s">
        <v>4262</v>
      </c>
      <c r="Y106" s="68">
        <v>1.7071799999999999E-4</v>
      </c>
      <c r="Z106" s="67"/>
      <c r="AA106" s="67"/>
    </row>
    <row r="107" spans="1:27" s="18" customFormat="1" ht="15.75" thickBot="1" x14ac:dyDescent="0.3">
      <c r="A107" s="68" t="s">
        <v>548</v>
      </c>
      <c r="B107" s="69">
        <v>-2.5933540000000002</v>
      </c>
      <c r="C107" s="109">
        <f t="shared" si="1"/>
        <v>6.035000958022299</v>
      </c>
      <c r="D107" s="70">
        <v>8.4908850000000005</v>
      </c>
      <c r="E107" s="68">
        <v>143.33000000000001</v>
      </c>
      <c r="F107" s="68">
        <v>3</v>
      </c>
      <c r="G107" s="68">
        <v>2</v>
      </c>
      <c r="H107" s="68">
        <v>2</v>
      </c>
      <c r="I107" s="60" t="s">
        <v>12</v>
      </c>
      <c r="J107" s="71" t="s">
        <v>22</v>
      </c>
      <c r="K107" s="72" t="s">
        <v>22</v>
      </c>
      <c r="L107" s="70" t="s">
        <v>22</v>
      </c>
      <c r="M107" s="73" t="s">
        <v>22</v>
      </c>
      <c r="N107" s="72" t="s">
        <v>22</v>
      </c>
      <c r="O107" s="72" t="s">
        <v>22</v>
      </c>
      <c r="P107" s="72" t="s">
        <v>22</v>
      </c>
      <c r="Q107" s="72" t="s">
        <v>22</v>
      </c>
      <c r="R107" s="72">
        <v>-0.85467459999999995</v>
      </c>
      <c r="S107" s="72" t="s">
        <v>22</v>
      </c>
      <c r="T107" s="70" t="s">
        <v>22</v>
      </c>
      <c r="U107" s="77">
        <v>3.8699999999999999E-5</v>
      </c>
      <c r="V107" s="68" t="s">
        <v>548</v>
      </c>
      <c r="W107" s="68">
        <v>1</v>
      </c>
      <c r="X107" s="75" t="s">
        <v>548</v>
      </c>
      <c r="Y107" s="68">
        <v>3.2754600000000001E-4</v>
      </c>
      <c r="Z107" s="67"/>
      <c r="AA107" s="67"/>
    </row>
    <row r="108" spans="1:27" s="18" customFormat="1" ht="15.75" thickBot="1" x14ac:dyDescent="0.3">
      <c r="A108" s="68" t="s">
        <v>44</v>
      </c>
      <c r="B108" s="69">
        <v>-2.5786289999999998</v>
      </c>
      <c r="C108" s="109">
        <f t="shared" si="1"/>
        <v>5.9737174440465584</v>
      </c>
      <c r="D108" s="70">
        <v>8.6693449999999999</v>
      </c>
      <c r="E108" s="68">
        <v>79.95</v>
      </c>
      <c r="F108" s="68">
        <v>14</v>
      </c>
      <c r="G108" s="68">
        <v>4</v>
      </c>
      <c r="H108" s="68">
        <v>4</v>
      </c>
      <c r="I108" s="60" t="s">
        <v>12</v>
      </c>
      <c r="J108" s="71" t="s">
        <v>22</v>
      </c>
      <c r="K108" s="72">
        <v>-1.992747</v>
      </c>
      <c r="L108" s="70" t="s">
        <v>22</v>
      </c>
      <c r="M108" s="73">
        <v>-2.7839860000000001</v>
      </c>
      <c r="N108" s="72">
        <v>-1.3924399999999999</v>
      </c>
      <c r="O108" s="72" t="s">
        <v>22</v>
      </c>
      <c r="P108" s="72" t="s">
        <v>22</v>
      </c>
      <c r="Q108" s="72" t="s">
        <v>22</v>
      </c>
      <c r="R108" s="72" t="s">
        <v>22</v>
      </c>
      <c r="S108" s="72" t="s">
        <v>22</v>
      </c>
      <c r="T108" s="70">
        <v>-1.5481849999999999</v>
      </c>
      <c r="U108" s="77">
        <v>2.58E-21</v>
      </c>
      <c r="V108" s="68" t="s">
        <v>44</v>
      </c>
      <c r="W108" s="68">
        <v>1</v>
      </c>
      <c r="X108" s="75" t="s">
        <v>44</v>
      </c>
      <c r="Y108" s="68">
        <v>3.5237099999999998E-4</v>
      </c>
      <c r="Z108" s="67"/>
      <c r="AA108" s="67"/>
    </row>
    <row r="109" spans="1:27" s="18" customFormat="1" ht="15.75" thickBot="1" x14ac:dyDescent="0.3">
      <c r="A109" s="68" t="s">
        <v>1810</v>
      </c>
      <c r="B109" s="69">
        <v>-2.5744120000000001</v>
      </c>
      <c r="C109" s="109">
        <f t="shared" si="1"/>
        <v>5.956281752730181</v>
      </c>
      <c r="D109" s="70">
        <v>8.9790519999999994</v>
      </c>
      <c r="E109" s="68">
        <v>117.1</v>
      </c>
      <c r="F109" s="68">
        <v>6</v>
      </c>
      <c r="G109" s="68">
        <v>1</v>
      </c>
      <c r="H109" s="68">
        <v>1</v>
      </c>
      <c r="I109" s="60" t="s">
        <v>12</v>
      </c>
      <c r="J109" s="71" t="s">
        <v>22</v>
      </c>
      <c r="K109" s="72" t="s">
        <v>22</v>
      </c>
      <c r="L109" s="70" t="s">
        <v>22</v>
      </c>
      <c r="M109" s="73" t="s">
        <v>22</v>
      </c>
      <c r="N109" s="72" t="s">
        <v>22</v>
      </c>
      <c r="O109" s="72" t="s">
        <v>22</v>
      </c>
      <c r="P109" s="72" t="s">
        <v>22</v>
      </c>
      <c r="Q109" s="72" t="s">
        <v>22</v>
      </c>
      <c r="R109" s="72" t="s">
        <v>22</v>
      </c>
      <c r="S109" s="72" t="s">
        <v>22</v>
      </c>
      <c r="T109" s="70" t="s">
        <v>22</v>
      </c>
      <c r="U109" s="77">
        <v>5.5800000000000001E-5</v>
      </c>
      <c r="V109" s="68" t="s">
        <v>1810</v>
      </c>
      <c r="W109" s="68">
        <v>1</v>
      </c>
      <c r="X109" s="75" t="s">
        <v>1810</v>
      </c>
      <c r="Y109" s="68">
        <v>2.00199E-4</v>
      </c>
      <c r="Z109" s="67"/>
      <c r="AA109" s="67"/>
    </row>
    <row r="110" spans="1:27" s="18" customFormat="1" ht="15.75" thickBot="1" x14ac:dyDescent="0.3">
      <c r="A110" s="68" t="s">
        <v>1904</v>
      </c>
      <c r="B110" s="69">
        <v>-2.5730369999999998</v>
      </c>
      <c r="C110" s="109">
        <f t="shared" si="1"/>
        <v>5.9506076597171722</v>
      </c>
      <c r="D110" s="70">
        <v>9.0196149999999999</v>
      </c>
      <c r="E110" s="68">
        <v>165.09</v>
      </c>
      <c r="F110" s="68">
        <v>21</v>
      </c>
      <c r="G110" s="68">
        <v>8</v>
      </c>
      <c r="H110" s="68">
        <v>5</v>
      </c>
      <c r="I110" s="60" t="s">
        <v>12</v>
      </c>
      <c r="J110" s="71" t="s">
        <v>22</v>
      </c>
      <c r="K110" s="72">
        <v>-5.9427950000000003</v>
      </c>
      <c r="L110" s="70">
        <v>-5.5570040000000001</v>
      </c>
      <c r="M110" s="73">
        <v>-1.6305730000000001</v>
      </c>
      <c r="N110" s="72">
        <v>-0.42988680000000001</v>
      </c>
      <c r="O110" s="72" t="s">
        <v>22</v>
      </c>
      <c r="P110" s="72">
        <v>-2.5228410000000001</v>
      </c>
      <c r="Q110" s="72">
        <v>-2.6441270000000001</v>
      </c>
      <c r="R110" s="72">
        <v>-2.0770409999999999</v>
      </c>
      <c r="S110" s="72" t="s">
        <v>22</v>
      </c>
      <c r="T110" s="70">
        <v>-4.0765539999999998</v>
      </c>
      <c r="U110" s="77">
        <v>4.7500000000000001E-35</v>
      </c>
      <c r="V110" s="68" t="s">
        <v>1904</v>
      </c>
      <c r="W110" s="68">
        <v>1</v>
      </c>
      <c r="X110" s="75" t="s">
        <v>1904</v>
      </c>
      <c r="Y110" s="68">
        <v>2.0165600000000001E-4</v>
      </c>
      <c r="Z110" s="67"/>
      <c r="AA110" s="67"/>
    </row>
    <row r="111" spans="1:27" s="18" customFormat="1" ht="15.75" thickBot="1" x14ac:dyDescent="0.3">
      <c r="A111" s="68" t="s">
        <v>3099</v>
      </c>
      <c r="B111" s="69">
        <v>-2.5705499999999999</v>
      </c>
      <c r="C111" s="109">
        <f t="shared" si="1"/>
        <v>5.9403584994039527</v>
      </c>
      <c r="D111" s="70">
        <v>8.7307830000000006</v>
      </c>
      <c r="E111" s="68">
        <v>53.220999999999997</v>
      </c>
      <c r="F111" s="68">
        <v>11</v>
      </c>
      <c r="G111" s="68">
        <v>15</v>
      </c>
      <c r="H111" s="68">
        <v>0</v>
      </c>
      <c r="I111" s="60" t="s">
        <v>12</v>
      </c>
      <c r="J111" s="71" t="s">
        <v>22</v>
      </c>
      <c r="K111" s="72" t="s">
        <v>22</v>
      </c>
      <c r="L111" s="70" t="s">
        <v>22</v>
      </c>
      <c r="M111" s="73" t="s">
        <v>22</v>
      </c>
      <c r="N111" s="72">
        <v>-1.895019</v>
      </c>
      <c r="O111" s="72">
        <v>-2.325539</v>
      </c>
      <c r="P111" s="72">
        <v>-2.648552</v>
      </c>
      <c r="Q111" s="72">
        <v>-2.8651219999999999</v>
      </c>
      <c r="R111" s="72" t="s">
        <v>22</v>
      </c>
      <c r="S111" s="72" t="s">
        <v>22</v>
      </c>
      <c r="T111" s="70" t="s">
        <v>22</v>
      </c>
      <c r="U111" s="77">
        <v>1.03E-111</v>
      </c>
      <c r="V111" s="68" t="s">
        <v>3099</v>
      </c>
      <c r="W111" s="68">
        <v>1</v>
      </c>
      <c r="X111" s="75" t="s">
        <v>3099</v>
      </c>
      <c r="Y111" s="68">
        <v>5.71069E-4</v>
      </c>
      <c r="Z111" s="67"/>
      <c r="AA111" s="67"/>
    </row>
    <row r="112" spans="1:27" ht="15.75" thickBot="1" x14ac:dyDescent="0.3">
      <c r="A112" s="78" t="s">
        <v>1858</v>
      </c>
      <c r="B112" s="79">
        <v>-2.568238</v>
      </c>
      <c r="C112" s="109">
        <f t="shared" si="1"/>
        <v>5.9308463644781746</v>
      </c>
      <c r="D112" s="80">
        <v>7.9479870000000004</v>
      </c>
      <c r="E112" s="78">
        <v>93.66</v>
      </c>
      <c r="F112" s="78">
        <v>3</v>
      </c>
      <c r="G112" s="78">
        <v>1</v>
      </c>
      <c r="H112" s="78">
        <v>1</v>
      </c>
      <c r="I112" s="51"/>
      <c r="J112" s="81" t="s">
        <v>22</v>
      </c>
      <c r="K112" s="82" t="s">
        <v>22</v>
      </c>
      <c r="L112" s="80" t="s">
        <v>22</v>
      </c>
      <c r="M112" s="83" t="s">
        <v>22</v>
      </c>
      <c r="N112" s="82" t="s">
        <v>22</v>
      </c>
      <c r="O112" s="82" t="s">
        <v>22</v>
      </c>
      <c r="P112" s="82" t="s">
        <v>22</v>
      </c>
      <c r="Q112" s="82" t="s">
        <v>22</v>
      </c>
      <c r="R112" s="82" t="s">
        <v>22</v>
      </c>
      <c r="S112" s="82" t="s">
        <v>22</v>
      </c>
      <c r="T112" s="80" t="s">
        <v>22</v>
      </c>
      <c r="U112" s="84">
        <v>2.7415999999999999E-3</v>
      </c>
      <c r="V112" s="78" t="s">
        <v>1858</v>
      </c>
      <c r="W112" s="78">
        <v>1</v>
      </c>
      <c r="X112" s="85" t="s">
        <v>1858</v>
      </c>
      <c r="Y112" s="78">
        <v>2.6904379999999999E-3</v>
      </c>
      <c r="Z112" s="49"/>
      <c r="AA112" s="49"/>
    </row>
    <row r="113" spans="1:27" s="18" customFormat="1" ht="15.75" thickBot="1" x14ac:dyDescent="0.3">
      <c r="A113" s="68" t="s">
        <v>3326</v>
      </c>
      <c r="B113" s="69">
        <v>-2.5470039999999998</v>
      </c>
      <c r="C113" s="109">
        <f t="shared" si="1"/>
        <v>5.8441937177058314</v>
      </c>
      <c r="D113" s="70">
        <v>8.4999339999999997</v>
      </c>
      <c r="E113" s="68">
        <v>45.767000000000003</v>
      </c>
      <c r="F113" s="68">
        <v>9</v>
      </c>
      <c r="G113" s="68">
        <v>5</v>
      </c>
      <c r="H113" s="68">
        <v>5</v>
      </c>
      <c r="I113" s="60" t="s">
        <v>12</v>
      </c>
      <c r="J113" s="71" t="s">
        <v>22</v>
      </c>
      <c r="K113" s="72" t="s">
        <v>22</v>
      </c>
      <c r="L113" s="70" t="s">
        <v>22</v>
      </c>
      <c r="M113" s="73" t="s">
        <v>22</v>
      </c>
      <c r="N113" s="72" t="s">
        <v>22</v>
      </c>
      <c r="O113" s="72" t="s">
        <v>22</v>
      </c>
      <c r="P113" s="72" t="s">
        <v>22</v>
      </c>
      <c r="Q113" s="72" t="s">
        <v>22</v>
      </c>
      <c r="R113" s="72">
        <v>-2.3322080000000001</v>
      </c>
      <c r="S113" s="72">
        <v>-2.6156410000000001</v>
      </c>
      <c r="T113" s="70" t="s">
        <v>22</v>
      </c>
      <c r="U113" s="77">
        <v>3.6000000000000001E-38</v>
      </c>
      <c r="V113" s="68" t="s">
        <v>3326</v>
      </c>
      <c r="W113" s="68">
        <v>1</v>
      </c>
      <c r="X113" s="75" t="s">
        <v>3326</v>
      </c>
      <c r="Y113" s="68">
        <v>4.1175199999999998E-4</v>
      </c>
      <c r="Z113" s="67"/>
      <c r="AA113" s="67"/>
    </row>
    <row r="114" spans="1:27" s="18" customFormat="1" ht="15.75" thickBot="1" x14ac:dyDescent="0.3">
      <c r="A114" s="68" t="s">
        <v>3559</v>
      </c>
      <c r="B114" s="69">
        <v>-2.5438040000000002</v>
      </c>
      <c r="C114" s="109">
        <f t="shared" si="1"/>
        <v>5.8312452468543965</v>
      </c>
      <c r="D114" s="70">
        <v>8.0900459999999992</v>
      </c>
      <c r="E114" s="68">
        <v>26.167999999999999</v>
      </c>
      <c r="F114" s="68">
        <v>3</v>
      </c>
      <c r="G114" s="68">
        <v>4</v>
      </c>
      <c r="H114" s="68">
        <v>4</v>
      </c>
      <c r="I114" s="60" t="s">
        <v>12</v>
      </c>
      <c r="J114" s="71" t="s">
        <v>22</v>
      </c>
      <c r="K114" s="72" t="s">
        <v>22</v>
      </c>
      <c r="L114" s="70" t="s">
        <v>22</v>
      </c>
      <c r="M114" s="73" t="s">
        <v>22</v>
      </c>
      <c r="N114" s="72" t="s">
        <v>22</v>
      </c>
      <c r="O114" s="72" t="s">
        <v>22</v>
      </c>
      <c r="P114" s="72" t="s">
        <v>22</v>
      </c>
      <c r="Q114" s="72" t="s">
        <v>22</v>
      </c>
      <c r="R114" s="72" t="s">
        <v>22</v>
      </c>
      <c r="S114" s="72" t="s">
        <v>22</v>
      </c>
      <c r="T114" s="70" t="s">
        <v>22</v>
      </c>
      <c r="U114" s="77">
        <v>4.2700000000000002E-10</v>
      </c>
      <c r="V114" s="68" t="s">
        <v>3559</v>
      </c>
      <c r="W114" s="68">
        <v>1</v>
      </c>
      <c r="X114" s="75" t="s">
        <v>3559</v>
      </c>
      <c r="Y114" s="68">
        <v>1.472599E-3</v>
      </c>
      <c r="Z114" s="67"/>
      <c r="AA114" s="67"/>
    </row>
    <row r="115" spans="1:27" ht="15.75" thickBot="1" x14ac:dyDescent="0.3">
      <c r="A115" s="78" t="s">
        <v>788</v>
      </c>
      <c r="B115" s="79">
        <v>-2.5246659999999999</v>
      </c>
      <c r="C115" s="109">
        <f t="shared" si="1"/>
        <v>5.7544019575582812</v>
      </c>
      <c r="D115" s="80">
        <v>8.3581260000000004</v>
      </c>
      <c r="E115" s="78">
        <v>24.201000000000001</v>
      </c>
      <c r="F115" s="78">
        <v>2</v>
      </c>
      <c r="G115" s="78">
        <v>1</v>
      </c>
      <c r="H115" s="78">
        <v>1</v>
      </c>
      <c r="I115" s="51"/>
      <c r="J115" s="81" t="s">
        <v>22</v>
      </c>
      <c r="K115" s="82" t="s">
        <v>22</v>
      </c>
      <c r="L115" s="80" t="s">
        <v>22</v>
      </c>
      <c r="M115" s="83" t="s">
        <v>22</v>
      </c>
      <c r="N115" s="82" t="s">
        <v>22</v>
      </c>
      <c r="O115" s="82" t="s">
        <v>22</v>
      </c>
      <c r="P115" s="82" t="s">
        <v>22</v>
      </c>
      <c r="Q115" s="82" t="s">
        <v>22</v>
      </c>
      <c r="R115" s="82" t="s">
        <v>22</v>
      </c>
      <c r="S115" s="82" t="s">
        <v>22</v>
      </c>
      <c r="T115" s="80" t="s">
        <v>22</v>
      </c>
      <c r="U115" s="84">
        <v>2.0205000000000002E-3</v>
      </c>
      <c r="V115" s="78" t="s">
        <v>788</v>
      </c>
      <c r="W115" s="78">
        <v>1</v>
      </c>
      <c r="X115" s="85" t="s">
        <v>788</v>
      </c>
      <c r="Y115" s="78">
        <v>1.5905260000000001E-3</v>
      </c>
      <c r="Z115" s="49"/>
      <c r="AA115" s="49"/>
    </row>
    <row r="116" spans="1:27" ht="15.75" thickBot="1" x14ac:dyDescent="0.3">
      <c r="A116" s="78" t="s">
        <v>4482</v>
      </c>
      <c r="B116" s="79">
        <v>-2.518205</v>
      </c>
      <c r="C116" s="109">
        <f t="shared" si="1"/>
        <v>5.7286889260115865</v>
      </c>
      <c r="D116" s="80">
        <v>7.7990029999999999</v>
      </c>
      <c r="E116" s="78">
        <v>51.816000000000003</v>
      </c>
      <c r="F116" s="78">
        <v>2</v>
      </c>
      <c r="G116" s="78">
        <v>1</v>
      </c>
      <c r="H116" s="78">
        <v>1</v>
      </c>
      <c r="I116" s="51"/>
      <c r="J116" s="81" t="s">
        <v>22</v>
      </c>
      <c r="K116" s="82" t="s">
        <v>22</v>
      </c>
      <c r="L116" s="80" t="s">
        <v>22</v>
      </c>
      <c r="M116" s="83" t="s">
        <v>22</v>
      </c>
      <c r="N116" s="82" t="s">
        <v>22</v>
      </c>
      <c r="O116" s="82" t="s">
        <v>22</v>
      </c>
      <c r="P116" s="82" t="s">
        <v>22</v>
      </c>
      <c r="Q116" s="82" t="s">
        <v>22</v>
      </c>
      <c r="R116" s="82" t="s">
        <v>22</v>
      </c>
      <c r="S116" s="82" t="s">
        <v>22</v>
      </c>
      <c r="T116" s="80" t="s">
        <v>22</v>
      </c>
      <c r="U116" s="84">
        <v>2.1469000000000002E-3</v>
      </c>
      <c r="V116" s="78" t="s">
        <v>4482</v>
      </c>
      <c r="W116" s="78">
        <v>1</v>
      </c>
      <c r="X116" s="85" t="s">
        <v>4482</v>
      </c>
      <c r="Y116" s="78">
        <v>3.190427E-3</v>
      </c>
      <c r="Z116" s="49"/>
      <c r="AA116" s="49"/>
    </row>
    <row r="117" spans="1:27" s="18" customFormat="1" ht="15.75" thickBot="1" x14ac:dyDescent="0.3">
      <c r="A117" s="68" t="s">
        <v>2175</v>
      </c>
      <c r="B117" s="69">
        <v>-2.5005449999999998</v>
      </c>
      <c r="C117" s="109">
        <f t="shared" si="1"/>
        <v>5.6589916159310665</v>
      </c>
      <c r="D117" s="70">
        <v>8.7340560000000007</v>
      </c>
      <c r="E117" s="68">
        <v>137.34</v>
      </c>
      <c r="F117" s="68">
        <v>10</v>
      </c>
      <c r="G117" s="68">
        <v>6</v>
      </c>
      <c r="H117" s="68">
        <v>6</v>
      </c>
      <c r="I117" s="60" t="s">
        <v>12</v>
      </c>
      <c r="J117" s="71" t="s">
        <v>22</v>
      </c>
      <c r="K117" s="72" t="s">
        <v>22</v>
      </c>
      <c r="L117" s="70" t="s">
        <v>22</v>
      </c>
      <c r="M117" s="73" t="s">
        <v>22</v>
      </c>
      <c r="N117" s="72" t="s">
        <v>22</v>
      </c>
      <c r="O117" s="72" t="s">
        <v>22</v>
      </c>
      <c r="P117" s="72" t="s">
        <v>22</v>
      </c>
      <c r="Q117" s="72" t="s">
        <v>22</v>
      </c>
      <c r="R117" s="72">
        <v>-2.4848729999999999</v>
      </c>
      <c r="S117" s="72">
        <v>-1.6854769999999999</v>
      </c>
      <c r="T117" s="70" t="s">
        <v>22</v>
      </c>
      <c r="U117" s="77">
        <v>6.3599999999999998E-16</v>
      </c>
      <c r="V117" s="68" t="s">
        <v>2175</v>
      </c>
      <c r="W117" s="68">
        <v>1</v>
      </c>
      <c r="X117" s="75" t="s">
        <v>2176</v>
      </c>
      <c r="Y117" s="68">
        <v>7.8786999999999998E-4</v>
      </c>
      <c r="Z117" s="67"/>
      <c r="AA117" s="67"/>
    </row>
    <row r="118" spans="1:27" s="18" customFormat="1" ht="15.75" thickBot="1" x14ac:dyDescent="0.3">
      <c r="A118" s="68" t="s">
        <v>4525</v>
      </c>
      <c r="B118" s="69">
        <v>-2.4795530000000001</v>
      </c>
      <c r="C118" s="109">
        <f t="shared" si="1"/>
        <v>5.5772463615613024</v>
      </c>
      <c r="D118" s="70">
        <v>8.488607</v>
      </c>
      <c r="E118" s="68">
        <v>58.100999999999999</v>
      </c>
      <c r="F118" s="68">
        <v>5</v>
      </c>
      <c r="G118" s="68">
        <v>11</v>
      </c>
      <c r="H118" s="68">
        <v>2</v>
      </c>
      <c r="I118" s="60" t="s">
        <v>12</v>
      </c>
      <c r="J118" s="71" t="s">
        <v>22</v>
      </c>
      <c r="K118" s="72" t="s">
        <v>22</v>
      </c>
      <c r="L118" s="70" t="s">
        <v>22</v>
      </c>
      <c r="M118" s="73" t="s">
        <v>22</v>
      </c>
      <c r="N118" s="72" t="s">
        <v>22</v>
      </c>
      <c r="O118" s="72" t="s">
        <v>22</v>
      </c>
      <c r="P118" s="72" t="s">
        <v>22</v>
      </c>
      <c r="Q118" s="72" t="s">
        <v>22</v>
      </c>
      <c r="R118" s="72" t="s">
        <v>22</v>
      </c>
      <c r="S118" s="72" t="s">
        <v>22</v>
      </c>
      <c r="T118" s="70" t="s">
        <v>22</v>
      </c>
      <c r="U118" s="77">
        <v>3.06E-55</v>
      </c>
      <c r="V118" s="68" t="s">
        <v>4525</v>
      </c>
      <c r="W118" s="68">
        <v>1</v>
      </c>
      <c r="X118" s="75" t="s">
        <v>4525</v>
      </c>
      <c r="Y118" s="68">
        <v>5.70945E-4</v>
      </c>
      <c r="Z118" s="67"/>
      <c r="AA118" s="67"/>
    </row>
    <row r="119" spans="1:27" ht="15.75" thickBot="1" x14ac:dyDescent="0.3">
      <c r="A119" s="78" t="s">
        <v>4459</v>
      </c>
      <c r="B119" s="79">
        <v>-2.4617200000000001</v>
      </c>
      <c r="C119" s="109">
        <f t="shared" si="1"/>
        <v>5.5087309406061475</v>
      </c>
      <c r="D119" s="80">
        <v>8.2210750000000008</v>
      </c>
      <c r="E119" s="78">
        <v>85.091999999999999</v>
      </c>
      <c r="F119" s="78">
        <v>3</v>
      </c>
      <c r="G119" s="78">
        <v>2</v>
      </c>
      <c r="H119" s="78">
        <v>2</v>
      </c>
      <c r="I119" s="51"/>
      <c r="J119" s="81" t="s">
        <v>22</v>
      </c>
      <c r="K119" s="82" t="s">
        <v>22</v>
      </c>
      <c r="L119" s="80" t="s">
        <v>22</v>
      </c>
      <c r="M119" s="83" t="s">
        <v>22</v>
      </c>
      <c r="N119" s="82" t="s">
        <v>22</v>
      </c>
      <c r="O119" s="82" t="s">
        <v>22</v>
      </c>
      <c r="P119" s="82" t="s">
        <v>22</v>
      </c>
      <c r="Q119" s="82" t="s">
        <v>22</v>
      </c>
      <c r="R119" s="82" t="s">
        <v>22</v>
      </c>
      <c r="S119" s="82">
        <v>-2.8114720000000002</v>
      </c>
      <c r="T119" s="80" t="s">
        <v>22</v>
      </c>
      <c r="U119" s="86">
        <v>3.1600000000000002E-5</v>
      </c>
      <c r="V119" s="78" t="s">
        <v>4459</v>
      </c>
      <c r="W119" s="78">
        <v>1</v>
      </c>
      <c r="X119" s="85" t="s">
        <v>4459</v>
      </c>
      <c r="Y119" s="78">
        <v>2.0424340000000001E-3</v>
      </c>
      <c r="Z119" s="49"/>
      <c r="AA119" s="49"/>
    </row>
    <row r="120" spans="1:27" ht="15.75" thickBot="1" x14ac:dyDescent="0.3">
      <c r="A120" s="78" t="s">
        <v>3378</v>
      </c>
      <c r="B120" s="79">
        <v>-2.4614020000000001</v>
      </c>
      <c r="C120" s="109">
        <f t="shared" si="1"/>
        <v>5.5075168355183299</v>
      </c>
      <c r="D120" s="80">
        <v>9.4346010000000007</v>
      </c>
      <c r="E120" s="78">
        <v>70.453000000000003</v>
      </c>
      <c r="F120" s="78">
        <v>46</v>
      </c>
      <c r="G120" s="78">
        <v>12</v>
      </c>
      <c r="H120" s="78">
        <v>12</v>
      </c>
      <c r="I120" s="51" t="s">
        <v>12</v>
      </c>
      <c r="J120" s="81">
        <v>-2.3753470000000001</v>
      </c>
      <c r="K120" s="82">
        <v>-2.5689229999999998</v>
      </c>
      <c r="L120" s="80">
        <v>-2.6398039999999998</v>
      </c>
      <c r="M120" s="83">
        <v>-2.5426259999999998</v>
      </c>
      <c r="N120" s="82">
        <v>-2.3163130000000001</v>
      </c>
      <c r="O120" s="82">
        <v>-2.8497520000000001</v>
      </c>
      <c r="P120" s="82">
        <v>-1.633345</v>
      </c>
      <c r="Q120" s="82">
        <v>-2.2096279999999999</v>
      </c>
      <c r="R120" s="82">
        <v>-1.8655949999999999</v>
      </c>
      <c r="S120" s="82">
        <v>-2.270486</v>
      </c>
      <c r="T120" s="80">
        <v>-2.5747550000000001</v>
      </c>
      <c r="U120" s="86">
        <v>7.1399999999999997E-52</v>
      </c>
      <c r="V120" s="78" t="s">
        <v>3378</v>
      </c>
      <c r="W120" s="78">
        <v>1</v>
      </c>
      <c r="X120" s="85" t="s">
        <v>3378</v>
      </c>
      <c r="Y120" s="78">
        <v>6.6263200000000002E-4</v>
      </c>
      <c r="Z120" s="49"/>
      <c r="AA120" s="49"/>
    </row>
    <row r="121" spans="1:27" s="18" customFormat="1" ht="15.75" thickBot="1" x14ac:dyDescent="0.3">
      <c r="A121" s="68" t="s">
        <v>4468</v>
      </c>
      <c r="B121" s="69">
        <v>-2.4434770000000001</v>
      </c>
      <c r="C121" s="109">
        <f t="shared" si="1"/>
        <v>5.4395111424685538</v>
      </c>
      <c r="D121" s="70">
        <v>8.555517</v>
      </c>
      <c r="E121" s="68">
        <v>84.415000000000006</v>
      </c>
      <c r="F121" s="68">
        <v>11</v>
      </c>
      <c r="G121" s="68">
        <v>3</v>
      </c>
      <c r="H121" s="68">
        <v>3</v>
      </c>
      <c r="I121" s="60" t="s">
        <v>12</v>
      </c>
      <c r="J121" s="71" t="s">
        <v>22</v>
      </c>
      <c r="K121" s="72" t="s">
        <v>22</v>
      </c>
      <c r="L121" s="70" t="s">
        <v>22</v>
      </c>
      <c r="M121" s="73" t="s">
        <v>22</v>
      </c>
      <c r="N121" s="72" t="s">
        <v>22</v>
      </c>
      <c r="O121" s="72" t="s">
        <v>22</v>
      </c>
      <c r="P121" s="72" t="s">
        <v>22</v>
      </c>
      <c r="Q121" s="72" t="s">
        <v>22</v>
      </c>
      <c r="R121" s="72">
        <v>-2.5906579999999999</v>
      </c>
      <c r="S121" s="72">
        <v>-2.5391840000000001</v>
      </c>
      <c r="T121" s="70">
        <v>-0.98718830000000002</v>
      </c>
      <c r="U121" s="77">
        <v>3.2300000000000002E-12</v>
      </c>
      <c r="V121" s="68" t="s">
        <v>4468</v>
      </c>
      <c r="W121" s="68">
        <v>1</v>
      </c>
      <c r="X121" s="75" t="s">
        <v>4468</v>
      </c>
      <c r="Y121" s="68">
        <v>6.7801099999999996E-4</v>
      </c>
      <c r="Z121" s="67"/>
      <c r="AA121" s="67"/>
    </row>
    <row r="122" spans="1:27" s="18" customFormat="1" ht="15.75" thickBot="1" x14ac:dyDescent="0.3">
      <c r="A122" s="68" t="s">
        <v>4876</v>
      </c>
      <c r="B122" s="69">
        <v>-2.4255399999999998</v>
      </c>
      <c r="C122" s="109">
        <f t="shared" si="1"/>
        <v>5.372300484102273</v>
      </c>
      <c r="D122" s="70">
        <v>8.4709839999999996</v>
      </c>
      <c r="E122" s="68">
        <v>53.991999999999997</v>
      </c>
      <c r="F122" s="68">
        <v>14</v>
      </c>
      <c r="G122" s="68">
        <v>3</v>
      </c>
      <c r="H122" s="68">
        <v>3</v>
      </c>
      <c r="I122" s="60" t="s">
        <v>12</v>
      </c>
      <c r="J122" s="71" t="s">
        <v>22</v>
      </c>
      <c r="K122" s="72" t="s">
        <v>22</v>
      </c>
      <c r="L122" s="70" t="s">
        <v>22</v>
      </c>
      <c r="M122" s="73" t="s">
        <v>22</v>
      </c>
      <c r="N122" s="72">
        <v>-2.273971</v>
      </c>
      <c r="O122" s="72">
        <v>-2.4433989999999999</v>
      </c>
      <c r="P122" s="72">
        <v>-2.3781189999999999</v>
      </c>
      <c r="Q122" s="72">
        <v>-3.102465</v>
      </c>
      <c r="R122" s="72">
        <v>-1.9752829999999999</v>
      </c>
      <c r="S122" s="72" t="s">
        <v>22</v>
      </c>
      <c r="T122" s="70" t="s">
        <v>22</v>
      </c>
      <c r="U122" s="77">
        <v>2.69E-12</v>
      </c>
      <c r="V122" s="68" t="s">
        <v>4876</v>
      </c>
      <c r="W122" s="68">
        <v>1</v>
      </c>
      <c r="X122" s="75" t="s">
        <v>4876</v>
      </c>
      <c r="Y122" s="68">
        <v>7.3793600000000002E-4</v>
      </c>
      <c r="Z122" s="67"/>
      <c r="AA122" s="67"/>
    </row>
    <row r="123" spans="1:27" ht="15.75" thickBot="1" x14ac:dyDescent="0.3">
      <c r="A123" s="78" t="s">
        <v>34</v>
      </c>
      <c r="B123" s="79">
        <v>-2.4225979999999998</v>
      </c>
      <c r="C123" s="109">
        <f t="shared" si="1"/>
        <v>5.361356242162552</v>
      </c>
      <c r="D123" s="80">
        <v>8.1838099999999994</v>
      </c>
      <c r="E123" s="78">
        <v>47.718000000000004</v>
      </c>
      <c r="F123" s="78">
        <v>4</v>
      </c>
      <c r="G123" s="78">
        <v>2</v>
      </c>
      <c r="H123" s="78">
        <v>2</v>
      </c>
      <c r="I123" s="51"/>
      <c r="J123" s="81" t="s">
        <v>22</v>
      </c>
      <c r="K123" s="82" t="s">
        <v>22</v>
      </c>
      <c r="L123" s="80" t="s">
        <v>22</v>
      </c>
      <c r="M123" s="83" t="s">
        <v>22</v>
      </c>
      <c r="N123" s="82" t="s">
        <v>22</v>
      </c>
      <c r="O123" s="82" t="s">
        <v>22</v>
      </c>
      <c r="P123" s="82" t="s">
        <v>22</v>
      </c>
      <c r="Q123" s="82" t="s">
        <v>22</v>
      </c>
      <c r="R123" s="82" t="s">
        <v>22</v>
      </c>
      <c r="S123" s="82" t="s">
        <v>22</v>
      </c>
      <c r="T123" s="80" t="s">
        <v>22</v>
      </c>
      <c r="U123" s="86">
        <v>3.2799999999999998E-5</v>
      </c>
      <c r="V123" s="78" t="s">
        <v>34</v>
      </c>
      <c r="W123" s="78">
        <v>1</v>
      </c>
      <c r="X123" s="85" t="s">
        <v>34</v>
      </c>
      <c r="Y123" s="78">
        <v>2.3798169999999998E-3</v>
      </c>
      <c r="Z123" s="49"/>
      <c r="AA123" s="49"/>
    </row>
    <row r="124" spans="1:27" s="18" customFormat="1" ht="15.75" thickBot="1" x14ac:dyDescent="0.3">
      <c r="A124" s="68" t="s">
        <v>1348</v>
      </c>
      <c r="B124" s="69">
        <v>-2.4205109999999999</v>
      </c>
      <c r="C124" s="109">
        <f t="shared" si="1"/>
        <v>5.3536061210632901</v>
      </c>
      <c r="D124" s="70">
        <v>9.0600179999999995</v>
      </c>
      <c r="E124" s="68">
        <v>117.58</v>
      </c>
      <c r="F124" s="68">
        <v>33</v>
      </c>
      <c r="G124" s="68">
        <v>9</v>
      </c>
      <c r="H124" s="68">
        <v>9</v>
      </c>
      <c r="I124" s="60" t="s">
        <v>12</v>
      </c>
      <c r="J124" s="71">
        <v>-2.542122</v>
      </c>
      <c r="K124" s="72">
        <v>-2.4784259999999998</v>
      </c>
      <c r="L124" s="70">
        <v>-2.1406350000000001</v>
      </c>
      <c r="M124" s="73">
        <v>-2.3152349999999999</v>
      </c>
      <c r="N124" s="72">
        <v>-1.876784</v>
      </c>
      <c r="O124" s="72">
        <v>0.55934499999999998</v>
      </c>
      <c r="P124" s="72">
        <v>-2.03416</v>
      </c>
      <c r="Q124" s="72">
        <v>-2.827769</v>
      </c>
      <c r="R124" s="72">
        <v>-0.99524699999999999</v>
      </c>
      <c r="S124" s="72" t="s">
        <v>22</v>
      </c>
      <c r="T124" s="70">
        <v>-2.280475</v>
      </c>
      <c r="U124" s="77">
        <v>1.83E-24</v>
      </c>
      <c r="V124" s="68" t="s">
        <v>1348</v>
      </c>
      <c r="W124" s="68">
        <v>1</v>
      </c>
      <c r="X124" s="75" t="s">
        <v>1348</v>
      </c>
      <c r="Y124" s="68">
        <v>4.42113E-4</v>
      </c>
      <c r="Z124" s="67"/>
      <c r="AA124" s="67"/>
    </row>
    <row r="125" spans="1:27" ht="15.75" thickBot="1" x14ac:dyDescent="0.3">
      <c r="A125" s="49" t="s">
        <v>3939</v>
      </c>
      <c r="B125" s="50">
        <v>-2.4135759999999999</v>
      </c>
      <c r="C125" s="109">
        <f t="shared" si="1"/>
        <v>5.327933220486945</v>
      </c>
      <c r="D125" s="49">
        <v>8.1522880000000004</v>
      </c>
      <c r="E125" s="49">
        <v>109.52</v>
      </c>
      <c r="F125" s="49">
        <v>8</v>
      </c>
      <c r="G125" s="49">
        <v>4</v>
      </c>
      <c r="H125" s="49">
        <v>4</v>
      </c>
      <c r="I125" s="49"/>
      <c r="J125" s="49" t="s">
        <v>22</v>
      </c>
      <c r="K125" s="49" t="s">
        <v>22</v>
      </c>
      <c r="L125" s="49" t="s">
        <v>22</v>
      </c>
      <c r="M125" s="49" t="s">
        <v>22</v>
      </c>
      <c r="N125" s="49" t="s">
        <v>22</v>
      </c>
      <c r="O125" s="49" t="s">
        <v>22</v>
      </c>
      <c r="P125" s="49" t="s">
        <v>22</v>
      </c>
      <c r="Q125" s="49" t="s">
        <v>22</v>
      </c>
      <c r="R125" s="49">
        <v>-2.857469</v>
      </c>
      <c r="S125" s="49" t="s">
        <v>22</v>
      </c>
      <c r="T125" s="49">
        <v>-1.8094479999999999</v>
      </c>
      <c r="U125" s="49">
        <v>6.5200000000000003E-34</v>
      </c>
      <c r="V125" s="49" t="s">
        <v>3939</v>
      </c>
      <c r="W125" s="49">
        <v>1</v>
      </c>
      <c r="X125" s="49" t="s">
        <v>3939</v>
      </c>
      <c r="Y125" s="49">
        <v>2.4645299999999999E-3</v>
      </c>
      <c r="Z125" s="49"/>
      <c r="AA125" s="49"/>
    </row>
    <row r="126" spans="1:27" s="18" customFormat="1" ht="15.75" thickBot="1" x14ac:dyDescent="0.3">
      <c r="A126" s="68" t="s">
        <v>734</v>
      </c>
      <c r="B126" s="69">
        <v>-2.4069039999999999</v>
      </c>
      <c r="C126" s="109">
        <f t="shared" si="1"/>
        <v>5.3033501332426694</v>
      </c>
      <c r="D126" s="70">
        <v>8.7203579999999992</v>
      </c>
      <c r="E126" s="68">
        <v>153.97999999999999</v>
      </c>
      <c r="F126" s="68">
        <v>9</v>
      </c>
      <c r="G126" s="68">
        <v>8</v>
      </c>
      <c r="H126" s="68">
        <v>8</v>
      </c>
      <c r="I126" s="60" t="s">
        <v>12</v>
      </c>
      <c r="J126" s="71" t="s">
        <v>22</v>
      </c>
      <c r="K126" s="72" t="s">
        <v>22</v>
      </c>
      <c r="L126" s="70" t="s">
        <v>22</v>
      </c>
      <c r="M126" s="73" t="s">
        <v>22</v>
      </c>
      <c r="N126" s="72" t="s">
        <v>22</v>
      </c>
      <c r="O126" s="72" t="s">
        <v>22</v>
      </c>
      <c r="P126" s="72">
        <v>-0.18778929999999999</v>
      </c>
      <c r="Q126" s="72" t="s">
        <v>22</v>
      </c>
      <c r="R126" s="72" t="s">
        <v>22</v>
      </c>
      <c r="S126" s="72">
        <v>-2.5104570000000002</v>
      </c>
      <c r="T126" s="70" t="s">
        <v>22</v>
      </c>
      <c r="U126" s="77">
        <v>5.1100000000000002E-27</v>
      </c>
      <c r="V126" s="68" t="s">
        <v>734</v>
      </c>
      <c r="W126" s="68">
        <v>1</v>
      </c>
      <c r="X126" s="75" t="s">
        <v>734</v>
      </c>
      <c r="Y126" s="68">
        <v>1.1980370000000001E-3</v>
      </c>
      <c r="Z126" s="67"/>
      <c r="AA126" s="67"/>
    </row>
    <row r="127" spans="1:27" s="18" customFormat="1" ht="15.75" thickBot="1" x14ac:dyDescent="0.3">
      <c r="A127" s="68" t="s">
        <v>2896</v>
      </c>
      <c r="B127" s="69">
        <v>-2.4038469999999998</v>
      </c>
      <c r="C127" s="109">
        <f t="shared" si="1"/>
        <v>5.2921244920322286</v>
      </c>
      <c r="D127" s="70">
        <v>8.8165990000000001</v>
      </c>
      <c r="E127" s="68">
        <v>45.448</v>
      </c>
      <c r="F127" s="68">
        <v>24</v>
      </c>
      <c r="G127" s="68">
        <v>9</v>
      </c>
      <c r="H127" s="68">
        <v>9</v>
      </c>
      <c r="I127" s="60" t="s">
        <v>12</v>
      </c>
      <c r="J127" s="71" t="s">
        <v>22</v>
      </c>
      <c r="K127" s="72" t="s">
        <v>22</v>
      </c>
      <c r="L127" s="70">
        <v>-3.145222</v>
      </c>
      <c r="M127" s="73" t="s">
        <v>22</v>
      </c>
      <c r="N127" s="72">
        <v>-2.192777</v>
      </c>
      <c r="O127" s="72">
        <v>-1.381235</v>
      </c>
      <c r="P127" s="72" t="s">
        <v>22</v>
      </c>
      <c r="Q127" s="72" t="s">
        <v>22</v>
      </c>
      <c r="R127" s="72">
        <v>-2.4614020000000001</v>
      </c>
      <c r="S127" s="72">
        <v>-2.4085890000000001</v>
      </c>
      <c r="T127" s="70">
        <v>-2.5065979999999999</v>
      </c>
      <c r="U127" s="77">
        <v>1.1800000000000001E-31</v>
      </c>
      <c r="V127" s="68" t="s">
        <v>2896</v>
      </c>
      <c r="W127" s="68">
        <v>1</v>
      </c>
      <c r="X127" s="75" t="s">
        <v>2896</v>
      </c>
      <c r="Y127" s="68">
        <v>1.2142780000000001E-3</v>
      </c>
      <c r="Z127" s="67"/>
      <c r="AA127" s="67"/>
    </row>
    <row r="128" spans="1:27" ht="15.75" thickBot="1" x14ac:dyDescent="0.3">
      <c r="A128" s="78" t="s">
        <v>1509</v>
      </c>
      <c r="B128" s="79">
        <v>-2.3937279999999999</v>
      </c>
      <c r="C128" s="109">
        <f t="shared" si="1"/>
        <v>5.2551356327668506</v>
      </c>
      <c r="D128" s="80">
        <v>7.9960079999999998</v>
      </c>
      <c r="E128" s="78">
        <v>83.658000000000001</v>
      </c>
      <c r="F128" s="78">
        <v>3</v>
      </c>
      <c r="G128" s="78">
        <v>2</v>
      </c>
      <c r="H128" s="78">
        <v>2</v>
      </c>
      <c r="I128" s="51"/>
      <c r="J128" s="81" t="s">
        <v>22</v>
      </c>
      <c r="K128" s="82" t="s">
        <v>22</v>
      </c>
      <c r="L128" s="80" t="s">
        <v>22</v>
      </c>
      <c r="M128" s="83" t="s">
        <v>22</v>
      </c>
      <c r="N128" s="82" t="s">
        <v>22</v>
      </c>
      <c r="O128" s="82" t="s">
        <v>22</v>
      </c>
      <c r="P128" s="82" t="s">
        <v>22</v>
      </c>
      <c r="Q128" s="82" t="s">
        <v>22</v>
      </c>
      <c r="R128" s="82">
        <v>-1.3986270000000001</v>
      </c>
      <c r="S128" s="82" t="s">
        <v>22</v>
      </c>
      <c r="T128" s="80" t="s">
        <v>22</v>
      </c>
      <c r="U128" s="86">
        <v>1.8300000000000001E-5</v>
      </c>
      <c r="V128" s="78" t="s">
        <v>1509</v>
      </c>
      <c r="W128" s="78">
        <v>1</v>
      </c>
      <c r="X128" s="85" t="s">
        <v>1509</v>
      </c>
      <c r="Y128" s="78">
        <v>4.8221690000000003E-3</v>
      </c>
      <c r="Z128" s="49"/>
      <c r="AA128" s="49"/>
    </row>
    <row r="129" spans="1:27" ht="15.75" thickBot="1" x14ac:dyDescent="0.3">
      <c r="A129" s="78" t="s">
        <v>1455</v>
      </c>
      <c r="B129" s="79">
        <v>-2.3867699999999998</v>
      </c>
      <c r="C129" s="109">
        <f t="shared" si="1"/>
        <v>5.2298515646032886</v>
      </c>
      <c r="D129" s="80">
        <v>8.164828</v>
      </c>
      <c r="E129" s="78">
        <v>133.97</v>
      </c>
      <c r="F129" s="78">
        <v>2</v>
      </c>
      <c r="G129" s="78">
        <v>2</v>
      </c>
      <c r="H129" s="78">
        <v>2</v>
      </c>
      <c r="I129" s="51"/>
      <c r="J129" s="81" t="s">
        <v>22</v>
      </c>
      <c r="K129" s="82" t="s">
        <v>22</v>
      </c>
      <c r="L129" s="80" t="s">
        <v>22</v>
      </c>
      <c r="M129" s="83" t="s">
        <v>22</v>
      </c>
      <c r="N129" s="82" t="s">
        <v>22</v>
      </c>
      <c r="O129" s="82" t="s">
        <v>22</v>
      </c>
      <c r="P129" s="82" t="s">
        <v>22</v>
      </c>
      <c r="Q129" s="82" t="s">
        <v>22</v>
      </c>
      <c r="R129" s="82" t="s">
        <v>22</v>
      </c>
      <c r="S129" s="82" t="s">
        <v>22</v>
      </c>
      <c r="T129" s="80" t="s">
        <v>22</v>
      </c>
      <c r="U129" s="86">
        <v>3.9899999999999999E-11</v>
      </c>
      <c r="V129" s="78" t="s">
        <v>1455</v>
      </c>
      <c r="W129" s="78">
        <v>1</v>
      </c>
      <c r="X129" s="85" t="s">
        <v>1455</v>
      </c>
      <c r="Y129" s="78">
        <v>2.732782E-3</v>
      </c>
      <c r="Z129" s="49"/>
      <c r="AA129" s="49"/>
    </row>
    <row r="130" spans="1:27" s="18" customFormat="1" ht="15.75" thickBot="1" x14ac:dyDescent="0.3">
      <c r="A130" s="68" t="s">
        <v>807</v>
      </c>
      <c r="B130" s="69">
        <v>-2.335772</v>
      </c>
      <c r="C130" s="109">
        <f t="shared" si="1"/>
        <v>5.0482102585860842</v>
      </c>
      <c r="D130" s="70">
        <v>9.5898050000000001</v>
      </c>
      <c r="E130" s="68">
        <v>145.69999999999999</v>
      </c>
      <c r="F130" s="68">
        <v>20</v>
      </c>
      <c r="G130" s="68">
        <v>3</v>
      </c>
      <c r="H130" s="68">
        <v>3</v>
      </c>
      <c r="I130" s="60" t="s">
        <v>12</v>
      </c>
      <c r="J130" s="71" t="s">
        <v>22</v>
      </c>
      <c r="K130" s="72" t="s">
        <v>22</v>
      </c>
      <c r="L130" s="70" t="s">
        <v>22</v>
      </c>
      <c r="M130" s="73">
        <v>-1.4036949999999999</v>
      </c>
      <c r="N130" s="72" t="s">
        <v>22</v>
      </c>
      <c r="O130" s="72">
        <v>-1.5881829999999999</v>
      </c>
      <c r="P130" s="72">
        <v>-2.9948160000000001</v>
      </c>
      <c r="Q130" s="72">
        <v>-3.580508</v>
      </c>
      <c r="R130" s="72">
        <v>-2.493134</v>
      </c>
      <c r="S130" s="72">
        <v>-2.5550359999999999</v>
      </c>
      <c r="T130" s="70" t="s">
        <v>22</v>
      </c>
      <c r="U130" s="77">
        <v>6.1099999999999999E-44</v>
      </c>
      <c r="V130" s="68" t="s">
        <v>807</v>
      </c>
      <c r="W130" s="68">
        <v>1</v>
      </c>
      <c r="X130" s="75" t="s">
        <v>807</v>
      </c>
      <c r="Y130" s="68">
        <v>1.3753300000000001E-4</v>
      </c>
      <c r="Z130" s="67"/>
      <c r="AA130" s="67"/>
    </row>
    <row r="131" spans="1:27" ht="15.75" thickBot="1" x14ac:dyDescent="0.3">
      <c r="A131" s="78" t="s">
        <v>1028</v>
      </c>
      <c r="B131" s="79">
        <v>-2.3233709999999999</v>
      </c>
      <c r="C131" s="109">
        <f t="shared" ref="C131:C194" si="2">POWER(2, -B131)</f>
        <v>5.0050032296152134</v>
      </c>
      <c r="D131" s="80">
        <v>11.15521</v>
      </c>
      <c r="E131" s="78">
        <v>30.927</v>
      </c>
      <c r="F131" s="78">
        <v>731</v>
      </c>
      <c r="G131" s="78">
        <v>83</v>
      </c>
      <c r="H131" s="78">
        <v>83</v>
      </c>
      <c r="I131" s="51"/>
      <c r="J131" s="81">
        <v>-2.2872189999999999</v>
      </c>
      <c r="K131" s="82">
        <v>-2.3750469999999999</v>
      </c>
      <c r="L131" s="80">
        <v>-2.4175789999999999</v>
      </c>
      <c r="M131" s="83">
        <v>-2.2906029999999999</v>
      </c>
      <c r="N131" s="82">
        <v>-2.3181820000000002</v>
      </c>
      <c r="O131" s="82">
        <v>-2.2684000000000002</v>
      </c>
      <c r="P131" s="82">
        <v>-2.3149479999999998</v>
      </c>
      <c r="Q131" s="82">
        <v>-2.3248160000000002</v>
      </c>
      <c r="R131" s="82">
        <v>-2.354317</v>
      </c>
      <c r="S131" s="82">
        <v>-2.3212069999999998</v>
      </c>
      <c r="T131" s="80">
        <v>-2.2688169999999999</v>
      </c>
      <c r="U131" s="84">
        <v>0</v>
      </c>
      <c r="V131" s="78" t="s">
        <v>1028</v>
      </c>
      <c r="W131" s="78">
        <v>1</v>
      </c>
      <c r="X131" s="85" t="s">
        <v>1028</v>
      </c>
      <c r="Y131" s="78">
        <v>4.4975290000000001E-3</v>
      </c>
      <c r="Z131" s="49"/>
      <c r="AA131" s="49"/>
    </row>
    <row r="132" spans="1:27" s="18" customFormat="1" ht="15.75" thickBot="1" x14ac:dyDescent="0.3">
      <c r="A132" s="68" t="s">
        <v>4694</v>
      </c>
      <c r="B132" s="69">
        <v>-2.3115060000000001</v>
      </c>
      <c r="C132" s="109">
        <f t="shared" si="2"/>
        <v>4.9640099250565211</v>
      </c>
      <c r="D132" s="70">
        <v>8.5918539999999997</v>
      </c>
      <c r="E132" s="68">
        <v>339.15</v>
      </c>
      <c r="F132" s="68">
        <v>2</v>
      </c>
      <c r="G132" s="68">
        <v>2</v>
      </c>
      <c r="H132" s="68">
        <v>2</v>
      </c>
      <c r="I132" s="60" t="s">
        <v>12</v>
      </c>
      <c r="J132" s="71" t="s">
        <v>22</v>
      </c>
      <c r="K132" s="72" t="s">
        <v>22</v>
      </c>
      <c r="L132" s="70" t="s">
        <v>22</v>
      </c>
      <c r="M132" s="73" t="s">
        <v>22</v>
      </c>
      <c r="N132" s="72" t="s">
        <v>22</v>
      </c>
      <c r="O132" s="72" t="s">
        <v>22</v>
      </c>
      <c r="P132" s="72" t="s">
        <v>22</v>
      </c>
      <c r="Q132" s="72" t="s">
        <v>22</v>
      </c>
      <c r="R132" s="72" t="s">
        <v>22</v>
      </c>
      <c r="S132" s="72" t="s">
        <v>22</v>
      </c>
      <c r="T132" s="70" t="s">
        <v>22</v>
      </c>
      <c r="U132" s="74">
        <v>2.1751999999999999E-4</v>
      </c>
      <c r="V132" s="68" t="s">
        <v>4694</v>
      </c>
      <c r="W132" s="68">
        <v>1</v>
      </c>
      <c r="X132" s="75" t="s">
        <v>4694</v>
      </c>
      <c r="Y132" s="68">
        <v>1.2493999999999999E-3</v>
      </c>
      <c r="Z132" s="67"/>
      <c r="AA132" s="67"/>
    </row>
    <row r="133" spans="1:27" s="18" customFormat="1" ht="15.75" thickBot="1" x14ac:dyDescent="0.3">
      <c r="A133" s="68" t="s">
        <v>3194</v>
      </c>
      <c r="B133" s="69">
        <v>-2.3059310000000002</v>
      </c>
      <c r="C133" s="109">
        <f t="shared" si="2"/>
        <v>4.9448645392231443</v>
      </c>
      <c r="D133" s="70">
        <v>9.2772430000000004</v>
      </c>
      <c r="E133" s="68">
        <v>18.981000000000002</v>
      </c>
      <c r="F133" s="68">
        <v>7</v>
      </c>
      <c r="G133" s="68">
        <v>10</v>
      </c>
      <c r="H133" s="68">
        <v>1</v>
      </c>
      <c r="I133" s="60" t="s">
        <v>12</v>
      </c>
      <c r="J133" s="71" t="s">
        <v>22</v>
      </c>
      <c r="K133" s="72" t="s">
        <v>22</v>
      </c>
      <c r="L133" s="70" t="s">
        <v>22</v>
      </c>
      <c r="M133" s="73" t="s">
        <v>22</v>
      </c>
      <c r="N133" s="72" t="s">
        <v>22</v>
      </c>
      <c r="O133" s="72" t="s">
        <v>22</v>
      </c>
      <c r="P133" s="72" t="s">
        <v>22</v>
      </c>
      <c r="Q133" s="72" t="s">
        <v>22</v>
      </c>
      <c r="R133" s="72" t="s">
        <v>22</v>
      </c>
      <c r="S133" s="72" t="s">
        <v>22</v>
      </c>
      <c r="T133" s="70" t="s">
        <v>22</v>
      </c>
      <c r="U133" s="77">
        <v>1.5999999999999999E-257</v>
      </c>
      <c r="V133" s="68" t="s">
        <v>3194</v>
      </c>
      <c r="W133" s="68">
        <v>2</v>
      </c>
      <c r="X133" s="75" t="s">
        <v>3195</v>
      </c>
      <c r="Y133" s="68">
        <v>1.340958E-3</v>
      </c>
      <c r="Z133" s="67"/>
      <c r="AA133" s="67"/>
    </row>
    <row r="134" spans="1:27" s="18" customFormat="1" ht="15.75" thickBot="1" x14ac:dyDescent="0.3">
      <c r="A134" s="68" t="s">
        <v>3355</v>
      </c>
      <c r="B134" s="69">
        <v>-2.3012299999999999</v>
      </c>
      <c r="C134" s="109">
        <f t="shared" si="2"/>
        <v>4.9287779959229683</v>
      </c>
      <c r="D134" s="70">
        <v>8.6378299999999992</v>
      </c>
      <c r="E134" s="68">
        <v>53.613</v>
      </c>
      <c r="F134" s="68">
        <v>14</v>
      </c>
      <c r="G134" s="68">
        <v>5</v>
      </c>
      <c r="H134" s="68">
        <v>5</v>
      </c>
      <c r="I134" s="60" t="s">
        <v>12</v>
      </c>
      <c r="J134" s="71" t="s">
        <v>22</v>
      </c>
      <c r="K134" s="72" t="s">
        <v>22</v>
      </c>
      <c r="L134" s="70" t="s">
        <v>22</v>
      </c>
      <c r="M134" s="73" t="s">
        <v>22</v>
      </c>
      <c r="N134" s="72">
        <v>-2.3749729999999998</v>
      </c>
      <c r="O134" s="72" t="s">
        <v>22</v>
      </c>
      <c r="P134" s="72">
        <v>-1.165629</v>
      </c>
      <c r="Q134" s="72">
        <v>-2.1411440000000002</v>
      </c>
      <c r="R134" s="72">
        <v>-1.7196610000000001</v>
      </c>
      <c r="S134" s="72">
        <v>-1.3576029999999999</v>
      </c>
      <c r="T134" s="70" t="s">
        <v>22</v>
      </c>
      <c r="U134" s="77">
        <v>1.8300000000000001E-12</v>
      </c>
      <c r="V134" s="68" t="s">
        <v>3355</v>
      </c>
      <c r="W134" s="68">
        <v>1</v>
      </c>
      <c r="X134" s="75" t="s">
        <v>3355</v>
      </c>
      <c r="Y134" s="68">
        <v>1.308797E-3</v>
      </c>
      <c r="Z134" s="67"/>
      <c r="AA134" s="67"/>
    </row>
    <row r="135" spans="1:27" s="18" customFormat="1" ht="15.75" thickBot="1" x14ac:dyDescent="0.3">
      <c r="A135" s="68" t="s">
        <v>3434</v>
      </c>
      <c r="B135" s="69">
        <v>-2.301088</v>
      </c>
      <c r="C135" s="109">
        <f t="shared" si="2"/>
        <v>4.9282928954596779</v>
      </c>
      <c r="D135" s="70">
        <v>9.5852799999999991</v>
      </c>
      <c r="E135" s="68">
        <v>129.04</v>
      </c>
      <c r="F135" s="68">
        <v>38</v>
      </c>
      <c r="G135" s="68">
        <v>20</v>
      </c>
      <c r="H135" s="68">
        <v>20</v>
      </c>
      <c r="I135" s="60" t="s">
        <v>12</v>
      </c>
      <c r="J135" s="71" t="s">
        <v>22</v>
      </c>
      <c r="K135" s="72">
        <v>-0.77452759999999998</v>
      </c>
      <c r="L135" s="70">
        <v>0.89724040000000005</v>
      </c>
      <c r="M135" s="73" t="s">
        <v>22</v>
      </c>
      <c r="N135" s="72">
        <v>-2.9575800000000001</v>
      </c>
      <c r="O135" s="72">
        <v>-2.692828</v>
      </c>
      <c r="P135" s="72">
        <v>-0.57964150000000003</v>
      </c>
      <c r="Q135" s="72">
        <v>-2.6249549999999999</v>
      </c>
      <c r="R135" s="72">
        <v>-2.5047139999999999</v>
      </c>
      <c r="S135" s="72">
        <v>-2.1454140000000002</v>
      </c>
      <c r="T135" s="70">
        <v>-2.7897609999999999</v>
      </c>
      <c r="U135" s="77">
        <v>2.7900000000000002E-65</v>
      </c>
      <c r="V135" s="68" t="s">
        <v>3434</v>
      </c>
      <c r="W135" s="68">
        <v>1</v>
      </c>
      <c r="X135" s="75" t="s">
        <v>3434</v>
      </c>
      <c r="Y135" s="68">
        <v>1.7018900000000001E-4</v>
      </c>
      <c r="Z135" s="67"/>
      <c r="AA135" s="67"/>
    </row>
    <row r="136" spans="1:27" s="18" customFormat="1" ht="15.75" thickBot="1" x14ac:dyDescent="0.3">
      <c r="A136" s="68" t="s">
        <v>3945</v>
      </c>
      <c r="B136" s="69">
        <v>-2.2870789999999999</v>
      </c>
      <c r="C136" s="109">
        <f t="shared" si="2"/>
        <v>4.8806692925222537</v>
      </c>
      <c r="D136" s="70">
        <v>8.459543</v>
      </c>
      <c r="E136" s="68">
        <v>89.426000000000002</v>
      </c>
      <c r="F136" s="68">
        <v>13</v>
      </c>
      <c r="G136" s="68">
        <v>4</v>
      </c>
      <c r="H136" s="68">
        <v>4</v>
      </c>
      <c r="I136" s="60" t="s">
        <v>12</v>
      </c>
      <c r="J136" s="71" t="s">
        <v>22</v>
      </c>
      <c r="K136" s="72" t="s">
        <v>22</v>
      </c>
      <c r="L136" s="70" t="s">
        <v>22</v>
      </c>
      <c r="M136" s="73">
        <v>-1.7011540000000001</v>
      </c>
      <c r="N136" s="72" t="s">
        <v>22</v>
      </c>
      <c r="O136" s="72">
        <v>-3.9762140000000001</v>
      </c>
      <c r="P136" s="72">
        <v>-3.0054349999999999</v>
      </c>
      <c r="Q136" s="72">
        <v>-2.6672180000000001</v>
      </c>
      <c r="R136" s="72">
        <v>-2.7516590000000001</v>
      </c>
      <c r="S136" s="72" t="s">
        <v>22</v>
      </c>
      <c r="T136" s="70" t="s">
        <v>22</v>
      </c>
      <c r="U136" s="77">
        <v>1.3599999999999999E-16</v>
      </c>
      <c r="V136" s="68" t="s">
        <v>3945</v>
      </c>
      <c r="W136" s="68">
        <v>1</v>
      </c>
      <c r="X136" s="75" t="s">
        <v>3946</v>
      </c>
      <c r="Y136" s="68">
        <v>1.3948700000000001E-3</v>
      </c>
      <c r="Z136" s="67"/>
      <c r="AA136" s="67"/>
    </row>
    <row r="137" spans="1:27" s="18" customFormat="1" ht="15.75" thickBot="1" x14ac:dyDescent="0.3">
      <c r="A137" s="68" t="s">
        <v>2074</v>
      </c>
      <c r="B137" s="69">
        <v>-2.2834219999999998</v>
      </c>
      <c r="C137" s="109">
        <f t="shared" si="2"/>
        <v>4.8683132473955535</v>
      </c>
      <c r="D137" s="70">
        <v>9.6854910000000007</v>
      </c>
      <c r="E137" s="68">
        <v>56.436999999999998</v>
      </c>
      <c r="F137" s="68">
        <v>51</v>
      </c>
      <c r="G137" s="68">
        <v>11</v>
      </c>
      <c r="H137" s="68">
        <v>11</v>
      </c>
      <c r="I137" s="60" t="s">
        <v>12</v>
      </c>
      <c r="J137" s="71" t="s">
        <v>22</v>
      </c>
      <c r="K137" s="72">
        <v>-1.586883</v>
      </c>
      <c r="L137" s="70">
        <v>-2.2752279999999998</v>
      </c>
      <c r="M137" s="73">
        <v>-2.3449779999999998</v>
      </c>
      <c r="N137" s="72">
        <v>-2.2672189999999999</v>
      </c>
      <c r="O137" s="72">
        <v>-2.2983180000000001</v>
      </c>
      <c r="P137" s="72">
        <v>-2.2401110000000002</v>
      </c>
      <c r="Q137" s="72">
        <v>-2.2994539999999999</v>
      </c>
      <c r="R137" s="72">
        <v>-2.4805190000000001</v>
      </c>
      <c r="S137" s="72">
        <v>-2.4116559999999998</v>
      </c>
      <c r="T137" s="70">
        <v>-2.1619109999999999</v>
      </c>
      <c r="U137" s="77">
        <v>2.1999999999999999E-84</v>
      </c>
      <c r="V137" s="68" t="s">
        <v>2074</v>
      </c>
      <c r="W137" s="68">
        <v>1</v>
      </c>
      <c r="X137" s="75" t="s">
        <v>2074</v>
      </c>
      <c r="Y137" s="68">
        <v>1.8950299999999999E-4</v>
      </c>
      <c r="Z137" s="67"/>
      <c r="AA137" s="67"/>
    </row>
    <row r="138" spans="1:27" s="18" customFormat="1" ht="15.75" thickBot="1" x14ac:dyDescent="0.3">
      <c r="A138" s="68" t="s">
        <v>3727</v>
      </c>
      <c r="B138" s="69">
        <v>-2.2825790000000001</v>
      </c>
      <c r="C138" s="109">
        <f t="shared" si="2"/>
        <v>4.8654694105781271</v>
      </c>
      <c r="D138" s="70">
        <v>9.7526860000000006</v>
      </c>
      <c r="E138" s="68">
        <v>24.463000000000001</v>
      </c>
      <c r="F138" s="68">
        <v>36</v>
      </c>
      <c r="G138" s="68">
        <v>5</v>
      </c>
      <c r="H138" s="68">
        <v>5</v>
      </c>
      <c r="I138" s="60" t="s">
        <v>12</v>
      </c>
      <c r="J138" s="71">
        <v>-2.034338</v>
      </c>
      <c r="K138" s="72">
        <v>-2.156949</v>
      </c>
      <c r="L138" s="70">
        <v>-2.0388359999999999</v>
      </c>
      <c r="M138" s="73">
        <v>-2.3183259999999999</v>
      </c>
      <c r="N138" s="72">
        <v>-2.2999510000000001</v>
      </c>
      <c r="O138" s="72">
        <v>-2.3423419999999999</v>
      </c>
      <c r="P138" s="72">
        <v>-2.3342429999999998</v>
      </c>
      <c r="Q138" s="72">
        <v>-2.0995560000000002</v>
      </c>
      <c r="R138" s="72">
        <v>-2.4915919999999998</v>
      </c>
      <c r="S138" s="72">
        <v>-2.47682</v>
      </c>
      <c r="T138" s="70">
        <v>-2.3072159999999999</v>
      </c>
      <c r="U138" s="77">
        <v>8.1400000000000001E-29</v>
      </c>
      <c r="V138" s="68" t="s">
        <v>3727</v>
      </c>
      <c r="W138" s="68">
        <v>1</v>
      </c>
      <c r="X138" s="75" t="s">
        <v>3727</v>
      </c>
      <c r="Y138" s="68">
        <v>1.90473E-4</v>
      </c>
      <c r="Z138" s="67"/>
      <c r="AA138" s="67"/>
    </row>
    <row r="139" spans="1:27" ht="15.75" thickBot="1" x14ac:dyDescent="0.3">
      <c r="A139" s="78" t="s">
        <v>4156</v>
      </c>
      <c r="B139" s="79">
        <v>-2.2582179999999998</v>
      </c>
      <c r="C139" s="109">
        <f t="shared" si="2"/>
        <v>4.7840020243088279</v>
      </c>
      <c r="D139" s="80">
        <v>8.2869949999999992</v>
      </c>
      <c r="E139" s="78">
        <v>63.031999999999996</v>
      </c>
      <c r="F139" s="78">
        <v>11</v>
      </c>
      <c r="G139" s="78">
        <v>11</v>
      </c>
      <c r="H139" s="78">
        <v>11</v>
      </c>
      <c r="I139" s="51"/>
      <c r="J139" s="81" t="s">
        <v>22</v>
      </c>
      <c r="K139" s="82" t="s">
        <v>22</v>
      </c>
      <c r="L139" s="80" t="s">
        <v>22</v>
      </c>
      <c r="M139" s="83" t="s">
        <v>22</v>
      </c>
      <c r="N139" s="82" t="s">
        <v>22</v>
      </c>
      <c r="O139" s="82" t="s">
        <v>22</v>
      </c>
      <c r="P139" s="82">
        <v>-2.8993720000000001</v>
      </c>
      <c r="Q139" s="82" t="s">
        <v>22</v>
      </c>
      <c r="R139" s="82" t="s">
        <v>22</v>
      </c>
      <c r="S139" s="82">
        <v>-2.206629</v>
      </c>
      <c r="T139" s="80" t="s">
        <v>22</v>
      </c>
      <c r="U139" s="86">
        <v>5.9799999999999999E-31</v>
      </c>
      <c r="V139" s="78" t="s">
        <v>4156</v>
      </c>
      <c r="W139" s="78">
        <v>1</v>
      </c>
      <c r="X139" s="85" t="s">
        <v>4156</v>
      </c>
      <c r="Y139" s="78">
        <v>4.4287190000000002E-3</v>
      </c>
      <c r="Z139" s="49"/>
      <c r="AA139" s="49"/>
    </row>
    <row r="140" spans="1:27" ht="15.75" thickBot="1" x14ac:dyDescent="0.3">
      <c r="A140" s="78" t="s">
        <v>651</v>
      </c>
      <c r="B140" s="79">
        <v>-2.248999</v>
      </c>
      <c r="C140" s="109">
        <f t="shared" si="2"/>
        <v>4.7535291253312746</v>
      </c>
      <c r="D140" s="80">
        <v>7.8614629999999996</v>
      </c>
      <c r="E140" s="78">
        <v>128.38</v>
      </c>
      <c r="F140" s="78">
        <v>2</v>
      </c>
      <c r="G140" s="78">
        <v>3</v>
      </c>
      <c r="H140" s="78">
        <v>3</v>
      </c>
      <c r="I140" s="51"/>
      <c r="J140" s="81" t="s">
        <v>22</v>
      </c>
      <c r="K140" s="82" t="s">
        <v>22</v>
      </c>
      <c r="L140" s="80" t="s">
        <v>22</v>
      </c>
      <c r="M140" s="83" t="s">
        <v>22</v>
      </c>
      <c r="N140" s="82" t="s">
        <v>22</v>
      </c>
      <c r="O140" s="82" t="s">
        <v>22</v>
      </c>
      <c r="P140" s="82" t="s">
        <v>22</v>
      </c>
      <c r="Q140" s="82" t="s">
        <v>22</v>
      </c>
      <c r="R140" s="82" t="s">
        <v>22</v>
      </c>
      <c r="S140" s="82" t="s">
        <v>22</v>
      </c>
      <c r="T140" s="80" t="s">
        <v>22</v>
      </c>
      <c r="U140" s="86">
        <v>2.4499999999999998E-6</v>
      </c>
      <c r="V140" s="78" t="s">
        <v>651</v>
      </c>
      <c r="W140" s="78">
        <v>1</v>
      </c>
      <c r="X140" s="85" t="s">
        <v>651</v>
      </c>
      <c r="Y140" s="78">
        <v>7.6435100000000001E-3</v>
      </c>
      <c r="Z140" s="49"/>
      <c r="AA140" s="49"/>
    </row>
    <row r="141" spans="1:27" ht="15.75" thickBot="1" x14ac:dyDescent="0.3">
      <c r="A141" s="78" t="s">
        <v>5016</v>
      </c>
      <c r="B141" s="79">
        <v>-2.247217</v>
      </c>
      <c r="C141" s="109">
        <f t="shared" si="2"/>
        <v>4.7476612466007451</v>
      </c>
      <c r="D141" s="80">
        <v>8.3443729999999992</v>
      </c>
      <c r="E141" s="78">
        <v>98.715999999999994</v>
      </c>
      <c r="F141" s="78">
        <v>9</v>
      </c>
      <c r="G141" s="78">
        <v>5</v>
      </c>
      <c r="H141" s="78">
        <v>5</v>
      </c>
      <c r="I141" s="51"/>
      <c r="J141" s="81" t="s">
        <v>22</v>
      </c>
      <c r="K141" s="82">
        <v>-2.4010250000000002</v>
      </c>
      <c r="L141" s="80">
        <v>-0.34719689999999997</v>
      </c>
      <c r="M141" s="83" t="s">
        <v>22</v>
      </c>
      <c r="N141" s="82" t="s">
        <v>22</v>
      </c>
      <c r="O141" s="82" t="s">
        <v>22</v>
      </c>
      <c r="P141" s="82" t="s">
        <v>22</v>
      </c>
      <c r="Q141" s="82">
        <v>-2.4511099999999999</v>
      </c>
      <c r="R141" s="82" t="s">
        <v>22</v>
      </c>
      <c r="S141" s="82" t="s">
        <v>22</v>
      </c>
      <c r="T141" s="80" t="s">
        <v>22</v>
      </c>
      <c r="U141" s="86">
        <v>3.0699999999999999E-9</v>
      </c>
      <c r="V141" s="78" t="s">
        <v>5016</v>
      </c>
      <c r="W141" s="78">
        <v>1</v>
      </c>
      <c r="X141" s="85" t="s">
        <v>5016</v>
      </c>
      <c r="Y141" s="78">
        <v>4.6110350000000003E-3</v>
      </c>
      <c r="Z141" s="49"/>
      <c r="AA141" s="49"/>
    </row>
    <row r="142" spans="1:27" ht="15.75" thickBot="1" x14ac:dyDescent="0.3">
      <c r="A142" s="78" t="s">
        <v>3371</v>
      </c>
      <c r="B142" s="79">
        <v>-2.2260040000000001</v>
      </c>
      <c r="C142" s="109">
        <f t="shared" si="2"/>
        <v>4.6783636273680393</v>
      </c>
      <c r="D142" s="80">
        <v>8.1083619999999996</v>
      </c>
      <c r="E142" s="78">
        <v>26.902999999999999</v>
      </c>
      <c r="F142" s="78">
        <v>7</v>
      </c>
      <c r="G142" s="78">
        <v>4</v>
      </c>
      <c r="H142" s="78">
        <v>4</v>
      </c>
      <c r="I142" s="51"/>
      <c r="J142" s="81">
        <v>-2.411502</v>
      </c>
      <c r="K142" s="82" t="s">
        <v>22</v>
      </c>
      <c r="L142" s="80" t="s">
        <v>22</v>
      </c>
      <c r="M142" s="83" t="s">
        <v>22</v>
      </c>
      <c r="N142" s="82" t="s">
        <v>22</v>
      </c>
      <c r="O142" s="82" t="s">
        <v>22</v>
      </c>
      <c r="P142" s="82" t="s">
        <v>22</v>
      </c>
      <c r="Q142" s="82" t="s">
        <v>22</v>
      </c>
      <c r="R142" s="82" t="s">
        <v>22</v>
      </c>
      <c r="S142" s="82" t="s">
        <v>22</v>
      </c>
      <c r="T142" s="80" t="s">
        <v>22</v>
      </c>
      <c r="U142" s="86">
        <v>3.0199999999999998E-16</v>
      </c>
      <c r="V142" s="78" t="s">
        <v>3371</v>
      </c>
      <c r="W142" s="78">
        <v>1</v>
      </c>
      <c r="X142" s="85" t="s">
        <v>3372</v>
      </c>
      <c r="Y142" s="78">
        <v>4.9819110000000003E-3</v>
      </c>
      <c r="Z142" s="49"/>
      <c r="AA142" s="49"/>
    </row>
    <row r="143" spans="1:27" ht="15.75" thickBot="1" x14ac:dyDescent="0.3">
      <c r="A143" s="78" t="s">
        <v>1872</v>
      </c>
      <c r="B143" s="79">
        <v>-2.2234409999999998</v>
      </c>
      <c r="C143" s="109">
        <f t="shared" si="2"/>
        <v>4.6700597231932921</v>
      </c>
      <c r="D143" s="80">
        <v>10.68515</v>
      </c>
      <c r="E143" s="78">
        <v>40.956000000000003</v>
      </c>
      <c r="F143" s="78">
        <v>255</v>
      </c>
      <c r="G143" s="78">
        <v>31</v>
      </c>
      <c r="H143" s="78">
        <v>31</v>
      </c>
      <c r="I143" s="51"/>
      <c r="J143" s="81">
        <v>-2.165273</v>
      </c>
      <c r="K143" s="82">
        <v>-2.3161689999999999</v>
      </c>
      <c r="L143" s="80">
        <v>-2.2520199999999999</v>
      </c>
      <c r="M143" s="83">
        <v>-2.2111640000000001</v>
      </c>
      <c r="N143" s="82">
        <v>-2.2255310000000001</v>
      </c>
      <c r="O143" s="82">
        <v>-2.2015099999999999</v>
      </c>
      <c r="P143" s="82">
        <v>-2.229044</v>
      </c>
      <c r="Q143" s="82">
        <v>-2.181673</v>
      </c>
      <c r="R143" s="82">
        <v>-2.2426349999999999</v>
      </c>
      <c r="S143" s="82">
        <v>-2.16994</v>
      </c>
      <c r="T143" s="80">
        <v>-2.1551490000000002</v>
      </c>
      <c r="U143" s="84">
        <v>0</v>
      </c>
      <c r="V143" s="78" t="s">
        <v>1872</v>
      </c>
      <c r="W143" s="78">
        <v>1</v>
      </c>
      <c r="X143" s="85" t="s">
        <v>1872</v>
      </c>
      <c r="Y143" s="78">
        <v>6.2879950000000002E-3</v>
      </c>
      <c r="Z143" s="49"/>
      <c r="AA143" s="49"/>
    </row>
    <row r="144" spans="1:27" ht="15.75" thickBot="1" x14ac:dyDescent="0.3">
      <c r="A144" s="78" t="s">
        <v>1790</v>
      </c>
      <c r="B144" s="79">
        <v>-2.198858</v>
      </c>
      <c r="C144" s="109">
        <f t="shared" si="2"/>
        <v>4.5911577397579624</v>
      </c>
      <c r="D144" s="80">
        <v>9.8428649999999998</v>
      </c>
      <c r="E144" s="78">
        <v>63.878</v>
      </c>
      <c r="F144" s="78">
        <v>62</v>
      </c>
      <c r="G144" s="78">
        <v>11</v>
      </c>
      <c r="H144" s="78">
        <v>11</v>
      </c>
      <c r="I144" s="51"/>
      <c r="J144" s="81">
        <v>-2.4656989999999999</v>
      </c>
      <c r="K144" s="82">
        <v>-2.4526880000000002</v>
      </c>
      <c r="L144" s="80">
        <v>-2.5665279999999999</v>
      </c>
      <c r="M144" s="83">
        <v>-2.1109779999999998</v>
      </c>
      <c r="N144" s="82">
        <v>-2.2751579999999998</v>
      </c>
      <c r="O144" s="82">
        <v>-2.2324980000000001</v>
      </c>
      <c r="P144" s="82">
        <v>-1.748796</v>
      </c>
      <c r="Q144" s="82">
        <v>-1.664471</v>
      </c>
      <c r="R144" s="82">
        <v>-2.3965360000000002</v>
      </c>
      <c r="S144" s="82">
        <v>-2.087304</v>
      </c>
      <c r="T144" s="80">
        <v>-2.1211730000000002</v>
      </c>
      <c r="U144" s="86">
        <v>5.31E-56</v>
      </c>
      <c r="V144" s="78" t="s">
        <v>1790</v>
      </c>
      <c r="W144" s="78">
        <v>1</v>
      </c>
      <c r="X144" s="85" t="s">
        <v>1790</v>
      </c>
      <c r="Y144" s="78">
        <v>3.6735449999999998E-3</v>
      </c>
      <c r="Z144" s="49"/>
      <c r="AA144" s="49"/>
    </row>
    <row r="145" spans="1:27" ht="15.75" thickBot="1" x14ac:dyDescent="0.3">
      <c r="A145" s="78" t="s">
        <v>2738</v>
      </c>
      <c r="B145" s="79">
        <v>-2.1796449999999998</v>
      </c>
      <c r="C145" s="109">
        <f t="shared" si="2"/>
        <v>4.5304206158773077</v>
      </c>
      <c r="D145" s="80">
        <v>7.5731849999999996</v>
      </c>
      <c r="E145" s="78">
        <v>41.908000000000001</v>
      </c>
      <c r="F145" s="78">
        <v>2</v>
      </c>
      <c r="G145" s="78">
        <v>1</v>
      </c>
      <c r="H145" s="78">
        <v>1</v>
      </c>
      <c r="I145" s="51"/>
      <c r="J145" s="81" t="s">
        <v>22</v>
      </c>
      <c r="K145" s="82" t="s">
        <v>22</v>
      </c>
      <c r="L145" s="80" t="s">
        <v>22</v>
      </c>
      <c r="M145" s="83" t="s">
        <v>22</v>
      </c>
      <c r="N145" s="82" t="s">
        <v>22</v>
      </c>
      <c r="O145" s="82" t="s">
        <v>22</v>
      </c>
      <c r="P145" s="82" t="s">
        <v>22</v>
      </c>
      <c r="Q145" s="82" t="s">
        <v>22</v>
      </c>
      <c r="R145" s="82" t="s">
        <v>22</v>
      </c>
      <c r="S145" s="82" t="s">
        <v>22</v>
      </c>
      <c r="T145" s="80" t="s">
        <v>22</v>
      </c>
      <c r="U145" s="84">
        <v>4.9596000000000004E-4</v>
      </c>
      <c r="V145" s="78" t="s">
        <v>2738</v>
      </c>
      <c r="W145" s="78">
        <v>1</v>
      </c>
      <c r="X145" s="85" t="s">
        <v>2738</v>
      </c>
      <c r="Y145" s="78">
        <v>9.4606489999999998E-3</v>
      </c>
      <c r="Z145" s="49"/>
      <c r="AA145" s="49"/>
    </row>
    <row r="146" spans="1:27" ht="15.75" thickBot="1" x14ac:dyDescent="0.3">
      <c r="A146" s="78" t="s">
        <v>4559</v>
      </c>
      <c r="B146" s="79">
        <v>-2.176968</v>
      </c>
      <c r="C146" s="109">
        <f t="shared" si="2"/>
        <v>4.5220219657291478</v>
      </c>
      <c r="D146" s="80">
        <v>8.9622320000000002</v>
      </c>
      <c r="E146" s="78">
        <v>38.591999999999999</v>
      </c>
      <c r="F146" s="78">
        <v>19</v>
      </c>
      <c r="G146" s="78">
        <v>5</v>
      </c>
      <c r="H146" s="78">
        <v>5</v>
      </c>
      <c r="I146" s="51"/>
      <c r="J146" s="81">
        <v>-1.831153</v>
      </c>
      <c r="K146" s="82" t="s">
        <v>22</v>
      </c>
      <c r="L146" s="80">
        <v>-2.1282830000000001</v>
      </c>
      <c r="M146" s="83" t="s">
        <v>22</v>
      </c>
      <c r="N146" s="82" t="s">
        <v>22</v>
      </c>
      <c r="O146" s="82">
        <v>-1.970639</v>
      </c>
      <c r="P146" s="82">
        <v>-2.348868</v>
      </c>
      <c r="Q146" s="82">
        <v>-2.2768350000000002</v>
      </c>
      <c r="R146" s="82" t="s">
        <v>22</v>
      </c>
      <c r="S146" s="82">
        <v>-2.8088419999999998</v>
      </c>
      <c r="T146" s="80" t="s">
        <v>22</v>
      </c>
      <c r="U146" s="86">
        <v>8.8500000000000006E-23</v>
      </c>
      <c r="V146" s="78" t="s">
        <v>4559</v>
      </c>
      <c r="W146" s="78">
        <v>1</v>
      </c>
      <c r="X146" s="85" t="s">
        <v>4559</v>
      </c>
      <c r="Y146" s="78">
        <v>3.1736970000000001E-3</v>
      </c>
      <c r="Z146" s="49"/>
      <c r="AA146" s="49"/>
    </row>
    <row r="147" spans="1:27" ht="15.75" thickBot="1" x14ac:dyDescent="0.3">
      <c r="A147" s="78" t="s">
        <v>2863</v>
      </c>
      <c r="B147" s="79">
        <v>-2.1707839999999998</v>
      </c>
      <c r="C147" s="109">
        <f t="shared" si="2"/>
        <v>4.5026801537468932</v>
      </c>
      <c r="D147" s="80">
        <v>7.8950579999999997</v>
      </c>
      <c r="E147" s="78">
        <v>101.64</v>
      </c>
      <c r="F147" s="78">
        <v>3</v>
      </c>
      <c r="G147" s="78">
        <v>4</v>
      </c>
      <c r="H147" s="78">
        <v>3</v>
      </c>
      <c r="I147" s="51"/>
      <c r="J147" s="81" t="s">
        <v>22</v>
      </c>
      <c r="K147" s="82" t="s">
        <v>22</v>
      </c>
      <c r="L147" s="80" t="s">
        <v>22</v>
      </c>
      <c r="M147" s="83" t="s">
        <v>22</v>
      </c>
      <c r="N147" s="82" t="s">
        <v>22</v>
      </c>
      <c r="O147" s="82" t="s">
        <v>22</v>
      </c>
      <c r="P147" s="82" t="s">
        <v>22</v>
      </c>
      <c r="Q147" s="82" t="s">
        <v>22</v>
      </c>
      <c r="R147" s="82" t="s">
        <v>22</v>
      </c>
      <c r="S147" s="82" t="s">
        <v>22</v>
      </c>
      <c r="T147" s="80" t="s">
        <v>22</v>
      </c>
      <c r="U147" s="86">
        <v>9.3799999999999996E-7</v>
      </c>
      <c r="V147" s="78" t="s">
        <v>2863</v>
      </c>
      <c r="W147" s="78">
        <v>3</v>
      </c>
      <c r="X147" s="85" t="s">
        <v>2864</v>
      </c>
      <c r="Y147" s="78">
        <v>9.7186530000000007E-3</v>
      </c>
      <c r="Z147" s="49"/>
      <c r="AA147" s="49"/>
    </row>
    <row r="148" spans="1:27" ht="15.75" thickBot="1" x14ac:dyDescent="0.3">
      <c r="A148" s="78" t="s">
        <v>3614</v>
      </c>
      <c r="B148" s="79">
        <v>-2.1658550000000001</v>
      </c>
      <c r="C148" s="109">
        <f t="shared" si="2"/>
        <v>4.4873228950508972</v>
      </c>
      <c r="D148" s="80">
        <v>8.6711080000000003</v>
      </c>
      <c r="E148" s="78">
        <v>54.716000000000001</v>
      </c>
      <c r="F148" s="78">
        <v>4</v>
      </c>
      <c r="G148" s="78">
        <v>3</v>
      </c>
      <c r="H148" s="78">
        <v>3</v>
      </c>
      <c r="I148" s="51"/>
      <c r="J148" s="81" t="s">
        <v>22</v>
      </c>
      <c r="K148" s="82" t="s">
        <v>22</v>
      </c>
      <c r="L148" s="80" t="s">
        <v>22</v>
      </c>
      <c r="M148" s="83" t="s">
        <v>22</v>
      </c>
      <c r="N148" s="82" t="s">
        <v>22</v>
      </c>
      <c r="O148" s="82" t="s">
        <v>22</v>
      </c>
      <c r="P148" s="82" t="s">
        <v>22</v>
      </c>
      <c r="Q148" s="82" t="s">
        <v>22</v>
      </c>
      <c r="R148" s="82" t="s">
        <v>22</v>
      </c>
      <c r="S148" s="82" t="s">
        <v>22</v>
      </c>
      <c r="T148" s="80">
        <v>-1.557412</v>
      </c>
      <c r="U148" s="86">
        <v>1.5200000000000001E-7</v>
      </c>
      <c r="V148" s="78" t="s">
        <v>3614</v>
      </c>
      <c r="W148" s="78">
        <v>1</v>
      </c>
      <c r="X148" s="85" t="s">
        <v>3614</v>
      </c>
      <c r="Y148" s="78">
        <v>2.3762509999999998E-3</v>
      </c>
      <c r="Z148" s="49"/>
      <c r="AA148" s="49"/>
    </row>
    <row r="149" spans="1:27" s="18" customFormat="1" ht="15.75" thickBot="1" x14ac:dyDescent="0.3">
      <c r="A149" s="68" t="s">
        <v>611</v>
      </c>
      <c r="B149" s="69">
        <v>-2.1646260000000002</v>
      </c>
      <c r="C149" s="109">
        <f t="shared" si="2"/>
        <v>4.4835018716678956</v>
      </c>
      <c r="D149" s="70">
        <v>9.5401790000000002</v>
      </c>
      <c r="E149" s="68">
        <v>28.379000000000001</v>
      </c>
      <c r="F149" s="68">
        <v>54</v>
      </c>
      <c r="G149" s="68">
        <v>10</v>
      </c>
      <c r="H149" s="68">
        <v>10</v>
      </c>
      <c r="I149" s="60" t="s">
        <v>12</v>
      </c>
      <c r="J149" s="71">
        <v>-2.227624</v>
      </c>
      <c r="K149" s="72">
        <v>-2.4195069999999999</v>
      </c>
      <c r="L149" s="70">
        <v>-2.3210630000000001</v>
      </c>
      <c r="M149" s="73">
        <v>-2.1144099999999999</v>
      </c>
      <c r="N149" s="72">
        <v>-1.664471</v>
      </c>
      <c r="O149" s="72">
        <v>-2.1358709999999999</v>
      </c>
      <c r="P149" s="72">
        <v>-2.2476970000000001</v>
      </c>
      <c r="Q149" s="72">
        <v>-2.2172559999999999</v>
      </c>
      <c r="R149" s="72">
        <v>-2.1059389999999998</v>
      </c>
      <c r="S149" s="72">
        <v>-2.1607500000000002</v>
      </c>
      <c r="T149" s="70">
        <v>-2.092832</v>
      </c>
      <c r="U149" s="77">
        <v>4.8700000000000002E-107</v>
      </c>
      <c r="V149" s="68" t="s">
        <v>611</v>
      </c>
      <c r="W149" s="68">
        <v>1</v>
      </c>
      <c r="X149" s="75" t="s">
        <v>611</v>
      </c>
      <c r="Y149" s="68">
        <v>3.8349599999999999E-4</v>
      </c>
      <c r="Z149" s="67"/>
      <c r="AA149" s="67"/>
    </row>
    <row r="150" spans="1:27" ht="15.75" thickBot="1" x14ac:dyDescent="0.3">
      <c r="A150" s="78" t="s">
        <v>4765</v>
      </c>
      <c r="B150" s="79">
        <v>-2.1619109999999999</v>
      </c>
      <c r="C150" s="109">
        <f t="shared" si="2"/>
        <v>4.4750723279720912</v>
      </c>
      <c r="D150" s="80">
        <v>8.9559759999999997</v>
      </c>
      <c r="E150" s="78">
        <v>63.801000000000002</v>
      </c>
      <c r="F150" s="78">
        <v>29</v>
      </c>
      <c r="G150" s="78">
        <v>17</v>
      </c>
      <c r="H150" s="78">
        <v>16</v>
      </c>
      <c r="I150" s="51"/>
      <c r="J150" s="81" t="s">
        <v>22</v>
      </c>
      <c r="K150" s="82">
        <v>-0.96685549999999998</v>
      </c>
      <c r="L150" s="80">
        <v>-1.4145760000000001</v>
      </c>
      <c r="M150" s="83" t="s">
        <v>22</v>
      </c>
      <c r="N150" s="82">
        <v>-2.6284299999999998</v>
      </c>
      <c r="O150" s="82" t="s">
        <v>22</v>
      </c>
      <c r="P150" s="82">
        <v>-1.7456480000000001</v>
      </c>
      <c r="Q150" s="82">
        <v>-1.795058</v>
      </c>
      <c r="R150" s="82">
        <v>-1.547679</v>
      </c>
      <c r="S150" s="82">
        <v>-2.5180400000000001</v>
      </c>
      <c r="T150" s="80">
        <v>-2.938984</v>
      </c>
      <c r="U150" s="86">
        <v>2.0300000000000001E-39</v>
      </c>
      <c r="V150" s="78" t="s">
        <v>4765</v>
      </c>
      <c r="W150" s="78">
        <v>1</v>
      </c>
      <c r="X150" s="85" t="s">
        <v>4765</v>
      </c>
      <c r="Y150" s="78">
        <v>3.373596E-3</v>
      </c>
      <c r="Z150" s="49"/>
      <c r="AA150" s="49">
        <v>74</v>
      </c>
    </row>
    <row r="151" spans="1:27" s="18" customFormat="1" ht="15.75" thickBot="1" x14ac:dyDescent="0.3">
      <c r="A151" s="68" t="s">
        <v>745</v>
      </c>
      <c r="B151" s="69">
        <v>-2.15727</v>
      </c>
      <c r="C151" s="109">
        <f t="shared" si="2"/>
        <v>4.4606996155653063</v>
      </c>
      <c r="D151" s="70">
        <v>9.6618220000000008</v>
      </c>
      <c r="E151" s="68">
        <v>41.828000000000003</v>
      </c>
      <c r="F151" s="68">
        <v>59</v>
      </c>
      <c r="G151" s="68">
        <v>15</v>
      </c>
      <c r="H151" s="68">
        <v>15</v>
      </c>
      <c r="I151" s="60" t="s">
        <v>12</v>
      </c>
      <c r="J151" s="71">
        <v>-1.174426</v>
      </c>
      <c r="K151" s="72">
        <v>-1.9470829999999999</v>
      </c>
      <c r="L151" s="70">
        <v>-1.948753</v>
      </c>
      <c r="M151" s="73">
        <v>-2.2399749999999998</v>
      </c>
      <c r="N151" s="72">
        <v>-2.1265800000000001</v>
      </c>
      <c r="O151" s="72">
        <v>-2.2894040000000002</v>
      </c>
      <c r="P151" s="72">
        <v>-2.256907</v>
      </c>
      <c r="Q151" s="72">
        <v>-2.243045</v>
      </c>
      <c r="R151" s="72">
        <v>-2.347032</v>
      </c>
      <c r="S151" s="72">
        <v>-2.249479</v>
      </c>
      <c r="T151" s="70">
        <v>-2.3074300000000001</v>
      </c>
      <c r="U151" s="77">
        <v>4.12E-44</v>
      </c>
      <c r="V151" s="68" t="s">
        <v>745</v>
      </c>
      <c r="W151" s="68">
        <v>1</v>
      </c>
      <c r="X151" s="75" t="s">
        <v>746</v>
      </c>
      <c r="Y151" s="68">
        <v>4.0019399999999998E-4</v>
      </c>
      <c r="Z151" s="67"/>
      <c r="AA151" s="67"/>
    </row>
    <row r="152" spans="1:27" ht="15.75" thickBot="1" x14ac:dyDescent="0.3">
      <c r="A152" s="78" t="s">
        <v>4246</v>
      </c>
      <c r="B152" s="79">
        <v>-2.1409530000000001</v>
      </c>
      <c r="C152" s="109">
        <f t="shared" si="2"/>
        <v>4.410532963956161</v>
      </c>
      <c r="D152" s="80">
        <v>7.9313659999999997</v>
      </c>
      <c r="E152" s="78">
        <v>4.2268999999999997</v>
      </c>
      <c r="F152" s="78">
        <v>2</v>
      </c>
      <c r="G152" s="78">
        <v>1</v>
      </c>
      <c r="H152" s="78">
        <v>1</v>
      </c>
      <c r="I152" s="51"/>
      <c r="J152" s="81" t="s">
        <v>22</v>
      </c>
      <c r="K152" s="82" t="s">
        <v>22</v>
      </c>
      <c r="L152" s="80" t="s">
        <v>22</v>
      </c>
      <c r="M152" s="83" t="s">
        <v>22</v>
      </c>
      <c r="N152" s="82" t="s">
        <v>22</v>
      </c>
      <c r="O152" s="82" t="s">
        <v>22</v>
      </c>
      <c r="P152" s="82" t="s">
        <v>22</v>
      </c>
      <c r="Q152" s="82" t="s">
        <v>22</v>
      </c>
      <c r="R152" s="82" t="s">
        <v>22</v>
      </c>
      <c r="S152" s="82" t="s">
        <v>22</v>
      </c>
      <c r="T152" s="80" t="s">
        <v>22</v>
      </c>
      <c r="U152" s="84">
        <v>1.8768000000000001E-3</v>
      </c>
      <c r="V152" s="78" t="s">
        <v>4246</v>
      </c>
      <c r="W152" s="78">
        <v>3</v>
      </c>
      <c r="X152" s="85" t="s">
        <v>4247</v>
      </c>
      <c r="Y152" s="78">
        <v>1.063385E-2</v>
      </c>
      <c r="Z152" s="49"/>
      <c r="AA152" s="49"/>
    </row>
    <row r="153" spans="1:27" ht="15.75" thickBot="1" x14ac:dyDescent="0.3">
      <c r="A153" s="78" t="s">
        <v>4287</v>
      </c>
      <c r="B153" s="79">
        <v>-2.1295440000000001</v>
      </c>
      <c r="C153" s="109">
        <f t="shared" si="2"/>
        <v>4.3757915076404474</v>
      </c>
      <c r="D153" s="80">
        <v>7.9730259999999999</v>
      </c>
      <c r="E153" s="78">
        <v>35.14</v>
      </c>
      <c r="F153" s="78">
        <v>5</v>
      </c>
      <c r="G153" s="78">
        <v>4</v>
      </c>
      <c r="H153" s="78">
        <v>4</v>
      </c>
      <c r="I153" s="51"/>
      <c r="J153" s="81" t="s">
        <v>22</v>
      </c>
      <c r="K153" s="82">
        <v>-1.8535010000000001</v>
      </c>
      <c r="L153" s="80" t="s">
        <v>22</v>
      </c>
      <c r="M153" s="83" t="s">
        <v>22</v>
      </c>
      <c r="N153" s="82" t="s">
        <v>22</v>
      </c>
      <c r="O153" s="82" t="s">
        <v>22</v>
      </c>
      <c r="P153" s="82" t="s">
        <v>22</v>
      </c>
      <c r="Q153" s="82" t="s">
        <v>22</v>
      </c>
      <c r="R153" s="82" t="s">
        <v>22</v>
      </c>
      <c r="S153" s="82" t="s">
        <v>22</v>
      </c>
      <c r="T153" s="80" t="s">
        <v>22</v>
      </c>
      <c r="U153" s="86">
        <v>2.1900000000000001E-16</v>
      </c>
      <c r="V153" s="78" t="s">
        <v>4287</v>
      </c>
      <c r="W153" s="78">
        <v>1</v>
      </c>
      <c r="X153" s="85" t="s">
        <v>4287</v>
      </c>
      <c r="Y153" s="78">
        <v>1.1003628E-2</v>
      </c>
      <c r="Z153" s="49"/>
      <c r="AA153" s="49"/>
    </row>
    <row r="154" spans="1:27" ht="15.75" thickBot="1" x14ac:dyDescent="0.3">
      <c r="A154" s="78" t="s">
        <v>404</v>
      </c>
      <c r="B154" s="79">
        <v>-2.1295440000000001</v>
      </c>
      <c r="C154" s="109">
        <f t="shared" si="2"/>
        <v>4.3757915076404474</v>
      </c>
      <c r="D154" s="80">
        <v>10.00475</v>
      </c>
      <c r="E154" s="78">
        <v>51.155000000000001</v>
      </c>
      <c r="F154" s="78">
        <v>57</v>
      </c>
      <c r="G154" s="78">
        <v>9</v>
      </c>
      <c r="H154" s="78">
        <v>9</v>
      </c>
      <c r="I154" s="51"/>
      <c r="J154" s="81">
        <v>-2.2894739999999998</v>
      </c>
      <c r="K154" s="82">
        <v>-2.2131690000000002</v>
      </c>
      <c r="L154" s="80">
        <v>-2.336573</v>
      </c>
      <c r="M154" s="83">
        <v>-1.9723930000000001</v>
      </c>
      <c r="N154" s="82">
        <v>-1.889289</v>
      </c>
      <c r="O154" s="82">
        <v>-2.1624279999999998</v>
      </c>
      <c r="P154" s="82">
        <v>-2.0663070000000001</v>
      </c>
      <c r="Q154" s="82">
        <v>-1.9198059999999999</v>
      </c>
      <c r="R154" s="82">
        <v>-2.1387909999999999</v>
      </c>
      <c r="S154" s="82">
        <v>-1.9956780000000001</v>
      </c>
      <c r="T154" s="80">
        <v>-2.0232700000000001</v>
      </c>
      <c r="U154" s="86">
        <v>2.4899999999999999E-176</v>
      </c>
      <c r="V154" s="78" t="s">
        <v>404</v>
      </c>
      <c r="W154" s="78">
        <v>1</v>
      </c>
      <c r="X154" s="85" t="s">
        <v>404</v>
      </c>
      <c r="Y154" s="78">
        <v>4.83455E-3</v>
      </c>
      <c r="Z154" s="49"/>
      <c r="AA154" s="49"/>
    </row>
    <row r="155" spans="1:27" s="18" customFormat="1" ht="15.75" thickBot="1" x14ac:dyDescent="0.3">
      <c r="A155" s="68" t="s">
        <v>556</v>
      </c>
      <c r="B155" s="69">
        <v>-2.1261399999999999</v>
      </c>
      <c r="C155" s="109">
        <f t="shared" si="2"/>
        <v>4.3654791164015956</v>
      </c>
      <c r="D155" s="70">
        <v>9.8100439999999995</v>
      </c>
      <c r="E155" s="68">
        <v>58.515000000000001</v>
      </c>
      <c r="F155" s="68">
        <v>35</v>
      </c>
      <c r="G155" s="68">
        <v>5</v>
      </c>
      <c r="H155" s="68">
        <v>5</v>
      </c>
      <c r="I155" s="60" t="s">
        <v>12</v>
      </c>
      <c r="J155" s="71">
        <v>-1.968774</v>
      </c>
      <c r="K155" s="72">
        <v>-2.1429269999999998</v>
      </c>
      <c r="L155" s="70">
        <v>-2.3634940000000002</v>
      </c>
      <c r="M155" s="73" t="s">
        <v>22</v>
      </c>
      <c r="N155" s="72">
        <v>-1.837996</v>
      </c>
      <c r="O155" s="72">
        <v>-2.2121659999999999</v>
      </c>
      <c r="P155" s="72">
        <v>-2.0683020000000001</v>
      </c>
      <c r="Q155" s="72">
        <v>-2.0081600000000002</v>
      </c>
      <c r="R155" s="72">
        <v>-2.0529549999999999</v>
      </c>
      <c r="S155" s="72">
        <v>-1.232057</v>
      </c>
      <c r="T155" s="70">
        <v>-2.0041030000000002</v>
      </c>
      <c r="U155" s="77">
        <v>8.3400000000000004E-43</v>
      </c>
      <c r="V155" s="68" t="s">
        <v>556</v>
      </c>
      <c r="W155" s="68">
        <v>1</v>
      </c>
      <c r="X155" s="75" t="s">
        <v>556</v>
      </c>
      <c r="Y155" s="68">
        <v>4.7867800000000001E-4</v>
      </c>
      <c r="Z155" s="67"/>
      <c r="AA155" s="67"/>
    </row>
    <row r="156" spans="1:27" ht="15.75" thickBot="1" x14ac:dyDescent="0.3">
      <c r="A156" s="49" t="s">
        <v>4586</v>
      </c>
      <c r="B156" s="50">
        <v>-2.1225540000000001</v>
      </c>
      <c r="C156" s="109">
        <f t="shared" si="2"/>
        <v>4.3546416434573141</v>
      </c>
      <c r="D156" s="49">
        <v>9.0758749999999999</v>
      </c>
      <c r="E156" s="49">
        <v>130.01</v>
      </c>
      <c r="F156" s="49">
        <v>20</v>
      </c>
      <c r="G156" s="49">
        <v>6</v>
      </c>
      <c r="H156" s="49">
        <v>6</v>
      </c>
      <c r="I156" s="49"/>
      <c r="J156" s="49" t="s">
        <v>22</v>
      </c>
      <c r="K156" s="49" t="s">
        <v>22</v>
      </c>
      <c r="L156" s="49" t="s">
        <v>22</v>
      </c>
      <c r="M156" s="49">
        <v>0.1236661</v>
      </c>
      <c r="N156" s="49">
        <v>-1.777393</v>
      </c>
      <c r="O156" s="49">
        <v>-1.8354200000000001</v>
      </c>
      <c r="P156" s="49">
        <v>-2.3833039999999999</v>
      </c>
      <c r="Q156" s="49" t="s">
        <v>22</v>
      </c>
      <c r="R156" s="49">
        <v>-2.2405200000000001</v>
      </c>
      <c r="S156" s="49" t="s">
        <v>22</v>
      </c>
      <c r="T156" s="49">
        <v>-2.589963</v>
      </c>
      <c r="U156" s="49">
        <v>4.6099999999999995E-13</v>
      </c>
      <c r="V156" s="49" t="s">
        <v>4586</v>
      </c>
      <c r="W156" s="49">
        <v>1</v>
      </c>
      <c r="X156" s="49" t="s">
        <v>4586</v>
      </c>
      <c r="Y156" s="49">
        <v>1.8311549999999999E-3</v>
      </c>
      <c r="Z156" s="49"/>
      <c r="AA156" s="49"/>
    </row>
    <row r="157" spans="1:27" ht="15.75" thickBot="1" x14ac:dyDescent="0.3">
      <c r="A157" s="78" t="s">
        <v>1605</v>
      </c>
      <c r="B157" s="79">
        <v>-2.1107909999999999</v>
      </c>
      <c r="C157" s="109">
        <f t="shared" si="2"/>
        <v>4.319280469516074</v>
      </c>
      <c r="D157" s="80">
        <v>8.9419579999999996</v>
      </c>
      <c r="E157" s="78">
        <v>69.515000000000001</v>
      </c>
      <c r="F157" s="78">
        <v>19</v>
      </c>
      <c r="G157" s="78">
        <v>5</v>
      </c>
      <c r="H157" s="78">
        <v>5</v>
      </c>
      <c r="I157" s="51"/>
      <c r="J157" s="81">
        <v>-2.0679989999999999</v>
      </c>
      <c r="K157" s="82" t="s">
        <v>22</v>
      </c>
      <c r="L157" s="80">
        <v>-1.7644930000000001</v>
      </c>
      <c r="M157" s="83" t="s">
        <v>22</v>
      </c>
      <c r="N157" s="82">
        <v>-2.4286439999999998</v>
      </c>
      <c r="O157" s="82" t="s">
        <v>22</v>
      </c>
      <c r="P157" s="82">
        <v>-1.7712239999999999</v>
      </c>
      <c r="Q157" s="82" t="s">
        <v>22</v>
      </c>
      <c r="R157" s="82">
        <v>-2.1776209999999998</v>
      </c>
      <c r="S157" s="82">
        <v>-1.181738</v>
      </c>
      <c r="T157" s="80">
        <v>-0.38947009999999999</v>
      </c>
      <c r="U157" s="86">
        <v>9.2500000000000001E-20</v>
      </c>
      <c r="V157" s="78" t="s">
        <v>1605</v>
      </c>
      <c r="W157" s="78">
        <v>1</v>
      </c>
      <c r="X157" s="85" t="s">
        <v>1606</v>
      </c>
      <c r="Y157" s="78">
        <v>4.1408080000000002E-3</v>
      </c>
      <c r="Z157" s="49"/>
      <c r="AA157" s="49"/>
    </row>
    <row r="158" spans="1:27" ht="15.75" thickBot="1" x14ac:dyDescent="0.3">
      <c r="A158" s="78" t="s">
        <v>856</v>
      </c>
      <c r="B158" s="79">
        <v>-2.1091099999999998</v>
      </c>
      <c r="C158" s="109">
        <f t="shared" si="2"/>
        <v>4.3142506594126049</v>
      </c>
      <c r="D158" s="80">
        <v>10.11093</v>
      </c>
      <c r="E158" s="78">
        <v>26.614000000000001</v>
      </c>
      <c r="F158" s="78">
        <v>66</v>
      </c>
      <c r="G158" s="78">
        <v>5</v>
      </c>
      <c r="H158" s="78">
        <v>5</v>
      </c>
      <c r="I158" s="51"/>
      <c r="J158" s="81">
        <v>-1.7710269999999999</v>
      </c>
      <c r="K158" s="82">
        <v>-2.0712090000000001</v>
      </c>
      <c r="L158" s="80">
        <v>-2.0448360000000001</v>
      </c>
      <c r="M158" s="83">
        <v>-2.1387269999999998</v>
      </c>
      <c r="N158" s="82">
        <v>-2.080759</v>
      </c>
      <c r="O158" s="82">
        <v>-2.191195</v>
      </c>
      <c r="P158" s="82">
        <v>-2.1724739999999998</v>
      </c>
      <c r="Q158" s="82">
        <v>-2.25257</v>
      </c>
      <c r="R158" s="82">
        <v>-2.0487700000000002</v>
      </c>
      <c r="S158" s="82">
        <v>-2.2143069999999998</v>
      </c>
      <c r="T158" s="80">
        <v>-1.5918319999999999</v>
      </c>
      <c r="U158" s="86">
        <v>2.39E-115</v>
      </c>
      <c r="V158" s="78" t="s">
        <v>856</v>
      </c>
      <c r="W158" s="78">
        <v>1</v>
      </c>
      <c r="X158" s="85" t="s">
        <v>856</v>
      </c>
      <c r="Y158" s="78">
        <v>5.2352659999999997E-3</v>
      </c>
      <c r="Z158" s="49"/>
      <c r="AA158" s="49"/>
    </row>
    <row r="159" spans="1:27" ht="15.75" thickBot="1" x14ac:dyDescent="0.3">
      <c r="A159" s="78" t="s">
        <v>1448</v>
      </c>
      <c r="B159" s="79">
        <v>-2.09314</v>
      </c>
      <c r="C159" s="109">
        <f t="shared" si="2"/>
        <v>4.2667571519345397</v>
      </c>
      <c r="D159" s="80">
        <v>8.4176710000000003</v>
      </c>
      <c r="E159" s="78">
        <v>41.051000000000002</v>
      </c>
      <c r="F159" s="78">
        <v>16</v>
      </c>
      <c r="G159" s="78">
        <v>7</v>
      </c>
      <c r="H159" s="78">
        <v>7</v>
      </c>
      <c r="I159" s="51"/>
      <c r="J159" s="81" t="s">
        <v>22</v>
      </c>
      <c r="K159" s="82">
        <v>-2.168447</v>
      </c>
      <c r="L159" s="80" t="s">
        <v>22</v>
      </c>
      <c r="M159" s="83">
        <v>-1.183867</v>
      </c>
      <c r="N159" s="82">
        <v>-2.4077459999999999</v>
      </c>
      <c r="O159" s="82">
        <v>-0.83028020000000002</v>
      </c>
      <c r="P159" s="82" t="s">
        <v>22</v>
      </c>
      <c r="Q159" s="82">
        <v>-1.9990190000000001</v>
      </c>
      <c r="R159" s="82" t="s">
        <v>22</v>
      </c>
      <c r="S159" s="82">
        <v>-2.108301</v>
      </c>
      <c r="T159" s="80" t="s">
        <v>22</v>
      </c>
      <c r="U159" s="86">
        <v>6.4099999999999997E-20</v>
      </c>
      <c r="V159" s="78" t="s">
        <v>1448</v>
      </c>
      <c r="W159" s="78">
        <v>1</v>
      </c>
      <c r="X159" s="85" t="s">
        <v>1448</v>
      </c>
      <c r="Y159" s="78">
        <v>7.9839070000000002E-3</v>
      </c>
      <c r="Z159" s="49"/>
      <c r="AA159" s="49"/>
    </row>
    <row r="160" spans="1:27" ht="15.75" thickBot="1" x14ac:dyDescent="0.3">
      <c r="A160" s="78" t="s">
        <v>1653</v>
      </c>
      <c r="B160" s="79">
        <v>-2.0921560000000001</v>
      </c>
      <c r="C160" s="109">
        <f t="shared" si="2"/>
        <v>4.2638479733209271</v>
      </c>
      <c r="D160" s="80">
        <v>9.2949070000000003</v>
      </c>
      <c r="E160" s="78">
        <v>42.521999999999998</v>
      </c>
      <c r="F160" s="78">
        <v>51</v>
      </c>
      <c r="G160" s="78">
        <v>12</v>
      </c>
      <c r="H160" s="78">
        <v>12</v>
      </c>
      <c r="I160" s="51"/>
      <c r="J160" s="81">
        <v>-1.7822979999999999</v>
      </c>
      <c r="K160" s="82">
        <v>-1.386431</v>
      </c>
      <c r="L160" s="80">
        <v>-0.85454419999999998</v>
      </c>
      <c r="M160" s="83">
        <v>-2.310575</v>
      </c>
      <c r="N160" s="82">
        <v>-2.2522259999999998</v>
      </c>
      <c r="O160" s="82">
        <v>-1.928512</v>
      </c>
      <c r="P160" s="82">
        <v>-1.853397</v>
      </c>
      <c r="Q160" s="82">
        <v>-1.978861</v>
      </c>
      <c r="R160" s="82">
        <v>-2.2305329999999999</v>
      </c>
      <c r="S160" s="82">
        <v>-2.3534320000000002</v>
      </c>
      <c r="T160" s="80">
        <v>-2.2852489999999999</v>
      </c>
      <c r="U160" s="86">
        <v>4.5699999999999998E-116</v>
      </c>
      <c r="V160" s="78" t="s">
        <v>1653</v>
      </c>
      <c r="W160" s="78">
        <v>1</v>
      </c>
      <c r="X160" s="85" t="s">
        <v>1653</v>
      </c>
      <c r="Y160" s="78">
        <v>3.3304519999999998E-3</v>
      </c>
      <c r="Z160" s="49"/>
      <c r="AA160" s="49"/>
    </row>
    <row r="161" spans="1:27" ht="15.75" thickBot="1" x14ac:dyDescent="0.3">
      <c r="A161" s="78" t="s">
        <v>845</v>
      </c>
      <c r="B161" s="79">
        <v>-2.0837530000000002</v>
      </c>
      <c r="C161" s="109">
        <f t="shared" si="2"/>
        <v>4.2390853088802256</v>
      </c>
      <c r="D161" s="80">
        <v>9.2217529999999996</v>
      </c>
      <c r="E161" s="78">
        <v>118.06</v>
      </c>
      <c r="F161" s="78">
        <v>20</v>
      </c>
      <c r="G161" s="78">
        <v>7</v>
      </c>
      <c r="H161" s="78">
        <v>7</v>
      </c>
      <c r="I161" s="51"/>
      <c r="J161" s="81">
        <v>-1.1636880000000001</v>
      </c>
      <c r="K161" s="82">
        <v>-2.7973629999999998</v>
      </c>
      <c r="L161" s="80">
        <v>-2.7820990000000001</v>
      </c>
      <c r="M161" s="83" t="s">
        <v>22</v>
      </c>
      <c r="N161" s="82" t="s">
        <v>22</v>
      </c>
      <c r="O161" s="82">
        <v>-0.70952839999999995</v>
      </c>
      <c r="P161" s="82">
        <v>-0.53514360000000005</v>
      </c>
      <c r="Q161" s="82">
        <v>-2.448823</v>
      </c>
      <c r="R161" s="82">
        <v>-0.26174239999999999</v>
      </c>
      <c r="S161" s="82" t="s">
        <v>22</v>
      </c>
      <c r="T161" s="80" t="s">
        <v>22</v>
      </c>
      <c r="U161" s="86">
        <v>6.2499999999999998E-21</v>
      </c>
      <c r="V161" s="78" t="s">
        <v>845</v>
      </c>
      <c r="W161" s="78">
        <v>1</v>
      </c>
      <c r="X161" s="85" t="s">
        <v>845</v>
      </c>
      <c r="Y161" s="78">
        <v>2.1796020000000001E-3</v>
      </c>
      <c r="Z161" s="49"/>
      <c r="AA161" s="49"/>
    </row>
    <row r="162" spans="1:27" ht="15.75" thickBot="1" x14ac:dyDescent="0.3">
      <c r="A162" s="78" t="s">
        <v>3990</v>
      </c>
      <c r="B162" s="79">
        <v>-2.073515</v>
      </c>
      <c r="C162" s="109">
        <f t="shared" si="2"/>
        <v>4.2091093778012993</v>
      </c>
      <c r="D162" s="80">
        <v>8.3487329999999993</v>
      </c>
      <c r="E162" s="78">
        <v>74.099999999999994</v>
      </c>
      <c r="F162" s="78">
        <v>14</v>
      </c>
      <c r="G162" s="78">
        <v>6</v>
      </c>
      <c r="H162" s="78">
        <v>6</v>
      </c>
      <c r="I162" s="51"/>
      <c r="J162" s="81" t="s">
        <v>22</v>
      </c>
      <c r="K162" s="82" t="s">
        <v>22</v>
      </c>
      <c r="L162" s="80">
        <v>-2.2413379999999998</v>
      </c>
      <c r="M162" s="83" t="s">
        <v>22</v>
      </c>
      <c r="N162" s="82" t="s">
        <v>22</v>
      </c>
      <c r="O162" s="82" t="s">
        <v>22</v>
      </c>
      <c r="P162" s="82" t="s">
        <v>22</v>
      </c>
      <c r="Q162" s="82">
        <v>-1.9735259999999999</v>
      </c>
      <c r="R162" s="82">
        <v>-2.2248570000000001</v>
      </c>
      <c r="S162" s="82">
        <v>-2.0339830000000001</v>
      </c>
      <c r="T162" s="80">
        <v>-2.0675759999999999</v>
      </c>
      <c r="U162" s="86">
        <v>2.4799999999999999E-22</v>
      </c>
      <c r="V162" s="78" t="s">
        <v>3990</v>
      </c>
      <c r="W162" s="78">
        <v>1</v>
      </c>
      <c r="X162" s="85" t="s">
        <v>3990</v>
      </c>
      <c r="Y162" s="78">
        <v>8.5438200000000006E-3</v>
      </c>
      <c r="Z162" s="49"/>
      <c r="AA162" s="49"/>
    </row>
    <row r="163" spans="1:27" ht="15.75" thickBot="1" x14ac:dyDescent="0.3">
      <c r="A163" s="78" t="s">
        <v>336</v>
      </c>
      <c r="B163" s="79">
        <v>-2.0716329999999998</v>
      </c>
      <c r="C163" s="109">
        <f t="shared" si="2"/>
        <v>4.2036221618396379</v>
      </c>
      <c r="D163" s="80">
        <v>9.3775060000000003</v>
      </c>
      <c r="E163" s="78">
        <v>14.163</v>
      </c>
      <c r="F163" s="78">
        <v>19</v>
      </c>
      <c r="G163" s="78">
        <v>2</v>
      </c>
      <c r="H163" s="78">
        <v>2</v>
      </c>
      <c r="I163" s="51"/>
      <c r="J163" s="81">
        <v>-1.6980139999999999</v>
      </c>
      <c r="K163" s="82" t="s">
        <v>22</v>
      </c>
      <c r="L163" s="80" t="s">
        <v>22</v>
      </c>
      <c r="M163" s="83">
        <v>-2.1666319999999999</v>
      </c>
      <c r="N163" s="82" t="s">
        <v>22</v>
      </c>
      <c r="O163" s="82">
        <v>-2.1774900000000001</v>
      </c>
      <c r="P163" s="82">
        <v>-1.834287</v>
      </c>
      <c r="Q163" s="82">
        <v>-2.1877070000000001</v>
      </c>
      <c r="R163" s="82">
        <v>-1.9936659999999999</v>
      </c>
      <c r="S163" s="82">
        <v>-1.9859880000000001</v>
      </c>
      <c r="T163" s="80">
        <v>-1.9819929999999999</v>
      </c>
      <c r="U163" s="86">
        <v>2E-87</v>
      </c>
      <c r="V163" s="78" t="s">
        <v>336</v>
      </c>
      <c r="W163" s="78">
        <v>1</v>
      </c>
      <c r="X163" s="85" t="s">
        <v>336</v>
      </c>
      <c r="Y163" s="78">
        <v>3.6212969999999999E-3</v>
      </c>
      <c r="Z163" s="49"/>
      <c r="AA163" s="49"/>
    </row>
    <row r="164" spans="1:27" ht="15.75" thickBot="1" x14ac:dyDescent="0.3">
      <c r="A164" s="78" t="s">
        <v>1578</v>
      </c>
      <c r="B164" s="79">
        <v>-2.0605180000000001</v>
      </c>
      <c r="C164" s="109">
        <f t="shared" si="2"/>
        <v>4.1713605025044576</v>
      </c>
      <c r="D164" s="80">
        <v>8.7268170000000005</v>
      </c>
      <c r="E164" s="78">
        <v>126.48</v>
      </c>
      <c r="F164" s="78">
        <v>7</v>
      </c>
      <c r="G164" s="78">
        <v>1</v>
      </c>
      <c r="H164" s="78">
        <v>1</v>
      </c>
      <c r="I164" s="51"/>
      <c r="J164" s="81" t="s">
        <v>22</v>
      </c>
      <c r="K164" s="82" t="s">
        <v>22</v>
      </c>
      <c r="L164" s="80" t="s">
        <v>22</v>
      </c>
      <c r="M164" s="83" t="s">
        <v>22</v>
      </c>
      <c r="N164" s="82" t="s">
        <v>22</v>
      </c>
      <c r="O164" s="82" t="s">
        <v>22</v>
      </c>
      <c r="P164" s="82" t="s">
        <v>22</v>
      </c>
      <c r="Q164" s="82" t="s">
        <v>22</v>
      </c>
      <c r="R164" s="82" t="s">
        <v>22</v>
      </c>
      <c r="S164" s="82" t="s">
        <v>22</v>
      </c>
      <c r="T164" s="80" t="s">
        <v>22</v>
      </c>
      <c r="U164" s="84">
        <v>1.9972999999999999E-4</v>
      </c>
      <c r="V164" s="78" t="s">
        <v>1578</v>
      </c>
      <c r="W164" s="78">
        <v>1</v>
      </c>
      <c r="X164" s="85" t="s">
        <v>1578</v>
      </c>
      <c r="Y164" s="78">
        <v>5.0464519999999999E-3</v>
      </c>
      <c r="Z164" s="49"/>
      <c r="AA164" s="49"/>
    </row>
    <row r="165" spans="1:27" ht="15.75" thickBot="1" x14ac:dyDescent="0.3">
      <c r="A165" s="78" t="s">
        <v>4649</v>
      </c>
      <c r="B165" s="79">
        <v>-2.0599159999999999</v>
      </c>
      <c r="C165" s="109">
        <f t="shared" si="2"/>
        <v>4.1696202628122307</v>
      </c>
      <c r="D165" s="80">
        <v>9.962904</v>
      </c>
      <c r="E165" s="78">
        <v>46.878999999999998</v>
      </c>
      <c r="F165" s="78">
        <v>95</v>
      </c>
      <c r="G165" s="78">
        <v>14</v>
      </c>
      <c r="H165" s="78">
        <v>5</v>
      </c>
      <c r="I165" s="51"/>
      <c r="J165" s="81">
        <v>-1.923578</v>
      </c>
      <c r="K165" s="82">
        <v>-2.4166539999999999</v>
      </c>
      <c r="L165" s="80">
        <v>-2.514821</v>
      </c>
      <c r="M165" s="83">
        <v>-2.2695120000000002</v>
      </c>
      <c r="N165" s="82">
        <v>-1.9505920000000001</v>
      </c>
      <c r="O165" s="82">
        <v>-2.1324510000000001</v>
      </c>
      <c r="P165" s="82">
        <v>-1.9065479999999999</v>
      </c>
      <c r="Q165" s="82">
        <v>-2.531657</v>
      </c>
      <c r="R165" s="82">
        <v>-1.636795</v>
      </c>
      <c r="S165" s="82">
        <v>-1.8437330000000001</v>
      </c>
      <c r="T165" s="80">
        <v>-2.0506820000000001</v>
      </c>
      <c r="U165" s="86">
        <v>1.0400000000000001E-163</v>
      </c>
      <c r="V165" s="78" t="s">
        <v>4649</v>
      </c>
      <c r="W165" s="78">
        <v>1</v>
      </c>
      <c r="X165" s="85" t="s">
        <v>4649</v>
      </c>
      <c r="Y165" s="78">
        <v>6.3257069999999999E-3</v>
      </c>
      <c r="Z165" s="49"/>
      <c r="AA165" s="49" t="s">
        <v>4650</v>
      </c>
    </row>
    <row r="166" spans="1:27" ht="15.75" thickBot="1" x14ac:dyDescent="0.3">
      <c r="A166" s="78" t="s">
        <v>2442</v>
      </c>
      <c r="B166" s="79">
        <v>-2.0578720000000001</v>
      </c>
      <c r="C166" s="109">
        <f t="shared" si="2"/>
        <v>4.1637169575583766</v>
      </c>
      <c r="D166" s="80">
        <v>9.2274750000000001</v>
      </c>
      <c r="E166" s="78">
        <v>46.093000000000004</v>
      </c>
      <c r="F166" s="78">
        <v>55</v>
      </c>
      <c r="G166" s="78">
        <v>13</v>
      </c>
      <c r="H166" s="78">
        <v>13</v>
      </c>
      <c r="I166" s="51"/>
      <c r="J166" s="81" t="s">
        <v>22</v>
      </c>
      <c r="K166" s="82">
        <v>-2.0885919999999998</v>
      </c>
      <c r="L166" s="80">
        <v>-1.8871</v>
      </c>
      <c r="M166" s="83">
        <v>-1.9751129999999999</v>
      </c>
      <c r="N166" s="82">
        <v>-1.8967909999999999</v>
      </c>
      <c r="O166" s="82">
        <v>-2.0578720000000001</v>
      </c>
      <c r="P166" s="82">
        <v>-2.1994539999999998</v>
      </c>
      <c r="Q166" s="82">
        <v>-1.771914</v>
      </c>
      <c r="R166" s="82">
        <v>-2.1610079999999998</v>
      </c>
      <c r="S166" s="82">
        <v>-2.1417160000000002</v>
      </c>
      <c r="T166" s="80">
        <v>-2.1507849999999999</v>
      </c>
      <c r="U166" s="86">
        <v>1.51E-62</v>
      </c>
      <c r="V166" s="78" t="s">
        <v>2442</v>
      </c>
      <c r="W166" s="78">
        <v>1</v>
      </c>
      <c r="X166" s="85" t="s">
        <v>2442</v>
      </c>
      <c r="Y166" s="78">
        <v>2.4447549999999998E-3</v>
      </c>
      <c r="Z166" s="49"/>
      <c r="AA166" s="49"/>
    </row>
    <row r="167" spans="1:27" ht="15.75" thickBot="1" x14ac:dyDescent="0.3">
      <c r="A167" s="78" t="s">
        <v>3257</v>
      </c>
      <c r="B167" s="79">
        <v>-2.0412689999999998</v>
      </c>
      <c r="C167" s="109">
        <f t="shared" si="2"/>
        <v>4.1160742292003336</v>
      </c>
      <c r="D167" s="80">
        <v>8.9864990000000002</v>
      </c>
      <c r="E167" s="78">
        <v>62.904000000000003</v>
      </c>
      <c r="F167" s="78">
        <v>17</v>
      </c>
      <c r="G167" s="78">
        <v>4</v>
      </c>
      <c r="H167" s="78">
        <v>4</v>
      </c>
      <c r="I167" s="51"/>
      <c r="J167" s="81" t="s">
        <v>22</v>
      </c>
      <c r="K167" s="82" t="s">
        <v>22</v>
      </c>
      <c r="L167" s="80" t="s">
        <v>22</v>
      </c>
      <c r="M167" s="83">
        <v>-1.5375080000000001</v>
      </c>
      <c r="N167" s="82">
        <v>-2.1368860000000001</v>
      </c>
      <c r="O167" s="82" t="s">
        <v>22</v>
      </c>
      <c r="P167" s="82" t="s">
        <v>22</v>
      </c>
      <c r="Q167" s="82" t="s">
        <v>22</v>
      </c>
      <c r="R167" s="82">
        <v>-2.0412689999999998</v>
      </c>
      <c r="S167" s="82" t="s">
        <v>22</v>
      </c>
      <c r="T167" s="80">
        <v>-1.547004</v>
      </c>
      <c r="U167" s="86">
        <v>1.5599999999999999E-13</v>
      </c>
      <c r="V167" s="78" t="s">
        <v>3257</v>
      </c>
      <c r="W167" s="78">
        <v>1</v>
      </c>
      <c r="X167" s="85" t="s">
        <v>3257</v>
      </c>
      <c r="Y167" s="78">
        <v>2.6300749999999999E-3</v>
      </c>
      <c r="Z167" s="49"/>
      <c r="AA167" s="49"/>
    </row>
    <row r="168" spans="1:27" ht="15.75" thickBot="1" x14ac:dyDescent="0.3">
      <c r="A168" s="78" t="s">
        <v>4136</v>
      </c>
      <c r="B168" s="79">
        <v>-2.028381</v>
      </c>
      <c r="C168" s="109">
        <f t="shared" si="2"/>
        <v>4.0794679326641017</v>
      </c>
      <c r="D168" s="80">
        <v>9.0524240000000002</v>
      </c>
      <c r="E168" s="78">
        <v>59.582000000000001</v>
      </c>
      <c r="F168" s="78">
        <v>48</v>
      </c>
      <c r="G168" s="78">
        <v>15</v>
      </c>
      <c r="H168" s="78">
        <v>15</v>
      </c>
      <c r="I168" s="51"/>
      <c r="J168" s="81">
        <v>-1.0018769999999999</v>
      </c>
      <c r="K168" s="82">
        <v>-1.3505590000000001</v>
      </c>
      <c r="L168" s="80">
        <v>-1.0055510000000001</v>
      </c>
      <c r="M168" s="83">
        <v>-2.060638</v>
      </c>
      <c r="N168" s="82">
        <v>-2.2972540000000001</v>
      </c>
      <c r="O168" s="82">
        <v>-2.1299229999999998</v>
      </c>
      <c r="P168" s="82">
        <v>-2.3087870000000001</v>
      </c>
      <c r="Q168" s="82">
        <v>-2.362603</v>
      </c>
      <c r="R168" s="82">
        <v>-2.2538079999999998</v>
      </c>
      <c r="S168" s="82">
        <v>-2.1116640000000002</v>
      </c>
      <c r="T168" s="80">
        <v>-2.0080439999999999</v>
      </c>
      <c r="U168" s="86">
        <v>3.1000000000000002E-48</v>
      </c>
      <c r="V168" s="78" t="s">
        <v>4136</v>
      </c>
      <c r="W168" s="78">
        <v>1</v>
      </c>
      <c r="X168" s="85" t="s">
        <v>4136</v>
      </c>
      <c r="Y168" s="78">
        <v>2.7826740000000002E-3</v>
      </c>
      <c r="Z168" s="49"/>
      <c r="AA168" s="49"/>
    </row>
    <row r="169" spans="1:27" ht="15.75" thickBot="1" x14ac:dyDescent="0.3">
      <c r="A169" s="78" t="s">
        <v>589</v>
      </c>
      <c r="B169" s="79">
        <v>-2.0221559999999998</v>
      </c>
      <c r="C169" s="109">
        <f t="shared" si="2"/>
        <v>4.0619035972681461</v>
      </c>
      <c r="D169" s="80">
        <v>8.1607690000000002</v>
      </c>
      <c r="E169" s="78">
        <v>117.57</v>
      </c>
      <c r="F169" s="78">
        <v>4</v>
      </c>
      <c r="G169" s="78">
        <v>3</v>
      </c>
      <c r="H169" s="78">
        <v>3</v>
      </c>
      <c r="I169" s="51"/>
      <c r="J169" s="81" t="s">
        <v>22</v>
      </c>
      <c r="K169" s="82" t="s">
        <v>22</v>
      </c>
      <c r="L169" s="80" t="s">
        <v>22</v>
      </c>
      <c r="M169" s="83" t="s">
        <v>22</v>
      </c>
      <c r="N169" s="82" t="s">
        <v>22</v>
      </c>
      <c r="O169" s="82" t="s">
        <v>22</v>
      </c>
      <c r="P169" s="82" t="s">
        <v>22</v>
      </c>
      <c r="Q169" s="82" t="s">
        <v>22</v>
      </c>
      <c r="R169" s="82" t="s">
        <v>22</v>
      </c>
      <c r="S169" s="82" t="s">
        <v>22</v>
      </c>
      <c r="T169" s="80" t="s">
        <v>22</v>
      </c>
      <c r="U169" s="86">
        <v>1.1899999999999999E-7</v>
      </c>
      <c r="V169" s="78" t="s">
        <v>589</v>
      </c>
      <c r="W169" s="78">
        <v>1</v>
      </c>
      <c r="X169" s="85" t="s">
        <v>589</v>
      </c>
      <c r="Y169" s="78">
        <v>1.0178733000000001E-2</v>
      </c>
      <c r="Z169" s="49"/>
      <c r="AA169" s="49"/>
    </row>
    <row r="170" spans="1:27" ht="15.75" thickBot="1" x14ac:dyDescent="0.3">
      <c r="A170" s="78" t="s">
        <v>4880</v>
      </c>
      <c r="B170" s="79">
        <v>-2.0199889999999998</v>
      </c>
      <c r="C170" s="109">
        <f t="shared" si="2"/>
        <v>4.0558069950592053</v>
      </c>
      <c r="D170" s="80">
        <v>8.5920319999999997</v>
      </c>
      <c r="E170" s="78">
        <v>37.649000000000001</v>
      </c>
      <c r="F170" s="78">
        <v>13</v>
      </c>
      <c r="G170" s="78">
        <v>3</v>
      </c>
      <c r="H170" s="78">
        <v>3</v>
      </c>
      <c r="I170" s="51"/>
      <c r="J170" s="81" t="s">
        <v>22</v>
      </c>
      <c r="K170" s="82" t="s">
        <v>22</v>
      </c>
      <c r="L170" s="80" t="s">
        <v>22</v>
      </c>
      <c r="M170" s="83" t="s">
        <v>22</v>
      </c>
      <c r="N170" s="82" t="s">
        <v>22</v>
      </c>
      <c r="O170" s="82" t="s">
        <v>22</v>
      </c>
      <c r="P170" s="82">
        <v>-1.4517409999999999</v>
      </c>
      <c r="Q170" s="82">
        <v>-2.123685</v>
      </c>
      <c r="R170" s="82">
        <v>-1.9747729999999999</v>
      </c>
      <c r="S170" s="82">
        <v>-2.0291459999999999</v>
      </c>
      <c r="T170" s="80">
        <v>-1.2652060000000001</v>
      </c>
      <c r="U170" s="86">
        <v>3.45E-6</v>
      </c>
      <c r="V170" s="78" t="s">
        <v>4880</v>
      </c>
      <c r="W170" s="78">
        <v>1</v>
      </c>
      <c r="X170" s="85" t="s">
        <v>4880</v>
      </c>
      <c r="Y170" s="78">
        <v>4.3759710000000002E-3</v>
      </c>
      <c r="Z170" s="49"/>
      <c r="AA170" s="49"/>
    </row>
    <row r="171" spans="1:27" ht="15.75" thickBot="1" x14ac:dyDescent="0.3">
      <c r="A171" s="78" t="s">
        <v>2085</v>
      </c>
      <c r="B171" s="79">
        <v>-2.0175339999999999</v>
      </c>
      <c r="C171" s="109">
        <f t="shared" si="2"/>
        <v>4.04891119317909</v>
      </c>
      <c r="D171" s="80">
        <v>8.3960600000000003</v>
      </c>
      <c r="E171" s="78">
        <v>83.203000000000003</v>
      </c>
      <c r="F171" s="78">
        <v>10</v>
      </c>
      <c r="G171" s="78">
        <v>4</v>
      </c>
      <c r="H171" s="78">
        <v>4</v>
      </c>
      <c r="I171" s="51"/>
      <c r="J171" s="81">
        <v>-2.4293429999999998</v>
      </c>
      <c r="K171" s="82" t="s">
        <v>22</v>
      </c>
      <c r="L171" s="80">
        <v>-0.39287569999999999</v>
      </c>
      <c r="M171" s="83" t="s">
        <v>22</v>
      </c>
      <c r="N171" s="82" t="s">
        <v>22</v>
      </c>
      <c r="O171" s="82" t="s">
        <v>22</v>
      </c>
      <c r="P171" s="82">
        <v>-1.5023420000000001</v>
      </c>
      <c r="Q171" s="82">
        <v>-1.585453</v>
      </c>
      <c r="R171" s="82" t="s">
        <v>22</v>
      </c>
      <c r="S171" s="82" t="s">
        <v>22</v>
      </c>
      <c r="T171" s="80" t="s">
        <v>22</v>
      </c>
      <c r="U171" s="86">
        <v>1.28E-11</v>
      </c>
      <c r="V171" s="78" t="s">
        <v>2085</v>
      </c>
      <c r="W171" s="78">
        <v>1</v>
      </c>
      <c r="X171" s="85" t="s">
        <v>2085</v>
      </c>
      <c r="Y171" s="78">
        <v>1.0338725999999999E-2</v>
      </c>
      <c r="Z171" s="49"/>
      <c r="AA171" s="49"/>
    </row>
    <row r="172" spans="1:27" s="16" customFormat="1" ht="15.75" thickBot="1" x14ac:dyDescent="0.3">
      <c r="A172" s="68" t="s">
        <v>45</v>
      </c>
      <c r="B172" s="69">
        <v>-2.0164240000000002</v>
      </c>
      <c r="C172" s="109">
        <f t="shared" si="2"/>
        <v>4.045797185851546</v>
      </c>
      <c r="D172" s="70">
        <v>9.6124449999999992</v>
      </c>
      <c r="E172" s="68">
        <v>14.863</v>
      </c>
      <c r="F172" s="68">
        <v>22</v>
      </c>
      <c r="G172" s="68">
        <v>3</v>
      </c>
      <c r="H172" s="68">
        <v>3</v>
      </c>
      <c r="I172" s="60" t="s">
        <v>12</v>
      </c>
      <c r="J172" s="71" t="s">
        <v>22</v>
      </c>
      <c r="K172" s="72">
        <v>-1.9373260000000001</v>
      </c>
      <c r="L172" s="70">
        <v>-1.7368209999999999</v>
      </c>
      <c r="M172" s="73" t="s">
        <v>22</v>
      </c>
      <c r="N172" s="72">
        <v>-2.0911719999999998</v>
      </c>
      <c r="O172" s="72">
        <v>-1.9446380000000001</v>
      </c>
      <c r="P172" s="72">
        <v>-2.0608789999999999</v>
      </c>
      <c r="Q172" s="72">
        <v>-1.9738089999999999</v>
      </c>
      <c r="R172" s="72">
        <v>-2.0865689999999999</v>
      </c>
      <c r="S172" s="72">
        <v>-2.1056900000000001</v>
      </c>
      <c r="T172" s="70" t="s">
        <v>22</v>
      </c>
      <c r="U172" s="77">
        <v>1.1800000000000001E-11</v>
      </c>
      <c r="V172" s="68" t="s">
        <v>45</v>
      </c>
      <c r="W172" s="68">
        <v>1</v>
      </c>
      <c r="X172" s="75" t="s">
        <v>45</v>
      </c>
      <c r="Y172" s="68">
        <v>8.8464499999999998E-4</v>
      </c>
      <c r="Z172" s="67"/>
      <c r="AA172" s="67"/>
    </row>
    <row r="173" spans="1:27" ht="15.75" thickBot="1" x14ac:dyDescent="0.3">
      <c r="A173" s="78" t="s">
        <v>1866</v>
      </c>
      <c r="B173" s="79">
        <v>-2.0114130000000001</v>
      </c>
      <c r="C173" s="109">
        <f t="shared" si="2"/>
        <v>4.0317690501167061</v>
      </c>
      <c r="D173" s="80">
        <v>8.0290990000000004</v>
      </c>
      <c r="E173" s="78">
        <v>28.757000000000001</v>
      </c>
      <c r="F173" s="78">
        <v>5</v>
      </c>
      <c r="G173" s="78">
        <v>2</v>
      </c>
      <c r="H173" s="78">
        <v>2</v>
      </c>
      <c r="I173" s="51"/>
      <c r="J173" s="81" t="s">
        <v>22</v>
      </c>
      <c r="K173" s="82" t="s">
        <v>22</v>
      </c>
      <c r="L173" s="80" t="s">
        <v>22</v>
      </c>
      <c r="M173" s="83" t="s">
        <v>22</v>
      </c>
      <c r="N173" s="82" t="s">
        <v>22</v>
      </c>
      <c r="O173" s="82" t="s">
        <v>22</v>
      </c>
      <c r="P173" s="82" t="s">
        <v>22</v>
      </c>
      <c r="Q173" s="82" t="s">
        <v>22</v>
      </c>
      <c r="R173" s="82" t="s">
        <v>22</v>
      </c>
      <c r="S173" s="82" t="s">
        <v>22</v>
      </c>
      <c r="T173" s="80" t="s">
        <v>22</v>
      </c>
      <c r="U173" s="84">
        <v>1.5009999999999999E-4</v>
      </c>
      <c r="V173" s="78" t="s">
        <v>1866</v>
      </c>
      <c r="W173" s="78">
        <v>1</v>
      </c>
      <c r="X173" s="85" t="s">
        <v>1866</v>
      </c>
      <c r="Y173" s="78">
        <v>1.5557849E-2</v>
      </c>
      <c r="Z173" s="49"/>
      <c r="AA173" s="49"/>
    </row>
    <row r="174" spans="1:27" ht="15.75" thickBot="1" x14ac:dyDescent="0.3">
      <c r="A174" s="78" t="s">
        <v>4469</v>
      </c>
      <c r="B174" s="79">
        <v>-2.0053770000000002</v>
      </c>
      <c r="C174" s="109">
        <f t="shared" si="2"/>
        <v>4.0149360259454907</v>
      </c>
      <c r="D174" s="80">
        <v>7.7379559999999996</v>
      </c>
      <c r="E174" s="78">
        <v>81.832999999999998</v>
      </c>
      <c r="F174" s="78">
        <v>5</v>
      </c>
      <c r="G174" s="78">
        <v>4</v>
      </c>
      <c r="H174" s="78">
        <v>2</v>
      </c>
      <c r="I174" s="51"/>
      <c r="J174" s="81" t="s">
        <v>22</v>
      </c>
      <c r="K174" s="82" t="s">
        <v>22</v>
      </c>
      <c r="L174" s="80" t="s">
        <v>22</v>
      </c>
      <c r="M174" s="83" t="s">
        <v>22</v>
      </c>
      <c r="N174" s="82" t="s">
        <v>22</v>
      </c>
      <c r="O174" s="82" t="s">
        <v>22</v>
      </c>
      <c r="P174" s="82" t="s">
        <v>22</v>
      </c>
      <c r="Q174" s="82" t="s">
        <v>22</v>
      </c>
      <c r="R174" s="82" t="s">
        <v>22</v>
      </c>
      <c r="S174" s="82" t="s">
        <v>22</v>
      </c>
      <c r="T174" s="80" t="s">
        <v>22</v>
      </c>
      <c r="U174" s="86">
        <v>7.1699999999999998E-9</v>
      </c>
      <c r="V174" s="78" t="s">
        <v>4469</v>
      </c>
      <c r="W174" s="78">
        <v>1</v>
      </c>
      <c r="X174" s="85" t="s">
        <v>4469</v>
      </c>
      <c r="Y174" s="78">
        <v>1.5829751E-2</v>
      </c>
      <c r="Z174" s="49"/>
      <c r="AA174" s="49"/>
    </row>
    <row r="175" spans="1:27" ht="15.75" thickBot="1" x14ac:dyDescent="0.3">
      <c r="A175" s="78" t="s">
        <v>1194</v>
      </c>
      <c r="B175" s="79">
        <v>-1.9906820000000001</v>
      </c>
      <c r="C175" s="109">
        <f t="shared" si="2"/>
        <v>3.9742482697414436</v>
      </c>
      <c r="D175" s="80">
        <v>10.22912</v>
      </c>
      <c r="E175" s="78">
        <v>42.752000000000002</v>
      </c>
      <c r="F175" s="78">
        <v>146</v>
      </c>
      <c r="G175" s="78">
        <v>25</v>
      </c>
      <c r="H175" s="78">
        <v>25</v>
      </c>
      <c r="I175" s="51"/>
      <c r="J175" s="81">
        <v>-1.7110860000000001</v>
      </c>
      <c r="K175" s="82">
        <v>-2.0926480000000001</v>
      </c>
      <c r="L175" s="80">
        <v>-1.9515960000000001</v>
      </c>
      <c r="M175" s="83">
        <v>-1.9924029999999999</v>
      </c>
      <c r="N175" s="82">
        <v>-1.8665419999999999</v>
      </c>
      <c r="O175" s="82">
        <v>-2.0034670000000001</v>
      </c>
      <c r="P175" s="82">
        <v>-2.0912329999999999</v>
      </c>
      <c r="Q175" s="82">
        <v>-2.0730900000000001</v>
      </c>
      <c r="R175" s="82">
        <v>-1.9678709999999999</v>
      </c>
      <c r="S175" s="82">
        <v>-1.9991350000000001</v>
      </c>
      <c r="T175" s="80">
        <v>-1.971487</v>
      </c>
      <c r="U175" s="86">
        <v>2.46E-171</v>
      </c>
      <c r="V175" s="78" t="s">
        <v>1194</v>
      </c>
      <c r="W175" s="78">
        <v>1</v>
      </c>
      <c r="X175" s="85" t="s">
        <v>1195</v>
      </c>
      <c r="Y175" s="78">
        <v>8.206741E-3</v>
      </c>
      <c r="Z175" s="49"/>
      <c r="AA175" s="49"/>
    </row>
    <row r="176" spans="1:27" s="16" customFormat="1" ht="15.75" thickBot="1" x14ac:dyDescent="0.3">
      <c r="A176" s="68" t="s">
        <v>3414</v>
      </c>
      <c r="B176" s="69">
        <v>-1.983247</v>
      </c>
      <c r="C176" s="109">
        <f t="shared" si="2"/>
        <v>3.9538194710273822</v>
      </c>
      <c r="D176" s="70">
        <v>9.6632110000000004</v>
      </c>
      <c r="E176" s="68">
        <v>23.582000000000001</v>
      </c>
      <c r="F176" s="68">
        <v>40</v>
      </c>
      <c r="G176" s="68">
        <v>5</v>
      </c>
      <c r="H176" s="68">
        <v>5</v>
      </c>
      <c r="I176" s="60" t="s">
        <v>12</v>
      </c>
      <c r="J176" s="71">
        <v>-1.39316</v>
      </c>
      <c r="K176" s="72">
        <v>-1.6430899999999999</v>
      </c>
      <c r="L176" s="70" t="s">
        <v>22</v>
      </c>
      <c r="M176" s="73">
        <v>-1.996945</v>
      </c>
      <c r="N176" s="72">
        <v>-2.3624550000000002</v>
      </c>
      <c r="O176" s="72">
        <v>-2.0325660000000001</v>
      </c>
      <c r="P176" s="72">
        <v>-1.9205159999999999</v>
      </c>
      <c r="Q176" s="72">
        <v>-2.0747900000000001</v>
      </c>
      <c r="R176" s="72">
        <v>-2.0047980000000001</v>
      </c>
      <c r="S176" s="72">
        <v>-1.985188</v>
      </c>
      <c r="T176" s="70">
        <v>-2.016775</v>
      </c>
      <c r="U176" s="77">
        <v>1.52E-93</v>
      </c>
      <c r="V176" s="68" t="s">
        <v>3414</v>
      </c>
      <c r="W176" s="68">
        <v>1</v>
      </c>
      <c r="X176" s="75" t="s">
        <v>3414</v>
      </c>
      <c r="Y176" s="68">
        <v>1.059667E-3</v>
      </c>
      <c r="Z176" s="67"/>
      <c r="AA176" s="67"/>
    </row>
    <row r="177" spans="1:27" ht="15.75" thickBot="1" x14ac:dyDescent="0.3">
      <c r="A177" s="78" t="s">
        <v>3914</v>
      </c>
      <c r="B177" s="79">
        <v>-1.9790319999999999</v>
      </c>
      <c r="C177" s="109">
        <f t="shared" si="2"/>
        <v>3.9422847894624962</v>
      </c>
      <c r="D177" s="80">
        <v>8.9144919999999992</v>
      </c>
      <c r="E177" s="78">
        <v>94.605000000000004</v>
      </c>
      <c r="F177" s="78">
        <v>10</v>
      </c>
      <c r="G177" s="78">
        <v>8</v>
      </c>
      <c r="H177" s="78">
        <v>2</v>
      </c>
      <c r="I177" s="51"/>
      <c r="J177" s="81" t="s">
        <v>22</v>
      </c>
      <c r="K177" s="82" t="s">
        <v>22</v>
      </c>
      <c r="L177" s="80" t="s">
        <v>22</v>
      </c>
      <c r="M177" s="83" t="s">
        <v>22</v>
      </c>
      <c r="N177" s="82" t="s">
        <v>22</v>
      </c>
      <c r="O177" s="82" t="s">
        <v>22</v>
      </c>
      <c r="P177" s="82" t="s">
        <v>22</v>
      </c>
      <c r="Q177" s="82" t="s">
        <v>22</v>
      </c>
      <c r="R177" s="82">
        <v>-1.3793200000000001</v>
      </c>
      <c r="S177" s="82" t="s">
        <v>22</v>
      </c>
      <c r="T177" s="80">
        <v>-1.092986</v>
      </c>
      <c r="U177" s="86">
        <v>8.7599999999999994E-130</v>
      </c>
      <c r="V177" s="78" t="s">
        <v>3914</v>
      </c>
      <c r="W177" s="78">
        <v>1</v>
      </c>
      <c r="X177" s="85" t="s">
        <v>3914</v>
      </c>
      <c r="Y177" s="78">
        <v>6.8995649999999999E-3</v>
      </c>
      <c r="Z177" s="49"/>
      <c r="AA177" s="49"/>
    </row>
    <row r="178" spans="1:27" ht="15.75" thickBot="1" x14ac:dyDescent="0.3">
      <c r="A178" s="78" t="s">
        <v>1816</v>
      </c>
      <c r="B178" s="79">
        <v>-1.9773270000000001</v>
      </c>
      <c r="C178" s="109">
        <f t="shared" si="2"/>
        <v>3.9376284864355635</v>
      </c>
      <c r="D178" s="80">
        <v>10.313549999999999</v>
      </c>
      <c r="E178" s="78">
        <v>45.970999999999997</v>
      </c>
      <c r="F178" s="78">
        <v>133</v>
      </c>
      <c r="G178" s="78">
        <v>16</v>
      </c>
      <c r="H178" s="78">
        <v>15</v>
      </c>
      <c r="I178" s="51"/>
      <c r="J178" s="81">
        <v>-1.8339270000000001</v>
      </c>
      <c r="K178" s="82">
        <v>-1.909797</v>
      </c>
      <c r="L178" s="80">
        <v>-1.8981889999999999</v>
      </c>
      <c r="M178" s="83">
        <v>-2.1194160000000002</v>
      </c>
      <c r="N178" s="82">
        <v>-1.9559</v>
      </c>
      <c r="O178" s="82">
        <v>-2.1480969999999999</v>
      </c>
      <c r="P178" s="82">
        <v>-1.9725630000000001</v>
      </c>
      <c r="Q178" s="82">
        <v>-1.955452</v>
      </c>
      <c r="R178" s="82">
        <v>-1.952099</v>
      </c>
      <c r="S178" s="82">
        <v>-2.0346329999999999</v>
      </c>
      <c r="T178" s="80">
        <v>-1.9875890000000001</v>
      </c>
      <c r="U178" s="86">
        <v>8.8900000000000003E-156</v>
      </c>
      <c r="V178" s="78" t="s">
        <v>1816</v>
      </c>
      <c r="W178" s="78">
        <v>1</v>
      </c>
      <c r="X178" s="85" t="s">
        <v>1817</v>
      </c>
      <c r="Y178" s="78">
        <v>1.3705492E-2</v>
      </c>
      <c r="Z178" s="49"/>
      <c r="AA178" s="49"/>
    </row>
    <row r="179" spans="1:27" ht="15.75" thickBot="1" x14ac:dyDescent="0.3">
      <c r="A179" s="78" t="s">
        <v>3423</v>
      </c>
      <c r="B179" s="79">
        <v>-1.9667429999999999</v>
      </c>
      <c r="C179" s="109">
        <f t="shared" si="2"/>
        <v>3.9088466862615854</v>
      </c>
      <c r="D179" s="80">
        <v>8.7643400000000007</v>
      </c>
      <c r="E179" s="78">
        <v>15.137</v>
      </c>
      <c r="F179" s="78">
        <v>9</v>
      </c>
      <c r="G179" s="78">
        <v>2</v>
      </c>
      <c r="H179" s="78">
        <v>2</v>
      </c>
      <c r="I179" s="51"/>
      <c r="J179" s="81" t="s">
        <v>22</v>
      </c>
      <c r="K179" s="82" t="s">
        <v>22</v>
      </c>
      <c r="L179" s="80" t="s">
        <v>22</v>
      </c>
      <c r="M179" s="83" t="s">
        <v>22</v>
      </c>
      <c r="N179" s="82" t="s">
        <v>22</v>
      </c>
      <c r="O179" s="82" t="s">
        <v>22</v>
      </c>
      <c r="P179" s="82" t="s">
        <v>22</v>
      </c>
      <c r="Q179" s="82" t="s">
        <v>22</v>
      </c>
      <c r="R179" s="82" t="s">
        <v>22</v>
      </c>
      <c r="S179" s="82" t="s">
        <v>22</v>
      </c>
      <c r="T179" s="80" t="s">
        <v>22</v>
      </c>
      <c r="U179" s="86">
        <v>6.3499999999999994E-14</v>
      </c>
      <c r="V179" s="78" t="s">
        <v>3423</v>
      </c>
      <c r="W179" s="78">
        <v>1</v>
      </c>
      <c r="X179" s="85" t="s">
        <v>3423</v>
      </c>
      <c r="Y179" s="78">
        <v>7.2267690000000001E-3</v>
      </c>
      <c r="Z179" s="49"/>
      <c r="AA179" s="49"/>
    </row>
    <row r="180" spans="1:27" ht="15.75" thickBot="1" x14ac:dyDescent="0.3">
      <c r="A180" s="78" t="s">
        <v>2686</v>
      </c>
      <c r="B180" s="79">
        <v>-1.9648270000000001</v>
      </c>
      <c r="C180" s="109">
        <f t="shared" si="2"/>
        <v>3.903658909878553</v>
      </c>
      <c r="D180" s="80">
        <v>7.9604900000000001</v>
      </c>
      <c r="E180" s="78">
        <v>37.034999999999997</v>
      </c>
      <c r="F180" s="78">
        <v>4</v>
      </c>
      <c r="G180" s="78">
        <v>2</v>
      </c>
      <c r="H180" s="78">
        <v>2</v>
      </c>
      <c r="I180" s="51"/>
      <c r="J180" s="81" t="s">
        <v>22</v>
      </c>
      <c r="K180" s="82" t="s">
        <v>22</v>
      </c>
      <c r="L180" s="80" t="s">
        <v>22</v>
      </c>
      <c r="M180" s="83" t="s">
        <v>22</v>
      </c>
      <c r="N180" s="82" t="s">
        <v>22</v>
      </c>
      <c r="O180" s="82" t="s">
        <v>22</v>
      </c>
      <c r="P180" s="82" t="s">
        <v>22</v>
      </c>
      <c r="Q180" s="82" t="s">
        <v>22</v>
      </c>
      <c r="R180" s="82" t="s">
        <v>22</v>
      </c>
      <c r="S180" s="82" t="s">
        <v>22</v>
      </c>
      <c r="T180" s="80" t="s">
        <v>22</v>
      </c>
      <c r="U180" s="86">
        <v>5.2299999999999998E-8</v>
      </c>
      <c r="V180" s="78" t="s">
        <v>2686</v>
      </c>
      <c r="W180" s="78">
        <v>1</v>
      </c>
      <c r="X180" s="85" t="s">
        <v>2686</v>
      </c>
      <c r="Y180" s="78">
        <v>1.7766989E-2</v>
      </c>
      <c r="Z180" s="49"/>
      <c r="AA180" s="49"/>
    </row>
    <row r="181" spans="1:27" ht="15.75" thickBot="1" x14ac:dyDescent="0.3">
      <c r="A181" s="78" t="s">
        <v>3689</v>
      </c>
      <c r="B181" s="79">
        <v>-1.963476</v>
      </c>
      <c r="C181" s="109">
        <f t="shared" si="2"/>
        <v>3.9000050714132191</v>
      </c>
      <c r="D181" s="80">
        <v>9.992483</v>
      </c>
      <c r="E181" s="78">
        <v>43.332000000000001</v>
      </c>
      <c r="F181" s="78">
        <v>111</v>
      </c>
      <c r="G181" s="78">
        <v>18</v>
      </c>
      <c r="H181" s="78">
        <v>18</v>
      </c>
      <c r="I181" s="51"/>
      <c r="J181" s="81">
        <v>-1.8424389999999999</v>
      </c>
      <c r="K181" s="82">
        <v>-1.933298</v>
      </c>
      <c r="L181" s="80">
        <v>-1.855693</v>
      </c>
      <c r="M181" s="83">
        <v>-1.8199540000000001</v>
      </c>
      <c r="N181" s="82">
        <v>-1.9442489999999999</v>
      </c>
      <c r="O181" s="82">
        <v>-2.003987</v>
      </c>
      <c r="P181" s="82">
        <v>-2.0641929999999999</v>
      </c>
      <c r="Q181" s="82">
        <v>-2.0500250000000002</v>
      </c>
      <c r="R181" s="82">
        <v>-2.0164240000000002</v>
      </c>
      <c r="S181" s="82">
        <v>-1.9008259999999999</v>
      </c>
      <c r="T181" s="80">
        <v>-2.0191699999999999</v>
      </c>
      <c r="U181" s="86">
        <v>7.1099999999999998E-64</v>
      </c>
      <c r="V181" s="78" t="s">
        <v>3689</v>
      </c>
      <c r="W181" s="78">
        <v>1</v>
      </c>
      <c r="X181" s="85" t="s">
        <v>3689</v>
      </c>
      <c r="Y181" s="78">
        <v>9.0734830000000002E-3</v>
      </c>
      <c r="Z181" s="49"/>
      <c r="AA181" s="49"/>
    </row>
    <row r="182" spans="1:27" ht="15.75" thickBot="1" x14ac:dyDescent="0.3">
      <c r="A182" s="78" t="s">
        <v>3150</v>
      </c>
      <c r="B182" s="79">
        <v>-1.96207</v>
      </c>
      <c r="C182" s="109">
        <f t="shared" si="2"/>
        <v>3.8962061146866045</v>
      </c>
      <c r="D182" s="80">
        <v>8.6717379999999995</v>
      </c>
      <c r="E182" s="78">
        <v>50.332999999999998</v>
      </c>
      <c r="F182" s="78">
        <v>9</v>
      </c>
      <c r="G182" s="78">
        <v>2</v>
      </c>
      <c r="H182" s="78">
        <v>2</v>
      </c>
      <c r="I182" s="51"/>
      <c r="J182" s="81" t="s">
        <v>22</v>
      </c>
      <c r="K182" s="82" t="s">
        <v>22</v>
      </c>
      <c r="L182" s="80" t="s">
        <v>22</v>
      </c>
      <c r="M182" s="83" t="s">
        <v>22</v>
      </c>
      <c r="N182" s="82" t="s">
        <v>22</v>
      </c>
      <c r="O182" s="82" t="s">
        <v>22</v>
      </c>
      <c r="P182" s="82" t="s">
        <v>22</v>
      </c>
      <c r="Q182" s="82" t="s">
        <v>22</v>
      </c>
      <c r="R182" s="82">
        <v>-1.4039239999999999</v>
      </c>
      <c r="S182" s="82" t="s">
        <v>22</v>
      </c>
      <c r="T182" s="80" t="s">
        <v>22</v>
      </c>
      <c r="U182" s="86">
        <v>1.4600000000000001E-7</v>
      </c>
      <c r="V182" s="78" t="s">
        <v>3150</v>
      </c>
      <c r="W182" s="78">
        <v>1</v>
      </c>
      <c r="X182" s="85" t="s">
        <v>3150</v>
      </c>
      <c r="Y182" s="78">
        <v>5.5257300000000004E-3</v>
      </c>
      <c r="Z182" s="49"/>
      <c r="AA182" s="49"/>
    </row>
    <row r="183" spans="1:27" ht="15.75" thickBot="1" x14ac:dyDescent="0.3">
      <c r="A183" s="78" t="s">
        <v>4510</v>
      </c>
      <c r="B183" s="79">
        <v>-1.957244</v>
      </c>
      <c r="C183" s="109">
        <f t="shared" si="2"/>
        <v>3.8831945801348291</v>
      </c>
      <c r="D183" s="80">
        <v>8.9057309999999994</v>
      </c>
      <c r="E183" s="78">
        <v>18.309999999999999</v>
      </c>
      <c r="F183" s="78">
        <v>17</v>
      </c>
      <c r="G183" s="78">
        <v>7</v>
      </c>
      <c r="H183" s="78">
        <v>7</v>
      </c>
      <c r="I183" s="51"/>
      <c r="J183" s="81" t="s">
        <v>22</v>
      </c>
      <c r="K183" s="82" t="s">
        <v>22</v>
      </c>
      <c r="L183" s="80" t="s">
        <v>22</v>
      </c>
      <c r="M183" s="83" t="s">
        <v>22</v>
      </c>
      <c r="N183" s="82" t="s">
        <v>22</v>
      </c>
      <c r="O183" s="82" t="s">
        <v>22</v>
      </c>
      <c r="P183" s="82" t="s">
        <v>22</v>
      </c>
      <c r="Q183" s="82" t="s">
        <v>22</v>
      </c>
      <c r="R183" s="82">
        <v>-2.144393</v>
      </c>
      <c r="S183" s="82">
        <v>-2.057992</v>
      </c>
      <c r="T183" s="80">
        <v>-1.9132709999999999</v>
      </c>
      <c r="U183" s="86">
        <v>4.2199999999999999E-20</v>
      </c>
      <c r="V183" s="78" t="s">
        <v>4511</v>
      </c>
      <c r="W183" s="78">
        <v>2</v>
      </c>
      <c r="X183" s="85" t="s">
        <v>4511</v>
      </c>
      <c r="Y183" s="78">
        <v>7.4891539999999996E-3</v>
      </c>
      <c r="Z183" s="49"/>
      <c r="AA183" s="49"/>
    </row>
    <row r="184" spans="1:27" ht="15.75" thickBot="1" x14ac:dyDescent="0.3">
      <c r="A184" s="78" t="s">
        <v>3523</v>
      </c>
      <c r="B184" s="79">
        <v>-1.956291</v>
      </c>
      <c r="C184" s="109">
        <f t="shared" si="2"/>
        <v>3.8806303081855176</v>
      </c>
      <c r="D184" s="80">
        <v>8.2152150000000006</v>
      </c>
      <c r="E184" s="78">
        <v>15.268000000000001</v>
      </c>
      <c r="F184" s="78">
        <v>5</v>
      </c>
      <c r="G184" s="78">
        <v>3</v>
      </c>
      <c r="H184" s="78">
        <v>3</v>
      </c>
      <c r="I184" s="51"/>
      <c r="J184" s="81" t="s">
        <v>22</v>
      </c>
      <c r="K184" s="82" t="s">
        <v>22</v>
      </c>
      <c r="L184" s="80" t="s">
        <v>22</v>
      </c>
      <c r="M184" s="83" t="s">
        <v>22</v>
      </c>
      <c r="N184" s="82" t="s">
        <v>22</v>
      </c>
      <c r="O184" s="82" t="s">
        <v>22</v>
      </c>
      <c r="P184" s="82" t="s">
        <v>22</v>
      </c>
      <c r="Q184" s="82" t="s">
        <v>22</v>
      </c>
      <c r="R184" s="82" t="s">
        <v>22</v>
      </c>
      <c r="S184" s="82" t="s">
        <v>22</v>
      </c>
      <c r="T184" s="80" t="s">
        <v>22</v>
      </c>
      <c r="U184" s="86">
        <v>2.5800000000000001E-11</v>
      </c>
      <c r="V184" s="78" t="s">
        <v>3523</v>
      </c>
      <c r="W184" s="78">
        <v>2</v>
      </c>
      <c r="X184" s="85" t="s">
        <v>3524</v>
      </c>
      <c r="Y184" s="78">
        <v>1.2679895E-2</v>
      </c>
      <c r="Z184" s="49"/>
      <c r="AA184" s="49"/>
    </row>
    <row r="185" spans="1:27" ht="15.75" thickBot="1" x14ac:dyDescent="0.3">
      <c r="A185" s="78" t="s">
        <v>450</v>
      </c>
      <c r="B185" s="79">
        <v>-1.9304349999999999</v>
      </c>
      <c r="C185" s="109">
        <f t="shared" si="2"/>
        <v>3.8117011193247339</v>
      </c>
      <c r="D185" s="80">
        <v>8.4600860000000004</v>
      </c>
      <c r="E185" s="78">
        <v>27.879000000000001</v>
      </c>
      <c r="F185" s="78">
        <v>12</v>
      </c>
      <c r="G185" s="78">
        <v>4</v>
      </c>
      <c r="H185" s="78">
        <v>4</v>
      </c>
      <c r="I185" s="51"/>
      <c r="J185" s="81" t="s">
        <v>22</v>
      </c>
      <c r="K185" s="82" t="s">
        <v>22</v>
      </c>
      <c r="L185" s="80">
        <v>-1.7746759999999999</v>
      </c>
      <c r="M185" s="83" t="s">
        <v>22</v>
      </c>
      <c r="N185" s="82" t="s">
        <v>22</v>
      </c>
      <c r="O185" s="82">
        <v>-1.8015810000000001</v>
      </c>
      <c r="P185" s="82" t="s">
        <v>22</v>
      </c>
      <c r="Q185" s="82" t="s">
        <v>22</v>
      </c>
      <c r="R185" s="82" t="s">
        <v>22</v>
      </c>
      <c r="S185" s="82" t="s">
        <v>22</v>
      </c>
      <c r="T185" s="80">
        <v>-1.68455</v>
      </c>
      <c r="U185" s="86">
        <v>3.5399999999999999E-15</v>
      </c>
      <c r="V185" s="78" t="s">
        <v>450</v>
      </c>
      <c r="W185" s="78">
        <v>1</v>
      </c>
      <c r="X185" s="85" t="s">
        <v>450</v>
      </c>
      <c r="Y185" s="78">
        <v>6.2628670000000001E-3</v>
      </c>
      <c r="Z185" s="49"/>
      <c r="AA185" s="49"/>
    </row>
    <row r="186" spans="1:27" s="16" customFormat="1" ht="15.75" thickBot="1" x14ac:dyDescent="0.3">
      <c r="A186" s="68" t="s">
        <v>4314</v>
      </c>
      <c r="B186" s="69">
        <v>-1.9293910000000001</v>
      </c>
      <c r="C186" s="109">
        <f t="shared" si="2"/>
        <v>3.808943796148637</v>
      </c>
      <c r="D186" s="70">
        <v>9.6971509999999999</v>
      </c>
      <c r="E186" s="68">
        <v>33.82</v>
      </c>
      <c r="F186" s="68">
        <v>73</v>
      </c>
      <c r="G186" s="68">
        <v>12</v>
      </c>
      <c r="H186" s="68">
        <v>12</v>
      </c>
      <c r="I186" s="60" t="s">
        <v>12</v>
      </c>
      <c r="J186" s="71">
        <v>-1.3549070000000001</v>
      </c>
      <c r="K186" s="72">
        <v>-1.3394550000000001</v>
      </c>
      <c r="L186" s="70">
        <v>-1.448706</v>
      </c>
      <c r="M186" s="73">
        <v>-2.1179130000000002</v>
      </c>
      <c r="N186" s="72">
        <v>-2.0153159999999999</v>
      </c>
      <c r="O186" s="72">
        <v>-2.1562410000000001</v>
      </c>
      <c r="P186" s="72">
        <v>-2.017242</v>
      </c>
      <c r="Q186" s="72">
        <v>-1.897006</v>
      </c>
      <c r="R186" s="72">
        <v>-2.135364</v>
      </c>
      <c r="S186" s="72">
        <v>-2.1176620000000002</v>
      </c>
      <c r="T186" s="70">
        <v>-2.018761</v>
      </c>
      <c r="U186" s="77">
        <v>4.9699999999999998E-118</v>
      </c>
      <c r="V186" s="68" t="s">
        <v>4314</v>
      </c>
      <c r="W186" s="68">
        <v>1</v>
      </c>
      <c r="X186" s="75" t="s">
        <v>4315</v>
      </c>
      <c r="Y186" s="68">
        <v>1.413222E-3</v>
      </c>
      <c r="Z186" s="67"/>
      <c r="AA186" s="67"/>
    </row>
    <row r="187" spans="1:27" ht="15.75" thickBot="1" x14ac:dyDescent="0.3">
      <c r="A187" s="78" t="s">
        <v>3540</v>
      </c>
      <c r="B187" s="79">
        <v>-1.922593</v>
      </c>
      <c r="C187" s="109">
        <f t="shared" si="2"/>
        <v>3.7910382164299432</v>
      </c>
      <c r="D187" s="80">
        <v>8.3575920000000004</v>
      </c>
      <c r="E187" s="78">
        <v>59.954999999999998</v>
      </c>
      <c r="F187" s="78">
        <v>14</v>
      </c>
      <c r="G187" s="78">
        <v>7</v>
      </c>
      <c r="H187" s="78">
        <v>7</v>
      </c>
      <c r="I187" s="51"/>
      <c r="J187" s="81">
        <v>-2.0005199999999999</v>
      </c>
      <c r="K187" s="82" t="s">
        <v>22</v>
      </c>
      <c r="L187" s="80" t="s">
        <v>22</v>
      </c>
      <c r="M187" s="83">
        <v>-1.692315</v>
      </c>
      <c r="N187" s="82" t="s">
        <v>22</v>
      </c>
      <c r="O187" s="82" t="s">
        <v>22</v>
      </c>
      <c r="P187" s="82">
        <v>-1.7626809999999999</v>
      </c>
      <c r="Q187" s="82">
        <v>-1.9772700000000001</v>
      </c>
      <c r="R187" s="82">
        <v>-0.45215539999999999</v>
      </c>
      <c r="S187" s="82" t="s">
        <v>22</v>
      </c>
      <c r="T187" s="80" t="s">
        <v>22</v>
      </c>
      <c r="U187" s="86">
        <v>1.2600000000000001E-17</v>
      </c>
      <c r="V187" s="78" t="s">
        <v>3540</v>
      </c>
      <c r="W187" s="78">
        <v>1</v>
      </c>
      <c r="X187" s="85" t="s">
        <v>3541</v>
      </c>
      <c r="Y187" s="78">
        <v>1.4158848E-2</v>
      </c>
      <c r="Z187" s="49"/>
      <c r="AA187" s="49"/>
    </row>
    <row r="188" spans="1:27" ht="15.75" thickBot="1" x14ac:dyDescent="0.3">
      <c r="A188" s="78" t="s">
        <v>2882</v>
      </c>
      <c r="B188" s="79">
        <v>-1.9214990000000001</v>
      </c>
      <c r="C188" s="109">
        <f t="shared" si="2"/>
        <v>3.7881645504109316</v>
      </c>
      <c r="D188" s="80">
        <v>10.261520000000001</v>
      </c>
      <c r="E188" s="78">
        <v>42.762999999999998</v>
      </c>
      <c r="F188" s="78">
        <v>187</v>
      </c>
      <c r="G188" s="78">
        <v>26</v>
      </c>
      <c r="H188" s="78">
        <v>25</v>
      </c>
      <c r="I188" s="51"/>
      <c r="J188" s="81">
        <v>-1.674798</v>
      </c>
      <c r="K188" s="82">
        <v>-1.658447</v>
      </c>
      <c r="L188" s="80">
        <v>-1.7570129999999999</v>
      </c>
      <c r="M188" s="83">
        <v>-1.9803980000000001</v>
      </c>
      <c r="N188" s="82">
        <v>-1.8924460000000001</v>
      </c>
      <c r="O188" s="82">
        <v>-1.851105</v>
      </c>
      <c r="P188" s="82">
        <v>-2.0043920000000002</v>
      </c>
      <c r="Q188" s="82">
        <v>-1.934731</v>
      </c>
      <c r="R188" s="82">
        <v>-1.8989419999999999</v>
      </c>
      <c r="S188" s="82">
        <v>-1.9318660000000001</v>
      </c>
      <c r="T188" s="80">
        <v>-1.957076</v>
      </c>
      <c r="U188" s="86">
        <v>7.3300000000000006E-248</v>
      </c>
      <c r="V188" s="78" t="s">
        <v>2883</v>
      </c>
      <c r="W188" s="78">
        <v>3</v>
      </c>
      <c r="X188" s="85" t="s">
        <v>2883</v>
      </c>
      <c r="Y188" s="78">
        <v>1.0571561E-2</v>
      </c>
      <c r="Z188" s="49"/>
      <c r="AA188" s="49"/>
    </row>
    <row r="189" spans="1:27" ht="15.75" thickBot="1" x14ac:dyDescent="0.3">
      <c r="A189" s="78" t="s">
        <v>3361</v>
      </c>
      <c r="B189" s="79">
        <v>-1.9188240000000001</v>
      </c>
      <c r="C189" s="109">
        <f t="shared" si="2"/>
        <v>3.7811471619622972</v>
      </c>
      <c r="D189" s="80">
        <v>8.1144770000000008</v>
      </c>
      <c r="E189" s="78">
        <v>21.321999999999999</v>
      </c>
      <c r="F189" s="78">
        <v>6</v>
      </c>
      <c r="G189" s="78">
        <v>1</v>
      </c>
      <c r="H189" s="78">
        <v>1</v>
      </c>
      <c r="I189" s="51"/>
      <c r="J189" s="81" t="s">
        <v>22</v>
      </c>
      <c r="K189" s="82" t="s">
        <v>22</v>
      </c>
      <c r="L189" s="80" t="s">
        <v>22</v>
      </c>
      <c r="M189" s="83" t="s">
        <v>22</v>
      </c>
      <c r="N189" s="82" t="s">
        <v>22</v>
      </c>
      <c r="O189" s="82" t="s">
        <v>22</v>
      </c>
      <c r="P189" s="82" t="s">
        <v>22</v>
      </c>
      <c r="Q189" s="82" t="s">
        <v>22</v>
      </c>
      <c r="R189" s="82" t="s">
        <v>22</v>
      </c>
      <c r="S189" s="82" t="s">
        <v>22</v>
      </c>
      <c r="T189" s="80" t="s">
        <v>22</v>
      </c>
      <c r="U189" s="86">
        <v>3.4000000000000001E-6</v>
      </c>
      <c r="V189" s="78" t="s">
        <v>3361</v>
      </c>
      <c r="W189" s="78">
        <v>1</v>
      </c>
      <c r="X189" s="85" t="s">
        <v>3361</v>
      </c>
      <c r="Y189" s="78">
        <v>1.4333372E-2</v>
      </c>
      <c r="Z189" s="49"/>
      <c r="AA189" s="49"/>
    </row>
    <row r="190" spans="1:27" ht="15.75" thickBot="1" x14ac:dyDescent="0.3">
      <c r="A190" s="78" t="s">
        <v>1945</v>
      </c>
      <c r="B190" s="79">
        <v>-1.9046019999999999</v>
      </c>
      <c r="C190" s="109">
        <f t="shared" si="2"/>
        <v>3.74405596488221</v>
      </c>
      <c r="D190" s="80">
        <v>9.5718359999999993</v>
      </c>
      <c r="E190" s="78">
        <v>72.325999999999993</v>
      </c>
      <c r="F190" s="78">
        <v>57</v>
      </c>
      <c r="G190" s="78">
        <v>13</v>
      </c>
      <c r="H190" s="78">
        <v>13</v>
      </c>
      <c r="I190" s="51"/>
      <c r="J190" s="81">
        <v>-1.551015</v>
      </c>
      <c r="K190" s="82">
        <v>-1.839286</v>
      </c>
      <c r="L190" s="80">
        <v>-1.59131</v>
      </c>
      <c r="M190" s="83">
        <v>-1.8665419999999999</v>
      </c>
      <c r="N190" s="82">
        <v>-1.8855</v>
      </c>
      <c r="O190" s="82">
        <v>-1.984674</v>
      </c>
      <c r="P190" s="82">
        <v>-1.9469160000000001</v>
      </c>
      <c r="Q190" s="82">
        <v>-2.0648569999999999</v>
      </c>
      <c r="R190" s="82">
        <v>-1.908876</v>
      </c>
      <c r="S190" s="82">
        <v>-2.0256180000000001</v>
      </c>
      <c r="T190" s="80">
        <v>-1.8081339999999999</v>
      </c>
      <c r="U190" s="86">
        <v>2.7300000000000001E-58</v>
      </c>
      <c r="V190" s="78" t="s">
        <v>1945</v>
      </c>
      <c r="W190" s="78">
        <v>1</v>
      </c>
      <c r="X190" s="85" t="s">
        <v>1945</v>
      </c>
      <c r="Y190" s="78">
        <v>1.6100509999999999E-3</v>
      </c>
      <c r="Z190" s="49"/>
      <c r="AA190" s="49"/>
    </row>
    <row r="191" spans="1:27" ht="15.75" thickBot="1" x14ac:dyDescent="0.3">
      <c r="A191" s="78" t="s">
        <v>1352</v>
      </c>
      <c r="B191" s="79">
        <v>-1.901904</v>
      </c>
      <c r="C191" s="109">
        <f t="shared" si="2"/>
        <v>3.737060707282045</v>
      </c>
      <c r="D191" s="80">
        <v>8.9373170000000002</v>
      </c>
      <c r="E191" s="78">
        <v>236.18</v>
      </c>
      <c r="F191" s="78">
        <v>9</v>
      </c>
      <c r="G191" s="78">
        <v>8</v>
      </c>
      <c r="H191" s="78">
        <v>8</v>
      </c>
      <c r="I191" s="51"/>
      <c r="J191" s="81" t="s">
        <v>22</v>
      </c>
      <c r="K191" s="82" t="s">
        <v>22</v>
      </c>
      <c r="L191" s="80">
        <v>-3.1978650000000002</v>
      </c>
      <c r="M191" s="83" t="s">
        <v>22</v>
      </c>
      <c r="N191" s="82" t="s">
        <v>22</v>
      </c>
      <c r="O191" s="82" t="s">
        <v>22</v>
      </c>
      <c r="P191" s="82" t="s">
        <v>22</v>
      </c>
      <c r="Q191" s="82" t="s">
        <v>22</v>
      </c>
      <c r="R191" s="82">
        <v>-5.238245</v>
      </c>
      <c r="S191" s="82" t="s">
        <v>22</v>
      </c>
      <c r="T191" s="80" t="s">
        <v>22</v>
      </c>
      <c r="U191" s="86">
        <v>1.5100000000000001E-25</v>
      </c>
      <c r="V191" s="78" t="s">
        <v>1352</v>
      </c>
      <c r="W191" s="78">
        <v>1</v>
      </c>
      <c r="X191" s="85" t="s">
        <v>1352</v>
      </c>
      <c r="Y191" s="78">
        <v>9.1946949999999993E-3</v>
      </c>
      <c r="Z191" s="49"/>
      <c r="AA191" s="49">
        <v>17</v>
      </c>
    </row>
    <row r="192" spans="1:27" ht="15.75" thickBot="1" x14ac:dyDescent="0.3">
      <c r="A192" s="78" t="s">
        <v>1020</v>
      </c>
      <c r="B192" s="79">
        <v>-1.9008259999999999</v>
      </c>
      <c r="C192" s="109">
        <f t="shared" si="2"/>
        <v>3.734269371198673</v>
      </c>
      <c r="D192" s="80">
        <v>8.3986169999999998</v>
      </c>
      <c r="E192" s="78">
        <v>30.472000000000001</v>
      </c>
      <c r="F192" s="78">
        <v>7</v>
      </c>
      <c r="G192" s="78">
        <v>3</v>
      </c>
      <c r="H192" s="78">
        <v>3</v>
      </c>
      <c r="I192" s="51"/>
      <c r="J192" s="81" t="s">
        <v>22</v>
      </c>
      <c r="K192" s="82" t="s">
        <v>22</v>
      </c>
      <c r="L192" s="80" t="s">
        <v>22</v>
      </c>
      <c r="M192" s="83" t="s">
        <v>22</v>
      </c>
      <c r="N192" s="82" t="s">
        <v>22</v>
      </c>
      <c r="O192" s="82" t="s">
        <v>22</v>
      </c>
      <c r="P192" s="82" t="s">
        <v>22</v>
      </c>
      <c r="Q192" s="82" t="s">
        <v>22</v>
      </c>
      <c r="R192" s="82">
        <v>-1.746858</v>
      </c>
      <c r="S192" s="82" t="s">
        <v>22</v>
      </c>
      <c r="T192" s="80">
        <v>-1.922812</v>
      </c>
      <c r="U192" s="86">
        <v>4.2299999999999997E-9</v>
      </c>
      <c r="V192" s="78" t="s">
        <v>1020</v>
      </c>
      <c r="W192" s="78">
        <v>1</v>
      </c>
      <c r="X192" s="85" t="s">
        <v>1020</v>
      </c>
      <c r="Y192" s="78">
        <v>1.5193207E-2</v>
      </c>
      <c r="Z192" s="49"/>
      <c r="AA192" s="49"/>
    </row>
    <row r="193" spans="1:27" ht="15.75" thickBot="1" x14ac:dyDescent="0.3">
      <c r="A193" s="78" t="s">
        <v>906</v>
      </c>
      <c r="B193" s="79">
        <v>-1.898296</v>
      </c>
      <c r="C193" s="109">
        <f t="shared" si="2"/>
        <v>3.727726462238254</v>
      </c>
      <c r="D193" s="80">
        <v>8.3601770000000002</v>
      </c>
      <c r="E193" s="78">
        <v>159.51</v>
      </c>
      <c r="F193" s="78">
        <v>6</v>
      </c>
      <c r="G193" s="78">
        <v>4</v>
      </c>
      <c r="H193" s="78">
        <v>3</v>
      </c>
      <c r="I193" s="51"/>
      <c r="J193" s="81" t="s">
        <v>22</v>
      </c>
      <c r="K193" s="82" t="s">
        <v>22</v>
      </c>
      <c r="L193" s="80" t="s">
        <v>22</v>
      </c>
      <c r="M193" s="83" t="s">
        <v>22</v>
      </c>
      <c r="N193" s="82" t="s">
        <v>22</v>
      </c>
      <c r="O193" s="82" t="s">
        <v>22</v>
      </c>
      <c r="P193" s="82" t="s">
        <v>22</v>
      </c>
      <c r="Q193" s="82" t="s">
        <v>22</v>
      </c>
      <c r="R193" s="82">
        <v>-1.898296</v>
      </c>
      <c r="S193" s="82" t="s">
        <v>22</v>
      </c>
      <c r="T193" s="80" t="s">
        <v>22</v>
      </c>
      <c r="U193" s="86">
        <v>8.98E-9</v>
      </c>
      <c r="V193" s="78" t="s">
        <v>906</v>
      </c>
      <c r="W193" s="78">
        <v>1</v>
      </c>
      <c r="X193" s="85" t="s">
        <v>906</v>
      </c>
      <c r="Y193" s="78">
        <v>1.5317646000000001E-2</v>
      </c>
      <c r="Z193" s="49"/>
      <c r="AA193" s="49"/>
    </row>
    <row r="194" spans="1:27" ht="15.75" thickBot="1" x14ac:dyDescent="0.3">
      <c r="A194" s="78" t="s">
        <v>3324</v>
      </c>
      <c r="B194" s="79">
        <v>-1.8939999999999999</v>
      </c>
      <c r="C194" s="109">
        <f t="shared" si="2"/>
        <v>3.7166426970036532</v>
      </c>
      <c r="D194" s="80">
        <v>8.2617150000000006</v>
      </c>
      <c r="E194" s="78">
        <v>56.576999999999998</v>
      </c>
      <c r="F194" s="78">
        <v>5</v>
      </c>
      <c r="G194" s="78">
        <v>3</v>
      </c>
      <c r="H194" s="78">
        <v>3</v>
      </c>
      <c r="I194" s="51"/>
      <c r="J194" s="81" t="s">
        <v>22</v>
      </c>
      <c r="K194" s="82" t="s">
        <v>22</v>
      </c>
      <c r="L194" s="80" t="s">
        <v>22</v>
      </c>
      <c r="M194" s="83" t="s">
        <v>22</v>
      </c>
      <c r="N194" s="82" t="s">
        <v>22</v>
      </c>
      <c r="O194" s="82" t="s">
        <v>22</v>
      </c>
      <c r="P194" s="82" t="s">
        <v>22</v>
      </c>
      <c r="Q194" s="82" t="s">
        <v>22</v>
      </c>
      <c r="R194" s="82" t="s">
        <v>22</v>
      </c>
      <c r="S194" s="82" t="s">
        <v>22</v>
      </c>
      <c r="T194" s="80" t="s">
        <v>22</v>
      </c>
      <c r="U194" s="86">
        <v>1.61E-6</v>
      </c>
      <c r="V194" s="78" t="s">
        <v>3324</v>
      </c>
      <c r="W194" s="78">
        <v>1</v>
      </c>
      <c r="X194" s="85" t="s">
        <v>3324</v>
      </c>
      <c r="Y194" s="78">
        <v>1.5530996E-2</v>
      </c>
      <c r="Z194" s="49"/>
      <c r="AA194" s="49"/>
    </row>
    <row r="195" spans="1:27" ht="15.75" thickBot="1" x14ac:dyDescent="0.3">
      <c r="A195" s="78" t="s">
        <v>3162</v>
      </c>
      <c r="B195" s="79">
        <v>-1.8918569999999999</v>
      </c>
      <c r="C195" s="109">
        <f t="shared" ref="C195:C258" si="3">POWER(2, -B195)</f>
        <v>3.711126040667116</v>
      </c>
      <c r="D195" s="80">
        <v>7.972124</v>
      </c>
      <c r="E195" s="78">
        <v>25.484000000000002</v>
      </c>
      <c r="F195" s="78">
        <v>8</v>
      </c>
      <c r="G195" s="78">
        <v>1</v>
      </c>
      <c r="H195" s="78">
        <v>1</v>
      </c>
      <c r="I195" s="51"/>
      <c r="J195" s="81" t="s">
        <v>22</v>
      </c>
      <c r="K195" s="82" t="s">
        <v>22</v>
      </c>
      <c r="L195" s="80" t="s">
        <v>22</v>
      </c>
      <c r="M195" s="83" t="s">
        <v>22</v>
      </c>
      <c r="N195" s="82" t="s">
        <v>22</v>
      </c>
      <c r="O195" s="82" t="s">
        <v>22</v>
      </c>
      <c r="P195" s="82" t="s">
        <v>22</v>
      </c>
      <c r="Q195" s="82" t="s">
        <v>22</v>
      </c>
      <c r="R195" s="82" t="s">
        <v>22</v>
      </c>
      <c r="S195" s="82" t="s">
        <v>22</v>
      </c>
      <c r="T195" s="80" t="s">
        <v>22</v>
      </c>
      <c r="U195" s="86">
        <v>1.2699999999999999E-15</v>
      </c>
      <c r="V195" s="78" t="s">
        <v>3162</v>
      </c>
      <c r="W195" s="78">
        <v>1</v>
      </c>
      <c r="X195" s="85" t="s">
        <v>3162</v>
      </c>
      <c r="Y195" s="78">
        <v>2.1780218E-2</v>
      </c>
      <c r="Z195" s="49"/>
      <c r="AA195" s="49"/>
    </row>
    <row r="196" spans="1:27" ht="15.75" thickBot="1" x14ac:dyDescent="0.3">
      <c r="A196" s="78" t="s">
        <v>616</v>
      </c>
      <c r="B196" s="79">
        <v>-1.8612899999999999</v>
      </c>
      <c r="C196" s="109">
        <f t="shared" si="3"/>
        <v>3.6333239416781415</v>
      </c>
      <c r="D196" s="80">
        <v>7.807156</v>
      </c>
      <c r="E196" s="78">
        <v>99.715999999999994</v>
      </c>
      <c r="F196" s="78">
        <v>3</v>
      </c>
      <c r="G196" s="78">
        <v>2</v>
      </c>
      <c r="H196" s="78">
        <v>2</v>
      </c>
      <c r="I196" s="51"/>
      <c r="J196" s="81" t="s">
        <v>22</v>
      </c>
      <c r="K196" s="82" t="s">
        <v>22</v>
      </c>
      <c r="L196" s="80" t="s">
        <v>22</v>
      </c>
      <c r="M196" s="83" t="s">
        <v>22</v>
      </c>
      <c r="N196" s="82" t="s">
        <v>22</v>
      </c>
      <c r="O196" s="82" t="s">
        <v>22</v>
      </c>
      <c r="P196" s="82" t="s">
        <v>22</v>
      </c>
      <c r="Q196" s="82" t="s">
        <v>22</v>
      </c>
      <c r="R196" s="82" t="s">
        <v>22</v>
      </c>
      <c r="S196" s="82" t="s">
        <v>22</v>
      </c>
      <c r="T196" s="80" t="s">
        <v>22</v>
      </c>
      <c r="U196" s="86">
        <v>1.4100000000000001E-7</v>
      </c>
      <c r="V196" s="78" t="s">
        <v>616</v>
      </c>
      <c r="W196" s="78">
        <v>1</v>
      </c>
      <c r="X196" s="85" t="s">
        <v>616</v>
      </c>
      <c r="Y196" s="78">
        <v>2.3682934999999999E-2</v>
      </c>
      <c r="Z196" s="49"/>
      <c r="AA196" s="49"/>
    </row>
    <row r="197" spans="1:27" ht="15.75" thickBot="1" x14ac:dyDescent="0.3">
      <c r="A197" s="78" t="s">
        <v>1498</v>
      </c>
      <c r="B197" s="79">
        <v>-1.8573120000000001</v>
      </c>
      <c r="C197" s="109">
        <f t="shared" si="3"/>
        <v>3.6233194333661367</v>
      </c>
      <c r="D197" s="80">
        <v>9.0900459999999992</v>
      </c>
      <c r="E197" s="78">
        <v>19.472999999999999</v>
      </c>
      <c r="F197" s="78">
        <v>23</v>
      </c>
      <c r="G197" s="78">
        <v>4</v>
      </c>
      <c r="H197" s="78">
        <v>4</v>
      </c>
      <c r="I197" s="51"/>
      <c r="J197" s="81" t="s">
        <v>22</v>
      </c>
      <c r="K197" s="82">
        <v>-2.1919200000000001</v>
      </c>
      <c r="L197" s="80" t="s">
        <v>22</v>
      </c>
      <c r="M197" s="83">
        <v>-1.9195880000000001</v>
      </c>
      <c r="N197" s="82" t="s">
        <v>22</v>
      </c>
      <c r="O197" s="82" t="s">
        <v>22</v>
      </c>
      <c r="P197" s="82">
        <v>-1.8573120000000001</v>
      </c>
      <c r="Q197" s="82">
        <v>-1.57962</v>
      </c>
      <c r="R197" s="82">
        <v>-1.9352830000000001</v>
      </c>
      <c r="S197" s="82">
        <v>-1.878374</v>
      </c>
      <c r="T197" s="80">
        <v>-1.872816</v>
      </c>
      <c r="U197" s="86">
        <v>5.5600000000000006E-17</v>
      </c>
      <c r="V197" s="78" t="s">
        <v>1498</v>
      </c>
      <c r="W197" s="78">
        <v>1</v>
      </c>
      <c r="X197" s="85" t="s">
        <v>1498</v>
      </c>
      <c r="Y197" s="78">
        <v>5.7324840000000004E-3</v>
      </c>
      <c r="Z197" s="49"/>
      <c r="AA197" s="49"/>
    </row>
    <row r="198" spans="1:27" ht="15.75" thickBot="1" x14ac:dyDescent="0.3">
      <c r="A198" s="78" t="s">
        <v>3299</v>
      </c>
      <c r="B198" s="79">
        <v>-1.8563719999999999</v>
      </c>
      <c r="C198" s="109">
        <f t="shared" si="3"/>
        <v>3.6209593982693793</v>
      </c>
      <c r="D198" s="80">
        <v>9.6916379999999993</v>
      </c>
      <c r="E198" s="78">
        <v>35.628</v>
      </c>
      <c r="F198" s="78">
        <v>46</v>
      </c>
      <c r="G198" s="78">
        <v>8</v>
      </c>
      <c r="H198" s="78">
        <v>8</v>
      </c>
      <c r="I198" s="51"/>
      <c r="J198" s="81">
        <v>-1.578586</v>
      </c>
      <c r="K198" s="82">
        <v>-1.7616529999999999</v>
      </c>
      <c r="L198" s="80">
        <v>-1.5118959999999999</v>
      </c>
      <c r="M198" s="83">
        <v>-2.0830190000000002</v>
      </c>
      <c r="N198" s="82">
        <v>-2.0188199999999998</v>
      </c>
      <c r="O198" s="82">
        <v>-1.543804</v>
      </c>
      <c r="P198" s="82">
        <v>-2.0154909999999999</v>
      </c>
      <c r="Q198" s="82">
        <v>-1.905467</v>
      </c>
      <c r="R198" s="82">
        <v>-2.2373189999999998</v>
      </c>
      <c r="S198" s="82">
        <v>-1.986102</v>
      </c>
      <c r="T198" s="80">
        <v>-2.0534340000000002</v>
      </c>
      <c r="U198" s="86">
        <v>3.83E-47</v>
      </c>
      <c r="V198" s="78" t="s">
        <v>3299</v>
      </c>
      <c r="W198" s="78">
        <v>1</v>
      </c>
      <c r="X198" s="85" t="s">
        <v>3299</v>
      </c>
      <c r="Y198" s="78">
        <v>2.0670770000000001E-3</v>
      </c>
      <c r="Z198" s="49"/>
      <c r="AA198" s="49"/>
    </row>
    <row r="199" spans="1:27" ht="15.75" thickBot="1" x14ac:dyDescent="0.3">
      <c r="A199" s="78" t="s">
        <v>3974</v>
      </c>
      <c r="B199" s="79">
        <v>-1.8541270000000001</v>
      </c>
      <c r="C199" s="109">
        <f t="shared" si="3"/>
        <v>3.6153291493079953</v>
      </c>
      <c r="D199" s="80">
        <v>9.2535799999999995</v>
      </c>
      <c r="E199" s="78">
        <v>62.496000000000002</v>
      </c>
      <c r="F199" s="78">
        <v>62</v>
      </c>
      <c r="G199" s="78">
        <v>21</v>
      </c>
      <c r="H199" s="78">
        <v>20</v>
      </c>
      <c r="I199" s="51"/>
      <c r="J199" s="81" t="s">
        <v>22</v>
      </c>
      <c r="K199" s="82">
        <v>-1.8620239999999999</v>
      </c>
      <c r="L199" s="80">
        <v>-1.559579</v>
      </c>
      <c r="M199" s="83">
        <v>-1.890787</v>
      </c>
      <c r="N199" s="82">
        <v>-1.697079</v>
      </c>
      <c r="O199" s="82">
        <v>-2.023622</v>
      </c>
      <c r="P199" s="82">
        <v>-2.052117</v>
      </c>
      <c r="Q199" s="82">
        <v>-1.823064</v>
      </c>
      <c r="R199" s="82">
        <v>-2.0674549999999998</v>
      </c>
      <c r="S199" s="82">
        <v>-1.9569639999999999</v>
      </c>
      <c r="T199" s="80">
        <v>-1.726281</v>
      </c>
      <c r="U199" s="86">
        <v>2.2E-71</v>
      </c>
      <c r="V199" s="78" t="s">
        <v>3974</v>
      </c>
      <c r="W199" s="78">
        <v>1</v>
      </c>
      <c r="X199" s="85" t="s">
        <v>3974</v>
      </c>
      <c r="Y199" s="78">
        <v>8.4620649999999995E-3</v>
      </c>
      <c r="Z199" s="49"/>
      <c r="AA199" s="49"/>
    </row>
    <row r="200" spans="1:27" ht="15.75" thickBot="1" x14ac:dyDescent="0.3">
      <c r="A200" s="78" t="s">
        <v>1362</v>
      </c>
      <c r="B200" s="79">
        <v>-1.8502719999999999</v>
      </c>
      <c r="C200" s="109">
        <f t="shared" si="3"/>
        <v>3.6056815872669943</v>
      </c>
      <c r="D200" s="80">
        <v>8.7666509999999995</v>
      </c>
      <c r="E200" s="78">
        <v>86.417000000000002</v>
      </c>
      <c r="F200" s="78">
        <v>13</v>
      </c>
      <c r="G200" s="78">
        <v>3</v>
      </c>
      <c r="H200" s="78">
        <v>3</v>
      </c>
      <c r="I200" s="51"/>
      <c r="J200" s="81" t="s">
        <v>22</v>
      </c>
      <c r="K200" s="82" t="s">
        <v>22</v>
      </c>
      <c r="L200" s="80" t="s">
        <v>22</v>
      </c>
      <c r="M200" s="83">
        <v>-1.2240139999999999</v>
      </c>
      <c r="N200" s="82">
        <v>0.34494209999999997</v>
      </c>
      <c r="O200" s="82" t="s">
        <v>22</v>
      </c>
      <c r="P200" s="82" t="s">
        <v>22</v>
      </c>
      <c r="Q200" s="82" t="s">
        <v>22</v>
      </c>
      <c r="R200" s="82">
        <v>-1.9769289999999999</v>
      </c>
      <c r="S200" s="82" t="s">
        <v>22</v>
      </c>
      <c r="T200" s="80">
        <v>-1.9350069999999999</v>
      </c>
      <c r="U200" s="86">
        <v>5.38E-9</v>
      </c>
      <c r="V200" s="78" t="s">
        <v>1362</v>
      </c>
      <c r="W200" s="78">
        <v>1</v>
      </c>
      <c r="X200" s="85" t="s">
        <v>1362</v>
      </c>
      <c r="Y200" s="78">
        <v>1.1090152000000001E-2</v>
      </c>
      <c r="Z200" s="49"/>
      <c r="AA200" s="49"/>
    </row>
    <row r="201" spans="1:27" ht="15.75" thickBot="1" x14ac:dyDescent="0.3">
      <c r="A201" s="78" t="s">
        <v>4372</v>
      </c>
      <c r="B201" s="79">
        <v>-1.845235</v>
      </c>
      <c r="C201" s="109">
        <f t="shared" si="3"/>
        <v>3.593114724845361</v>
      </c>
      <c r="D201" s="80">
        <v>10.21312</v>
      </c>
      <c r="E201" s="78">
        <v>34.917000000000002</v>
      </c>
      <c r="F201" s="78">
        <v>99</v>
      </c>
      <c r="G201" s="78">
        <v>14</v>
      </c>
      <c r="H201" s="78">
        <v>14</v>
      </c>
      <c r="I201" s="51"/>
      <c r="J201" s="81">
        <v>-1.3556820000000001</v>
      </c>
      <c r="K201" s="82">
        <v>-1.6247769999999999</v>
      </c>
      <c r="L201" s="80">
        <v>-1.644082</v>
      </c>
      <c r="M201" s="83">
        <v>-2.0026570000000001</v>
      </c>
      <c r="N201" s="82">
        <v>-1.8522510000000001</v>
      </c>
      <c r="O201" s="82">
        <v>-2.1304289999999999</v>
      </c>
      <c r="P201" s="82">
        <v>-1.901257</v>
      </c>
      <c r="Q201" s="82">
        <v>-2.0089139999999999</v>
      </c>
      <c r="R201" s="82">
        <v>-1.921773</v>
      </c>
      <c r="S201" s="82">
        <v>-1.9045479999999999</v>
      </c>
      <c r="T201" s="80">
        <v>-1.8582529999999999</v>
      </c>
      <c r="U201" s="86">
        <v>3.8300000000000002E-67</v>
      </c>
      <c r="V201" s="78" t="s">
        <v>4372</v>
      </c>
      <c r="W201" s="78">
        <v>1</v>
      </c>
      <c r="X201" s="85" t="s">
        <v>4372</v>
      </c>
      <c r="Y201" s="78">
        <v>1.3864193E-2</v>
      </c>
      <c r="Z201" s="49"/>
      <c r="AA201" s="49"/>
    </row>
    <row r="202" spans="1:27" ht="15.75" thickBot="1" x14ac:dyDescent="0.3">
      <c r="A202" s="78" t="s">
        <v>726</v>
      </c>
      <c r="B202" s="79">
        <v>-1.838203</v>
      </c>
      <c r="C202" s="109">
        <f t="shared" si="3"/>
        <v>3.5756437388491267</v>
      </c>
      <c r="D202" s="80">
        <v>8.9441419999999994</v>
      </c>
      <c r="E202" s="78">
        <v>38.96</v>
      </c>
      <c r="F202" s="78">
        <v>22</v>
      </c>
      <c r="G202" s="78">
        <v>5</v>
      </c>
      <c r="H202" s="78">
        <v>5</v>
      </c>
      <c r="I202" s="51"/>
      <c r="J202" s="81" t="s">
        <v>22</v>
      </c>
      <c r="K202" s="82">
        <v>-1.566357</v>
      </c>
      <c r="L202" s="80">
        <v>-1.7945070000000001</v>
      </c>
      <c r="M202" s="83">
        <v>-2.12677</v>
      </c>
      <c r="N202" s="82">
        <v>-1.881826</v>
      </c>
      <c r="O202" s="82">
        <v>-1.836141</v>
      </c>
      <c r="P202" s="82">
        <v>-1.768813</v>
      </c>
      <c r="Q202" s="82">
        <v>-1.737687</v>
      </c>
      <c r="R202" s="82" t="s">
        <v>22</v>
      </c>
      <c r="S202" s="82">
        <v>-1.321027</v>
      </c>
      <c r="T202" s="80">
        <v>-2.3338800000000002</v>
      </c>
      <c r="U202" s="86">
        <v>1.59E-18</v>
      </c>
      <c r="V202" s="78" t="s">
        <v>726</v>
      </c>
      <c r="W202" s="78">
        <v>1</v>
      </c>
      <c r="X202" s="85" t="s">
        <v>726</v>
      </c>
      <c r="Y202" s="78">
        <v>1.1580451E-2</v>
      </c>
      <c r="Z202" s="49"/>
      <c r="AA202" s="49"/>
    </row>
    <row r="203" spans="1:27" ht="15.75" thickBot="1" x14ac:dyDescent="0.3">
      <c r="A203" s="78" t="s">
        <v>2114</v>
      </c>
      <c r="B203" s="79">
        <v>-1.831461</v>
      </c>
      <c r="C203" s="109">
        <f t="shared" si="3"/>
        <v>3.5589730297419586</v>
      </c>
      <c r="D203" s="80">
        <v>9.6281839999999992</v>
      </c>
      <c r="E203" s="78">
        <v>48.753</v>
      </c>
      <c r="F203" s="78">
        <v>25</v>
      </c>
      <c r="G203" s="78">
        <v>2</v>
      </c>
      <c r="H203" s="78">
        <v>2</v>
      </c>
      <c r="I203" s="51"/>
      <c r="J203" s="81" t="s">
        <v>22</v>
      </c>
      <c r="K203" s="82">
        <v>-1.5133369999999999</v>
      </c>
      <c r="L203" s="80">
        <v>-1.5462450000000001</v>
      </c>
      <c r="M203" s="83">
        <v>-1.681122</v>
      </c>
      <c r="N203" s="82">
        <v>-1.8475699999999999</v>
      </c>
      <c r="O203" s="82">
        <v>-1.070694</v>
      </c>
      <c r="P203" s="82">
        <v>-1.9133249999999999</v>
      </c>
      <c r="Q203" s="82">
        <v>-1.773442</v>
      </c>
      <c r="R203" s="82">
        <v>-1.9726189999999999</v>
      </c>
      <c r="S203" s="82">
        <v>-1.9158269999999999</v>
      </c>
      <c r="T203" s="80">
        <v>-1.9111530000000001</v>
      </c>
      <c r="U203" s="86">
        <v>1.0000000000000001E-5</v>
      </c>
      <c r="V203" s="78" t="s">
        <v>2114</v>
      </c>
      <c r="W203" s="78">
        <v>1</v>
      </c>
      <c r="X203" s="85" t="s">
        <v>2114</v>
      </c>
      <c r="Y203" s="78">
        <v>2.3471709999999999E-3</v>
      </c>
      <c r="Z203" s="49"/>
      <c r="AA203" s="49"/>
    </row>
    <row r="204" spans="1:27" ht="15.75" thickBot="1" x14ac:dyDescent="0.3">
      <c r="A204" s="78" t="s">
        <v>1812</v>
      </c>
      <c r="B204" s="79">
        <v>-1.8282290000000001</v>
      </c>
      <c r="C204" s="109">
        <f t="shared" si="3"/>
        <v>3.5510089584988767</v>
      </c>
      <c r="D204" s="80">
        <v>9.6233009999999997</v>
      </c>
      <c r="E204" s="78">
        <v>29.99</v>
      </c>
      <c r="F204" s="78">
        <v>31</v>
      </c>
      <c r="G204" s="78">
        <v>5</v>
      </c>
      <c r="H204" s="78">
        <v>5</v>
      </c>
      <c r="I204" s="51"/>
      <c r="J204" s="81">
        <v>-1.8031410000000001</v>
      </c>
      <c r="K204" s="82">
        <v>-1.762143</v>
      </c>
      <c r="L204" s="80">
        <v>-1.7431829999999999</v>
      </c>
      <c r="M204" s="83">
        <v>-1.844821</v>
      </c>
      <c r="N204" s="82">
        <v>-1.7845329999999999</v>
      </c>
      <c r="O204" s="82">
        <v>-1.726043</v>
      </c>
      <c r="P204" s="82">
        <v>-1.88486</v>
      </c>
      <c r="Q204" s="82">
        <v>-1.2953049999999999</v>
      </c>
      <c r="R204" s="82">
        <v>-2.0345149999999999</v>
      </c>
      <c r="S204" s="82">
        <v>-2.0613600000000001</v>
      </c>
      <c r="T204" s="80">
        <v>-2.5304890000000002</v>
      </c>
      <c r="U204" s="86">
        <v>9.1699999999999996E-100</v>
      </c>
      <c r="V204" s="78" t="s">
        <v>1812</v>
      </c>
      <c r="W204" s="78">
        <v>1</v>
      </c>
      <c r="X204" s="85" t="s">
        <v>1812</v>
      </c>
      <c r="Y204" s="78">
        <v>2.3859459999999999E-3</v>
      </c>
      <c r="Z204" s="49"/>
      <c r="AA204" s="49"/>
    </row>
    <row r="205" spans="1:27" ht="15.75" thickBot="1" x14ac:dyDescent="0.3">
      <c r="A205" s="78" t="s">
        <v>792</v>
      </c>
      <c r="B205" s="79">
        <v>-1.8207180000000001</v>
      </c>
      <c r="C205" s="109">
        <f t="shared" si="3"/>
        <v>3.5325696358633847</v>
      </c>
      <c r="D205" s="80">
        <v>9.6627480000000006</v>
      </c>
      <c r="E205" s="78">
        <v>69.926000000000002</v>
      </c>
      <c r="F205" s="78">
        <v>37</v>
      </c>
      <c r="G205" s="78">
        <v>6</v>
      </c>
      <c r="H205" s="78">
        <v>6</v>
      </c>
      <c r="I205" s="51"/>
      <c r="J205" s="81">
        <v>-1.5804400000000001</v>
      </c>
      <c r="K205" s="82">
        <v>-1.387751</v>
      </c>
      <c r="L205" s="80">
        <v>-1.6560809999999999</v>
      </c>
      <c r="M205" s="83">
        <v>-2.0419809999999998</v>
      </c>
      <c r="N205" s="82">
        <v>-1.5423739999999999</v>
      </c>
      <c r="O205" s="82">
        <v>-3.7303440000000001</v>
      </c>
      <c r="P205" s="82">
        <v>-1.8270519999999999</v>
      </c>
      <c r="Q205" s="82">
        <v>-2.013509</v>
      </c>
      <c r="R205" s="82">
        <v>-1.800576</v>
      </c>
      <c r="S205" s="82">
        <v>-1.887046</v>
      </c>
      <c r="T205" s="80">
        <v>-1.735716</v>
      </c>
      <c r="U205" s="86">
        <v>2.1500000000000002E-22</v>
      </c>
      <c r="V205" s="78" t="s">
        <v>792</v>
      </c>
      <c r="W205" s="78">
        <v>1</v>
      </c>
      <c r="X205" s="85" t="s">
        <v>792</v>
      </c>
      <c r="Y205" s="78">
        <v>2.4783549999999998E-3</v>
      </c>
      <c r="Z205" s="49"/>
      <c r="AA205" s="49"/>
    </row>
    <row r="206" spans="1:27" ht="15.75" thickBot="1" x14ac:dyDescent="0.3">
      <c r="A206" s="78" t="s">
        <v>1175</v>
      </c>
      <c r="B206" s="79">
        <v>-1.817053</v>
      </c>
      <c r="C206" s="109">
        <f t="shared" si="3"/>
        <v>3.523606940175676</v>
      </c>
      <c r="D206" s="80">
        <v>8.5970580000000005</v>
      </c>
      <c r="E206" s="78">
        <v>43.212000000000003</v>
      </c>
      <c r="F206" s="78">
        <v>11</v>
      </c>
      <c r="G206" s="78">
        <v>4</v>
      </c>
      <c r="H206" s="78">
        <v>4</v>
      </c>
      <c r="I206" s="51"/>
      <c r="J206" s="81" t="s">
        <v>22</v>
      </c>
      <c r="K206" s="82" t="s">
        <v>22</v>
      </c>
      <c r="L206" s="80">
        <v>-1.9389289999999999</v>
      </c>
      <c r="M206" s="83" t="s">
        <v>22</v>
      </c>
      <c r="N206" s="82">
        <v>-1.5281990000000001</v>
      </c>
      <c r="O206" s="82" t="s">
        <v>22</v>
      </c>
      <c r="P206" s="82" t="s">
        <v>22</v>
      </c>
      <c r="Q206" s="82" t="s">
        <v>22</v>
      </c>
      <c r="R206" s="82">
        <v>-2.6210450000000001</v>
      </c>
      <c r="S206" s="82" t="s">
        <v>22</v>
      </c>
      <c r="T206" s="80">
        <v>-1.5788439999999999</v>
      </c>
      <c r="U206" s="86">
        <v>7.2599999999999999E-17</v>
      </c>
      <c r="V206" s="78" t="s">
        <v>1175</v>
      </c>
      <c r="W206" s="78">
        <v>1</v>
      </c>
      <c r="X206" s="85" t="s">
        <v>1176</v>
      </c>
      <c r="Y206" s="78">
        <v>9.6869160000000003E-3</v>
      </c>
      <c r="Z206" s="49"/>
      <c r="AA206" s="49"/>
    </row>
    <row r="207" spans="1:27" ht="15.75" thickBot="1" x14ac:dyDescent="0.3">
      <c r="A207" s="78" t="s">
        <v>4114</v>
      </c>
      <c r="B207" s="79">
        <v>-1.8162910000000001</v>
      </c>
      <c r="C207" s="109">
        <f t="shared" si="3"/>
        <v>3.5217463393826947</v>
      </c>
      <c r="D207" s="80">
        <v>7.7999260000000001</v>
      </c>
      <c r="E207" s="78">
        <v>96.022000000000006</v>
      </c>
      <c r="F207" s="78">
        <v>3</v>
      </c>
      <c r="G207" s="78">
        <v>5</v>
      </c>
      <c r="H207" s="78">
        <v>5</v>
      </c>
      <c r="I207" s="51"/>
      <c r="J207" s="81" t="s">
        <v>22</v>
      </c>
      <c r="K207" s="82" t="s">
        <v>22</v>
      </c>
      <c r="L207" s="80" t="s">
        <v>22</v>
      </c>
      <c r="M207" s="83" t="s">
        <v>22</v>
      </c>
      <c r="N207" s="82" t="s">
        <v>22</v>
      </c>
      <c r="O207" s="82" t="s">
        <v>22</v>
      </c>
      <c r="P207" s="82" t="s">
        <v>22</v>
      </c>
      <c r="Q207" s="82" t="s">
        <v>22</v>
      </c>
      <c r="R207" s="82" t="s">
        <v>22</v>
      </c>
      <c r="S207" s="82" t="s">
        <v>22</v>
      </c>
      <c r="T207" s="80" t="s">
        <v>22</v>
      </c>
      <c r="U207" s="86">
        <v>4.3299999999999997E-8</v>
      </c>
      <c r="V207" s="78" t="s">
        <v>4114</v>
      </c>
      <c r="W207" s="78">
        <v>1</v>
      </c>
      <c r="X207" s="85" t="s">
        <v>4114</v>
      </c>
      <c r="Y207" s="78">
        <v>2.6745926999999999E-2</v>
      </c>
      <c r="Z207" s="49"/>
      <c r="AA207" s="49"/>
    </row>
    <row r="208" spans="1:27" ht="15.75" thickBot="1" x14ac:dyDescent="0.3">
      <c r="A208" s="78" t="s">
        <v>4026</v>
      </c>
      <c r="B208" s="79">
        <v>-1.8117760000000001</v>
      </c>
      <c r="C208" s="109">
        <f t="shared" si="3"/>
        <v>3.5107420528647304</v>
      </c>
      <c r="D208" s="80">
        <v>8.3709749999999996</v>
      </c>
      <c r="E208" s="78">
        <v>80.116</v>
      </c>
      <c r="F208" s="78">
        <v>5</v>
      </c>
      <c r="G208" s="78">
        <v>2</v>
      </c>
      <c r="H208" s="78">
        <v>2</v>
      </c>
      <c r="I208" s="51"/>
      <c r="J208" s="81" t="s">
        <v>22</v>
      </c>
      <c r="K208" s="82" t="s">
        <v>22</v>
      </c>
      <c r="L208" s="80" t="s">
        <v>22</v>
      </c>
      <c r="M208" s="83" t="s">
        <v>22</v>
      </c>
      <c r="N208" s="82" t="s">
        <v>22</v>
      </c>
      <c r="O208" s="82" t="s">
        <v>22</v>
      </c>
      <c r="P208" s="82" t="s">
        <v>22</v>
      </c>
      <c r="Q208" s="82" t="s">
        <v>22</v>
      </c>
      <c r="R208" s="82" t="s">
        <v>22</v>
      </c>
      <c r="S208" s="82" t="s">
        <v>22</v>
      </c>
      <c r="T208" s="80" t="s">
        <v>22</v>
      </c>
      <c r="U208" s="86">
        <v>8.1600000000000005E-5</v>
      </c>
      <c r="V208" s="78" t="s">
        <v>4026</v>
      </c>
      <c r="W208" s="78">
        <v>1</v>
      </c>
      <c r="X208" s="85" t="s">
        <v>4026</v>
      </c>
      <c r="Y208" s="78">
        <v>2.0149535999999999E-2</v>
      </c>
      <c r="Z208" s="49"/>
      <c r="AA208" s="49"/>
    </row>
    <row r="209" spans="1:27" ht="15.75" thickBot="1" x14ac:dyDescent="0.3">
      <c r="A209" s="78" t="s">
        <v>4277</v>
      </c>
      <c r="B209" s="79">
        <v>-1.7975129999999999</v>
      </c>
      <c r="C209" s="109">
        <f t="shared" si="3"/>
        <v>3.4762046053513949</v>
      </c>
      <c r="D209" s="80">
        <v>8.8771470000000008</v>
      </c>
      <c r="E209" s="78">
        <v>69.012</v>
      </c>
      <c r="F209" s="78">
        <v>21</v>
      </c>
      <c r="G209" s="78">
        <v>9</v>
      </c>
      <c r="H209" s="78">
        <v>9</v>
      </c>
      <c r="I209" s="51"/>
      <c r="J209" s="81" t="s">
        <v>22</v>
      </c>
      <c r="K209" s="82">
        <v>-1.8405769999999999</v>
      </c>
      <c r="L209" s="80">
        <v>-2.059736</v>
      </c>
      <c r="M209" s="83" t="s">
        <v>22</v>
      </c>
      <c r="N209" s="82" t="s">
        <v>22</v>
      </c>
      <c r="O209" s="82" t="s">
        <v>22</v>
      </c>
      <c r="P209" s="82" t="s">
        <v>22</v>
      </c>
      <c r="Q209" s="82">
        <v>-1.7643949999999999</v>
      </c>
      <c r="R209" s="82">
        <v>-1.6870099999999999</v>
      </c>
      <c r="S209" s="82">
        <v>-1.731733</v>
      </c>
      <c r="T209" s="80">
        <v>-1.3879779999999999</v>
      </c>
      <c r="U209" s="86">
        <v>4.0199999999999996E-24</v>
      </c>
      <c r="V209" s="78" t="s">
        <v>4277</v>
      </c>
      <c r="W209" s="78">
        <v>1</v>
      </c>
      <c r="X209" s="85" t="s">
        <v>4277</v>
      </c>
      <c r="Y209" s="78">
        <v>1.3378008E-2</v>
      </c>
      <c r="Z209" s="49"/>
      <c r="AA209" s="49"/>
    </row>
    <row r="210" spans="1:27" ht="15.75" thickBot="1" x14ac:dyDescent="0.3">
      <c r="A210" s="78" t="s">
        <v>3577</v>
      </c>
      <c r="B210" s="79">
        <v>-1.7927569999999999</v>
      </c>
      <c r="C210" s="109">
        <f t="shared" si="3"/>
        <v>3.4647637897751653</v>
      </c>
      <c r="D210" s="80">
        <v>8.7511410000000005</v>
      </c>
      <c r="E210" s="78">
        <v>131.88999999999999</v>
      </c>
      <c r="F210" s="78">
        <v>11</v>
      </c>
      <c r="G210" s="78">
        <v>7</v>
      </c>
      <c r="H210" s="78">
        <v>7</v>
      </c>
      <c r="I210" s="51"/>
      <c r="J210" s="81">
        <v>-1.4599329999999999</v>
      </c>
      <c r="K210" s="82" t="s">
        <v>22</v>
      </c>
      <c r="L210" s="80" t="s">
        <v>22</v>
      </c>
      <c r="M210" s="83" t="s">
        <v>22</v>
      </c>
      <c r="N210" s="82">
        <v>-2.508486</v>
      </c>
      <c r="O210" s="82" t="s">
        <v>22</v>
      </c>
      <c r="P210" s="82">
        <v>-0.95800019999999997</v>
      </c>
      <c r="Q210" s="82" t="s">
        <v>22</v>
      </c>
      <c r="R210" s="82" t="s">
        <v>22</v>
      </c>
      <c r="S210" s="82" t="s">
        <v>22</v>
      </c>
      <c r="T210" s="80" t="s">
        <v>22</v>
      </c>
      <c r="U210" s="86">
        <v>2.47E-18</v>
      </c>
      <c r="V210" s="78" t="s">
        <v>3577</v>
      </c>
      <c r="W210" s="78">
        <v>1</v>
      </c>
      <c r="X210" s="85" t="s">
        <v>3577</v>
      </c>
      <c r="Y210" s="78">
        <v>1.3603468000000001E-2</v>
      </c>
      <c r="Z210" s="49"/>
      <c r="AA210" s="49"/>
    </row>
    <row r="211" spans="1:27" ht="15.75" thickBot="1" x14ac:dyDescent="0.3">
      <c r="A211" s="78" t="s">
        <v>2007</v>
      </c>
      <c r="B211" s="79">
        <v>-1.7803640000000001</v>
      </c>
      <c r="C211" s="109">
        <f t="shared" si="3"/>
        <v>3.4351283384495814</v>
      </c>
      <c r="D211" s="80">
        <v>9.3286449999999999</v>
      </c>
      <c r="E211" s="78">
        <v>30.466999999999999</v>
      </c>
      <c r="F211" s="78">
        <v>41</v>
      </c>
      <c r="G211" s="78">
        <v>8</v>
      </c>
      <c r="H211" s="78">
        <v>8</v>
      </c>
      <c r="I211" s="51"/>
      <c r="J211" s="81">
        <v>-1.7803640000000001</v>
      </c>
      <c r="K211" s="82">
        <v>-1.976588</v>
      </c>
      <c r="L211" s="80">
        <v>-2.0902500000000002</v>
      </c>
      <c r="M211" s="83">
        <v>-1.435066</v>
      </c>
      <c r="N211" s="82">
        <v>-1.7138279999999999</v>
      </c>
      <c r="O211" s="82">
        <v>-1.811169</v>
      </c>
      <c r="P211" s="82">
        <v>-1.905305</v>
      </c>
      <c r="Q211" s="82">
        <v>-1.7280960000000001</v>
      </c>
      <c r="R211" s="82">
        <v>-1.801229</v>
      </c>
      <c r="S211" s="82">
        <v>-1.739517</v>
      </c>
      <c r="T211" s="80">
        <v>-1.740721</v>
      </c>
      <c r="U211" s="86">
        <v>2.4899999999999997E-66</v>
      </c>
      <c r="V211" s="78" t="s">
        <v>2007</v>
      </c>
      <c r="W211" s="78">
        <v>1</v>
      </c>
      <c r="X211" s="85" t="s">
        <v>2007</v>
      </c>
      <c r="Y211" s="78">
        <v>1.1106197E-2</v>
      </c>
      <c r="Z211" s="49"/>
      <c r="AA211" s="49"/>
    </row>
    <row r="212" spans="1:27" ht="15.75" thickBot="1" x14ac:dyDescent="0.3">
      <c r="A212" s="78" t="s">
        <v>3243</v>
      </c>
      <c r="B212" s="79">
        <v>-1.7722100000000001</v>
      </c>
      <c r="C212" s="109">
        <f t="shared" si="3"/>
        <v>3.4157680236748891</v>
      </c>
      <c r="D212" s="80">
        <v>10.22021</v>
      </c>
      <c r="E212" s="78">
        <v>26.3</v>
      </c>
      <c r="F212" s="78">
        <v>133</v>
      </c>
      <c r="G212" s="78">
        <v>18</v>
      </c>
      <c r="H212" s="78">
        <v>18</v>
      </c>
      <c r="I212" s="51"/>
      <c r="J212" s="81">
        <v>-1.868279</v>
      </c>
      <c r="K212" s="82">
        <v>-1.810764</v>
      </c>
      <c r="L212" s="80">
        <v>-1.862549</v>
      </c>
      <c r="M212" s="83">
        <v>-1.7255180000000001</v>
      </c>
      <c r="N212" s="82">
        <v>-1.7817019999999999</v>
      </c>
      <c r="O212" s="82">
        <v>-1.7105669999999999</v>
      </c>
      <c r="P212" s="82">
        <v>-1.667859</v>
      </c>
      <c r="Q212" s="82">
        <v>-1.7403839999999999</v>
      </c>
      <c r="R212" s="82">
        <v>-1.8028390000000001</v>
      </c>
      <c r="S212" s="82">
        <v>-1.792357</v>
      </c>
      <c r="T212" s="80">
        <v>-1.7542850000000001</v>
      </c>
      <c r="U212" s="86">
        <v>3.2099999999999999E-67</v>
      </c>
      <c r="V212" s="78" t="s">
        <v>3243</v>
      </c>
      <c r="W212" s="78">
        <v>1</v>
      </c>
      <c r="X212" s="85" t="s">
        <v>3243</v>
      </c>
      <c r="Y212" s="78">
        <v>1.783421E-2</v>
      </c>
      <c r="Z212" s="49"/>
      <c r="AA212" s="49"/>
    </row>
    <row r="213" spans="1:27" ht="15.75" thickBot="1" x14ac:dyDescent="0.3">
      <c r="A213" s="78" t="s">
        <v>1521</v>
      </c>
      <c r="B213" s="79">
        <v>-1.767045</v>
      </c>
      <c r="C213" s="109">
        <f t="shared" si="3"/>
        <v>3.403561078964946</v>
      </c>
      <c r="D213" s="80">
        <v>8.0906110000000009</v>
      </c>
      <c r="E213" s="78">
        <v>150.15</v>
      </c>
      <c r="F213" s="78">
        <v>2</v>
      </c>
      <c r="G213" s="78">
        <v>1</v>
      </c>
      <c r="H213" s="78">
        <v>1</v>
      </c>
      <c r="I213" s="51"/>
      <c r="J213" s="81" t="s">
        <v>22</v>
      </c>
      <c r="K213" s="82" t="s">
        <v>22</v>
      </c>
      <c r="L213" s="80" t="s">
        <v>22</v>
      </c>
      <c r="M213" s="83" t="s">
        <v>22</v>
      </c>
      <c r="N213" s="82" t="s">
        <v>22</v>
      </c>
      <c r="O213" s="82" t="s">
        <v>22</v>
      </c>
      <c r="P213" s="82" t="s">
        <v>22</v>
      </c>
      <c r="Q213" s="82" t="s">
        <v>22</v>
      </c>
      <c r="R213" s="82" t="s">
        <v>22</v>
      </c>
      <c r="S213" s="82" t="s">
        <v>22</v>
      </c>
      <c r="T213" s="80" t="s">
        <v>22</v>
      </c>
      <c r="U213" s="84">
        <v>3.0697999999999999E-4</v>
      </c>
      <c r="V213" s="78" t="s">
        <v>1521</v>
      </c>
      <c r="W213" s="78">
        <v>1</v>
      </c>
      <c r="X213" s="85" t="s">
        <v>1521</v>
      </c>
      <c r="Y213" s="78">
        <v>2.3133964999999999E-2</v>
      </c>
      <c r="Z213" s="49"/>
      <c r="AA213" s="49"/>
    </row>
    <row r="214" spans="1:27" ht="15.75" thickBot="1" x14ac:dyDescent="0.3">
      <c r="A214" s="78" t="s">
        <v>2358</v>
      </c>
      <c r="B214" s="79">
        <v>-1.757355</v>
      </c>
      <c r="C214" s="109">
        <f t="shared" si="3"/>
        <v>3.3807773338853155</v>
      </c>
      <c r="D214" s="80">
        <v>10.54345</v>
      </c>
      <c r="E214" s="78">
        <v>61.298999999999999</v>
      </c>
      <c r="F214" s="78">
        <v>216</v>
      </c>
      <c r="G214" s="78">
        <v>28</v>
      </c>
      <c r="H214" s="78">
        <v>28</v>
      </c>
      <c r="I214" s="51"/>
      <c r="J214" s="81">
        <v>-1.452925</v>
      </c>
      <c r="K214" s="82">
        <v>-1.4314039999999999</v>
      </c>
      <c r="L214" s="80">
        <v>-1.48916</v>
      </c>
      <c r="M214" s="83">
        <v>-1.840784</v>
      </c>
      <c r="N214" s="82">
        <v>-1.8592470000000001</v>
      </c>
      <c r="O214" s="82">
        <v>-1.8431120000000001</v>
      </c>
      <c r="P214" s="82">
        <v>-1.7772939999999999</v>
      </c>
      <c r="Q214" s="82">
        <v>-1.878587</v>
      </c>
      <c r="R214" s="82">
        <v>-1.705759</v>
      </c>
      <c r="S214" s="82">
        <v>-1.8257730000000001</v>
      </c>
      <c r="T214" s="80">
        <v>-1.875672</v>
      </c>
      <c r="U214" s="86">
        <v>1.35E-175</v>
      </c>
      <c r="V214" s="78" t="s">
        <v>2359</v>
      </c>
      <c r="W214" s="78">
        <v>2</v>
      </c>
      <c r="X214" s="85" t="s">
        <v>2359</v>
      </c>
      <c r="Y214" s="78">
        <v>2.6026141999999999E-2</v>
      </c>
      <c r="Z214" s="49"/>
      <c r="AA214" s="49"/>
    </row>
    <row r="215" spans="1:27" ht="15.75" thickBot="1" x14ac:dyDescent="0.3">
      <c r="A215" s="78" t="s">
        <v>1024</v>
      </c>
      <c r="B215" s="79">
        <v>-1.7518050000000001</v>
      </c>
      <c r="C215" s="109">
        <f t="shared" si="3"/>
        <v>3.3677965798214795</v>
      </c>
      <c r="D215" s="80">
        <v>7.7503310000000001</v>
      </c>
      <c r="E215" s="78">
        <v>81.569999999999993</v>
      </c>
      <c r="F215" s="78">
        <v>3</v>
      </c>
      <c r="G215" s="78">
        <v>3</v>
      </c>
      <c r="H215" s="78">
        <v>3</v>
      </c>
      <c r="I215" s="51"/>
      <c r="J215" s="81">
        <v>-2.6344189999999998</v>
      </c>
      <c r="K215" s="82" t="s">
        <v>22</v>
      </c>
      <c r="L215" s="80" t="s">
        <v>22</v>
      </c>
      <c r="M215" s="83" t="s">
        <v>22</v>
      </c>
      <c r="N215" s="82" t="s">
        <v>22</v>
      </c>
      <c r="O215" s="82" t="s">
        <v>22</v>
      </c>
      <c r="P215" s="82" t="s">
        <v>22</v>
      </c>
      <c r="Q215" s="82" t="s">
        <v>22</v>
      </c>
      <c r="R215" s="82" t="s">
        <v>22</v>
      </c>
      <c r="S215" s="82" t="s">
        <v>22</v>
      </c>
      <c r="T215" s="80" t="s">
        <v>22</v>
      </c>
      <c r="U215" s="86">
        <v>2.5300000000000002E-8</v>
      </c>
      <c r="V215" s="78" t="s">
        <v>1024</v>
      </c>
      <c r="W215" s="78">
        <v>1</v>
      </c>
      <c r="X215" s="85" t="s">
        <v>1024</v>
      </c>
      <c r="Y215" s="78">
        <v>3.1728655000000001E-2</v>
      </c>
      <c r="Z215" s="49"/>
      <c r="AA215" s="49"/>
    </row>
    <row r="216" spans="1:27" ht="15.75" thickBot="1" x14ac:dyDescent="0.3">
      <c r="A216" s="78" t="s">
        <v>4555</v>
      </c>
      <c r="B216" s="79">
        <v>-1.7472449999999999</v>
      </c>
      <c r="C216" s="109">
        <f t="shared" si="3"/>
        <v>3.3571686179506286</v>
      </c>
      <c r="D216" s="80">
        <v>7.3815840000000001</v>
      </c>
      <c r="E216" s="78">
        <v>47.473999999999997</v>
      </c>
      <c r="F216" s="78">
        <v>2</v>
      </c>
      <c r="G216" s="78">
        <v>6</v>
      </c>
      <c r="H216" s="78">
        <v>0</v>
      </c>
      <c r="I216" s="51"/>
      <c r="J216" s="81" t="s">
        <v>22</v>
      </c>
      <c r="K216" s="82" t="s">
        <v>22</v>
      </c>
      <c r="L216" s="80" t="s">
        <v>22</v>
      </c>
      <c r="M216" s="83" t="s">
        <v>22</v>
      </c>
      <c r="N216" s="82" t="s">
        <v>22</v>
      </c>
      <c r="O216" s="82" t="s">
        <v>22</v>
      </c>
      <c r="P216" s="82" t="s">
        <v>22</v>
      </c>
      <c r="Q216" s="82" t="s">
        <v>22</v>
      </c>
      <c r="R216" s="82" t="s">
        <v>22</v>
      </c>
      <c r="S216" s="82" t="s">
        <v>22</v>
      </c>
      <c r="T216" s="80" t="s">
        <v>22</v>
      </c>
      <c r="U216" s="86">
        <v>3.4199999999999998E-20</v>
      </c>
      <c r="V216" s="78" t="s">
        <v>4555</v>
      </c>
      <c r="W216" s="78">
        <v>7</v>
      </c>
      <c r="X216" s="85" t="s">
        <v>4556</v>
      </c>
      <c r="Y216" s="78">
        <v>3.2109342999999999E-2</v>
      </c>
      <c r="Z216" s="49"/>
      <c r="AA216" s="49"/>
    </row>
    <row r="217" spans="1:27" ht="15.75" thickBot="1" x14ac:dyDescent="0.3">
      <c r="A217" s="78" t="s">
        <v>160</v>
      </c>
      <c r="B217" s="79">
        <v>-1.745986</v>
      </c>
      <c r="C217" s="109">
        <f t="shared" si="3"/>
        <v>3.3542401878559835</v>
      </c>
      <c r="D217" s="80">
        <v>7.9773259999999997</v>
      </c>
      <c r="E217" s="78">
        <v>29.934999999999999</v>
      </c>
      <c r="F217" s="78">
        <v>4</v>
      </c>
      <c r="G217" s="78">
        <v>3</v>
      </c>
      <c r="H217" s="78">
        <v>3</v>
      </c>
      <c r="I217" s="51"/>
      <c r="J217" s="81" t="s">
        <v>22</v>
      </c>
      <c r="K217" s="82" t="s">
        <v>22</v>
      </c>
      <c r="L217" s="80" t="s">
        <v>22</v>
      </c>
      <c r="M217" s="83" t="s">
        <v>22</v>
      </c>
      <c r="N217" s="82" t="s">
        <v>22</v>
      </c>
      <c r="O217" s="82" t="s">
        <v>22</v>
      </c>
      <c r="P217" s="82" t="s">
        <v>22</v>
      </c>
      <c r="Q217" s="82" t="s">
        <v>22</v>
      </c>
      <c r="R217" s="82" t="s">
        <v>22</v>
      </c>
      <c r="S217" s="82" t="s">
        <v>22</v>
      </c>
      <c r="T217" s="80" t="s">
        <v>22</v>
      </c>
      <c r="U217" s="86">
        <v>4.2199999999999999E-7</v>
      </c>
      <c r="V217" s="78" t="s">
        <v>160</v>
      </c>
      <c r="W217" s="78">
        <v>1</v>
      </c>
      <c r="X217" s="85" t="s">
        <v>160</v>
      </c>
      <c r="Y217" s="78">
        <v>3.2215111999999997E-2</v>
      </c>
      <c r="Z217" s="49"/>
      <c r="AA217" s="49"/>
    </row>
    <row r="218" spans="1:27" ht="15.75" thickBot="1" x14ac:dyDescent="0.3">
      <c r="A218" s="78" t="s">
        <v>3800</v>
      </c>
      <c r="B218" s="79">
        <v>-1.7425550000000001</v>
      </c>
      <c r="C218" s="109">
        <f t="shared" si="3"/>
        <v>3.3462726520750441</v>
      </c>
      <c r="D218" s="80">
        <v>10.47057</v>
      </c>
      <c r="E218" s="78">
        <v>21.061</v>
      </c>
      <c r="F218" s="78">
        <v>221</v>
      </c>
      <c r="G218" s="78">
        <v>25</v>
      </c>
      <c r="H218" s="78">
        <v>25</v>
      </c>
      <c r="I218" s="51"/>
      <c r="J218" s="81">
        <v>-1.547383</v>
      </c>
      <c r="K218" s="82">
        <v>-1.791158</v>
      </c>
      <c r="L218" s="80">
        <v>-1.797212</v>
      </c>
      <c r="M218" s="83">
        <v>-1.7193290000000001</v>
      </c>
      <c r="N218" s="82">
        <v>-1.753701</v>
      </c>
      <c r="O218" s="82">
        <v>-1.759307</v>
      </c>
      <c r="P218" s="82">
        <v>-1.803544</v>
      </c>
      <c r="Q218" s="82">
        <v>-1.776899</v>
      </c>
      <c r="R218" s="82">
        <v>-1.776948</v>
      </c>
      <c r="S218" s="82">
        <v>-1.726138</v>
      </c>
      <c r="T218" s="80">
        <v>-1.775811</v>
      </c>
      <c r="U218" s="86">
        <v>8.4200000000000001E-253</v>
      </c>
      <c r="V218" s="78" t="s">
        <v>3800</v>
      </c>
      <c r="W218" s="78">
        <v>1</v>
      </c>
      <c r="X218" s="85" t="s">
        <v>3800</v>
      </c>
      <c r="Y218" s="78">
        <v>2.7123448000000001E-2</v>
      </c>
      <c r="Z218" s="49"/>
      <c r="AA218" s="49"/>
    </row>
    <row r="219" spans="1:27" ht="15.75" thickBot="1" x14ac:dyDescent="0.3">
      <c r="A219" s="78" t="s">
        <v>3329</v>
      </c>
      <c r="B219" s="79">
        <v>-1.7402390000000001</v>
      </c>
      <c r="C219" s="109">
        <f t="shared" si="3"/>
        <v>3.3409050934802909</v>
      </c>
      <c r="D219" s="80">
        <v>9.3368400000000005</v>
      </c>
      <c r="E219" s="78">
        <v>67.972999999999999</v>
      </c>
      <c r="F219" s="78">
        <v>62</v>
      </c>
      <c r="G219" s="78">
        <v>17</v>
      </c>
      <c r="H219" s="78">
        <v>17</v>
      </c>
      <c r="I219" s="51"/>
      <c r="J219" s="81">
        <v>-1.9384859999999999</v>
      </c>
      <c r="K219" s="82">
        <v>-1.9385969999999999</v>
      </c>
      <c r="L219" s="80">
        <v>-1.8889689999999999</v>
      </c>
      <c r="M219" s="83">
        <v>-1.947417</v>
      </c>
      <c r="N219" s="82">
        <v>-1.653718</v>
      </c>
      <c r="O219" s="82">
        <v>-1.494556</v>
      </c>
      <c r="P219" s="82">
        <v>-1.6180300000000001</v>
      </c>
      <c r="Q219" s="82">
        <v>-1.6027880000000001</v>
      </c>
      <c r="R219" s="82">
        <v>-1.7924070000000001</v>
      </c>
      <c r="S219" s="82">
        <v>-1.853866</v>
      </c>
      <c r="T219" s="80">
        <v>-1.2339899999999999</v>
      </c>
      <c r="U219" s="86">
        <v>1.6E-57</v>
      </c>
      <c r="V219" s="78" t="s">
        <v>3329</v>
      </c>
      <c r="W219" s="78">
        <v>1</v>
      </c>
      <c r="X219" s="85" t="s">
        <v>3329</v>
      </c>
      <c r="Y219" s="78">
        <v>1.2833298999999999E-2</v>
      </c>
      <c r="Z219" s="49"/>
      <c r="AA219" s="49"/>
    </row>
    <row r="220" spans="1:27" ht="15.75" thickBot="1" x14ac:dyDescent="0.3">
      <c r="A220" s="78" t="s">
        <v>2005</v>
      </c>
      <c r="B220" s="79">
        <v>-1.738024</v>
      </c>
      <c r="C220" s="109">
        <f t="shared" si="3"/>
        <v>3.335779667308798</v>
      </c>
      <c r="D220" s="80">
        <v>8.6010059999999999</v>
      </c>
      <c r="E220" s="78">
        <v>39.505000000000003</v>
      </c>
      <c r="F220" s="78">
        <v>8</v>
      </c>
      <c r="G220" s="78">
        <v>2</v>
      </c>
      <c r="H220" s="78">
        <v>2</v>
      </c>
      <c r="I220" s="51"/>
      <c r="J220" s="81" t="s">
        <v>22</v>
      </c>
      <c r="K220" s="82" t="s">
        <v>22</v>
      </c>
      <c r="L220" s="80" t="s">
        <v>22</v>
      </c>
      <c r="M220" s="83" t="s">
        <v>22</v>
      </c>
      <c r="N220" s="82" t="s">
        <v>22</v>
      </c>
      <c r="O220" s="82" t="s">
        <v>22</v>
      </c>
      <c r="P220" s="82" t="s">
        <v>22</v>
      </c>
      <c r="Q220" s="82" t="s">
        <v>22</v>
      </c>
      <c r="R220" s="82" t="s">
        <v>22</v>
      </c>
      <c r="S220" s="82">
        <v>-2.3163840000000002</v>
      </c>
      <c r="T220" s="80" t="s">
        <v>22</v>
      </c>
      <c r="U220" s="86">
        <v>6.6899999999999997E-7</v>
      </c>
      <c r="V220" s="78" t="s">
        <v>2005</v>
      </c>
      <c r="W220" s="78">
        <v>1</v>
      </c>
      <c r="X220" s="85" t="s">
        <v>2005</v>
      </c>
      <c r="Y220" s="78">
        <v>1.2975924999999999E-2</v>
      </c>
      <c r="Z220" s="49"/>
      <c r="AA220" s="49"/>
    </row>
    <row r="221" spans="1:27" ht="15.75" thickBot="1" x14ac:dyDescent="0.3">
      <c r="A221" s="78" t="s">
        <v>1293</v>
      </c>
      <c r="B221" s="79">
        <v>-1.737976</v>
      </c>
      <c r="C221" s="109">
        <f t="shared" si="3"/>
        <v>3.3356686842140455</v>
      </c>
      <c r="D221" s="80">
        <v>8.8868860000000005</v>
      </c>
      <c r="E221" s="78">
        <v>35.167999999999999</v>
      </c>
      <c r="F221" s="78">
        <v>24</v>
      </c>
      <c r="G221" s="78">
        <v>9</v>
      </c>
      <c r="H221" s="78">
        <v>9</v>
      </c>
      <c r="I221" s="51"/>
      <c r="J221" s="81" t="s">
        <v>22</v>
      </c>
      <c r="K221" s="82">
        <v>-1.5567329999999999</v>
      </c>
      <c r="L221" s="80">
        <v>-1.3170310000000001</v>
      </c>
      <c r="M221" s="83">
        <v>-1.473651</v>
      </c>
      <c r="N221" s="82" t="s">
        <v>22</v>
      </c>
      <c r="O221" s="82">
        <v>-1.6373340000000001</v>
      </c>
      <c r="P221" s="82">
        <v>-1.704018</v>
      </c>
      <c r="Q221" s="82">
        <v>-1.6117109999999999</v>
      </c>
      <c r="R221" s="82">
        <v>-1.8845940000000001</v>
      </c>
      <c r="S221" s="82" t="s">
        <v>22</v>
      </c>
      <c r="T221" s="80">
        <v>-1.7847310000000001</v>
      </c>
      <c r="U221" s="86">
        <v>2.74E-19</v>
      </c>
      <c r="V221" s="78" t="s">
        <v>1293</v>
      </c>
      <c r="W221" s="78">
        <v>1</v>
      </c>
      <c r="X221" s="85" t="s">
        <v>1293</v>
      </c>
      <c r="Y221" s="78">
        <v>1.6452231000000001E-2</v>
      </c>
      <c r="Z221" s="49"/>
      <c r="AA221" s="49"/>
    </row>
    <row r="222" spans="1:27" ht="15.75" thickBot="1" x14ac:dyDescent="0.3">
      <c r="A222" s="78" t="s">
        <v>3347</v>
      </c>
      <c r="B222" s="79">
        <v>-1.737687</v>
      </c>
      <c r="C222" s="109">
        <f t="shared" si="3"/>
        <v>3.3350005515359511</v>
      </c>
      <c r="D222" s="80">
        <v>8.4791000000000007</v>
      </c>
      <c r="E222" s="78">
        <v>113.86</v>
      </c>
      <c r="F222" s="78">
        <v>8</v>
      </c>
      <c r="G222" s="78">
        <v>2</v>
      </c>
      <c r="H222" s="78">
        <v>2</v>
      </c>
      <c r="I222" s="51"/>
      <c r="J222" s="81" t="s">
        <v>22</v>
      </c>
      <c r="K222" s="82" t="s">
        <v>22</v>
      </c>
      <c r="L222" s="80" t="s">
        <v>22</v>
      </c>
      <c r="M222" s="83" t="s">
        <v>22</v>
      </c>
      <c r="N222" s="82" t="s">
        <v>22</v>
      </c>
      <c r="O222" s="82" t="s">
        <v>22</v>
      </c>
      <c r="P222" s="82" t="s">
        <v>22</v>
      </c>
      <c r="Q222" s="82" t="s">
        <v>22</v>
      </c>
      <c r="R222" s="82" t="s">
        <v>22</v>
      </c>
      <c r="S222" s="82" t="s">
        <v>22</v>
      </c>
      <c r="T222" s="80" t="s">
        <v>22</v>
      </c>
      <c r="U222" s="86">
        <v>3.4300000000000002E-6</v>
      </c>
      <c r="V222" s="78" t="s">
        <v>3347</v>
      </c>
      <c r="W222" s="78">
        <v>1</v>
      </c>
      <c r="X222" s="85" t="s">
        <v>3347</v>
      </c>
      <c r="Y222" s="78">
        <v>1.2991826999999999E-2</v>
      </c>
      <c r="Z222" s="49"/>
      <c r="AA222" s="49"/>
    </row>
    <row r="223" spans="1:27" ht="15.75" thickBot="1" x14ac:dyDescent="0.3">
      <c r="A223" s="78" t="s">
        <v>1637</v>
      </c>
      <c r="B223" s="79">
        <v>-1.7368209999999999</v>
      </c>
      <c r="C223" s="109">
        <f t="shared" si="3"/>
        <v>3.3329992666124335</v>
      </c>
      <c r="D223" s="80">
        <v>8.9474929999999997</v>
      </c>
      <c r="E223" s="78">
        <v>40.965000000000003</v>
      </c>
      <c r="F223" s="78">
        <v>17</v>
      </c>
      <c r="G223" s="78">
        <v>4</v>
      </c>
      <c r="H223" s="78">
        <v>4</v>
      </c>
      <c r="I223" s="51"/>
      <c r="J223" s="81" t="s">
        <v>22</v>
      </c>
      <c r="K223" s="82" t="s">
        <v>22</v>
      </c>
      <c r="L223" s="80">
        <v>-0.67010720000000001</v>
      </c>
      <c r="M223" s="83" t="s">
        <v>22</v>
      </c>
      <c r="N223" s="82">
        <v>-1.3280730000000001</v>
      </c>
      <c r="O223" s="82">
        <v>-1.770535</v>
      </c>
      <c r="P223" s="82">
        <v>-1.8744019999999999</v>
      </c>
      <c r="Q223" s="82">
        <v>-1.7695019999999999</v>
      </c>
      <c r="R223" s="82">
        <v>-1.750348</v>
      </c>
      <c r="S223" s="82" t="s">
        <v>22</v>
      </c>
      <c r="T223" s="80" t="s">
        <v>22</v>
      </c>
      <c r="U223" s="86">
        <v>2.1399999999999998E-28</v>
      </c>
      <c r="V223" s="78" t="s">
        <v>1637</v>
      </c>
      <c r="W223" s="78">
        <v>1</v>
      </c>
      <c r="X223" s="85" t="s">
        <v>1637</v>
      </c>
      <c r="Y223" s="78">
        <v>1.6517520000000001E-2</v>
      </c>
      <c r="Z223" s="49"/>
      <c r="AA223" s="49"/>
    </row>
    <row r="224" spans="1:27" ht="15.75" thickBot="1" x14ac:dyDescent="0.3">
      <c r="A224" s="78" t="s">
        <v>2093</v>
      </c>
      <c r="B224" s="79">
        <v>-1.7306319999999999</v>
      </c>
      <c r="C224" s="109">
        <f t="shared" si="3"/>
        <v>3.3187316984010482</v>
      </c>
      <c r="D224" s="80">
        <v>9.0574379999999994</v>
      </c>
      <c r="E224" s="78">
        <v>76.072999999999993</v>
      </c>
      <c r="F224" s="78">
        <v>17</v>
      </c>
      <c r="G224" s="78">
        <v>6</v>
      </c>
      <c r="H224" s="78">
        <v>6</v>
      </c>
      <c r="I224" s="51"/>
      <c r="J224" s="81">
        <v>-2.0218039999999999</v>
      </c>
      <c r="K224" s="82" t="s">
        <v>22</v>
      </c>
      <c r="L224" s="80" t="s">
        <v>22</v>
      </c>
      <c r="M224" s="83" t="s">
        <v>22</v>
      </c>
      <c r="N224" s="82" t="s">
        <v>22</v>
      </c>
      <c r="O224" s="82" t="s">
        <v>22</v>
      </c>
      <c r="P224" s="82">
        <v>-2.7866140000000001E-2</v>
      </c>
      <c r="Q224" s="82" t="s">
        <v>22</v>
      </c>
      <c r="R224" s="82" t="s">
        <v>22</v>
      </c>
      <c r="S224" s="82">
        <v>-0.49595929999999999</v>
      </c>
      <c r="T224" s="80">
        <v>-2.0253239999999999</v>
      </c>
      <c r="U224" s="86">
        <v>7.3799999999999997E-12</v>
      </c>
      <c r="V224" s="78" t="s">
        <v>2093</v>
      </c>
      <c r="W224" s="78">
        <v>1</v>
      </c>
      <c r="X224" s="85" t="s">
        <v>2093</v>
      </c>
      <c r="Y224" s="78">
        <v>9.4919229999999993E-3</v>
      </c>
      <c r="Z224" s="49"/>
      <c r="AA224" s="49"/>
    </row>
    <row r="225" spans="1:27" ht="15.75" thickBot="1" x14ac:dyDescent="0.3">
      <c r="A225" s="78" t="s">
        <v>1118</v>
      </c>
      <c r="B225" s="79">
        <v>-1.7296739999999999</v>
      </c>
      <c r="C225" s="109">
        <f t="shared" si="3"/>
        <v>3.3165286759240615</v>
      </c>
      <c r="D225" s="80">
        <v>8.1169399999999996</v>
      </c>
      <c r="E225" s="78">
        <v>39.289000000000001</v>
      </c>
      <c r="F225" s="78">
        <v>11</v>
      </c>
      <c r="G225" s="78">
        <v>5</v>
      </c>
      <c r="H225" s="78">
        <v>5</v>
      </c>
      <c r="I225" s="51"/>
      <c r="J225" s="81" t="s">
        <v>22</v>
      </c>
      <c r="K225" s="82" t="s">
        <v>22</v>
      </c>
      <c r="L225" s="80" t="s">
        <v>22</v>
      </c>
      <c r="M225" s="83" t="s">
        <v>22</v>
      </c>
      <c r="N225" s="82" t="s">
        <v>22</v>
      </c>
      <c r="O225" s="82">
        <v>-1.011617</v>
      </c>
      <c r="P225" s="82" t="s">
        <v>22</v>
      </c>
      <c r="Q225" s="82" t="s">
        <v>22</v>
      </c>
      <c r="R225" s="82" t="s">
        <v>22</v>
      </c>
      <c r="S225" s="82">
        <v>-1.274634</v>
      </c>
      <c r="T225" s="80" t="s">
        <v>22</v>
      </c>
      <c r="U225" s="86">
        <v>8.0800000000000001E-18</v>
      </c>
      <c r="V225" s="78" t="s">
        <v>1118</v>
      </c>
      <c r="W225" s="78">
        <v>1</v>
      </c>
      <c r="X225" s="85" t="s">
        <v>1118</v>
      </c>
      <c r="Y225" s="78">
        <v>2.5914429999999999E-2</v>
      </c>
      <c r="Z225" s="49"/>
      <c r="AA225" s="49"/>
    </row>
    <row r="226" spans="1:27" ht="15.75" thickBot="1" x14ac:dyDescent="0.3">
      <c r="A226" s="78" t="s">
        <v>4766</v>
      </c>
      <c r="B226" s="79">
        <v>-1.715344</v>
      </c>
      <c r="C226" s="109">
        <f t="shared" si="3"/>
        <v>3.2837493277271466</v>
      </c>
      <c r="D226" s="80">
        <v>10.730309999999999</v>
      </c>
      <c r="E226" s="78">
        <v>55.256999999999998</v>
      </c>
      <c r="F226" s="78">
        <v>208</v>
      </c>
      <c r="G226" s="78">
        <v>24</v>
      </c>
      <c r="H226" s="78">
        <v>23</v>
      </c>
      <c r="I226" s="51"/>
      <c r="J226" s="81">
        <v>-1.6971719999999999</v>
      </c>
      <c r="K226" s="82">
        <v>-1.804854</v>
      </c>
      <c r="L226" s="80">
        <v>-1.7085379999999999</v>
      </c>
      <c r="M226" s="83">
        <v>-1.7608220000000001</v>
      </c>
      <c r="N226" s="82">
        <v>-1.725708</v>
      </c>
      <c r="O226" s="82">
        <v>-1.757892</v>
      </c>
      <c r="P226" s="82">
        <v>-1.715533</v>
      </c>
      <c r="Q226" s="82">
        <v>-1.7198040000000001</v>
      </c>
      <c r="R226" s="82">
        <v>-1.6818630000000001</v>
      </c>
      <c r="S226" s="82">
        <v>-1.7322599999999999</v>
      </c>
      <c r="T226" s="80">
        <v>-1.671853</v>
      </c>
      <c r="U226" s="86">
        <v>2.59E-235</v>
      </c>
      <c r="V226" s="78" t="s">
        <v>4766</v>
      </c>
      <c r="W226" s="78">
        <v>1</v>
      </c>
      <c r="X226" s="85" t="s">
        <v>4766</v>
      </c>
      <c r="Y226" s="78">
        <v>2.9245382E-2</v>
      </c>
      <c r="Z226" s="49"/>
      <c r="AA226" s="49"/>
    </row>
    <row r="227" spans="1:27" ht="15.75" thickBot="1" x14ac:dyDescent="0.3">
      <c r="A227" s="78" t="s">
        <v>4553</v>
      </c>
      <c r="B227" s="79">
        <v>-1.713166</v>
      </c>
      <c r="C227" s="109">
        <f t="shared" si="3"/>
        <v>3.2787956750506311</v>
      </c>
      <c r="D227" s="80">
        <v>9.1366250000000004</v>
      </c>
      <c r="E227" s="78">
        <v>43.487000000000002</v>
      </c>
      <c r="F227" s="78">
        <v>28</v>
      </c>
      <c r="G227" s="78">
        <v>4</v>
      </c>
      <c r="H227" s="78">
        <v>4</v>
      </c>
      <c r="I227" s="51"/>
      <c r="J227" s="81" t="s">
        <v>22</v>
      </c>
      <c r="K227" s="82" t="s">
        <v>22</v>
      </c>
      <c r="L227" s="80" t="s">
        <v>22</v>
      </c>
      <c r="M227" s="83">
        <v>-1.8199540000000001</v>
      </c>
      <c r="N227" s="82">
        <v>-1.6836690000000001</v>
      </c>
      <c r="O227" s="82">
        <v>-1.7003569999999999</v>
      </c>
      <c r="P227" s="82">
        <v>-1.710189</v>
      </c>
      <c r="Q227" s="82">
        <v>-1.674107</v>
      </c>
      <c r="R227" s="82">
        <v>-1.8798600000000001</v>
      </c>
      <c r="S227" s="82">
        <v>-1.89191</v>
      </c>
      <c r="T227" s="80">
        <v>-1.660817</v>
      </c>
      <c r="U227" s="86">
        <v>8.0200000000000003E-26</v>
      </c>
      <c r="V227" s="78" t="s">
        <v>4553</v>
      </c>
      <c r="W227" s="78">
        <v>1</v>
      </c>
      <c r="X227" s="85" t="s">
        <v>4553</v>
      </c>
      <c r="Y227" s="78">
        <v>1.0154499000000001E-2</v>
      </c>
      <c r="Z227" s="49"/>
      <c r="AA227" s="49"/>
    </row>
    <row r="228" spans="1:27" ht="15.75" thickBot="1" x14ac:dyDescent="0.3">
      <c r="A228" s="78" t="s">
        <v>443</v>
      </c>
      <c r="B228" s="79">
        <v>-1.711937</v>
      </c>
      <c r="C228" s="109">
        <f t="shared" si="3"/>
        <v>3.2760037308925067</v>
      </c>
      <c r="D228" s="80">
        <v>11.136659999999999</v>
      </c>
      <c r="E228" s="78">
        <v>25.864999999999998</v>
      </c>
      <c r="F228" s="78">
        <v>310</v>
      </c>
      <c r="G228" s="78">
        <v>22</v>
      </c>
      <c r="H228" s="78">
        <v>22</v>
      </c>
      <c r="I228" s="51"/>
      <c r="J228" s="81">
        <v>-1.4144220000000001</v>
      </c>
      <c r="K228" s="82">
        <v>-1.636706</v>
      </c>
      <c r="L228" s="80">
        <v>-1.5732090000000001</v>
      </c>
      <c r="M228" s="83">
        <v>-1.7273799999999999</v>
      </c>
      <c r="N228" s="82">
        <v>-1.721373</v>
      </c>
      <c r="O228" s="82">
        <v>-1.802487</v>
      </c>
      <c r="P228" s="82">
        <v>-1.75234</v>
      </c>
      <c r="Q228" s="82">
        <v>-1.786721</v>
      </c>
      <c r="R228" s="82">
        <v>-1.7330749999999999</v>
      </c>
      <c r="S228" s="82">
        <v>-1.7864230000000001</v>
      </c>
      <c r="T228" s="80">
        <v>-1.6868700000000001</v>
      </c>
      <c r="U228" s="86">
        <v>6.8099999999999996E-236</v>
      </c>
      <c r="V228" s="78" t="s">
        <v>443</v>
      </c>
      <c r="W228" s="78">
        <v>1</v>
      </c>
      <c r="X228" s="85" t="s">
        <v>443</v>
      </c>
      <c r="Y228" s="78">
        <v>2.9520857000000001E-2</v>
      </c>
      <c r="Z228" s="49"/>
      <c r="AA228" s="49"/>
    </row>
    <row r="229" spans="1:27" ht="15.75" thickBot="1" x14ac:dyDescent="0.3">
      <c r="A229" s="78" t="s">
        <v>2040</v>
      </c>
      <c r="B229" s="79">
        <v>-1.7048179999999999</v>
      </c>
      <c r="C229" s="109">
        <f t="shared" si="3"/>
        <v>3.2598780609674827</v>
      </c>
      <c r="D229" s="80">
        <v>9.7991539999999997</v>
      </c>
      <c r="E229" s="78">
        <v>21.664000000000001</v>
      </c>
      <c r="F229" s="78">
        <v>33</v>
      </c>
      <c r="G229" s="78">
        <v>5</v>
      </c>
      <c r="H229" s="78">
        <v>5</v>
      </c>
      <c r="I229" s="51"/>
      <c r="J229" s="81" t="s">
        <v>22</v>
      </c>
      <c r="K229" s="82" t="s">
        <v>22</v>
      </c>
      <c r="L229" s="80" t="s">
        <v>22</v>
      </c>
      <c r="M229" s="83">
        <v>-1.7259469999999999</v>
      </c>
      <c r="N229" s="82">
        <v>-1.698202</v>
      </c>
      <c r="O229" s="82">
        <v>-1.718996</v>
      </c>
      <c r="P229" s="82">
        <v>-1.576519</v>
      </c>
      <c r="Q229" s="82">
        <v>-1.7296739999999999</v>
      </c>
      <c r="R229" s="82">
        <v>-1.7481660000000001</v>
      </c>
      <c r="S229" s="82">
        <v>-1.6953020000000001</v>
      </c>
      <c r="T229" s="80">
        <v>-1.730105</v>
      </c>
      <c r="U229" s="86">
        <v>6.5999999999999999E-40</v>
      </c>
      <c r="V229" s="78" t="s">
        <v>2040</v>
      </c>
      <c r="W229" s="78">
        <v>1</v>
      </c>
      <c r="X229" s="85" t="s">
        <v>2040</v>
      </c>
      <c r="Y229" s="78">
        <v>4.3861300000000002E-3</v>
      </c>
      <c r="Z229" s="49"/>
      <c r="AA229" s="49"/>
    </row>
    <row r="230" spans="1:27" ht="15.75" thickBot="1" x14ac:dyDescent="0.3">
      <c r="A230" s="78" t="s">
        <v>1180</v>
      </c>
      <c r="B230" s="79">
        <v>-1.695349</v>
      </c>
      <c r="C230" s="109">
        <f t="shared" si="3"/>
        <v>3.2385522043097916</v>
      </c>
      <c r="D230" s="80">
        <v>9.9020899999999994</v>
      </c>
      <c r="E230" s="78">
        <v>41.996000000000002</v>
      </c>
      <c r="F230" s="78">
        <v>62</v>
      </c>
      <c r="G230" s="78">
        <v>9</v>
      </c>
      <c r="H230" s="78">
        <v>9</v>
      </c>
      <c r="I230" s="51"/>
      <c r="J230" s="81">
        <v>-1.6498200000000001</v>
      </c>
      <c r="K230" s="82">
        <v>-1.9028210000000001</v>
      </c>
      <c r="L230" s="80">
        <v>-1.923468</v>
      </c>
      <c r="M230" s="83">
        <v>-1.3831530000000001</v>
      </c>
      <c r="N230" s="82">
        <v>-1.6378280000000001</v>
      </c>
      <c r="O230" s="82">
        <v>-1.7472449999999999</v>
      </c>
      <c r="P230" s="82">
        <v>-1.20583</v>
      </c>
      <c r="Q230" s="82">
        <v>-1.6967509999999999</v>
      </c>
      <c r="R230" s="82">
        <v>-1.845702</v>
      </c>
      <c r="S230" s="82">
        <v>-1.669006</v>
      </c>
      <c r="T230" s="80">
        <v>-1.6582190000000001</v>
      </c>
      <c r="U230" s="84">
        <v>0</v>
      </c>
      <c r="V230" s="78" t="s">
        <v>1180</v>
      </c>
      <c r="W230" s="78">
        <v>1</v>
      </c>
      <c r="X230" s="85" t="s">
        <v>1180</v>
      </c>
      <c r="Y230" s="78">
        <v>2.3056024000000001E-2</v>
      </c>
      <c r="Z230" s="49"/>
      <c r="AA230" s="49"/>
    </row>
    <row r="231" spans="1:27" ht="15.75" thickBot="1" x14ac:dyDescent="0.3">
      <c r="A231" s="78" t="s">
        <v>3235</v>
      </c>
      <c r="B231" s="79">
        <v>-1.684318</v>
      </c>
      <c r="C231" s="109">
        <f t="shared" si="3"/>
        <v>3.2138843159230639</v>
      </c>
      <c r="D231" s="80">
        <v>9.0925460000000005</v>
      </c>
      <c r="E231" s="78">
        <v>55.95</v>
      </c>
      <c r="F231" s="78">
        <v>34</v>
      </c>
      <c r="G231" s="78">
        <v>12</v>
      </c>
      <c r="H231" s="78">
        <v>12</v>
      </c>
      <c r="I231" s="51"/>
      <c r="J231" s="81">
        <v>-1.798567</v>
      </c>
      <c r="K231" s="82" t="s">
        <v>22</v>
      </c>
      <c r="L231" s="80">
        <v>-2.0523560000000001</v>
      </c>
      <c r="M231" s="83">
        <v>-0.59891570000000005</v>
      </c>
      <c r="N231" s="82">
        <v>-1.436237</v>
      </c>
      <c r="O231" s="82">
        <v>-1.484429</v>
      </c>
      <c r="P231" s="82">
        <v>-1.8478300000000001</v>
      </c>
      <c r="Q231" s="82">
        <v>-1.6648369999999999</v>
      </c>
      <c r="R231" s="82" t="s">
        <v>22</v>
      </c>
      <c r="S231" s="82" t="s">
        <v>22</v>
      </c>
      <c r="T231" s="80">
        <v>-1.8013300000000001</v>
      </c>
      <c r="U231" s="86">
        <v>3.1599999999999999E-60</v>
      </c>
      <c r="V231" s="78" t="s">
        <v>3235</v>
      </c>
      <c r="W231" s="78">
        <v>1</v>
      </c>
      <c r="X231" s="85" t="s">
        <v>3235</v>
      </c>
      <c r="Y231" s="78">
        <v>1.1339405E-2</v>
      </c>
      <c r="Z231" s="49"/>
      <c r="AA231" s="49"/>
    </row>
    <row r="232" spans="1:27" ht="15.75" thickBot="1" x14ac:dyDescent="0.3">
      <c r="A232" s="78" t="s">
        <v>3448</v>
      </c>
      <c r="B232" s="79">
        <v>-1.6831130000000001</v>
      </c>
      <c r="C232" s="109">
        <f t="shared" si="3"/>
        <v>3.2112010643647944</v>
      </c>
      <c r="D232" s="80">
        <v>9.2899239999999992</v>
      </c>
      <c r="E232" s="78">
        <v>23.35</v>
      </c>
      <c r="F232" s="78">
        <v>47</v>
      </c>
      <c r="G232" s="78">
        <v>14</v>
      </c>
      <c r="H232" s="78">
        <v>14</v>
      </c>
      <c r="I232" s="51"/>
      <c r="J232" s="81">
        <v>-2.004972</v>
      </c>
      <c r="K232" s="82">
        <v>-1.8334649999999999</v>
      </c>
      <c r="L232" s="80">
        <v>-1.3334429999999999</v>
      </c>
      <c r="M232" s="83">
        <v>-1.73942</v>
      </c>
      <c r="N232" s="82">
        <v>-1.6586289999999999</v>
      </c>
      <c r="O232" s="82">
        <v>-1.7164809999999999</v>
      </c>
      <c r="P232" s="82">
        <v>-0.79435719999999999</v>
      </c>
      <c r="Q232" s="82" t="s">
        <v>22</v>
      </c>
      <c r="R232" s="82">
        <v>-1.615022</v>
      </c>
      <c r="S232" s="82">
        <v>-1.742651</v>
      </c>
      <c r="T232" s="80">
        <v>-1.5784560000000001</v>
      </c>
      <c r="U232" s="86">
        <v>9.8000000000000003E-64</v>
      </c>
      <c r="V232" s="78" t="s">
        <v>3448</v>
      </c>
      <c r="W232" s="78">
        <v>1</v>
      </c>
      <c r="X232" s="85" t="s">
        <v>3448</v>
      </c>
      <c r="Y232" s="78">
        <v>1.5701399000000001E-2</v>
      </c>
      <c r="Z232" s="49"/>
      <c r="AA232" s="49"/>
    </row>
    <row r="233" spans="1:27" ht="15.75" thickBot="1" x14ac:dyDescent="0.3">
      <c r="A233" s="78" t="s">
        <v>4238</v>
      </c>
      <c r="B233" s="79">
        <v>-1.679781</v>
      </c>
      <c r="C233" s="109">
        <f t="shared" si="3"/>
        <v>3.2037931401042128</v>
      </c>
      <c r="D233" s="80">
        <v>9.6746230000000004</v>
      </c>
      <c r="E233" s="78">
        <v>69.418000000000006</v>
      </c>
      <c r="F233" s="78">
        <v>55</v>
      </c>
      <c r="G233" s="78">
        <v>9</v>
      </c>
      <c r="H233" s="78">
        <v>9</v>
      </c>
      <c r="I233" s="51"/>
      <c r="J233" s="81">
        <v>-1.6074409999999999</v>
      </c>
      <c r="K233" s="82">
        <v>-1.6638310000000001</v>
      </c>
      <c r="L233" s="80">
        <v>-1.532867</v>
      </c>
      <c r="M233" s="83">
        <v>-1.4170780000000001</v>
      </c>
      <c r="N233" s="82">
        <v>-1.772308</v>
      </c>
      <c r="O233" s="82">
        <v>-2.2264759999999999</v>
      </c>
      <c r="P233" s="82">
        <v>-1.828435</v>
      </c>
      <c r="Q233" s="82">
        <v>-1.923632</v>
      </c>
      <c r="R233" s="82">
        <v>-1.697079</v>
      </c>
      <c r="S233" s="82">
        <v>-1.560047</v>
      </c>
      <c r="T233" s="80">
        <v>-1.662963</v>
      </c>
      <c r="U233" s="86">
        <v>7.2800000000000002E-73</v>
      </c>
      <c r="V233" s="78" t="s">
        <v>4238</v>
      </c>
      <c r="W233" s="78">
        <v>1</v>
      </c>
      <c r="X233" s="85" t="s">
        <v>4238</v>
      </c>
      <c r="Y233" s="78">
        <v>4.9428939999999998E-3</v>
      </c>
      <c r="Z233" s="49"/>
      <c r="AA233" s="49"/>
    </row>
    <row r="234" spans="1:27" ht="15.75" thickBot="1" x14ac:dyDescent="0.3">
      <c r="A234" s="78" t="s">
        <v>2400</v>
      </c>
      <c r="B234" s="79">
        <v>-1.6736470000000001</v>
      </c>
      <c r="C234" s="109">
        <f t="shared" si="3"/>
        <v>3.1902002824807383</v>
      </c>
      <c r="D234" s="80">
        <v>9.7947249999999997</v>
      </c>
      <c r="E234" s="78">
        <v>45.637</v>
      </c>
      <c r="F234" s="78">
        <v>33</v>
      </c>
      <c r="G234" s="78">
        <v>5</v>
      </c>
      <c r="H234" s="78">
        <v>5</v>
      </c>
      <c r="I234" s="51"/>
      <c r="J234" s="81">
        <v>-1.662825</v>
      </c>
      <c r="K234" s="82">
        <v>-1.65831</v>
      </c>
      <c r="L234" s="80">
        <v>-1.760626</v>
      </c>
      <c r="M234" s="83">
        <v>-1.6431800000000001</v>
      </c>
      <c r="N234" s="82">
        <v>-1.340733</v>
      </c>
      <c r="O234" s="82">
        <v>-1.7456480000000001</v>
      </c>
      <c r="P234" s="82">
        <v>-1.693668</v>
      </c>
      <c r="Q234" s="82">
        <v>-1.7075480000000001</v>
      </c>
      <c r="R234" s="82">
        <v>-1.474092</v>
      </c>
      <c r="S234" s="82">
        <v>-1.945638</v>
      </c>
      <c r="T234" s="80">
        <v>-1.613211</v>
      </c>
      <c r="U234" s="86">
        <v>1.41E-17</v>
      </c>
      <c r="V234" s="78" t="s">
        <v>2400</v>
      </c>
      <c r="W234" s="78">
        <v>1</v>
      </c>
      <c r="X234" s="85" t="s">
        <v>2401</v>
      </c>
      <c r="Y234" s="78">
        <v>5.0887129999999999E-3</v>
      </c>
      <c r="Z234" s="49"/>
      <c r="AA234" s="49"/>
    </row>
    <row r="235" spans="1:27" ht="15.75" thickBot="1" x14ac:dyDescent="0.3">
      <c r="A235" s="78" t="s">
        <v>4524</v>
      </c>
      <c r="B235" s="79">
        <v>-1.663008</v>
      </c>
      <c r="C235" s="109">
        <f t="shared" si="3"/>
        <v>3.1667610236882004</v>
      </c>
      <c r="D235" s="80">
        <v>9.3468610000000005</v>
      </c>
      <c r="E235" s="78">
        <v>43.701000000000001</v>
      </c>
      <c r="F235" s="78">
        <v>22</v>
      </c>
      <c r="G235" s="78">
        <v>3</v>
      </c>
      <c r="H235" s="78">
        <v>3</v>
      </c>
      <c r="I235" s="51"/>
      <c r="J235" s="81" t="s">
        <v>22</v>
      </c>
      <c r="K235" s="82" t="s">
        <v>22</v>
      </c>
      <c r="L235" s="80" t="s">
        <v>22</v>
      </c>
      <c r="M235" s="83">
        <v>-1.845909</v>
      </c>
      <c r="N235" s="82">
        <v>-2.1076169999999999</v>
      </c>
      <c r="O235" s="82">
        <v>-2.0877949999999998</v>
      </c>
      <c r="P235" s="82">
        <v>-1.395321</v>
      </c>
      <c r="Q235" s="82">
        <v>-1.5777669999999999</v>
      </c>
      <c r="R235" s="82">
        <v>-1.6162160000000001</v>
      </c>
      <c r="S235" s="82">
        <v>-1.6417839999999999</v>
      </c>
      <c r="T235" s="80" t="s">
        <v>22</v>
      </c>
      <c r="U235" s="86">
        <v>6.88E-13</v>
      </c>
      <c r="V235" s="78" t="s">
        <v>4524</v>
      </c>
      <c r="W235" s="78">
        <v>1</v>
      </c>
      <c r="X235" s="85" t="s">
        <v>4524</v>
      </c>
      <c r="Y235" s="78">
        <v>1.6837329000000002E-2</v>
      </c>
      <c r="Z235" s="49"/>
      <c r="AA235" s="49"/>
    </row>
    <row r="236" spans="1:27" ht="15.75" thickBot="1" x14ac:dyDescent="0.3">
      <c r="A236" s="78" t="s">
        <v>188</v>
      </c>
      <c r="B236" s="79">
        <v>-1.6526289999999999</v>
      </c>
      <c r="C236" s="109">
        <f t="shared" si="3"/>
        <v>3.1440605455173225</v>
      </c>
      <c r="D236" s="80">
        <v>8.8245100000000001</v>
      </c>
      <c r="E236" s="78">
        <v>60.079000000000001</v>
      </c>
      <c r="F236" s="78">
        <v>19</v>
      </c>
      <c r="G236" s="78">
        <v>6</v>
      </c>
      <c r="H236" s="78">
        <v>6</v>
      </c>
      <c r="I236" s="51"/>
      <c r="J236" s="81" t="s">
        <v>22</v>
      </c>
      <c r="K236" s="82">
        <v>-2.2234409999999998</v>
      </c>
      <c r="L236" s="80" t="s">
        <v>22</v>
      </c>
      <c r="M236" s="83">
        <v>-1.3301019999999999</v>
      </c>
      <c r="N236" s="82">
        <v>-1.5350809999999999</v>
      </c>
      <c r="O236" s="82" t="s">
        <v>22</v>
      </c>
      <c r="P236" s="82" t="s">
        <v>22</v>
      </c>
      <c r="Q236" s="82">
        <v>-1.986388</v>
      </c>
      <c r="R236" s="82">
        <v>-1.0105120000000001</v>
      </c>
      <c r="S236" s="82">
        <v>-0.5401068</v>
      </c>
      <c r="T236" s="80" t="s">
        <v>22</v>
      </c>
      <c r="U236" s="86">
        <v>1.38E-54</v>
      </c>
      <c r="V236" s="78" t="s">
        <v>188</v>
      </c>
      <c r="W236" s="78">
        <v>1</v>
      </c>
      <c r="X236" s="85" t="s">
        <v>188</v>
      </c>
      <c r="Y236" s="78">
        <v>2.1936055999999999E-2</v>
      </c>
      <c r="Z236" s="49"/>
      <c r="AA236" s="49"/>
    </row>
    <row r="237" spans="1:27" ht="15.75" thickBot="1" x14ac:dyDescent="0.3">
      <c r="A237" s="78" t="s">
        <v>4138</v>
      </c>
      <c r="B237" s="79">
        <v>-1.652266</v>
      </c>
      <c r="C237" s="109">
        <f t="shared" si="3"/>
        <v>3.1432695603292911</v>
      </c>
      <c r="D237" s="80">
        <v>9.2297329999999995</v>
      </c>
      <c r="E237" s="78">
        <v>123.5</v>
      </c>
      <c r="F237" s="78">
        <v>15</v>
      </c>
      <c r="G237" s="78">
        <v>7</v>
      </c>
      <c r="H237" s="78">
        <v>7</v>
      </c>
      <c r="I237" s="51"/>
      <c r="J237" s="81" t="s">
        <v>22</v>
      </c>
      <c r="K237" s="82">
        <v>-0.83557409999999999</v>
      </c>
      <c r="L237" s="80" t="s">
        <v>22</v>
      </c>
      <c r="M237" s="83">
        <v>-0.66682819999999998</v>
      </c>
      <c r="N237" s="82" t="s">
        <v>22</v>
      </c>
      <c r="O237" s="82" t="s">
        <v>22</v>
      </c>
      <c r="P237" s="82" t="s">
        <v>22</v>
      </c>
      <c r="Q237" s="82" t="s">
        <v>22</v>
      </c>
      <c r="R237" s="82">
        <v>-0.56614319999999996</v>
      </c>
      <c r="S237" s="82">
        <v>-2.0436459999999999</v>
      </c>
      <c r="T237" s="80">
        <v>-2.005782</v>
      </c>
      <c r="U237" s="86">
        <v>1.01E-23</v>
      </c>
      <c r="V237" s="78" t="s">
        <v>4138</v>
      </c>
      <c r="W237" s="78">
        <v>1</v>
      </c>
      <c r="X237" s="85" t="s">
        <v>4138</v>
      </c>
      <c r="Y237" s="78">
        <v>1.2798431000000001E-2</v>
      </c>
      <c r="Z237" s="49"/>
      <c r="AA237" s="49"/>
    </row>
    <row r="238" spans="1:27" ht="15.75" thickBot="1" x14ac:dyDescent="0.3">
      <c r="A238" s="78" t="s">
        <v>2131</v>
      </c>
      <c r="B238" s="79">
        <v>-1.6449389999999999</v>
      </c>
      <c r="C238" s="109">
        <f t="shared" si="3"/>
        <v>3.1273463393296916</v>
      </c>
      <c r="D238" s="80">
        <v>8.7084550000000007</v>
      </c>
      <c r="E238" s="78">
        <v>26.202000000000002</v>
      </c>
      <c r="F238" s="78">
        <v>14</v>
      </c>
      <c r="G238" s="78">
        <v>4</v>
      </c>
      <c r="H238" s="78">
        <v>4</v>
      </c>
      <c r="I238" s="51"/>
      <c r="J238" s="81" t="s">
        <v>22</v>
      </c>
      <c r="K238" s="82" t="s">
        <v>22</v>
      </c>
      <c r="L238" s="80" t="s">
        <v>22</v>
      </c>
      <c r="M238" s="83" t="s">
        <v>22</v>
      </c>
      <c r="N238" s="82" t="s">
        <v>22</v>
      </c>
      <c r="O238" s="82" t="s">
        <v>22</v>
      </c>
      <c r="P238" s="82" t="s">
        <v>22</v>
      </c>
      <c r="Q238" s="82" t="s">
        <v>22</v>
      </c>
      <c r="R238" s="82">
        <v>-1.6462019999999999</v>
      </c>
      <c r="S238" s="82">
        <v>-1.930985</v>
      </c>
      <c r="T238" s="80">
        <v>-1.606738</v>
      </c>
      <c r="U238" s="86">
        <v>6.5700000000000003E-13</v>
      </c>
      <c r="V238" s="78" t="s">
        <v>2131</v>
      </c>
      <c r="W238" s="78">
        <v>1</v>
      </c>
      <c r="X238" s="85" t="s">
        <v>2131</v>
      </c>
      <c r="Y238" s="78">
        <v>1.808659E-2</v>
      </c>
      <c r="Z238" s="49"/>
      <c r="AA238" s="49"/>
    </row>
    <row r="239" spans="1:27" ht="15.75" thickBot="1" x14ac:dyDescent="0.3">
      <c r="A239" s="78" t="s">
        <v>4551</v>
      </c>
      <c r="B239" s="79">
        <v>-1.6441269999999999</v>
      </c>
      <c r="C239" s="109">
        <f t="shared" si="3"/>
        <v>3.125586653009353</v>
      </c>
      <c r="D239" s="80">
        <v>8.352646</v>
      </c>
      <c r="E239" s="78">
        <v>185.46</v>
      </c>
      <c r="F239" s="78">
        <v>7</v>
      </c>
      <c r="G239" s="78">
        <v>4</v>
      </c>
      <c r="H239" s="78">
        <v>4</v>
      </c>
      <c r="I239" s="51"/>
      <c r="J239" s="81" t="s">
        <v>22</v>
      </c>
      <c r="K239" s="82">
        <v>-4.8443129999999996</v>
      </c>
      <c r="L239" s="80">
        <v>-1.1134109999999999</v>
      </c>
      <c r="M239" s="83" t="s">
        <v>22</v>
      </c>
      <c r="N239" s="82" t="s">
        <v>22</v>
      </c>
      <c r="O239" s="82" t="s">
        <v>22</v>
      </c>
      <c r="P239" s="82" t="s">
        <v>22</v>
      </c>
      <c r="Q239" s="82" t="s">
        <v>22</v>
      </c>
      <c r="R239" s="82" t="s">
        <v>22</v>
      </c>
      <c r="S239" s="82" t="s">
        <v>22</v>
      </c>
      <c r="T239" s="80" t="s">
        <v>22</v>
      </c>
      <c r="U239" s="86">
        <v>2.15E-14</v>
      </c>
      <c r="V239" s="78" t="s">
        <v>4551</v>
      </c>
      <c r="W239" s="78">
        <v>1</v>
      </c>
      <c r="X239" s="85" t="s">
        <v>4551</v>
      </c>
      <c r="Y239" s="78">
        <v>3.3386847999999997E-2</v>
      </c>
      <c r="Z239" s="49"/>
      <c r="AA239" s="49"/>
    </row>
    <row r="240" spans="1:27" ht="15.75" thickBot="1" x14ac:dyDescent="0.3">
      <c r="A240" s="78" t="s">
        <v>894</v>
      </c>
      <c r="B240" s="79">
        <v>-1.6434500000000001</v>
      </c>
      <c r="C240" s="109">
        <f t="shared" si="3"/>
        <v>3.1241202822942538</v>
      </c>
      <c r="D240" s="80">
        <v>8.6839110000000002</v>
      </c>
      <c r="E240" s="78">
        <v>46.33</v>
      </c>
      <c r="F240" s="78">
        <v>9</v>
      </c>
      <c r="G240" s="78">
        <v>2</v>
      </c>
      <c r="H240" s="78">
        <v>2</v>
      </c>
      <c r="I240" s="51"/>
      <c r="J240" s="81" t="s">
        <v>22</v>
      </c>
      <c r="K240" s="82" t="s">
        <v>22</v>
      </c>
      <c r="L240" s="80" t="s">
        <v>22</v>
      </c>
      <c r="M240" s="83" t="s">
        <v>22</v>
      </c>
      <c r="N240" s="82" t="s">
        <v>22</v>
      </c>
      <c r="O240" s="82">
        <v>-1.2829649999999999</v>
      </c>
      <c r="P240" s="82" t="s">
        <v>22</v>
      </c>
      <c r="Q240" s="82" t="s">
        <v>22</v>
      </c>
      <c r="R240" s="82" t="s">
        <v>22</v>
      </c>
      <c r="S240" s="82" t="s">
        <v>22</v>
      </c>
      <c r="T240" s="80" t="s">
        <v>22</v>
      </c>
      <c r="U240" s="86">
        <v>1.2199999999999999E-9</v>
      </c>
      <c r="V240" s="78" t="s">
        <v>894</v>
      </c>
      <c r="W240" s="78">
        <v>1</v>
      </c>
      <c r="X240" s="85" t="s">
        <v>894</v>
      </c>
      <c r="Y240" s="78">
        <v>1.8180913999999999E-2</v>
      </c>
      <c r="Z240" s="49"/>
      <c r="AA240" s="49"/>
    </row>
    <row r="241" spans="1:27" ht="15.75" thickBot="1" x14ac:dyDescent="0.3">
      <c r="A241" s="78" t="s">
        <v>2831</v>
      </c>
      <c r="B241" s="79">
        <v>-1.6394</v>
      </c>
      <c r="C241" s="109">
        <f t="shared" si="3"/>
        <v>3.1153624063822556</v>
      </c>
      <c r="D241" s="80">
        <v>9.399051</v>
      </c>
      <c r="E241" s="78">
        <v>65.933999999999997</v>
      </c>
      <c r="F241" s="78">
        <v>45</v>
      </c>
      <c r="G241" s="78">
        <v>12</v>
      </c>
      <c r="H241" s="78">
        <v>3</v>
      </c>
      <c r="I241" s="51"/>
      <c r="J241" s="81">
        <v>-1.422714</v>
      </c>
      <c r="K241" s="82">
        <v>-1.933794</v>
      </c>
      <c r="L241" s="80">
        <v>-1.8778440000000001</v>
      </c>
      <c r="M241" s="83">
        <v>-1.082897</v>
      </c>
      <c r="N241" s="82" t="s">
        <v>22</v>
      </c>
      <c r="O241" s="82">
        <v>-1.454585</v>
      </c>
      <c r="P241" s="82">
        <v>-1.6394</v>
      </c>
      <c r="Q241" s="82">
        <v>-1.9284570000000001</v>
      </c>
      <c r="R241" s="82">
        <v>-1.6003369999999999</v>
      </c>
      <c r="S241" s="82">
        <v>-1.33308</v>
      </c>
      <c r="T241" s="80">
        <v>-1.4651810000000001</v>
      </c>
      <c r="U241" s="86">
        <v>4.7800000000000002E-61</v>
      </c>
      <c r="V241" s="78" t="s">
        <v>2831</v>
      </c>
      <c r="W241" s="78">
        <v>1</v>
      </c>
      <c r="X241" s="85" t="s">
        <v>2831</v>
      </c>
      <c r="Y241" s="78">
        <v>1.8262792E-2</v>
      </c>
      <c r="Z241" s="49"/>
      <c r="AA241" s="49"/>
    </row>
    <row r="242" spans="1:27" ht="15.75" thickBot="1" x14ac:dyDescent="0.3">
      <c r="A242" s="78" t="s">
        <v>2733</v>
      </c>
      <c r="B242" s="79">
        <v>-1.6382760000000001</v>
      </c>
      <c r="C242" s="109">
        <f t="shared" si="3"/>
        <v>3.1129361807907547</v>
      </c>
      <c r="D242" s="80">
        <v>8.8845410000000005</v>
      </c>
      <c r="E242" s="78">
        <v>105.11</v>
      </c>
      <c r="F242" s="78">
        <v>13</v>
      </c>
      <c r="G242" s="78">
        <v>6</v>
      </c>
      <c r="H242" s="78">
        <v>6</v>
      </c>
      <c r="I242" s="51"/>
      <c r="J242" s="81" t="s">
        <v>22</v>
      </c>
      <c r="K242" s="82">
        <v>-2.1731889999999998</v>
      </c>
      <c r="L242" s="80" t="s">
        <v>22</v>
      </c>
      <c r="M242" s="83" t="s">
        <v>22</v>
      </c>
      <c r="N242" s="82" t="s">
        <v>22</v>
      </c>
      <c r="O242" s="82" t="s">
        <v>22</v>
      </c>
      <c r="P242" s="82" t="s">
        <v>22</v>
      </c>
      <c r="Q242" s="82">
        <v>-1.4947189999999999</v>
      </c>
      <c r="R242" s="82" t="s">
        <v>22</v>
      </c>
      <c r="S242" s="82">
        <v>-2.3672110000000002</v>
      </c>
      <c r="T242" s="80" t="s">
        <v>22</v>
      </c>
      <c r="U242" s="86">
        <v>1.26E-20</v>
      </c>
      <c r="V242" s="78" t="s">
        <v>2733</v>
      </c>
      <c r="W242" s="78">
        <v>1</v>
      </c>
      <c r="X242" s="85" t="s">
        <v>2733</v>
      </c>
      <c r="Y242" s="78">
        <v>2.2999874999999999E-2</v>
      </c>
      <c r="Z242" s="49"/>
      <c r="AA242" s="49"/>
    </row>
    <row r="243" spans="1:27" ht="15.75" thickBot="1" x14ac:dyDescent="0.3">
      <c r="A243" s="78" t="s">
        <v>1206</v>
      </c>
      <c r="B243" s="79">
        <v>-1.631019</v>
      </c>
      <c r="C243" s="109">
        <f t="shared" si="3"/>
        <v>3.097316902177361</v>
      </c>
      <c r="D243" s="80">
        <v>8.6217989999999993</v>
      </c>
      <c r="E243" s="78">
        <v>25.434999999999999</v>
      </c>
      <c r="F243" s="78">
        <v>15</v>
      </c>
      <c r="G243" s="78">
        <v>4</v>
      </c>
      <c r="H243" s="78">
        <v>4</v>
      </c>
      <c r="I243" s="51"/>
      <c r="J243" s="81" t="s">
        <v>22</v>
      </c>
      <c r="K243" s="82" t="s">
        <v>22</v>
      </c>
      <c r="L243" s="80" t="s">
        <v>22</v>
      </c>
      <c r="M243" s="83" t="s">
        <v>22</v>
      </c>
      <c r="N243" s="82" t="s">
        <v>22</v>
      </c>
      <c r="O243" s="82" t="s">
        <v>22</v>
      </c>
      <c r="P243" s="82" t="s">
        <v>22</v>
      </c>
      <c r="Q243" s="82">
        <v>-1.3385419999999999</v>
      </c>
      <c r="R243" s="82">
        <v>-1.106716</v>
      </c>
      <c r="S243" s="82">
        <v>-1.222431</v>
      </c>
      <c r="T243" s="80">
        <v>-1.3934249999999999</v>
      </c>
      <c r="U243" s="86">
        <v>4.1499999999999999E-23</v>
      </c>
      <c r="V243" s="78" t="s">
        <v>1206</v>
      </c>
      <c r="W243" s="78">
        <v>1</v>
      </c>
      <c r="X243" s="85" t="s">
        <v>1206</v>
      </c>
      <c r="Y243" s="78">
        <v>1.8985846000000001E-2</v>
      </c>
      <c r="Z243" s="49"/>
      <c r="AA243" s="49"/>
    </row>
    <row r="244" spans="1:27" ht="15.75" thickBot="1" x14ac:dyDescent="0.3">
      <c r="A244" s="78" t="s">
        <v>1243</v>
      </c>
      <c r="B244" s="79">
        <v>-1.630528</v>
      </c>
      <c r="C244" s="109">
        <f t="shared" si="3"/>
        <v>3.0962629553644478</v>
      </c>
      <c r="D244" s="80">
        <v>9.1120009999999994</v>
      </c>
      <c r="E244" s="78">
        <v>44.225000000000001</v>
      </c>
      <c r="F244" s="78">
        <v>13</v>
      </c>
      <c r="G244" s="78">
        <v>2</v>
      </c>
      <c r="H244" s="78">
        <v>2</v>
      </c>
      <c r="I244" s="51"/>
      <c r="J244" s="81" t="s">
        <v>22</v>
      </c>
      <c r="K244" s="82" t="s">
        <v>22</v>
      </c>
      <c r="L244" s="80" t="s">
        <v>22</v>
      </c>
      <c r="M244" s="83" t="s">
        <v>22</v>
      </c>
      <c r="N244" s="82">
        <v>-1.3925160000000001</v>
      </c>
      <c r="O244" s="82" t="s">
        <v>22</v>
      </c>
      <c r="P244" s="82">
        <v>-1.4775419999999999</v>
      </c>
      <c r="Q244" s="82">
        <v>-1.639445</v>
      </c>
      <c r="R244" s="82" t="s">
        <v>22</v>
      </c>
      <c r="S244" s="82" t="s">
        <v>22</v>
      </c>
      <c r="T244" s="80" t="s">
        <v>22</v>
      </c>
      <c r="U244" s="86">
        <v>5.57E-6</v>
      </c>
      <c r="V244" s="78" t="s">
        <v>1243</v>
      </c>
      <c r="W244" s="78">
        <v>1</v>
      </c>
      <c r="X244" s="85" t="s">
        <v>1243</v>
      </c>
      <c r="Y244" s="78">
        <v>1.3880264999999999E-2</v>
      </c>
      <c r="Z244" s="49"/>
      <c r="AA244" s="49"/>
    </row>
    <row r="245" spans="1:27" ht="15.75" thickBot="1" x14ac:dyDescent="0.3">
      <c r="A245" s="78" t="s">
        <v>4243</v>
      </c>
      <c r="B245" s="79">
        <v>-1.626825</v>
      </c>
      <c r="C245" s="109">
        <f t="shared" si="3"/>
        <v>3.0883258933781148</v>
      </c>
      <c r="D245" s="80">
        <v>9.6145169999999993</v>
      </c>
      <c r="E245" s="78">
        <v>38.728000000000002</v>
      </c>
      <c r="F245" s="78">
        <v>76</v>
      </c>
      <c r="G245" s="78">
        <v>17</v>
      </c>
      <c r="H245" s="78">
        <v>17</v>
      </c>
      <c r="I245" s="51"/>
      <c r="J245" s="81" t="s">
        <v>22</v>
      </c>
      <c r="K245" s="82">
        <v>-1.7362439999999999</v>
      </c>
      <c r="L245" s="80">
        <v>-1.666347</v>
      </c>
      <c r="M245" s="83">
        <v>-1.732213</v>
      </c>
      <c r="N245" s="82">
        <v>-1.442693</v>
      </c>
      <c r="O245" s="82">
        <v>-1.6404339999999999</v>
      </c>
      <c r="P245" s="82">
        <v>-1.5662290000000001</v>
      </c>
      <c r="Q245" s="82">
        <v>-1.647016</v>
      </c>
      <c r="R245" s="82">
        <v>-1.553172</v>
      </c>
      <c r="S245" s="82">
        <v>-1.56026</v>
      </c>
      <c r="T245" s="80">
        <v>-1.6372439999999999</v>
      </c>
      <c r="U245" s="86">
        <v>6.1999999999999999E-68</v>
      </c>
      <c r="V245" s="78" t="s">
        <v>4243</v>
      </c>
      <c r="W245" s="78">
        <v>1</v>
      </c>
      <c r="X245" s="85" t="s">
        <v>4243</v>
      </c>
      <c r="Y245" s="78">
        <v>6.3361720000000002E-3</v>
      </c>
      <c r="Z245" s="49"/>
      <c r="AA245" s="49"/>
    </row>
    <row r="246" spans="1:27" ht="15.75" thickBot="1" x14ac:dyDescent="0.3">
      <c r="A246" s="78" t="s">
        <v>406</v>
      </c>
      <c r="B246" s="79">
        <v>-1.6074409999999999</v>
      </c>
      <c r="C246" s="109">
        <f t="shared" si="3"/>
        <v>3.0471087708920055</v>
      </c>
      <c r="D246" s="80">
        <v>10.00376</v>
      </c>
      <c r="E246" s="78">
        <v>29.210999999999999</v>
      </c>
      <c r="F246" s="78">
        <v>80</v>
      </c>
      <c r="G246" s="78">
        <v>12</v>
      </c>
      <c r="H246" s="78">
        <v>11</v>
      </c>
      <c r="I246" s="51"/>
      <c r="J246" s="81">
        <v>-1.560217</v>
      </c>
      <c r="K246" s="82">
        <v>-1.5768200000000001</v>
      </c>
      <c r="L246" s="80">
        <v>-1.6015619999999999</v>
      </c>
      <c r="M246" s="83">
        <v>-1.656717</v>
      </c>
      <c r="N246" s="82">
        <v>-1.521142</v>
      </c>
      <c r="O246" s="82">
        <v>-1.6094200000000001</v>
      </c>
      <c r="P246" s="82">
        <v>-1.54061</v>
      </c>
      <c r="Q246" s="82">
        <v>-1.5545279999999999</v>
      </c>
      <c r="R246" s="82">
        <v>-1.674337</v>
      </c>
      <c r="S246" s="82">
        <v>-1.6416040000000001</v>
      </c>
      <c r="T246" s="80">
        <v>-1.673049</v>
      </c>
      <c r="U246" s="86">
        <v>2.5200000000000002E-102</v>
      </c>
      <c r="V246" s="78" t="s">
        <v>406</v>
      </c>
      <c r="W246" s="78">
        <v>1</v>
      </c>
      <c r="X246" s="85" t="s">
        <v>406</v>
      </c>
      <c r="Y246" s="78">
        <v>3.0611044E-2</v>
      </c>
      <c r="Z246" s="49"/>
      <c r="AA246" s="49"/>
    </row>
    <row r="247" spans="1:27" ht="15.75" thickBot="1" x14ac:dyDescent="0.3">
      <c r="A247" s="78" t="s">
        <v>175</v>
      </c>
      <c r="B247" s="79">
        <v>-1.6020000000000001</v>
      </c>
      <c r="C247" s="109">
        <f t="shared" si="3"/>
        <v>3.0356385059481084</v>
      </c>
      <c r="D247" s="80">
        <v>8.4722740000000005</v>
      </c>
      <c r="E247" s="78">
        <v>48.162999999999997</v>
      </c>
      <c r="F247" s="78">
        <v>16</v>
      </c>
      <c r="G247" s="78">
        <v>8</v>
      </c>
      <c r="H247" s="78">
        <v>8</v>
      </c>
      <c r="I247" s="51"/>
      <c r="J247" s="81" t="s">
        <v>22</v>
      </c>
      <c r="K247" s="82" t="s">
        <v>22</v>
      </c>
      <c r="L247" s="80" t="s">
        <v>22</v>
      </c>
      <c r="M247" s="83">
        <v>-1.632182</v>
      </c>
      <c r="N247" s="82">
        <v>-1.3154509999999999</v>
      </c>
      <c r="O247" s="82" t="s">
        <v>22</v>
      </c>
      <c r="P247" s="82" t="s">
        <v>22</v>
      </c>
      <c r="Q247" s="82">
        <v>-2.1898119999999999</v>
      </c>
      <c r="R247" s="82" t="s">
        <v>22</v>
      </c>
      <c r="S247" s="82" t="s">
        <v>22</v>
      </c>
      <c r="T247" s="80">
        <v>-1.509841</v>
      </c>
      <c r="U247" s="86">
        <v>2.86E-22</v>
      </c>
      <c r="V247" s="78" t="s">
        <v>175</v>
      </c>
      <c r="W247" s="78">
        <v>1</v>
      </c>
      <c r="X247" s="85" t="s">
        <v>175</v>
      </c>
      <c r="Y247" s="78">
        <v>2.0987170999999999E-2</v>
      </c>
      <c r="Z247" s="49"/>
      <c r="AA247" s="49"/>
    </row>
    <row r="248" spans="1:27" ht="15.75" thickBot="1" x14ac:dyDescent="0.3">
      <c r="A248" s="78" t="s">
        <v>4717</v>
      </c>
      <c r="B248" s="79">
        <v>-1.5950530000000001</v>
      </c>
      <c r="C248" s="109">
        <f t="shared" si="3"/>
        <v>3.0210561530244817</v>
      </c>
      <c r="D248" s="80">
        <v>8.8785910000000001</v>
      </c>
      <c r="E248" s="78">
        <v>38.966999999999999</v>
      </c>
      <c r="F248" s="78">
        <v>21</v>
      </c>
      <c r="G248" s="78">
        <v>5</v>
      </c>
      <c r="H248" s="78">
        <v>5</v>
      </c>
      <c r="I248" s="51"/>
      <c r="J248" s="81" t="s">
        <v>22</v>
      </c>
      <c r="K248" s="82" t="s">
        <v>22</v>
      </c>
      <c r="L248" s="80">
        <v>-0.80866479999999996</v>
      </c>
      <c r="M248" s="83">
        <v>-0.59209250000000002</v>
      </c>
      <c r="N248" s="82">
        <v>-1.5950530000000001</v>
      </c>
      <c r="O248" s="82">
        <v>-1.6864060000000001</v>
      </c>
      <c r="P248" s="82">
        <v>-1.6670799999999999</v>
      </c>
      <c r="Q248" s="82">
        <v>-1.8558490000000001</v>
      </c>
      <c r="R248" s="82">
        <v>-0.8133473</v>
      </c>
      <c r="S248" s="82">
        <v>-1.3832660000000001</v>
      </c>
      <c r="T248" s="80" t="s">
        <v>22</v>
      </c>
      <c r="U248" s="86">
        <v>4.5499999999999998E-21</v>
      </c>
      <c r="V248" s="78" t="s">
        <v>4717</v>
      </c>
      <c r="W248" s="78">
        <v>1</v>
      </c>
      <c r="X248" s="85" t="s">
        <v>4717</v>
      </c>
      <c r="Y248" s="78">
        <v>2.6478598999999998E-2</v>
      </c>
      <c r="Z248" s="49"/>
      <c r="AA248" s="49"/>
    </row>
    <row r="249" spans="1:27" ht="15.75" thickBot="1" x14ac:dyDescent="0.3">
      <c r="A249" s="78" t="s">
        <v>2646</v>
      </c>
      <c r="B249" s="79">
        <v>-1.5915269999999999</v>
      </c>
      <c r="C249" s="109">
        <f t="shared" si="3"/>
        <v>3.0136815956485901</v>
      </c>
      <c r="D249" s="80">
        <v>8.4660069999999994</v>
      </c>
      <c r="E249" s="78">
        <v>25.594000000000001</v>
      </c>
      <c r="F249" s="78">
        <v>8</v>
      </c>
      <c r="G249" s="78">
        <v>2</v>
      </c>
      <c r="H249" s="78">
        <v>2</v>
      </c>
      <c r="I249" s="51"/>
      <c r="J249" s="81" t="s">
        <v>22</v>
      </c>
      <c r="K249" s="82" t="s">
        <v>22</v>
      </c>
      <c r="L249" s="80" t="s">
        <v>22</v>
      </c>
      <c r="M249" s="83" t="s">
        <v>22</v>
      </c>
      <c r="N249" s="82" t="s">
        <v>22</v>
      </c>
      <c r="O249" s="82" t="s">
        <v>22</v>
      </c>
      <c r="P249" s="82" t="s">
        <v>22</v>
      </c>
      <c r="Q249" s="82" t="s">
        <v>22</v>
      </c>
      <c r="R249" s="82">
        <v>-1.2351099999999999</v>
      </c>
      <c r="S249" s="82">
        <v>-1.5705929999999999</v>
      </c>
      <c r="T249" s="80" t="s">
        <v>22</v>
      </c>
      <c r="U249" s="86">
        <v>2.88E-6</v>
      </c>
      <c r="V249" s="78" t="s">
        <v>2646</v>
      </c>
      <c r="W249" s="78">
        <v>1</v>
      </c>
      <c r="X249" s="85" t="s">
        <v>2646</v>
      </c>
      <c r="Y249" s="78">
        <v>2.1753300999999999E-2</v>
      </c>
      <c r="Z249" s="49"/>
      <c r="AA249" s="49"/>
    </row>
    <row r="250" spans="1:27" ht="15.75" thickBot="1" x14ac:dyDescent="0.3">
      <c r="A250" s="78" t="s">
        <v>3713</v>
      </c>
      <c r="B250" s="79">
        <v>-1.5837220000000001</v>
      </c>
      <c r="C250" s="109">
        <f t="shared" si="3"/>
        <v>2.997421559962095</v>
      </c>
      <c r="D250" s="80">
        <v>7.7671710000000003</v>
      </c>
      <c r="E250" s="78">
        <v>83.325000000000003</v>
      </c>
      <c r="F250" s="78">
        <v>2</v>
      </c>
      <c r="G250" s="78">
        <v>6</v>
      </c>
      <c r="H250" s="78">
        <v>1</v>
      </c>
      <c r="I250" s="51"/>
      <c r="J250" s="81" t="s">
        <v>22</v>
      </c>
      <c r="K250" s="82" t="s">
        <v>22</v>
      </c>
      <c r="L250" s="80" t="s">
        <v>22</v>
      </c>
      <c r="M250" s="83" t="s">
        <v>22</v>
      </c>
      <c r="N250" s="82" t="s">
        <v>22</v>
      </c>
      <c r="O250" s="82" t="s">
        <v>22</v>
      </c>
      <c r="P250" s="82" t="s">
        <v>22</v>
      </c>
      <c r="Q250" s="82" t="s">
        <v>22</v>
      </c>
      <c r="R250" s="82" t="s">
        <v>22</v>
      </c>
      <c r="S250" s="82" t="s">
        <v>22</v>
      </c>
      <c r="T250" s="80" t="s">
        <v>22</v>
      </c>
      <c r="U250" s="86">
        <v>7.8100000000000004E-64</v>
      </c>
      <c r="V250" s="78" t="s">
        <v>3713</v>
      </c>
      <c r="W250" s="78">
        <v>1</v>
      </c>
      <c r="X250" s="85" t="s">
        <v>3713</v>
      </c>
      <c r="Y250" s="78">
        <v>4.8592403999999999E-2</v>
      </c>
      <c r="Z250" s="49"/>
      <c r="AA250" s="49"/>
    </row>
    <row r="251" spans="1:27" ht="15.75" thickBot="1" x14ac:dyDescent="0.3">
      <c r="A251" s="78" t="s">
        <v>5026</v>
      </c>
      <c r="B251" s="79">
        <v>-1.5827709999999999</v>
      </c>
      <c r="C251" s="109">
        <f t="shared" si="3"/>
        <v>2.9954463617997318</v>
      </c>
      <c r="D251" s="80">
        <v>10.15183</v>
      </c>
      <c r="E251" s="78">
        <v>38.295000000000002</v>
      </c>
      <c r="F251" s="78">
        <v>150</v>
      </c>
      <c r="G251" s="78">
        <v>18</v>
      </c>
      <c r="H251" s="78">
        <v>18</v>
      </c>
      <c r="I251" s="51"/>
      <c r="J251" s="81">
        <v>-1.47309</v>
      </c>
      <c r="K251" s="82">
        <v>-1.4862869999999999</v>
      </c>
      <c r="L251" s="80">
        <v>-1.51309</v>
      </c>
      <c r="M251" s="83">
        <v>-1.6041909999999999</v>
      </c>
      <c r="N251" s="82">
        <v>-1.7139230000000001</v>
      </c>
      <c r="O251" s="82">
        <v>-1.581475</v>
      </c>
      <c r="P251" s="82">
        <v>-1.634733</v>
      </c>
      <c r="Q251" s="82">
        <v>-1.7136389999999999</v>
      </c>
      <c r="R251" s="82">
        <v>-1.6759040000000001</v>
      </c>
      <c r="S251" s="82">
        <v>-1.534705</v>
      </c>
      <c r="T251" s="80">
        <v>-1.6575359999999999</v>
      </c>
      <c r="U251" s="84">
        <v>0</v>
      </c>
      <c r="V251" s="78" t="s">
        <v>5026</v>
      </c>
      <c r="W251" s="78">
        <v>1</v>
      </c>
      <c r="X251" s="85" t="s">
        <v>5026</v>
      </c>
      <c r="Y251" s="78">
        <v>3.3080298000000001E-2</v>
      </c>
      <c r="Z251" s="49"/>
      <c r="AA251" s="49"/>
    </row>
    <row r="252" spans="1:27" ht="15.75" thickBot="1" x14ac:dyDescent="0.3">
      <c r="A252" s="78" t="s">
        <v>3720</v>
      </c>
      <c r="B252" s="79">
        <v>-1.577939</v>
      </c>
      <c r="C252" s="109">
        <f t="shared" si="3"/>
        <v>2.9854305340170408</v>
      </c>
      <c r="D252" s="80">
        <v>8.9557979999999997</v>
      </c>
      <c r="E252" s="78">
        <v>66.792000000000002</v>
      </c>
      <c r="F252" s="78">
        <v>28</v>
      </c>
      <c r="G252" s="78">
        <v>11</v>
      </c>
      <c r="H252" s="78">
        <v>11</v>
      </c>
      <c r="I252" s="51"/>
      <c r="J252" s="81" t="s">
        <v>22</v>
      </c>
      <c r="K252" s="82">
        <v>-1.5820799999999999</v>
      </c>
      <c r="L252" s="80" t="s">
        <v>22</v>
      </c>
      <c r="M252" s="83">
        <v>-1.6620950000000001</v>
      </c>
      <c r="N252" s="82">
        <v>-1.3092520000000001</v>
      </c>
      <c r="O252" s="82">
        <v>-1.4520569999999999</v>
      </c>
      <c r="P252" s="82">
        <v>-1.7513190000000001</v>
      </c>
      <c r="Q252" s="82">
        <v>-1.2835620000000001</v>
      </c>
      <c r="R252" s="82">
        <v>-1.8765719999999999</v>
      </c>
      <c r="S252" s="82">
        <v>-1.8221970000000001</v>
      </c>
      <c r="T252" s="80">
        <v>-1.1589449999999999</v>
      </c>
      <c r="U252" s="86">
        <v>2.47E-27</v>
      </c>
      <c r="V252" s="78" t="s">
        <v>3720</v>
      </c>
      <c r="W252" s="78">
        <v>1</v>
      </c>
      <c r="X252" s="85" t="s">
        <v>3720</v>
      </c>
      <c r="Y252" s="78">
        <v>2.79767E-2</v>
      </c>
      <c r="Z252" s="49"/>
      <c r="AA252" s="49"/>
    </row>
    <row r="253" spans="1:27" ht="15.75" thickBot="1" x14ac:dyDescent="0.3">
      <c r="A253" s="78" t="s">
        <v>4995</v>
      </c>
      <c r="B253" s="79">
        <v>-1.5664419999999999</v>
      </c>
      <c r="C253" s="109">
        <f t="shared" si="3"/>
        <v>2.9617338465350098</v>
      </c>
      <c r="D253" s="80">
        <v>8.6367189999999994</v>
      </c>
      <c r="E253" s="78">
        <v>44.33</v>
      </c>
      <c r="F253" s="78">
        <v>17</v>
      </c>
      <c r="G253" s="78">
        <v>8</v>
      </c>
      <c r="H253" s="78">
        <v>8</v>
      </c>
      <c r="I253" s="51"/>
      <c r="J253" s="81" t="s">
        <v>22</v>
      </c>
      <c r="K253" s="82" t="s">
        <v>22</v>
      </c>
      <c r="L253" s="80">
        <v>-1.5146139999999999</v>
      </c>
      <c r="M253" s="83" t="s">
        <v>22</v>
      </c>
      <c r="N253" s="82" t="s">
        <v>22</v>
      </c>
      <c r="O253" s="82" t="s">
        <v>22</v>
      </c>
      <c r="P253" s="82" t="s">
        <v>22</v>
      </c>
      <c r="Q253" s="82" t="s">
        <v>22</v>
      </c>
      <c r="R253" s="82">
        <v>-1.9313149999999999</v>
      </c>
      <c r="S253" s="82">
        <v>-1.4753750000000001</v>
      </c>
      <c r="T253" s="80">
        <v>-1.7503</v>
      </c>
      <c r="U253" s="86">
        <v>5.1500000000000001E-25</v>
      </c>
      <c r="V253" s="78" t="s">
        <v>4995</v>
      </c>
      <c r="W253" s="78">
        <v>1</v>
      </c>
      <c r="X253" s="85" t="s">
        <v>4995</v>
      </c>
      <c r="Y253" s="78">
        <v>2.3688042999999999E-2</v>
      </c>
      <c r="Z253" s="49"/>
      <c r="AA253" s="49"/>
    </row>
    <row r="254" spans="1:27" ht="15.75" thickBot="1" x14ac:dyDescent="0.3">
      <c r="A254" s="78" t="s">
        <v>2777</v>
      </c>
      <c r="B254" s="79">
        <v>-1.56009</v>
      </c>
      <c r="C254" s="109">
        <f t="shared" si="3"/>
        <v>2.9487223797189333</v>
      </c>
      <c r="D254" s="80">
        <v>7.6979959999999998</v>
      </c>
      <c r="E254" s="78">
        <v>76.989999999999995</v>
      </c>
      <c r="F254" s="78">
        <v>3</v>
      </c>
      <c r="G254" s="78">
        <v>3</v>
      </c>
      <c r="H254" s="78">
        <v>3</v>
      </c>
      <c r="I254" s="51"/>
      <c r="J254" s="81" t="s">
        <v>22</v>
      </c>
      <c r="K254" s="82" t="s">
        <v>22</v>
      </c>
      <c r="L254" s="80" t="s">
        <v>22</v>
      </c>
      <c r="M254" s="83" t="s">
        <v>22</v>
      </c>
      <c r="N254" s="82" t="s">
        <v>22</v>
      </c>
      <c r="O254" s="82" t="s">
        <v>22</v>
      </c>
      <c r="P254" s="82" t="s">
        <v>22</v>
      </c>
      <c r="Q254" s="82" t="s">
        <v>22</v>
      </c>
      <c r="R254" s="82" t="s">
        <v>22</v>
      </c>
      <c r="S254" s="82" t="s">
        <v>22</v>
      </c>
      <c r="T254" s="80" t="s">
        <v>22</v>
      </c>
      <c r="U254" s="86">
        <v>6.5400000000000002E-9</v>
      </c>
      <c r="V254" s="78" t="s">
        <v>2777</v>
      </c>
      <c r="W254" s="78">
        <v>1</v>
      </c>
      <c r="X254" s="85" t="s">
        <v>2777</v>
      </c>
      <c r="Y254" s="78">
        <v>5.1480508000000001E-2</v>
      </c>
      <c r="Z254" s="49"/>
      <c r="AA254" s="49"/>
    </row>
    <row r="255" spans="1:27" ht="15.75" thickBot="1" x14ac:dyDescent="0.3">
      <c r="A255" s="78" t="s">
        <v>1220</v>
      </c>
      <c r="B255" s="79">
        <v>-1.551099</v>
      </c>
      <c r="C255" s="109">
        <f t="shared" si="3"/>
        <v>2.9304028311688897</v>
      </c>
      <c r="D255" s="80">
        <v>9.8206740000000003</v>
      </c>
      <c r="E255" s="78">
        <v>42.866</v>
      </c>
      <c r="F255" s="78">
        <v>127</v>
      </c>
      <c r="G255" s="78">
        <v>35</v>
      </c>
      <c r="H255" s="78">
        <v>35</v>
      </c>
      <c r="I255" s="51"/>
      <c r="J255" s="81">
        <v>-1.232837</v>
      </c>
      <c r="K255" s="82">
        <v>-1.4039619999999999</v>
      </c>
      <c r="L255" s="80">
        <v>-1.3827020000000001</v>
      </c>
      <c r="M255" s="83">
        <v>-1.710048</v>
      </c>
      <c r="N255" s="82">
        <v>-1.5398130000000001</v>
      </c>
      <c r="O255" s="82">
        <v>-1.7384090000000001</v>
      </c>
      <c r="P255" s="82">
        <v>-1.8775790000000001</v>
      </c>
      <c r="Q255" s="82">
        <v>-1.837377</v>
      </c>
      <c r="R255" s="82">
        <v>-1.538178</v>
      </c>
      <c r="S255" s="82">
        <v>-1.5875760000000001</v>
      </c>
      <c r="T255" s="80">
        <v>-1.5367960000000001</v>
      </c>
      <c r="U255" s="86">
        <v>1.3100000000000001E-202</v>
      </c>
      <c r="V255" s="78" t="s">
        <v>1220</v>
      </c>
      <c r="W255" s="78">
        <v>1</v>
      </c>
      <c r="X255" s="85" t="s">
        <v>1220</v>
      </c>
      <c r="Y255" s="78">
        <v>8.9434479999999997E-3</v>
      </c>
      <c r="Z255" s="49"/>
      <c r="AA255" s="49"/>
    </row>
    <row r="256" spans="1:27" ht="15.75" thickBot="1" x14ac:dyDescent="0.3">
      <c r="A256" s="78" t="s">
        <v>3399</v>
      </c>
      <c r="B256" s="79">
        <v>-1.5490710000000001</v>
      </c>
      <c r="C256" s="109">
        <f t="shared" si="3"/>
        <v>2.9262864505164226</v>
      </c>
      <c r="D256" s="80">
        <v>8.2455619999999996</v>
      </c>
      <c r="E256" s="78">
        <v>0.47082000000000002</v>
      </c>
      <c r="F256" s="78">
        <v>2</v>
      </c>
      <c r="G256" s="78">
        <v>2</v>
      </c>
      <c r="H256" s="78">
        <v>2</v>
      </c>
      <c r="I256" s="51"/>
      <c r="J256" s="81" t="s">
        <v>22</v>
      </c>
      <c r="K256" s="82" t="s">
        <v>22</v>
      </c>
      <c r="L256" s="80">
        <v>-1.5490710000000001</v>
      </c>
      <c r="M256" s="83" t="s">
        <v>22</v>
      </c>
      <c r="N256" s="82" t="s">
        <v>22</v>
      </c>
      <c r="O256" s="82" t="s">
        <v>22</v>
      </c>
      <c r="P256" s="82" t="s">
        <v>22</v>
      </c>
      <c r="Q256" s="82" t="s">
        <v>22</v>
      </c>
      <c r="R256" s="82" t="s">
        <v>22</v>
      </c>
      <c r="S256" s="82" t="s">
        <v>22</v>
      </c>
      <c r="T256" s="80" t="s">
        <v>22</v>
      </c>
      <c r="U256" s="86">
        <v>1.84E-5</v>
      </c>
      <c r="V256" s="78" t="s">
        <v>3399</v>
      </c>
      <c r="W256" s="78">
        <v>1</v>
      </c>
      <c r="X256" s="85" t="s">
        <v>3399</v>
      </c>
      <c r="Y256" s="78">
        <v>4.3780699999999999E-2</v>
      </c>
      <c r="Z256" s="49"/>
      <c r="AA256" s="49"/>
    </row>
    <row r="257" spans="1:27" ht="15.75" thickBot="1" x14ac:dyDescent="0.3">
      <c r="A257" s="78" t="s">
        <v>1149</v>
      </c>
      <c r="B257" s="79">
        <v>-1.546203</v>
      </c>
      <c r="C257" s="109">
        <f t="shared" si="3"/>
        <v>2.9204749291486705</v>
      </c>
      <c r="D257" s="80">
        <v>7.7304839999999997</v>
      </c>
      <c r="E257" s="78">
        <v>118.04</v>
      </c>
      <c r="F257" s="78">
        <v>2</v>
      </c>
      <c r="G257" s="78">
        <v>1</v>
      </c>
      <c r="H257" s="78">
        <v>1</v>
      </c>
      <c r="I257" s="51"/>
      <c r="J257" s="81" t="s">
        <v>22</v>
      </c>
      <c r="K257" s="82" t="s">
        <v>22</v>
      </c>
      <c r="L257" s="80" t="s">
        <v>22</v>
      </c>
      <c r="M257" s="83" t="s">
        <v>22</v>
      </c>
      <c r="N257" s="82" t="s">
        <v>22</v>
      </c>
      <c r="O257" s="82" t="s">
        <v>22</v>
      </c>
      <c r="P257" s="82" t="s">
        <v>22</v>
      </c>
      <c r="Q257" s="82" t="s">
        <v>22</v>
      </c>
      <c r="R257" s="82" t="s">
        <v>22</v>
      </c>
      <c r="S257" s="82" t="s">
        <v>22</v>
      </c>
      <c r="T257" s="80" t="s">
        <v>22</v>
      </c>
      <c r="U257" s="86">
        <v>6.6000000000000005E-5</v>
      </c>
      <c r="V257" s="78" t="s">
        <v>1149</v>
      </c>
      <c r="W257" s="78">
        <v>1</v>
      </c>
      <c r="X257" s="85" t="s">
        <v>1149</v>
      </c>
      <c r="Y257" s="78">
        <v>5.3243581999999998E-2</v>
      </c>
      <c r="Z257" s="49"/>
      <c r="AA257" s="49"/>
    </row>
    <row r="258" spans="1:27" ht="15.75" thickBot="1" x14ac:dyDescent="0.3">
      <c r="A258" s="78" t="s">
        <v>173</v>
      </c>
      <c r="B258" s="79">
        <v>-1.5426679999999999</v>
      </c>
      <c r="C258" s="109">
        <f t="shared" si="3"/>
        <v>2.9133277215033555</v>
      </c>
      <c r="D258" s="80">
        <v>9.3198559999999997</v>
      </c>
      <c r="E258" s="78">
        <v>70.412999999999997</v>
      </c>
      <c r="F258" s="78">
        <v>50</v>
      </c>
      <c r="G258" s="78">
        <v>16</v>
      </c>
      <c r="H258" s="78">
        <v>16</v>
      </c>
      <c r="I258" s="51"/>
      <c r="J258" s="81" t="s">
        <v>22</v>
      </c>
      <c r="K258" s="82">
        <v>-1.844044</v>
      </c>
      <c r="L258" s="80">
        <v>-1.627939</v>
      </c>
      <c r="M258" s="83">
        <v>-1.53667</v>
      </c>
      <c r="N258" s="82">
        <v>-1.155052</v>
      </c>
      <c r="O258" s="82">
        <v>-1.788664</v>
      </c>
      <c r="P258" s="82">
        <v>-1.703173</v>
      </c>
      <c r="Q258" s="82">
        <v>-0.96789910000000001</v>
      </c>
      <c r="R258" s="82">
        <v>-1.357899</v>
      </c>
      <c r="S258" s="82">
        <v>-1.5562240000000001</v>
      </c>
      <c r="T258" s="80">
        <v>-1.163591</v>
      </c>
      <c r="U258" s="86">
        <v>1.83E-95</v>
      </c>
      <c r="V258" s="78" t="s">
        <v>173</v>
      </c>
      <c r="W258" s="78">
        <v>1</v>
      </c>
      <c r="X258" s="85" t="s">
        <v>173</v>
      </c>
      <c r="Y258" s="78">
        <v>2.5263449E-2</v>
      </c>
      <c r="Z258" s="49"/>
      <c r="AA258" s="49"/>
    </row>
    <row r="259" spans="1:27" ht="15.75" thickBot="1" x14ac:dyDescent="0.3">
      <c r="A259" s="78" t="s">
        <v>3192</v>
      </c>
      <c r="B259" s="79">
        <v>-1.5347459999999999</v>
      </c>
      <c r="C259" s="109">
        <f t="shared" ref="C259:C322" si="4">POWER(2, -B259)</f>
        <v>2.8973741542938809</v>
      </c>
      <c r="D259" s="80">
        <v>10.67426</v>
      </c>
      <c r="E259" s="78">
        <v>83.167000000000002</v>
      </c>
      <c r="F259" s="78">
        <v>86</v>
      </c>
      <c r="G259" s="78">
        <v>10</v>
      </c>
      <c r="H259" s="78">
        <v>1</v>
      </c>
      <c r="I259" s="51"/>
      <c r="J259" s="81">
        <v>-1.632987</v>
      </c>
      <c r="K259" s="82">
        <v>-1.6374679999999999</v>
      </c>
      <c r="L259" s="80">
        <v>-1.9796579999999999</v>
      </c>
      <c r="M259" s="83">
        <v>-1.4577519999999999</v>
      </c>
      <c r="N259" s="82">
        <v>-1.5409459999999999</v>
      </c>
      <c r="O259" s="82">
        <v>-1.601693</v>
      </c>
      <c r="P259" s="82">
        <v>-1.5191969999999999</v>
      </c>
      <c r="Q259" s="82">
        <v>-1.3789450000000001</v>
      </c>
      <c r="R259" s="82">
        <v>-1.4099680000000001</v>
      </c>
      <c r="S259" s="82">
        <v>-1.5163469999999999</v>
      </c>
      <c r="T259" s="80">
        <v>-1.5056970000000001</v>
      </c>
      <c r="U259" s="84">
        <v>0</v>
      </c>
      <c r="V259" s="78" t="s">
        <v>3192</v>
      </c>
      <c r="W259" s="78">
        <v>5</v>
      </c>
      <c r="X259" s="85" t="s">
        <v>3193</v>
      </c>
      <c r="Y259" s="78">
        <v>4.7268503000000003E-2</v>
      </c>
      <c r="Z259" s="49"/>
      <c r="AA259" s="49"/>
    </row>
    <row r="260" spans="1:27" ht="15.75" thickBot="1" x14ac:dyDescent="0.3">
      <c r="A260" s="78" t="s">
        <v>4848</v>
      </c>
      <c r="B260" s="79">
        <v>-1.534203</v>
      </c>
      <c r="C260" s="109">
        <f t="shared" si="4"/>
        <v>2.8962838489384684</v>
      </c>
      <c r="D260" s="80">
        <v>8.5382840000000009</v>
      </c>
      <c r="E260" s="78">
        <v>27.216999999999999</v>
      </c>
      <c r="F260" s="78">
        <v>20</v>
      </c>
      <c r="G260" s="78">
        <v>6</v>
      </c>
      <c r="H260" s="78">
        <v>6</v>
      </c>
      <c r="I260" s="51"/>
      <c r="J260" s="81" t="s">
        <v>22</v>
      </c>
      <c r="K260" s="82" t="s">
        <v>22</v>
      </c>
      <c r="L260" s="80" t="s">
        <v>22</v>
      </c>
      <c r="M260" s="83">
        <v>-1.6559900000000001</v>
      </c>
      <c r="N260" s="82">
        <v>-1.2617769999999999</v>
      </c>
      <c r="O260" s="82" t="s">
        <v>22</v>
      </c>
      <c r="P260" s="82">
        <v>-1.5084029999999999</v>
      </c>
      <c r="Q260" s="82">
        <v>-1.5106630000000001</v>
      </c>
      <c r="R260" s="82">
        <v>-1.8249029999999999</v>
      </c>
      <c r="S260" s="82">
        <v>-1.527242</v>
      </c>
      <c r="T260" s="80" t="s">
        <v>22</v>
      </c>
      <c r="U260" s="86">
        <v>8.25E-18</v>
      </c>
      <c r="V260" s="78" t="s">
        <v>4848</v>
      </c>
      <c r="W260" s="78">
        <v>1</v>
      </c>
      <c r="X260" s="85" t="s">
        <v>4848</v>
      </c>
      <c r="Y260" s="78">
        <v>2.6392533999999999E-2</v>
      </c>
      <c r="Z260" s="49"/>
      <c r="AA260" s="49"/>
    </row>
    <row r="261" spans="1:27" ht="15.75" thickBot="1" x14ac:dyDescent="0.3">
      <c r="A261" s="78" t="s">
        <v>1211</v>
      </c>
      <c r="B261" s="79">
        <v>-1.5311140000000001</v>
      </c>
      <c r="C261" s="109">
        <f t="shared" si="4"/>
        <v>2.8900891581397521</v>
      </c>
      <c r="D261" s="80">
        <v>10.868639999999999</v>
      </c>
      <c r="E261" s="78">
        <v>41.183999999999997</v>
      </c>
      <c r="F261" s="78">
        <v>202</v>
      </c>
      <c r="G261" s="78">
        <v>25</v>
      </c>
      <c r="H261" s="78">
        <v>25</v>
      </c>
      <c r="I261" s="51"/>
      <c r="J261" s="81">
        <v>-1.4525699999999999</v>
      </c>
      <c r="K261" s="82">
        <v>-1.4969570000000001</v>
      </c>
      <c r="L261" s="80">
        <v>-1.476418</v>
      </c>
      <c r="M261" s="83">
        <v>-1.5712360000000001</v>
      </c>
      <c r="N261" s="82">
        <v>-1.7104250000000001</v>
      </c>
      <c r="O261" s="82">
        <v>-1.572265</v>
      </c>
      <c r="P261" s="82">
        <v>-1.6065179999999999</v>
      </c>
      <c r="Q261" s="82">
        <v>-1.600206</v>
      </c>
      <c r="R261" s="82">
        <v>-1.565118</v>
      </c>
      <c r="S261" s="82">
        <v>-1.5125139999999999</v>
      </c>
      <c r="T261" s="80">
        <v>-1.5210589999999999</v>
      </c>
      <c r="U261" s="86">
        <v>4.74E-131</v>
      </c>
      <c r="V261" s="78" t="s">
        <v>1211</v>
      </c>
      <c r="W261" s="78">
        <v>1</v>
      </c>
      <c r="X261" s="85" t="s">
        <v>1211</v>
      </c>
      <c r="Y261" s="78">
        <v>4.7710381000000003E-2</v>
      </c>
      <c r="Z261" s="49"/>
      <c r="AA261" s="49"/>
    </row>
    <row r="262" spans="1:27" ht="15.75" thickBot="1" x14ac:dyDescent="0.3">
      <c r="A262" s="78" t="s">
        <v>4751</v>
      </c>
      <c r="B262" s="79">
        <v>-1.528157</v>
      </c>
      <c r="C262" s="109">
        <f t="shared" si="4"/>
        <v>2.8841715932419718</v>
      </c>
      <c r="D262" s="80">
        <v>8.2026789999999998</v>
      </c>
      <c r="E262" s="78">
        <v>156.35</v>
      </c>
      <c r="F262" s="78">
        <v>3</v>
      </c>
      <c r="G262" s="78">
        <v>2</v>
      </c>
      <c r="H262" s="78">
        <v>2</v>
      </c>
      <c r="I262" s="51"/>
      <c r="J262" s="81" t="s">
        <v>22</v>
      </c>
      <c r="K262" s="82" t="s">
        <v>22</v>
      </c>
      <c r="L262" s="80" t="s">
        <v>22</v>
      </c>
      <c r="M262" s="83" t="s">
        <v>22</v>
      </c>
      <c r="N262" s="82" t="s">
        <v>22</v>
      </c>
      <c r="O262" s="82" t="s">
        <v>22</v>
      </c>
      <c r="P262" s="82" t="s">
        <v>22</v>
      </c>
      <c r="Q262" s="82" t="s">
        <v>22</v>
      </c>
      <c r="R262" s="82" t="s">
        <v>22</v>
      </c>
      <c r="S262" s="82" t="s">
        <v>22</v>
      </c>
      <c r="T262" s="80" t="s">
        <v>22</v>
      </c>
      <c r="U262" s="86">
        <v>6.0300000000000002E-5</v>
      </c>
      <c r="V262" s="78" t="s">
        <v>4751</v>
      </c>
      <c r="W262" s="78">
        <v>1</v>
      </c>
      <c r="X262" s="85" t="s">
        <v>4751</v>
      </c>
      <c r="Y262" s="78">
        <v>4.6402387000000003E-2</v>
      </c>
      <c r="Z262" s="49"/>
      <c r="AA262" s="49"/>
    </row>
    <row r="263" spans="1:27" ht="15.75" thickBot="1" x14ac:dyDescent="0.3">
      <c r="A263" s="78" t="s">
        <v>4362</v>
      </c>
      <c r="B263" s="79">
        <v>-1.5213909999999999</v>
      </c>
      <c r="C263" s="109">
        <f t="shared" si="4"/>
        <v>2.8706769762403312</v>
      </c>
      <c r="D263" s="80">
        <v>8.4289769999999997</v>
      </c>
      <c r="E263" s="78">
        <v>150.30000000000001</v>
      </c>
      <c r="F263" s="78">
        <v>4</v>
      </c>
      <c r="G263" s="78">
        <v>2</v>
      </c>
      <c r="H263" s="78">
        <v>2</v>
      </c>
      <c r="I263" s="51"/>
      <c r="J263" s="81" t="s">
        <v>22</v>
      </c>
      <c r="K263" s="82" t="s">
        <v>22</v>
      </c>
      <c r="L263" s="80" t="s">
        <v>22</v>
      </c>
      <c r="M263" s="83" t="s">
        <v>22</v>
      </c>
      <c r="N263" s="82" t="s">
        <v>22</v>
      </c>
      <c r="O263" s="82" t="s">
        <v>22</v>
      </c>
      <c r="P263" s="82" t="s">
        <v>22</v>
      </c>
      <c r="Q263" s="82" t="s">
        <v>22</v>
      </c>
      <c r="R263" s="82" t="s">
        <v>22</v>
      </c>
      <c r="S263" s="82">
        <v>-0.82441790000000004</v>
      </c>
      <c r="T263" s="80" t="s">
        <v>22</v>
      </c>
      <c r="U263" s="86">
        <v>3.2899999999999999E-7</v>
      </c>
      <c r="V263" s="78" t="s">
        <v>4362</v>
      </c>
      <c r="W263" s="78">
        <v>1</v>
      </c>
      <c r="X263" s="85" t="s">
        <v>4362</v>
      </c>
      <c r="Y263" s="78">
        <v>4.7278390000000003E-2</v>
      </c>
      <c r="Z263" s="49"/>
      <c r="AA263" s="49"/>
    </row>
    <row r="264" spans="1:27" ht="15.75" thickBot="1" x14ac:dyDescent="0.3">
      <c r="A264" s="78" t="s">
        <v>1203</v>
      </c>
      <c r="B264" s="79">
        <v>-1.5161819999999999</v>
      </c>
      <c r="C264" s="109">
        <f t="shared" si="4"/>
        <v>2.8603307886642715</v>
      </c>
      <c r="D264" s="80">
        <v>9.1135760000000001</v>
      </c>
      <c r="E264" s="78">
        <v>17.242000000000001</v>
      </c>
      <c r="F264" s="78">
        <v>29</v>
      </c>
      <c r="G264" s="78">
        <v>7</v>
      </c>
      <c r="H264" s="78">
        <v>7</v>
      </c>
      <c r="I264" s="51"/>
      <c r="J264" s="81">
        <v>-1.4315199999999999</v>
      </c>
      <c r="K264" s="82">
        <v>-1.620601</v>
      </c>
      <c r="L264" s="80">
        <v>-1.637783</v>
      </c>
      <c r="M264" s="83" t="s">
        <v>22</v>
      </c>
      <c r="N264" s="82" t="s">
        <v>22</v>
      </c>
      <c r="O264" s="82">
        <v>-1.7969120000000001</v>
      </c>
      <c r="P264" s="82">
        <v>-1.4795529999999999</v>
      </c>
      <c r="Q264" s="82">
        <v>-1.566656</v>
      </c>
      <c r="R264" s="82">
        <v>-1.6443970000000001</v>
      </c>
      <c r="S264" s="82">
        <v>-1.3903209999999999</v>
      </c>
      <c r="T264" s="80" t="s">
        <v>22</v>
      </c>
      <c r="U264" s="86">
        <v>9.7100000000000003E-17</v>
      </c>
      <c r="V264" s="78" t="s">
        <v>1203</v>
      </c>
      <c r="W264" s="78">
        <v>1</v>
      </c>
      <c r="X264" s="85" t="s">
        <v>1203</v>
      </c>
      <c r="Y264" s="78">
        <v>2.1004875999999999E-2</v>
      </c>
      <c r="Z264" s="49"/>
      <c r="AA264" s="49"/>
    </row>
    <row r="265" spans="1:27" ht="15.75" thickBot="1" x14ac:dyDescent="0.3">
      <c r="A265" s="78" t="s">
        <v>2592</v>
      </c>
      <c r="B265" s="79">
        <v>-1.5087729999999999</v>
      </c>
      <c r="C265" s="109">
        <f t="shared" si="4"/>
        <v>2.8456791355371345</v>
      </c>
      <c r="D265" s="80">
        <v>9.3482269999999996</v>
      </c>
      <c r="E265" s="78">
        <v>25.81</v>
      </c>
      <c r="F265" s="78">
        <v>66</v>
      </c>
      <c r="G265" s="78">
        <v>19</v>
      </c>
      <c r="H265" s="78">
        <v>19</v>
      </c>
      <c r="I265" s="51"/>
      <c r="J265" s="81">
        <v>-1.726281</v>
      </c>
      <c r="K265" s="82">
        <v>-1.5034460000000001</v>
      </c>
      <c r="L265" s="80">
        <v>-1.873556</v>
      </c>
      <c r="M265" s="83">
        <v>-1.365648</v>
      </c>
      <c r="N265" s="82">
        <v>-0.91188550000000002</v>
      </c>
      <c r="O265" s="82">
        <v>-1.5020960000000001</v>
      </c>
      <c r="P265" s="82">
        <v>-1.53755</v>
      </c>
      <c r="Q265" s="82">
        <v>-1.5305310000000001</v>
      </c>
      <c r="R265" s="82">
        <v>-1.4813639999999999</v>
      </c>
      <c r="S265" s="82">
        <v>-1.463271</v>
      </c>
      <c r="T265" s="80">
        <v>-1.657627</v>
      </c>
      <c r="U265" s="86">
        <v>1.22E-52</v>
      </c>
      <c r="V265" s="78" t="s">
        <v>2592</v>
      </c>
      <c r="W265" s="78">
        <v>1</v>
      </c>
      <c r="X265" s="85" t="s">
        <v>2593</v>
      </c>
      <c r="Y265" s="78">
        <v>2.8214815000000001E-2</v>
      </c>
      <c r="Z265" s="49"/>
      <c r="AA265" s="49"/>
    </row>
    <row r="266" spans="1:27" ht="15.75" thickBot="1" x14ac:dyDescent="0.3">
      <c r="A266" s="78" t="s">
        <v>4214</v>
      </c>
      <c r="B266" s="79">
        <v>-1.503773</v>
      </c>
      <c r="C266" s="109">
        <f t="shared" si="4"/>
        <v>2.835833833651956</v>
      </c>
      <c r="D266" s="80">
        <v>9.6635410000000004</v>
      </c>
      <c r="E266" s="78">
        <v>36.811999999999998</v>
      </c>
      <c r="F266" s="78">
        <v>75</v>
      </c>
      <c r="G266" s="78">
        <v>11</v>
      </c>
      <c r="H266" s="78">
        <v>11</v>
      </c>
      <c r="I266" s="51"/>
      <c r="J266" s="81">
        <v>-1.647241</v>
      </c>
      <c r="K266" s="82">
        <v>-1.8117259999999999</v>
      </c>
      <c r="L266" s="80">
        <v>-1.50787</v>
      </c>
      <c r="M266" s="83">
        <v>-1.490578</v>
      </c>
      <c r="N266" s="82">
        <v>-1.4768600000000001</v>
      </c>
      <c r="O266" s="82">
        <v>-1.503773</v>
      </c>
      <c r="P266" s="82">
        <v>-1.328362</v>
      </c>
      <c r="Q266" s="82">
        <v>-1.5046729999999999</v>
      </c>
      <c r="R266" s="82">
        <v>-1.463112</v>
      </c>
      <c r="S266" s="82">
        <v>-1.550465</v>
      </c>
      <c r="T266" s="80">
        <v>-1.46953</v>
      </c>
      <c r="U266" s="86">
        <v>1.3799999999999999E-82</v>
      </c>
      <c r="V266" s="78" t="s">
        <v>4215</v>
      </c>
      <c r="W266" s="78">
        <v>2</v>
      </c>
      <c r="X266" s="85" t="s">
        <v>4215</v>
      </c>
      <c r="Y266" s="78">
        <v>1.102417E-2</v>
      </c>
      <c r="Z266" s="49"/>
      <c r="AA266" s="49"/>
    </row>
    <row r="267" spans="1:27" ht="15.75" thickBot="1" x14ac:dyDescent="0.3">
      <c r="A267" s="78" t="s">
        <v>3190</v>
      </c>
      <c r="B267" s="79">
        <v>-1.5026280000000001</v>
      </c>
      <c r="C267" s="109">
        <f t="shared" si="4"/>
        <v>2.8335840570324664</v>
      </c>
      <c r="D267" s="80">
        <v>9.1607690000000002</v>
      </c>
      <c r="E267" s="78">
        <v>10.446999999999999</v>
      </c>
      <c r="F267" s="78">
        <v>11</v>
      </c>
      <c r="G267" s="78">
        <v>10</v>
      </c>
      <c r="H267" s="78">
        <v>0</v>
      </c>
      <c r="I267" s="51"/>
      <c r="J267" s="81" t="s">
        <v>22</v>
      </c>
      <c r="K267" s="82" t="s">
        <v>22</v>
      </c>
      <c r="L267" s="80" t="s">
        <v>22</v>
      </c>
      <c r="M267" s="83">
        <v>-1.4614419999999999</v>
      </c>
      <c r="N267" s="82">
        <v>-1.4333499999999999</v>
      </c>
      <c r="O267" s="82" t="s">
        <v>22</v>
      </c>
      <c r="P267" s="82">
        <v>-1.558432</v>
      </c>
      <c r="Q267" s="82" t="s">
        <v>22</v>
      </c>
      <c r="R267" s="82" t="s">
        <v>22</v>
      </c>
      <c r="S267" s="82" t="s">
        <v>22</v>
      </c>
      <c r="T267" s="80" t="s">
        <v>22</v>
      </c>
      <c r="U267" s="86">
        <v>7.8700000000000001E-258</v>
      </c>
      <c r="V267" s="78" t="s">
        <v>3190</v>
      </c>
      <c r="W267" s="78">
        <v>4</v>
      </c>
      <c r="X267" s="85" t="s">
        <v>3191</v>
      </c>
      <c r="Y267" s="78">
        <v>2.2031384000000001E-2</v>
      </c>
      <c r="Z267" s="49"/>
      <c r="AA267" s="49"/>
    </row>
    <row r="268" spans="1:27" ht="15.75" thickBot="1" x14ac:dyDescent="0.3">
      <c r="A268" s="78" t="s">
        <v>2096</v>
      </c>
      <c r="B268" s="79">
        <v>-1.496224</v>
      </c>
      <c r="C268" s="109">
        <f t="shared" si="4"/>
        <v>2.8210338947055549</v>
      </c>
      <c r="D268" s="80">
        <v>9.3081589999999998</v>
      </c>
      <c r="E268" s="78">
        <v>50.54</v>
      </c>
      <c r="F268" s="78">
        <v>22</v>
      </c>
      <c r="G268" s="78">
        <v>3</v>
      </c>
      <c r="H268" s="78">
        <v>2</v>
      </c>
      <c r="I268" s="51"/>
      <c r="J268" s="81" t="s">
        <v>22</v>
      </c>
      <c r="K268" s="82">
        <v>-2.908334</v>
      </c>
      <c r="L268" s="80">
        <v>-0.80467770000000005</v>
      </c>
      <c r="M268" s="83" t="s">
        <v>22</v>
      </c>
      <c r="N268" s="82">
        <v>-1.5845009999999999</v>
      </c>
      <c r="O268" s="82">
        <v>-2.1663079999999999</v>
      </c>
      <c r="P268" s="82">
        <v>-1.5020960000000001</v>
      </c>
      <c r="Q268" s="82">
        <v>-1.4434769999999999</v>
      </c>
      <c r="R268" s="82">
        <v>-1.293005</v>
      </c>
      <c r="S268" s="82">
        <v>-1.389413</v>
      </c>
      <c r="T268" s="80">
        <v>-1.660863</v>
      </c>
      <c r="U268" s="86">
        <v>1.8E-10</v>
      </c>
      <c r="V268" s="78" t="s">
        <v>2096</v>
      </c>
      <c r="W268" s="78">
        <v>1</v>
      </c>
      <c r="X268" s="85" t="s">
        <v>2096</v>
      </c>
      <c r="Y268" s="78">
        <v>2.9380488E-2</v>
      </c>
      <c r="Z268" s="49"/>
      <c r="AA268" s="49"/>
    </row>
    <row r="269" spans="1:27" ht="15.75" thickBot="1" x14ac:dyDescent="0.3">
      <c r="A269" s="78" t="s">
        <v>1198</v>
      </c>
      <c r="B269" s="79">
        <v>-1.4949220000000001</v>
      </c>
      <c r="C269" s="109">
        <f t="shared" si="4"/>
        <v>2.8184891231970792</v>
      </c>
      <c r="D269" s="80">
        <v>9.2481449999999992</v>
      </c>
      <c r="E269" s="78">
        <v>14.776999999999999</v>
      </c>
      <c r="F269" s="78">
        <v>25</v>
      </c>
      <c r="G269" s="78">
        <v>3</v>
      </c>
      <c r="H269" s="78">
        <v>3</v>
      </c>
      <c r="I269" s="51"/>
      <c r="J269" s="81" t="s">
        <v>22</v>
      </c>
      <c r="K269" s="82">
        <v>-1.7697970000000001</v>
      </c>
      <c r="L269" s="80">
        <v>-1.653537</v>
      </c>
      <c r="M269" s="83">
        <v>-1.266281</v>
      </c>
      <c r="N269" s="82">
        <v>-1.5187010000000001</v>
      </c>
      <c r="O269" s="82">
        <v>-1.391645</v>
      </c>
      <c r="P269" s="82">
        <v>-1.5499160000000001</v>
      </c>
      <c r="Q269" s="82">
        <v>-1.5567329999999999</v>
      </c>
      <c r="R269" s="82">
        <v>-1.462078</v>
      </c>
      <c r="S269" s="82">
        <v>-1.529739</v>
      </c>
      <c r="T269" s="80">
        <v>-1.4282159999999999</v>
      </c>
      <c r="U269" s="86">
        <v>7.6600000000000001E-26</v>
      </c>
      <c r="V269" s="78" t="s">
        <v>1198</v>
      </c>
      <c r="W269" s="78">
        <v>1</v>
      </c>
      <c r="X269" s="85" t="s">
        <v>1198</v>
      </c>
      <c r="Y269" s="78">
        <v>2.9503748E-2</v>
      </c>
      <c r="Z269" s="49"/>
      <c r="AA269" s="49"/>
    </row>
    <row r="270" spans="1:27" ht="15.75" thickBot="1" x14ac:dyDescent="0.3">
      <c r="A270" s="78" t="s">
        <v>2432</v>
      </c>
      <c r="B270" s="79">
        <v>-1.4747729999999999</v>
      </c>
      <c r="C270" s="109">
        <f t="shared" si="4"/>
        <v>2.7793990823689776</v>
      </c>
      <c r="D270" s="80">
        <v>8.872617</v>
      </c>
      <c r="E270" s="78">
        <v>33.387</v>
      </c>
      <c r="F270" s="78">
        <v>19</v>
      </c>
      <c r="G270" s="78">
        <v>6</v>
      </c>
      <c r="H270" s="78">
        <v>6</v>
      </c>
      <c r="I270" s="51"/>
      <c r="J270" s="81" t="s">
        <v>22</v>
      </c>
      <c r="K270" s="82">
        <v>-0.94805720000000004</v>
      </c>
      <c r="L270" s="80">
        <v>-0.68348350000000002</v>
      </c>
      <c r="M270" s="83">
        <v>-1.537801</v>
      </c>
      <c r="N270" s="82">
        <v>-1.1975340000000001</v>
      </c>
      <c r="O270" s="82" t="s">
        <v>22</v>
      </c>
      <c r="P270" s="82" t="s">
        <v>22</v>
      </c>
      <c r="Q270" s="82" t="s">
        <v>22</v>
      </c>
      <c r="R270" s="82">
        <v>-1.6125929999999999</v>
      </c>
      <c r="S270" s="82">
        <v>-1.715865</v>
      </c>
      <c r="T270" s="80">
        <v>-1.1255729999999999</v>
      </c>
      <c r="U270" s="86">
        <v>3.0499999999999998E-22</v>
      </c>
      <c r="V270" s="78" t="s">
        <v>2432</v>
      </c>
      <c r="W270" s="78">
        <v>1</v>
      </c>
      <c r="X270" s="85" t="s">
        <v>2432</v>
      </c>
      <c r="Y270" s="78">
        <v>3.8643102999999998E-2</v>
      </c>
      <c r="Z270" s="49"/>
      <c r="AA270" s="49"/>
    </row>
    <row r="271" spans="1:27" ht="15.75" thickBot="1" x14ac:dyDescent="0.3">
      <c r="A271" s="78" t="s">
        <v>4253</v>
      </c>
      <c r="B271" s="79">
        <v>-1.4700489999999999</v>
      </c>
      <c r="C271" s="109">
        <f t="shared" si="4"/>
        <v>2.7703130261224986</v>
      </c>
      <c r="D271" s="80">
        <v>7.6500159999999999</v>
      </c>
      <c r="E271" s="78">
        <v>28.027999999999999</v>
      </c>
      <c r="F271" s="78">
        <v>2</v>
      </c>
      <c r="G271" s="78">
        <v>1</v>
      </c>
      <c r="H271" s="78">
        <v>1</v>
      </c>
      <c r="I271" s="51"/>
      <c r="J271" s="81" t="s">
        <v>22</v>
      </c>
      <c r="K271" s="82" t="s">
        <v>22</v>
      </c>
      <c r="L271" s="80" t="s">
        <v>22</v>
      </c>
      <c r="M271" s="83" t="s">
        <v>22</v>
      </c>
      <c r="N271" s="82" t="s">
        <v>22</v>
      </c>
      <c r="O271" s="82" t="s">
        <v>22</v>
      </c>
      <c r="P271" s="82" t="s">
        <v>22</v>
      </c>
      <c r="Q271" s="82" t="s">
        <v>22</v>
      </c>
      <c r="R271" s="82" t="s">
        <v>22</v>
      </c>
      <c r="S271" s="82" t="s">
        <v>22</v>
      </c>
      <c r="T271" s="80" t="s">
        <v>22</v>
      </c>
      <c r="U271" s="84">
        <v>2.5951000000000001E-4</v>
      </c>
      <c r="V271" s="78" t="s">
        <v>4253</v>
      </c>
      <c r="W271" s="78">
        <v>1</v>
      </c>
      <c r="X271" s="85" t="s">
        <v>4253</v>
      </c>
      <c r="Y271" s="78">
        <v>6.3831891000000002E-2</v>
      </c>
      <c r="Z271" s="49"/>
      <c r="AA271" s="49"/>
    </row>
    <row r="272" spans="1:27" ht="15.75" thickBot="1" x14ac:dyDescent="0.3">
      <c r="A272" s="78" t="s">
        <v>2343</v>
      </c>
      <c r="B272" s="79">
        <v>-1.4664170000000001</v>
      </c>
      <c r="C272" s="109">
        <f t="shared" si="4"/>
        <v>2.7633475053901742</v>
      </c>
      <c r="D272" s="80">
        <v>11.16104</v>
      </c>
      <c r="E272" s="78">
        <v>24.053000000000001</v>
      </c>
      <c r="F272" s="78">
        <v>389</v>
      </c>
      <c r="G272" s="78">
        <v>30</v>
      </c>
      <c r="H272" s="78">
        <v>30</v>
      </c>
      <c r="I272" s="51"/>
      <c r="J272" s="81">
        <v>-1.5464979999999999</v>
      </c>
      <c r="K272" s="82">
        <v>-1.654217</v>
      </c>
      <c r="L272" s="80">
        <v>-1.5611109999999999</v>
      </c>
      <c r="M272" s="83">
        <v>-1.4291100000000001</v>
      </c>
      <c r="N272" s="82">
        <v>-1.4593780000000001</v>
      </c>
      <c r="O272" s="82">
        <v>-1.490213</v>
      </c>
      <c r="P272" s="82">
        <v>-1.493053</v>
      </c>
      <c r="Q272" s="82">
        <v>-1.474653</v>
      </c>
      <c r="R272" s="82">
        <v>-1.432571</v>
      </c>
      <c r="S272" s="82">
        <v>-1.4500839999999999</v>
      </c>
      <c r="T272" s="80">
        <v>-1.366727</v>
      </c>
      <c r="U272" s="84">
        <v>0</v>
      </c>
      <c r="V272" s="78" t="s">
        <v>2343</v>
      </c>
      <c r="W272" s="78">
        <v>1</v>
      </c>
      <c r="X272" s="85" t="s">
        <v>2343</v>
      </c>
      <c r="Y272" s="78">
        <v>5.6181584E-2</v>
      </c>
      <c r="Z272" s="49"/>
      <c r="AA272" s="49"/>
    </row>
    <row r="273" spans="1:27" ht="15.75" thickBot="1" x14ac:dyDescent="0.3">
      <c r="A273" s="78" t="s">
        <v>4129</v>
      </c>
      <c r="B273" s="79">
        <v>-1.4660580000000001</v>
      </c>
      <c r="C273" s="109">
        <f t="shared" si="4"/>
        <v>2.76265995999298</v>
      </c>
      <c r="D273" s="80">
        <v>10.22709</v>
      </c>
      <c r="E273" s="78">
        <v>49.328000000000003</v>
      </c>
      <c r="F273" s="78">
        <v>100</v>
      </c>
      <c r="G273" s="78">
        <v>14</v>
      </c>
      <c r="H273" s="78">
        <v>3</v>
      </c>
      <c r="I273" s="51"/>
      <c r="J273" s="81">
        <v>-1.5405679999999999</v>
      </c>
      <c r="K273" s="82">
        <v>-1.740577</v>
      </c>
      <c r="L273" s="80">
        <v>-1.702421</v>
      </c>
      <c r="M273" s="83">
        <v>-1.0321229999999999</v>
      </c>
      <c r="N273" s="82">
        <v>-1.2679830000000001</v>
      </c>
      <c r="O273" s="82">
        <v>-1.412501</v>
      </c>
      <c r="P273" s="82">
        <v>-1.451425</v>
      </c>
      <c r="Q273" s="82">
        <v>-1.4060630000000001</v>
      </c>
      <c r="R273" s="82">
        <v>-1.408474</v>
      </c>
      <c r="S273" s="82">
        <v>-1.3540220000000001</v>
      </c>
      <c r="T273" s="80">
        <v>-1.554867</v>
      </c>
      <c r="U273" s="86">
        <v>2.3899999999999998E-73</v>
      </c>
      <c r="V273" s="78" t="s">
        <v>4129</v>
      </c>
      <c r="W273" s="78">
        <v>2</v>
      </c>
      <c r="X273" s="85" t="s">
        <v>4130</v>
      </c>
      <c r="Y273" s="78">
        <v>4.7198431999999998E-2</v>
      </c>
      <c r="Z273" s="49"/>
      <c r="AA273" s="49"/>
    </row>
    <row r="274" spans="1:27" ht="15.75" thickBot="1" x14ac:dyDescent="0.3">
      <c r="A274" s="78" t="s">
        <v>3898</v>
      </c>
      <c r="B274" s="79">
        <v>-1.4610050000000001</v>
      </c>
      <c r="C274" s="109">
        <f t="shared" si="4"/>
        <v>2.7530007443383813</v>
      </c>
      <c r="D274" s="80">
        <v>10.13255</v>
      </c>
      <c r="E274" s="78">
        <v>8.4110999999999994</v>
      </c>
      <c r="F274" s="78">
        <v>31</v>
      </c>
      <c r="G274" s="78">
        <v>5</v>
      </c>
      <c r="H274" s="78">
        <v>4</v>
      </c>
      <c r="I274" s="51"/>
      <c r="J274" s="81">
        <v>-1.427867</v>
      </c>
      <c r="K274" s="82">
        <v>-1.529323</v>
      </c>
      <c r="L274" s="80">
        <v>-1.458267</v>
      </c>
      <c r="M274" s="83">
        <v>-1.412309</v>
      </c>
      <c r="N274" s="82">
        <v>-1.5102519999999999</v>
      </c>
      <c r="O274" s="82">
        <v>-1.596929</v>
      </c>
      <c r="P274" s="82">
        <v>-1.631734</v>
      </c>
      <c r="Q274" s="82">
        <v>-1.6353150000000001</v>
      </c>
      <c r="R274" s="82">
        <v>-1.36602</v>
      </c>
      <c r="S274" s="82">
        <v>-1.3577140000000001</v>
      </c>
      <c r="T274" s="80">
        <v>-1.3675459999999999</v>
      </c>
      <c r="U274" s="86">
        <v>1.6500000000000001E-11</v>
      </c>
      <c r="V274" s="78" t="s">
        <v>3898</v>
      </c>
      <c r="W274" s="78">
        <v>1</v>
      </c>
      <c r="X274" s="85" t="s">
        <v>3898</v>
      </c>
      <c r="Y274" s="78">
        <v>4.7909673E-2</v>
      </c>
      <c r="Z274" s="49"/>
      <c r="AA274" s="49"/>
    </row>
    <row r="275" spans="1:27" ht="15.75" thickBot="1" x14ac:dyDescent="0.3">
      <c r="A275" s="78" t="s">
        <v>512</v>
      </c>
      <c r="B275" s="79">
        <v>-1.4609259999999999</v>
      </c>
      <c r="C275" s="109">
        <f t="shared" si="4"/>
        <v>2.7528499979241339</v>
      </c>
      <c r="D275" s="80">
        <v>9.4984210000000004</v>
      </c>
      <c r="E275" s="78">
        <v>34.484999999999999</v>
      </c>
      <c r="F275" s="78">
        <v>39</v>
      </c>
      <c r="G275" s="78">
        <v>7</v>
      </c>
      <c r="H275" s="78">
        <v>7</v>
      </c>
      <c r="I275" s="51"/>
      <c r="J275" s="81">
        <v>-1.57145</v>
      </c>
      <c r="K275" s="82">
        <v>-1.470329</v>
      </c>
      <c r="L275" s="80">
        <v>-1.5732950000000001</v>
      </c>
      <c r="M275" s="83">
        <v>-1.438151</v>
      </c>
      <c r="N275" s="82" t="s">
        <v>22</v>
      </c>
      <c r="O275" s="82" t="s">
        <v>22</v>
      </c>
      <c r="P275" s="82">
        <v>-1.3433660000000001</v>
      </c>
      <c r="Q275" s="82">
        <v>-1.523836</v>
      </c>
      <c r="R275" s="82">
        <v>-1.2036020000000001</v>
      </c>
      <c r="S275" s="82">
        <v>-1.2905679999999999</v>
      </c>
      <c r="T275" s="80">
        <v>-1.663465</v>
      </c>
      <c r="U275" s="86">
        <v>1.94E-27</v>
      </c>
      <c r="V275" s="78" t="s">
        <v>512</v>
      </c>
      <c r="W275" s="78">
        <v>1</v>
      </c>
      <c r="X275" s="85" t="s">
        <v>512</v>
      </c>
      <c r="Y275" s="78">
        <v>1.3267945999999999E-2</v>
      </c>
      <c r="Z275" s="49"/>
      <c r="AA275" s="49"/>
    </row>
    <row r="276" spans="1:27" ht="15.75" thickBot="1" x14ac:dyDescent="0.3">
      <c r="A276" s="78" t="s">
        <v>4591</v>
      </c>
      <c r="B276" s="79">
        <v>-1.459973</v>
      </c>
      <c r="C276" s="109">
        <f t="shared" si="4"/>
        <v>2.7510321503028869</v>
      </c>
      <c r="D276" s="80">
        <v>7.681521</v>
      </c>
      <c r="E276" s="78">
        <v>41.973999999999997</v>
      </c>
      <c r="F276" s="78">
        <v>5</v>
      </c>
      <c r="G276" s="78">
        <v>1</v>
      </c>
      <c r="H276" s="78">
        <v>1</v>
      </c>
      <c r="I276" s="51"/>
      <c r="J276" s="81" t="s">
        <v>22</v>
      </c>
      <c r="K276" s="82" t="s">
        <v>22</v>
      </c>
      <c r="L276" s="80" t="s">
        <v>22</v>
      </c>
      <c r="M276" s="83" t="s">
        <v>22</v>
      </c>
      <c r="N276" s="82" t="s">
        <v>22</v>
      </c>
      <c r="O276" s="82" t="s">
        <v>22</v>
      </c>
      <c r="P276" s="82" t="s">
        <v>22</v>
      </c>
      <c r="Q276" s="82" t="s">
        <v>22</v>
      </c>
      <c r="R276" s="82" t="s">
        <v>22</v>
      </c>
      <c r="S276" s="82" t="s">
        <v>22</v>
      </c>
      <c r="T276" s="80" t="s">
        <v>22</v>
      </c>
      <c r="U276" s="86">
        <v>4.6099999999999999E-19</v>
      </c>
      <c r="V276" s="78" t="s">
        <v>4591</v>
      </c>
      <c r="W276" s="78">
        <v>1</v>
      </c>
      <c r="X276" s="85" t="s">
        <v>4591</v>
      </c>
      <c r="Y276" s="78">
        <v>6.5355077999999997E-2</v>
      </c>
      <c r="Z276" s="49"/>
      <c r="AA276" s="49"/>
    </row>
    <row r="277" spans="1:27" ht="15.75" thickBot="1" x14ac:dyDescent="0.3">
      <c r="A277" s="78" t="s">
        <v>1043</v>
      </c>
      <c r="B277" s="79">
        <v>-1.4563649999999999</v>
      </c>
      <c r="C277" s="109">
        <f t="shared" si="4"/>
        <v>2.7441607585258585</v>
      </c>
      <c r="D277" s="80">
        <v>8.6548689999999997</v>
      </c>
      <c r="E277" s="78">
        <v>20.599</v>
      </c>
      <c r="F277" s="78">
        <v>18</v>
      </c>
      <c r="G277" s="78">
        <v>5</v>
      </c>
      <c r="H277" s="78">
        <v>5</v>
      </c>
      <c r="I277" s="51"/>
      <c r="J277" s="81" t="s">
        <v>22</v>
      </c>
      <c r="K277" s="82" t="s">
        <v>22</v>
      </c>
      <c r="L277" s="80" t="s">
        <v>22</v>
      </c>
      <c r="M277" s="83" t="s">
        <v>22</v>
      </c>
      <c r="N277" s="82" t="s">
        <v>22</v>
      </c>
      <c r="O277" s="82">
        <v>-1.0715429999999999</v>
      </c>
      <c r="P277" s="82">
        <v>-1.131977</v>
      </c>
      <c r="Q277" s="82" t="s">
        <v>22</v>
      </c>
      <c r="R277" s="82">
        <v>-1.5346630000000001</v>
      </c>
      <c r="S277" s="82">
        <v>-1.6303939999999999</v>
      </c>
      <c r="T277" s="80">
        <v>-1.5835060000000001</v>
      </c>
      <c r="U277" s="86">
        <v>4.45E-14</v>
      </c>
      <c r="V277" s="78" t="s">
        <v>1043</v>
      </c>
      <c r="W277" s="78">
        <v>1</v>
      </c>
      <c r="X277" s="85" t="s">
        <v>1043</v>
      </c>
      <c r="Y277" s="78">
        <v>3.4043948999999997E-2</v>
      </c>
      <c r="Z277" s="49"/>
      <c r="AA277" s="49"/>
    </row>
    <row r="278" spans="1:27" ht="15.75" thickBot="1" x14ac:dyDescent="0.3">
      <c r="A278" s="78" t="s">
        <v>446</v>
      </c>
      <c r="B278" s="79">
        <v>-1.452491</v>
      </c>
      <c r="C278" s="109">
        <f t="shared" si="4"/>
        <v>2.7368018795184006</v>
      </c>
      <c r="D278" s="80">
        <v>9.0414320000000004</v>
      </c>
      <c r="E278" s="78">
        <v>76.686999999999998</v>
      </c>
      <c r="F278" s="78">
        <v>16</v>
      </c>
      <c r="G278" s="78">
        <v>10</v>
      </c>
      <c r="H278" s="78">
        <v>8</v>
      </c>
      <c r="I278" s="51"/>
      <c r="J278" s="81" t="s">
        <v>22</v>
      </c>
      <c r="K278" s="82" t="s">
        <v>22</v>
      </c>
      <c r="L278" s="80">
        <v>-1.8565799999999999</v>
      </c>
      <c r="M278" s="83">
        <v>-0.82133</v>
      </c>
      <c r="N278" s="82">
        <v>-3.308287</v>
      </c>
      <c r="O278" s="82" t="s">
        <v>22</v>
      </c>
      <c r="P278" s="82" t="s">
        <v>22</v>
      </c>
      <c r="Q278" s="82" t="s">
        <v>22</v>
      </c>
      <c r="R278" s="82">
        <v>-0.79188230000000004</v>
      </c>
      <c r="S278" s="82">
        <v>-1.0701179999999999</v>
      </c>
      <c r="T278" s="80">
        <v>-1.969565</v>
      </c>
      <c r="U278" s="86">
        <v>3.1099999999999997E-20</v>
      </c>
      <c r="V278" s="78" t="s">
        <v>446</v>
      </c>
      <c r="W278" s="78">
        <v>1</v>
      </c>
      <c r="X278" s="85" t="s">
        <v>446</v>
      </c>
      <c r="Y278" s="78">
        <v>2.6216992000000001E-2</v>
      </c>
      <c r="Z278" s="49"/>
      <c r="AA278" s="49"/>
    </row>
    <row r="279" spans="1:27" ht="15.75" thickBot="1" x14ac:dyDescent="0.3">
      <c r="A279" s="78" t="s">
        <v>742</v>
      </c>
      <c r="B279" s="79">
        <v>-1.449848</v>
      </c>
      <c r="C279" s="109">
        <f t="shared" si="4"/>
        <v>2.7317926811182733</v>
      </c>
      <c r="D279" s="80">
        <v>9.7423090000000006</v>
      </c>
      <c r="E279" s="78">
        <v>196.97</v>
      </c>
      <c r="F279" s="78">
        <v>17</v>
      </c>
      <c r="G279" s="78">
        <v>5</v>
      </c>
      <c r="H279" s="78">
        <v>5</v>
      </c>
      <c r="I279" s="51"/>
      <c r="J279" s="81" t="s">
        <v>22</v>
      </c>
      <c r="K279" s="82">
        <v>-1.22489</v>
      </c>
      <c r="L279" s="80">
        <v>-0.7232056</v>
      </c>
      <c r="M279" s="83">
        <v>-4.2019209999999996</v>
      </c>
      <c r="N279" s="82" t="s">
        <v>22</v>
      </c>
      <c r="O279" s="82" t="s">
        <v>22</v>
      </c>
      <c r="P279" s="82">
        <v>-1.384998</v>
      </c>
      <c r="Q279" s="82" t="s">
        <v>22</v>
      </c>
      <c r="R279" s="82">
        <v>-3.4366349999999999</v>
      </c>
      <c r="S279" s="82" t="s">
        <v>22</v>
      </c>
      <c r="T279" s="80">
        <v>-1.4430069999999999</v>
      </c>
      <c r="U279" s="86">
        <v>7.9199999999999993E-15</v>
      </c>
      <c r="V279" s="78" t="s">
        <v>742</v>
      </c>
      <c r="W279" s="78">
        <v>1</v>
      </c>
      <c r="X279" s="85" t="s">
        <v>742</v>
      </c>
      <c r="Y279" s="78">
        <v>1.3910069000000001E-2</v>
      </c>
      <c r="Z279" s="49"/>
      <c r="AA279" s="49"/>
    </row>
    <row r="280" spans="1:27" ht="15.75" thickBot="1" x14ac:dyDescent="0.3">
      <c r="A280" s="78" t="s">
        <v>5061</v>
      </c>
      <c r="B280" s="79">
        <v>-1.4416340000000001</v>
      </c>
      <c r="C280" s="109">
        <f t="shared" si="4"/>
        <v>2.7162833826754915</v>
      </c>
      <c r="D280" s="80">
        <v>10.47654</v>
      </c>
      <c r="E280" s="78">
        <v>36.253999999999998</v>
      </c>
      <c r="F280" s="78">
        <v>165</v>
      </c>
      <c r="G280" s="78">
        <v>22</v>
      </c>
      <c r="H280" s="78">
        <v>22</v>
      </c>
      <c r="I280" s="51"/>
      <c r="J280" s="81">
        <v>-1.396498</v>
      </c>
      <c r="K280" s="82">
        <v>-1.614182</v>
      </c>
      <c r="L280" s="80">
        <v>-1.5874889999999999</v>
      </c>
      <c r="M280" s="83">
        <v>-1.329631</v>
      </c>
      <c r="N280" s="82">
        <v>-1.3498600000000001</v>
      </c>
      <c r="O280" s="82">
        <v>-1.418736</v>
      </c>
      <c r="P280" s="82">
        <v>-1.4693700000000001</v>
      </c>
      <c r="Q280" s="82">
        <v>-1.44493</v>
      </c>
      <c r="R280" s="82">
        <v>-1.221724</v>
      </c>
      <c r="S280" s="82">
        <v>-1.4600919999999999</v>
      </c>
      <c r="T280" s="80">
        <v>-1.4032370000000001</v>
      </c>
      <c r="U280" s="86">
        <v>9.7900000000000003E-186</v>
      </c>
      <c r="V280" s="78" t="s">
        <v>5061</v>
      </c>
      <c r="W280" s="78">
        <v>1</v>
      </c>
      <c r="X280" s="85" t="s">
        <v>5061</v>
      </c>
      <c r="Y280" s="78">
        <v>5.9742309E-2</v>
      </c>
      <c r="Z280" s="49"/>
      <c r="AA280" s="49"/>
    </row>
    <row r="281" spans="1:27" ht="15.75" thickBot="1" x14ac:dyDescent="0.3">
      <c r="A281" s="78" t="s">
        <v>4235</v>
      </c>
      <c r="B281" s="79">
        <v>-1.4382680000000001</v>
      </c>
      <c r="C281" s="109">
        <f t="shared" si="4"/>
        <v>2.7099533184785956</v>
      </c>
      <c r="D281" s="80">
        <v>10.26233</v>
      </c>
      <c r="E281" s="78">
        <v>19.643999999999998</v>
      </c>
      <c r="F281" s="78">
        <v>135</v>
      </c>
      <c r="G281" s="78">
        <v>22</v>
      </c>
      <c r="H281" s="78">
        <v>20</v>
      </c>
      <c r="I281" s="51"/>
      <c r="J281" s="81">
        <v>-1.562133</v>
      </c>
      <c r="K281" s="82">
        <v>-1.4114260000000001</v>
      </c>
      <c r="L281" s="80">
        <v>-1.4202790000000001</v>
      </c>
      <c r="M281" s="83">
        <v>-1.541072</v>
      </c>
      <c r="N281" s="82">
        <v>-1.425772</v>
      </c>
      <c r="O281" s="82">
        <v>-1.3725799999999999</v>
      </c>
      <c r="P281" s="82">
        <v>-1.4595359999999999</v>
      </c>
      <c r="Q281" s="82">
        <v>-1.4307810000000001</v>
      </c>
      <c r="R281" s="82">
        <v>-1.4192370000000001</v>
      </c>
      <c r="S281" s="82">
        <v>-1.3972199999999999</v>
      </c>
      <c r="T281" s="80">
        <v>-1.4864889999999999</v>
      </c>
      <c r="U281" s="86">
        <v>5.2999999999999997E-185</v>
      </c>
      <c r="V281" s="78" t="s">
        <v>4235</v>
      </c>
      <c r="W281" s="78">
        <v>1</v>
      </c>
      <c r="X281" s="85" t="s">
        <v>4235</v>
      </c>
      <c r="Y281" s="78">
        <v>5.1222465000000002E-2</v>
      </c>
      <c r="Z281" s="49"/>
      <c r="AA281" s="49"/>
    </row>
    <row r="282" spans="1:27" ht="15.75" thickBot="1" x14ac:dyDescent="0.3">
      <c r="A282" s="78" t="s">
        <v>735</v>
      </c>
      <c r="B282" s="79">
        <v>-1.43452</v>
      </c>
      <c r="C282" s="109">
        <f t="shared" si="4"/>
        <v>2.7029222254362932</v>
      </c>
      <c r="D282" s="80">
        <v>8.7664580000000001</v>
      </c>
      <c r="E282" s="78">
        <v>29.132000000000001</v>
      </c>
      <c r="F282" s="78">
        <v>12</v>
      </c>
      <c r="G282" s="78">
        <v>3</v>
      </c>
      <c r="H282" s="78">
        <v>3</v>
      </c>
      <c r="I282" s="51"/>
      <c r="J282" s="81" t="s">
        <v>22</v>
      </c>
      <c r="K282" s="82">
        <v>-1.750785</v>
      </c>
      <c r="L282" s="80" t="s">
        <v>22</v>
      </c>
      <c r="M282" s="83" t="s">
        <v>22</v>
      </c>
      <c r="N282" s="82" t="s">
        <v>22</v>
      </c>
      <c r="O282" s="82">
        <v>-1.651858</v>
      </c>
      <c r="P282" s="82" t="s">
        <v>22</v>
      </c>
      <c r="Q282" s="82" t="s">
        <v>22</v>
      </c>
      <c r="R282" s="82" t="s">
        <v>22</v>
      </c>
      <c r="S282" s="82">
        <v>-1.426587</v>
      </c>
      <c r="T282" s="80" t="s">
        <v>22</v>
      </c>
      <c r="U282" s="86">
        <v>5.0699999999999997E-8</v>
      </c>
      <c r="V282" s="78" t="s">
        <v>735</v>
      </c>
      <c r="W282" s="78">
        <v>1</v>
      </c>
      <c r="X282" s="85" t="s">
        <v>735</v>
      </c>
      <c r="Y282" s="78">
        <v>4.3655620999999999E-2</v>
      </c>
      <c r="Z282" s="49"/>
      <c r="AA282" s="49"/>
    </row>
    <row r="283" spans="1:27" ht="15.75" thickBot="1" x14ac:dyDescent="0.3">
      <c r="A283" s="78" t="s">
        <v>2058</v>
      </c>
      <c r="B283" s="79">
        <v>-1.4326099999999999</v>
      </c>
      <c r="C283" s="109">
        <f t="shared" si="4"/>
        <v>2.6993461643752288</v>
      </c>
      <c r="D283" s="80">
        <v>8.7919780000000003</v>
      </c>
      <c r="E283" s="78">
        <v>130.57</v>
      </c>
      <c r="F283" s="78">
        <v>6</v>
      </c>
      <c r="G283" s="78">
        <v>5</v>
      </c>
      <c r="H283" s="78">
        <v>5</v>
      </c>
      <c r="I283" s="51"/>
      <c r="J283" s="81" t="s">
        <v>22</v>
      </c>
      <c r="K283" s="82" t="s">
        <v>22</v>
      </c>
      <c r="L283" s="80" t="s">
        <v>22</v>
      </c>
      <c r="M283" s="83" t="s">
        <v>22</v>
      </c>
      <c r="N283" s="82" t="s">
        <v>22</v>
      </c>
      <c r="O283" s="82" t="s">
        <v>22</v>
      </c>
      <c r="P283" s="82" t="s">
        <v>22</v>
      </c>
      <c r="Q283" s="82" t="s">
        <v>22</v>
      </c>
      <c r="R283" s="82" t="s">
        <v>22</v>
      </c>
      <c r="S283" s="82" t="s">
        <v>22</v>
      </c>
      <c r="T283" s="80">
        <v>-3.0897589999999999</v>
      </c>
      <c r="U283" s="86">
        <v>9.8099999999999996E-13</v>
      </c>
      <c r="V283" s="78" t="s">
        <v>2058</v>
      </c>
      <c r="W283" s="78">
        <v>1</v>
      </c>
      <c r="X283" s="85" t="s">
        <v>2058</v>
      </c>
      <c r="Y283" s="78">
        <v>4.3906465999999998E-2</v>
      </c>
      <c r="Z283" s="49"/>
      <c r="AA283" s="49"/>
    </row>
    <row r="284" spans="1:27" ht="15.75" thickBot="1" x14ac:dyDescent="0.3">
      <c r="A284" s="78" t="s">
        <v>341</v>
      </c>
      <c r="B284" s="79">
        <v>-1.4325319999999999</v>
      </c>
      <c r="C284" s="109">
        <f t="shared" si="4"/>
        <v>2.699200226874066</v>
      </c>
      <c r="D284" s="80">
        <v>8.2550550000000005</v>
      </c>
      <c r="E284" s="78">
        <v>84.108000000000004</v>
      </c>
      <c r="F284" s="78">
        <v>6</v>
      </c>
      <c r="G284" s="78">
        <v>4</v>
      </c>
      <c r="H284" s="78">
        <v>4</v>
      </c>
      <c r="I284" s="51"/>
      <c r="J284" s="81" t="s">
        <v>22</v>
      </c>
      <c r="K284" s="82" t="s">
        <v>22</v>
      </c>
      <c r="L284" s="80" t="s">
        <v>22</v>
      </c>
      <c r="M284" s="83" t="s">
        <v>22</v>
      </c>
      <c r="N284" s="82" t="s">
        <v>22</v>
      </c>
      <c r="O284" s="82" t="s">
        <v>22</v>
      </c>
      <c r="P284" s="82" t="s">
        <v>22</v>
      </c>
      <c r="Q284" s="82" t="s">
        <v>22</v>
      </c>
      <c r="R284" s="82" t="s">
        <v>22</v>
      </c>
      <c r="S284" s="82" t="s">
        <v>22</v>
      </c>
      <c r="T284" s="80">
        <v>-2.0263230000000001</v>
      </c>
      <c r="U284" s="86">
        <v>1.3799999999999999E-10</v>
      </c>
      <c r="V284" s="78" t="s">
        <v>341</v>
      </c>
      <c r="W284" s="78">
        <v>1</v>
      </c>
      <c r="X284" s="85" t="s">
        <v>341</v>
      </c>
      <c r="Y284" s="78">
        <v>6.0130834000000001E-2</v>
      </c>
      <c r="Z284" s="49"/>
      <c r="AA284" s="49"/>
    </row>
    <row r="285" spans="1:27" ht="15.75" thickBot="1" x14ac:dyDescent="0.3">
      <c r="A285" s="78" t="s">
        <v>3721</v>
      </c>
      <c r="B285" s="79">
        <v>-1.4313260000000001</v>
      </c>
      <c r="C285" s="109">
        <f t="shared" si="4"/>
        <v>2.6969448124053232</v>
      </c>
      <c r="D285" s="80">
        <v>9.0082170000000001</v>
      </c>
      <c r="E285" s="78">
        <v>31.648</v>
      </c>
      <c r="F285" s="78">
        <v>14</v>
      </c>
      <c r="G285" s="78">
        <v>3</v>
      </c>
      <c r="H285" s="78">
        <v>3</v>
      </c>
      <c r="I285" s="51"/>
      <c r="J285" s="81" t="s">
        <v>22</v>
      </c>
      <c r="K285" s="82" t="s">
        <v>22</v>
      </c>
      <c r="L285" s="80" t="s">
        <v>22</v>
      </c>
      <c r="M285" s="83" t="s">
        <v>22</v>
      </c>
      <c r="N285" s="82" t="s">
        <v>22</v>
      </c>
      <c r="O285" s="82">
        <v>-0.89057260000000005</v>
      </c>
      <c r="P285" s="82">
        <v>-1.4325319999999999</v>
      </c>
      <c r="Q285" s="82">
        <v>-2.0418620000000001</v>
      </c>
      <c r="R285" s="82" t="s">
        <v>22</v>
      </c>
      <c r="S285" s="82">
        <v>-1.2620880000000001</v>
      </c>
      <c r="T285" s="80" t="s">
        <v>22</v>
      </c>
      <c r="U285" s="86">
        <v>6.6700000000000003E-27</v>
      </c>
      <c r="V285" s="78" t="s">
        <v>3721</v>
      </c>
      <c r="W285" s="78">
        <v>1</v>
      </c>
      <c r="X285" s="85" t="s">
        <v>3721</v>
      </c>
      <c r="Y285" s="78">
        <v>2.8180512000000001E-2</v>
      </c>
      <c r="Z285" s="49"/>
      <c r="AA285" s="49"/>
    </row>
    <row r="286" spans="1:27" ht="15.75" thickBot="1" x14ac:dyDescent="0.3">
      <c r="A286" s="78" t="s">
        <v>2053</v>
      </c>
      <c r="B286" s="79">
        <v>-1.4215150000000001</v>
      </c>
      <c r="C286" s="109">
        <f t="shared" si="4"/>
        <v>2.6786665490439847</v>
      </c>
      <c r="D286" s="80">
        <v>9.3895210000000002</v>
      </c>
      <c r="E286" s="78">
        <v>25.15</v>
      </c>
      <c r="F286" s="78">
        <v>46</v>
      </c>
      <c r="G286" s="78">
        <v>8</v>
      </c>
      <c r="H286" s="78">
        <v>8</v>
      </c>
      <c r="I286" s="51"/>
      <c r="J286" s="81">
        <v>-1.2725759999999999</v>
      </c>
      <c r="K286" s="82">
        <v>-1.353874</v>
      </c>
      <c r="L286" s="80">
        <v>-1.2256320000000001</v>
      </c>
      <c r="M286" s="83">
        <v>-1.399197</v>
      </c>
      <c r="N286" s="82">
        <v>-1.741927</v>
      </c>
      <c r="O286" s="82">
        <v>-1.5139549999999999</v>
      </c>
      <c r="P286" s="82">
        <v>-1.6738770000000001</v>
      </c>
      <c r="Q286" s="82">
        <v>-1.7554050000000001</v>
      </c>
      <c r="R286" s="82">
        <v>-1.147554</v>
      </c>
      <c r="S286" s="82">
        <v>-1.083172</v>
      </c>
      <c r="T286" s="80">
        <v>-1.20553</v>
      </c>
      <c r="U286" s="86">
        <v>3.2699999999999999E-24</v>
      </c>
      <c r="V286" s="78" t="s">
        <v>2053</v>
      </c>
      <c r="W286" s="78">
        <v>1</v>
      </c>
      <c r="X286" s="85" t="s">
        <v>2053</v>
      </c>
      <c r="Y286" s="78">
        <v>3.7212344000000001E-2</v>
      </c>
      <c r="Z286" s="49"/>
      <c r="AA286" s="49"/>
    </row>
    <row r="287" spans="1:27" ht="15.75" thickBot="1" x14ac:dyDescent="0.3">
      <c r="A287" s="78" t="s">
        <v>1551</v>
      </c>
      <c r="B287" s="79">
        <v>-1.42055</v>
      </c>
      <c r="C287" s="109">
        <f t="shared" si="4"/>
        <v>2.6768754228309954</v>
      </c>
      <c r="D287" s="80">
        <v>7.7974480000000002</v>
      </c>
      <c r="E287" s="78">
        <v>21.079000000000001</v>
      </c>
      <c r="F287" s="78">
        <v>2</v>
      </c>
      <c r="G287" s="78">
        <v>2</v>
      </c>
      <c r="H287" s="78">
        <v>2</v>
      </c>
      <c r="I287" s="51"/>
      <c r="J287" s="81" t="s">
        <v>22</v>
      </c>
      <c r="K287" s="82" t="s">
        <v>22</v>
      </c>
      <c r="L287" s="80" t="s">
        <v>22</v>
      </c>
      <c r="M287" s="83" t="s">
        <v>22</v>
      </c>
      <c r="N287" s="82" t="s">
        <v>22</v>
      </c>
      <c r="O287" s="82" t="s">
        <v>22</v>
      </c>
      <c r="P287" s="82" t="s">
        <v>22</v>
      </c>
      <c r="Q287" s="82" t="s">
        <v>22</v>
      </c>
      <c r="R287" s="82" t="s">
        <v>22</v>
      </c>
      <c r="S287" s="82" t="s">
        <v>22</v>
      </c>
      <c r="T287" s="80" t="s">
        <v>22</v>
      </c>
      <c r="U287" s="84">
        <v>1.1045E-4</v>
      </c>
      <c r="V287" s="78" t="s">
        <v>1551</v>
      </c>
      <c r="W287" s="78">
        <v>1</v>
      </c>
      <c r="X287" s="85" t="s">
        <v>1551</v>
      </c>
      <c r="Y287" s="78">
        <v>7.1605097000000006E-2</v>
      </c>
      <c r="Z287" s="49"/>
      <c r="AA287" s="49"/>
    </row>
    <row r="288" spans="1:27" ht="15.75" thickBot="1" x14ac:dyDescent="0.3">
      <c r="A288" s="78" t="s">
        <v>3366</v>
      </c>
      <c r="B288" s="79">
        <v>-1.4061779999999999</v>
      </c>
      <c r="C288" s="109">
        <f t="shared" si="4"/>
        <v>2.6503410135179921</v>
      </c>
      <c r="D288" s="80">
        <v>10.20612</v>
      </c>
      <c r="E288" s="78">
        <v>44.21</v>
      </c>
      <c r="F288" s="78">
        <v>255</v>
      </c>
      <c r="G288" s="78">
        <v>55</v>
      </c>
      <c r="H288" s="78">
        <v>55</v>
      </c>
      <c r="I288" s="51"/>
      <c r="J288" s="81">
        <v>-1.389489</v>
      </c>
      <c r="K288" s="82">
        <v>-1.471489</v>
      </c>
      <c r="L288" s="80">
        <v>-1.3662799999999999</v>
      </c>
      <c r="M288" s="83">
        <v>-1.352179</v>
      </c>
      <c r="N288" s="82">
        <v>-1.4148449999999999</v>
      </c>
      <c r="O288" s="82">
        <v>-1.5688800000000001</v>
      </c>
      <c r="P288" s="82">
        <v>-1.3867700000000001</v>
      </c>
      <c r="Q288" s="82">
        <v>-1.4172709999999999</v>
      </c>
      <c r="R288" s="82">
        <v>-1.367248</v>
      </c>
      <c r="S288" s="82">
        <v>-1.3707879999999999</v>
      </c>
      <c r="T288" s="80">
        <v>-1.3825510000000001</v>
      </c>
      <c r="U288" s="86">
        <v>9.5699999999999998E-241</v>
      </c>
      <c r="V288" s="78" t="s">
        <v>3366</v>
      </c>
      <c r="W288" s="78">
        <v>1</v>
      </c>
      <c r="X288" s="85" t="s">
        <v>3366</v>
      </c>
      <c r="Y288" s="78">
        <v>5.6222671000000002E-2</v>
      </c>
      <c r="Z288" s="49"/>
      <c r="AA288" s="49"/>
    </row>
    <row r="289" spans="1:27" ht="15.75" thickBot="1" x14ac:dyDescent="0.3">
      <c r="A289" s="78" t="s">
        <v>4932</v>
      </c>
      <c r="B289" s="79">
        <v>-1.4008350000000001</v>
      </c>
      <c r="C289" s="109">
        <f t="shared" si="4"/>
        <v>2.6405436676690117</v>
      </c>
      <c r="D289" s="80">
        <v>8.3775429999999993</v>
      </c>
      <c r="E289" s="78">
        <v>17.616</v>
      </c>
      <c r="F289" s="78">
        <v>8</v>
      </c>
      <c r="G289" s="78">
        <v>3</v>
      </c>
      <c r="H289" s="78">
        <v>3</v>
      </c>
      <c r="I289" s="51"/>
      <c r="J289" s="81" t="s">
        <v>22</v>
      </c>
      <c r="K289" s="82" t="s">
        <v>22</v>
      </c>
      <c r="L289" s="80" t="s">
        <v>22</v>
      </c>
      <c r="M289" s="83" t="s">
        <v>22</v>
      </c>
      <c r="N289" s="82" t="s">
        <v>22</v>
      </c>
      <c r="O289" s="82" t="s">
        <v>22</v>
      </c>
      <c r="P289" s="82" t="s">
        <v>22</v>
      </c>
      <c r="Q289" s="82" t="s">
        <v>22</v>
      </c>
      <c r="R289" s="82">
        <v>-1.325431</v>
      </c>
      <c r="S289" s="82" t="s">
        <v>22</v>
      </c>
      <c r="T289" s="80" t="s">
        <v>22</v>
      </c>
      <c r="U289" s="86">
        <v>8.5299999999999993E-9</v>
      </c>
      <c r="V289" s="78" t="s">
        <v>4932</v>
      </c>
      <c r="W289" s="78">
        <v>1</v>
      </c>
      <c r="X289" s="85" t="s">
        <v>4932</v>
      </c>
      <c r="Y289" s="78">
        <v>6.5366069999999998E-2</v>
      </c>
      <c r="Z289" s="49"/>
      <c r="AA289" s="49"/>
    </row>
    <row r="290" spans="1:27" ht="15.75" thickBot="1" x14ac:dyDescent="0.3">
      <c r="A290" s="78" t="s">
        <v>498</v>
      </c>
      <c r="B290" s="79">
        <v>-1.3985129999999999</v>
      </c>
      <c r="C290" s="109">
        <f t="shared" si="4"/>
        <v>2.6362971632390835</v>
      </c>
      <c r="D290" s="80">
        <v>11.205579999999999</v>
      </c>
      <c r="E290" s="78">
        <v>39.752000000000002</v>
      </c>
      <c r="F290" s="78">
        <v>361</v>
      </c>
      <c r="G290" s="78">
        <v>30</v>
      </c>
      <c r="H290" s="78">
        <v>30</v>
      </c>
      <c r="I290" s="51"/>
      <c r="J290" s="81">
        <v>-1.2920160000000001</v>
      </c>
      <c r="K290" s="82">
        <v>-1.330973</v>
      </c>
      <c r="L290" s="80">
        <v>-1.3859399999999999</v>
      </c>
      <c r="M290" s="83">
        <v>-1.4322600000000001</v>
      </c>
      <c r="N290" s="82">
        <v>-1.3623430000000001</v>
      </c>
      <c r="O290" s="82">
        <v>-1.4022829999999999</v>
      </c>
      <c r="P290" s="82">
        <v>-1.4399109999999999</v>
      </c>
      <c r="Q290" s="82">
        <v>-1.4623159999999999</v>
      </c>
      <c r="R290" s="82">
        <v>-1.4455579999999999</v>
      </c>
      <c r="S290" s="82">
        <v>-1.4296930000000001</v>
      </c>
      <c r="T290" s="80">
        <v>-1.3530260000000001</v>
      </c>
      <c r="U290" s="84">
        <v>0</v>
      </c>
      <c r="V290" s="78" t="s">
        <v>498</v>
      </c>
      <c r="W290" s="78">
        <v>1</v>
      </c>
      <c r="X290" s="85" t="s">
        <v>498</v>
      </c>
      <c r="Y290" s="78">
        <v>6.6383526999999998E-2</v>
      </c>
      <c r="Z290" s="49"/>
      <c r="AA290" s="49"/>
    </row>
    <row r="291" spans="1:27" ht="15.75" thickBot="1" x14ac:dyDescent="0.3">
      <c r="A291" s="78" t="s">
        <v>4115</v>
      </c>
      <c r="B291" s="79">
        <v>-1.3955869999999999</v>
      </c>
      <c r="C291" s="109">
        <f t="shared" si="4"/>
        <v>2.6309557790970723</v>
      </c>
      <c r="D291" s="80">
        <v>9.3385160000000003</v>
      </c>
      <c r="E291" s="78">
        <v>24.347999999999999</v>
      </c>
      <c r="F291" s="78">
        <v>16</v>
      </c>
      <c r="G291" s="78">
        <v>12</v>
      </c>
      <c r="H291" s="78">
        <v>1</v>
      </c>
      <c r="I291" s="51"/>
      <c r="J291" s="81">
        <v>-1.9281820000000001</v>
      </c>
      <c r="K291" s="82">
        <v>-1.594617</v>
      </c>
      <c r="L291" s="80">
        <v>-1.2033689999999999</v>
      </c>
      <c r="M291" s="83">
        <v>-1.219673</v>
      </c>
      <c r="N291" s="82" t="s">
        <v>22</v>
      </c>
      <c r="O291" s="82" t="s">
        <v>22</v>
      </c>
      <c r="P291" s="82" t="s">
        <v>22</v>
      </c>
      <c r="Q291" s="82">
        <v>-1.4702489999999999</v>
      </c>
      <c r="R291" s="82" t="s">
        <v>22</v>
      </c>
      <c r="S291" s="82">
        <v>-1.3723559999999999</v>
      </c>
      <c r="T291" s="80">
        <v>-1.0745169999999999</v>
      </c>
      <c r="U291" s="86">
        <v>9.0199999999999999E-69</v>
      </c>
      <c r="V291" s="78" t="s">
        <v>4115</v>
      </c>
      <c r="W291" s="78">
        <v>2</v>
      </c>
      <c r="X291" s="85" t="s">
        <v>4115</v>
      </c>
      <c r="Y291" s="78">
        <v>4.0317092999999998E-2</v>
      </c>
      <c r="Z291" s="49"/>
      <c r="AA291" s="49"/>
    </row>
    <row r="292" spans="1:27" ht="15.75" thickBot="1" x14ac:dyDescent="0.3">
      <c r="A292" s="78" t="s">
        <v>2554</v>
      </c>
      <c r="B292" s="79">
        <v>-1.394828</v>
      </c>
      <c r="C292" s="109">
        <f t="shared" si="4"/>
        <v>2.6295720006894387</v>
      </c>
      <c r="D292" s="80">
        <v>9.3040590000000005</v>
      </c>
      <c r="E292" s="78">
        <v>43.942</v>
      </c>
      <c r="F292" s="78">
        <v>46</v>
      </c>
      <c r="G292" s="78">
        <v>6</v>
      </c>
      <c r="H292" s="78">
        <v>6</v>
      </c>
      <c r="I292" s="51"/>
      <c r="J292" s="81">
        <v>-1.2837730000000001</v>
      </c>
      <c r="K292" s="82">
        <v>-1.360749</v>
      </c>
      <c r="L292" s="80">
        <v>-1.6565350000000001</v>
      </c>
      <c r="M292" s="83">
        <v>-1.239498</v>
      </c>
      <c r="N292" s="82">
        <v>-1.4259280000000001</v>
      </c>
      <c r="O292" s="82">
        <v>-1.3476919999999999</v>
      </c>
      <c r="P292" s="82">
        <v>-1.474172</v>
      </c>
      <c r="Q292" s="82">
        <v>-1.3854500000000001</v>
      </c>
      <c r="R292" s="82">
        <v>-1.502178</v>
      </c>
      <c r="S292" s="82">
        <v>-1.547974</v>
      </c>
      <c r="T292" s="80">
        <v>-1.1914910000000001</v>
      </c>
      <c r="U292" s="86">
        <v>2.4500000000000002E-35</v>
      </c>
      <c r="V292" s="78" t="s">
        <v>2554</v>
      </c>
      <c r="W292" s="78">
        <v>1</v>
      </c>
      <c r="X292" s="85" t="s">
        <v>2554</v>
      </c>
      <c r="Y292" s="78">
        <v>4.0411192999999998E-2</v>
      </c>
      <c r="Z292" s="49"/>
      <c r="AA292" s="49"/>
    </row>
    <row r="293" spans="1:27" ht="15.75" thickBot="1" x14ac:dyDescent="0.3">
      <c r="A293" s="78" t="s">
        <v>1495</v>
      </c>
      <c r="B293" s="79">
        <v>-1.393046</v>
      </c>
      <c r="C293" s="109">
        <f t="shared" si="4"/>
        <v>2.6263259893142235</v>
      </c>
      <c r="D293" s="80">
        <v>9.1168739999999993</v>
      </c>
      <c r="E293" s="78">
        <v>75.94</v>
      </c>
      <c r="F293" s="78">
        <v>23</v>
      </c>
      <c r="G293" s="78">
        <v>9</v>
      </c>
      <c r="H293" s="78">
        <v>9</v>
      </c>
      <c r="I293" s="51"/>
      <c r="J293" s="81">
        <v>-1.9194789999999999</v>
      </c>
      <c r="K293" s="82" t="s">
        <v>22</v>
      </c>
      <c r="L293" s="80">
        <v>-2.4886740000000001</v>
      </c>
      <c r="M293" s="83">
        <v>-1.3972960000000001</v>
      </c>
      <c r="N293" s="82" t="s">
        <v>22</v>
      </c>
      <c r="O293" s="82">
        <v>-0.89692539999999998</v>
      </c>
      <c r="P293" s="82" t="s">
        <v>22</v>
      </c>
      <c r="Q293" s="82" t="s">
        <v>22</v>
      </c>
      <c r="R293" s="82">
        <v>-1.393046</v>
      </c>
      <c r="S293" s="82">
        <v>-1.0598559999999999</v>
      </c>
      <c r="T293" s="80">
        <v>-0.81208029999999998</v>
      </c>
      <c r="U293" s="86">
        <v>1.5099999999999999E-39</v>
      </c>
      <c r="V293" s="78" t="s">
        <v>1495</v>
      </c>
      <c r="W293" s="78">
        <v>1</v>
      </c>
      <c r="X293" s="85" t="s">
        <v>1495</v>
      </c>
      <c r="Y293" s="78">
        <v>3.2054644E-2</v>
      </c>
      <c r="Z293" s="49"/>
      <c r="AA293" s="49"/>
    </row>
    <row r="294" spans="1:27" ht="15.75" thickBot="1" x14ac:dyDescent="0.3">
      <c r="A294" s="78" t="s">
        <v>901</v>
      </c>
      <c r="B294" s="79">
        <v>-1.389073</v>
      </c>
      <c r="C294" s="109">
        <f t="shared" si="4"/>
        <v>2.61910336877474</v>
      </c>
      <c r="D294" s="80">
        <v>8.9152620000000002</v>
      </c>
      <c r="E294" s="78">
        <v>68.866</v>
      </c>
      <c r="F294" s="78">
        <v>32</v>
      </c>
      <c r="G294" s="78">
        <v>10</v>
      </c>
      <c r="H294" s="78">
        <v>10</v>
      </c>
      <c r="I294" s="51"/>
      <c r="J294" s="81">
        <v>-1.3577509999999999</v>
      </c>
      <c r="K294" s="82">
        <v>-1.4969969999999999</v>
      </c>
      <c r="L294" s="80">
        <v>-1.34839</v>
      </c>
      <c r="M294" s="83" t="s">
        <v>22</v>
      </c>
      <c r="N294" s="82">
        <v>0.28190599999999999</v>
      </c>
      <c r="O294" s="82">
        <v>-1.2208829999999999</v>
      </c>
      <c r="P294" s="82">
        <v>-1.0011840000000001</v>
      </c>
      <c r="Q294" s="82">
        <v>-1.4772609999999999</v>
      </c>
      <c r="R294" s="82">
        <v>-1.619891</v>
      </c>
      <c r="S294" s="82">
        <v>-1.678857</v>
      </c>
      <c r="T294" s="80" t="s">
        <v>22</v>
      </c>
      <c r="U294" s="86">
        <v>4.2400000000000002E-39</v>
      </c>
      <c r="V294" s="78" t="s">
        <v>901</v>
      </c>
      <c r="W294" s="78">
        <v>1</v>
      </c>
      <c r="X294" s="85" t="s">
        <v>901</v>
      </c>
      <c r="Y294" s="78">
        <v>4.9964135E-2</v>
      </c>
      <c r="Z294" s="49"/>
      <c r="AA294" s="49"/>
    </row>
    <row r="295" spans="1:27" ht="15.75" thickBot="1" x14ac:dyDescent="0.3">
      <c r="A295" s="78" t="s">
        <v>5143</v>
      </c>
      <c r="B295" s="79">
        <v>-1.388884</v>
      </c>
      <c r="C295" s="109">
        <f t="shared" si="4"/>
        <v>2.618760276090768</v>
      </c>
      <c r="D295" s="80">
        <v>9.2723519999999997</v>
      </c>
      <c r="E295" s="78">
        <v>78.013000000000005</v>
      </c>
      <c r="F295" s="78">
        <v>17</v>
      </c>
      <c r="G295" s="78">
        <v>5</v>
      </c>
      <c r="H295" s="78">
        <v>3</v>
      </c>
      <c r="I295" s="51"/>
      <c r="J295" s="81" t="s">
        <v>22</v>
      </c>
      <c r="K295" s="82">
        <v>-2.2352120000000002</v>
      </c>
      <c r="L295" s="80">
        <v>-1.960216</v>
      </c>
      <c r="M295" s="83" t="s">
        <v>22</v>
      </c>
      <c r="N295" s="82" t="s">
        <v>22</v>
      </c>
      <c r="O295" s="82" t="s">
        <v>22</v>
      </c>
      <c r="P295" s="82">
        <v>0.23780850000000001</v>
      </c>
      <c r="Q295" s="82">
        <v>6.0047410000000002E-2</v>
      </c>
      <c r="R295" s="82">
        <v>-1.292864</v>
      </c>
      <c r="S295" s="82">
        <v>-1.7449220000000001</v>
      </c>
      <c r="T295" s="80" t="s">
        <v>22</v>
      </c>
      <c r="U295" s="86">
        <v>9.0799999999999996E-16</v>
      </c>
      <c r="V295" s="78" t="s">
        <v>5143</v>
      </c>
      <c r="W295" s="78">
        <v>3</v>
      </c>
      <c r="X295" s="85" t="s">
        <v>5144</v>
      </c>
      <c r="Y295" s="78">
        <v>4.1154553000000003E-2</v>
      </c>
      <c r="Z295" s="49"/>
      <c r="AA295" s="49"/>
    </row>
    <row r="296" spans="1:27" ht="15.75" thickBot="1" x14ac:dyDescent="0.3">
      <c r="A296" s="78" t="s">
        <v>3333</v>
      </c>
      <c r="B296" s="79">
        <v>-1.388733</v>
      </c>
      <c r="C296" s="109">
        <f t="shared" si="4"/>
        <v>2.6184861973026847</v>
      </c>
      <c r="D296" s="80">
        <v>9.1980789999999999</v>
      </c>
      <c r="E296" s="78">
        <v>129.6</v>
      </c>
      <c r="F296" s="78">
        <v>19</v>
      </c>
      <c r="G296" s="78">
        <v>5</v>
      </c>
      <c r="H296" s="78">
        <v>5</v>
      </c>
      <c r="I296" s="51"/>
      <c r="J296" s="81">
        <v>-1.563625</v>
      </c>
      <c r="K296" s="82">
        <v>-1.388733</v>
      </c>
      <c r="L296" s="80">
        <v>-1.4504790000000001</v>
      </c>
      <c r="M296" s="83" t="s">
        <v>22</v>
      </c>
      <c r="N296" s="82" t="s">
        <v>22</v>
      </c>
      <c r="O296" s="82" t="s">
        <v>22</v>
      </c>
      <c r="P296" s="82" t="s">
        <v>22</v>
      </c>
      <c r="Q296" s="82">
        <v>9.1124300000000005E-2</v>
      </c>
      <c r="R296" s="82" t="s">
        <v>22</v>
      </c>
      <c r="S296" s="82" t="s">
        <v>22</v>
      </c>
      <c r="T296" s="80" t="s">
        <v>22</v>
      </c>
      <c r="U296" s="86">
        <v>6.1499999999999999E-22</v>
      </c>
      <c r="V296" s="78" t="s">
        <v>3333</v>
      </c>
      <c r="W296" s="78">
        <v>1</v>
      </c>
      <c r="X296" s="85" t="s">
        <v>3333</v>
      </c>
      <c r="Y296" s="78">
        <v>3.2518502999999997E-2</v>
      </c>
      <c r="Z296" s="49"/>
      <c r="AA296" s="49"/>
    </row>
    <row r="297" spans="1:27" ht="15.75" thickBot="1" x14ac:dyDescent="0.3">
      <c r="A297" s="78" t="s">
        <v>329</v>
      </c>
      <c r="B297" s="79">
        <v>-1.3853</v>
      </c>
      <c r="C297" s="109">
        <f t="shared" si="4"/>
        <v>2.6122627224659101</v>
      </c>
      <c r="D297" s="80">
        <v>8.3402460000000005</v>
      </c>
      <c r="E297" s="78">
        <v>32.585999999999999</v>
      </c>
      <c r="F297" s="78">
        <v>9</v>
      </c>
      <c r="G297" s="78">
        <v>1</v>
      </c>
      <c r="H297" s="78">
        <v>1</v>
      </c>
      <c r="I297" s="51"/>
      <c r="J297" s="81">
        <v>-1.669052</v>
      </c>
      <c r="K297" s="82" t="s">
        <v>22</v>
      </c>
      <c r="L297" s="80">
        <v>-1.42194</v>
      </c>
      <c r="M297" s="83" t="s">
        <v>22</v>
      </c>
      <c r="N297" s="82" t="s">
        <v>22</v>
      </c>
      <c r="O297" s="82" t="s">
        <v>22</v>
      </c>
      <c r="P297" s="82" t="s">
        <v>22</v>
      </c>
      <c r="Q297" s="82" t="s">
        <v>22</v>
      </c>
      <c r="R297" s="82" t="s">
        <v>22</v>
      </c>
      <c r="S297" s="82" t="s">
        <v>22</v>
      </c>
      <c r="T297" s="80" t="s">
        <v>22</v>
      </c>
      <c r="U297" s="86">
        <v>9.9399999999999997E-6</v>
      </c>
      <c r="V297" s="78" t="s">
        <v>329</v>
      </c>
      <c r="W297" s="78">
        <v>1</v>
      </c>
      <c r="X297" s="85" t="s">
        <v>329</v>
      </c>
      <c r="Y297" s="78">
        <v>6.8065918000000003E-2</v>
      </c>
      <c r="Z297" s="49"/>
      <c r="AA297" s="49"/>
    </row>
    <row r="298" spans="1:27" ht="15.75" thickBot="1" x14ac:dyDescent="0.3">
      <c r="A298" s="78" t="s">
        <v>878</v>
      </c>
      <c r="B298" s="79">
        <v>-1.3845080000000001</v>
      </c>
      <c r="C298" s="109">
        <f t="shared" si="4"/>
        <v>2.6108290554514069</v>
      </c>
      <c r="D298" s="80">
        <v>9.9458719999999996</v>
      </c>
      <c r="E298" s="78">
        <v>53.756</v>
      </c>
      <c r="F298" s="78">
        <v>76</v>
      </c>
      <c r="G298" s="78">
        <v>11</v>
      </c>
      <c r="H298" s="78">
        <v>11</v>
      </c>
      <c r="I298" s="51"/>
      <c r="J298" s="81">
        <v>-1.436666</v>
      </c>
      <c r="K298" s="82">
        <v>-1.34066</v>
      </c>
      <c r="L298" s="80">
        <v>-1.4960199999999999</v>
      </c>
      <c r="M298" s="83">
        <v>-1.163203</v>
      </c>
      <c r="N298" s="82">
        <v>-1.2814920000000001</v>
      </c>
      <c r="O298" s="82">
        <v>-1.3248519999999999</v>
      </c>
      <c r="P298" s="82">
        <v>-1.3532839999999999</v>
      </c>
      <c r="Q298" s="82">
        <v>-1.461959</v>
      </c>
      <c r="R298" s="82">
        <v>-1.186131</v>
      </c>
      <c r="S298" s="82">
        <v>-1.405222</v>
      </c>
      <c r="T298" s="80">
        <v>-1.5045090000000001</v>
      </c>
      <c r="U298" s="86">
        <v>6.5E-85</v>
      </c>
      <c r="V298" s="78" t="s">
        <v>878</v>
      </c>
      <c r="W298" s="78">
        <v>1</v>
      </c>
      <c r="X298" s="85" t="s">
        <v>878</v>
      </c>
      <c r="Y298" s="78">
        <v>5.9823947000000002E-2</v>
      </c>
      <c r="Z298" s="49"/>
      <c r="AA298" s="49"/>
    </row>
    <row r="299" spans="1:27" ht="15.75" thickBot="1" x14ac:dyDescent="0.3">
      <c r="A299" s="78" t="s">
        <v>3279</v>
      </c>
      <c r="B299" s="79">
        <v>-1.3792450000000001</v>
      </c>
      <c r="C299" s="109">
        <f t="shared" si="4"/>
        <v>2.6013220148490497</v>
      </c>
      <c r="D299" s="80">
        <v>9.3992930000000001</v>
      </c>
      <c r="E299" s="78">
        <v>33.515000000000001</v>
      </c>
      <c r="F299" s="78">
        <v>35</v>
      </c>
      <c r="G299" s="78">
        <v>9</v>
      </c>
      <c r="H299" s="78">
        <v>9</v>
      </c>
      <c r="I299" s="51"/>
      <c r="J299" s="81">
        <v>-1.3915690000000001</v>
      </c>
      <c r="K299" s="82">
        <v>-1.4807999999999999</v>
      </c>
      <c r="L299" s="80">
        <v>-1.424571</v>
      </c>
      <c r="M299" s="83">
        <v>-0.64905020000000002</v>
      </c>
      <c r="N299" s="82">
        <v>-1.408282</v>
      </c>
      <c r="O299" s="82" t="s">
        <v>22</v>
      </c>
      <c r="P299" s="82">
        <v>-1.447918</v>
      </c>
      <c r="Q299" s="82">
        <v>-1.322902</v>
      </c>
      <c r="R299" s="82">
        <v>-1.4050309999999999</v>
      </c>
      <c r="S299" s="82">
        <v>-1.3255749999999999</v>
      </c>
      <c r="T299" s="80">
        <v>-1.3081799999999999</v>
      </c>
      <c r="U299" s="86">
        <v>9.7699999999999999E-39</v>
      </c>
      <c r="V299" s="78" t="s">
        <v>3279</v>
      </c>
      <c r="W299" s="78">
        <v>1</v>
      </c>
      <c r="X299" s="85" t="s">
        <v>3279</v>
      </c>
      <c r="Y299" s="78">
        <v>4.2384752999999997E-2</v>
      </c>
      <c r="Z299" s="49"/>
      <c r="AA299" s="49"/>
    </row>
    <row r="300" spans="1:27" ht="15.75" thickBot="1" x14ac:dyDescent="0.3">
      <c r="A300" s="78" t="s">
        <v>4168</v>
      </c>
      <c r="B300" s="79">
        <v>-1.3774820000000001</v>
      </c>
      <c r="C300" s="109">
        <f t="shared" si="4"/>
        <v>2.5981450928002987</v>
      </c>
      <c r="D300" s="80">
        <v>9.851839</v>
      </c>
      <c r="E300" s="78">
        <v>65.832999999999998</v>
      </c>
      <c r="F300" s="78">
        <v>73</v>
      </c>
      <c r="G300" s="78">
        <v>16</v>
      </c>
      <c r="H300" s="78">
        <v>16</v>
      </c>
      <c r="I300" s="51"/>
      <c r="J300" s="81">
        <v>-1.2509889999999999</v>
      </c>
      <c r="K300" s="82">
        <v>-1.411656</v>
      </c>
      <c r="L300" s="80">
        <v>-1.4307810000000001</v>
      </c>
      <c r="M300" s="83">
        <v>-1.1863600000000001</v>
      </c>
      <c r="N300" s="82">
        <v>-0.50266869999999997</v>
      </c>
      <c r="O300" s="82">
        <v>-1.379883</v>
      </c>
      <c r="P300" s="82">
        <v>-1.5312399999999999</v>
      </c>
      <c r="Q300" s="82">
        <v>-1.475976</v>
      </c>
      <c r="R300" s="82">
        <v>-1.344209</v>
      </c>
      <c r="S300" s="82">
        <v>-1.5065580000000001</v>
      </c>
      <c r="T300" s="80">
        <v>-1.31484</v>
      </c>
      <c r="U300" s="86">
        <v>5.8899999999999998E-103</v>
      </c>
      <c r="V300" s="78" t="s">
        <v>4168</v>
      </c>
      <c r="W300" s="78">
        <v>1</v>
      </c>
      <c r="X300" s="85" t="s">
        <v>4168</v>
      </c>
      <c r="Y300" s="78">
        <v>6.1031981999999999E-2</v>
      </c>
      <c r="Z300" s="49"/>
      <c r="AA300" s="49"/>
    </row>
    <row r="301" spans="1:27" ht="15.75" thickBot="1" x14ac:dyDescent="0.3">
      <c r="A301" s="78" t="s">
        <v>3950</v>
      </c>
      <c r="B301" s="79">
        <v>-1.3756090000000001</v>
      </c>
      <c r="C301" s="109">
        <f t="shared" si="4"/>
        <v>2.5947742014489297</v>
      </c>
      <c r="D301" s="80">
        <v>8.1420759999999994</v>
      </c>
      <c r="E301" s="78">
        <v>92.744</v>
      </c>
      <c r="F301" s="78">
        <v>7</v>
      </c>
      <c r="G301" s="78">
        <v>4</v>
      </c>
      <c r="H301" s="78">
        <v>4</v>
      </c>
      <c r="I301" s="51"/>
      <c r="J301" s="81" t="s">
        <v>22</v>
      </c>
      <c r="K301" s="82" t="s">
        <v>22</v>
      </c>
      <c r="L301" s="80" t="s">
        <v>22</v>
      </c>
      <c r="M301" s="83" t="s">
        <v>22</v>
      </c>
      <c r="N301" s="82" t="s">
        <v>22</v>
      </c>
      <c r="O301" s="82" t="s">
        <v>22</v>
      </c>
      <c r="P301" s="82" t="s">
        <v>22</v>
      </c>
      <c r="Q301" s="82" t="s">
        <v>22</v>
      </c>
      <c r="R301" s="82" t="s">
        <v>22</v>
      </c>
      <c r="S301" s="82" t="s">
        <v>22</v>
      </c>
      <c r="T301" s="80" t="s">
        <v>22</v>
      </c>
      <c r="U301" s="86">
        <v>1.1100000000000001E-9</v>
      </c>
      <c r="V301" s="78" t="s">
        <v>3950</v>
      </c>
      <c r="W301" s="78">
        <v>1</v>
      </c>
      <c r="X301" s="85" t="s">
        <v>3950</v>
      </c>
      <c r="Y301" s="78">
        <v>6.9796039000000004E-2</v>
      </c>
      <c r="Z301" s="49"/>
      <c r="AA301" s="49"/>
    </row>
    <row r="302" spans="1:27" ht="15.75" thickBot="1" x14ac:dyDescent="0.3">
      <c r="A302" s="78" t="s">
        <v>1008</v>
      </c>
      <c r="B302" s="79">
        <v>-1.372468</v>
      </c>
      <c r="C302" s="109">
        <f t="shared" si="4"/>
        <v>2.5891310684376334</v>
      </c>
      <c r="D302" s="80">
        <v>11.014480000000001</v>
      </c>
      <c r="E302" s="78">
        <v>35.034999999999997</v>
      </c>
      <c r="F302" s="78">
        <v>290</v>
      </c>
      <c r="G302" s="78">
        <v>28</v>
      </c>
      <c r="H302" s="78">
        <v>28</v>
      </c>
      <c r="I302" s="51"/>
      <c r="J302" s="81">
        <v>-1.283703</v>
      </c>
      <c r="K302" s="82">
        <v>-1.462555</v>
      </c>
      <c r="L302" s="80">
        <v>-1.3388709999999999</v>
      </c>
      <c r="M302" s="83">
        <v>-1.351442</v>
      </c>
      <c r="N302" s="82">
        <v>-1.356384</v>
      </c>
      <c r="O302" s="82">
        <v>-1.4183110000000001</v>
      </c>
      <c r="P302" s="82">
        <v>-1.450242</v>
      </c>
      <c r="Q302" s="82">
        <v>-1.3267329999999999</v>
      </c>
      <c r="R302" s="82">
        <v>-1.3369740000000001</v>
      </c>
      <c r="S302" s="82">
        <v>-1.425889</v>
      </c>
      <c r="T302" s="80">
        <v>-1.300662</v>
      </c>
      <c r="U302" s="84">
        <v>0</v>
      </c>
      <c r="V302" s="78" t="s">
        <v>1008</v>
      </c>
      <c r="W302" s="78">
        <v>1</v>
      </c>
      <c r="X302" s="85" t="s">
        <v>1008</v>
      </c>
      <c r="Y302" s="78">
        <v>7.0681379000000003E-2</v>
      </c>
      <c r="Z302" s="49"/>
      <c r="AA302" s="49" t="s">
        <v>1009</v>
      </c>
    </row>
    <row r="303" spans="1:27" ht="15.75" thickBot="1" x14ac:dyDescent="0.3">
      <c r="A303" s="78" t="s">
        <v>749</v>
      </c>
      <c r="B303" s="79">
        <v>-1.3685879999999999</v>
      </c>
      <c r="C303" s="109">
        <f t="shared" si="4"/>
        <v>2.5821771858207301</v>
      </c>
      <c r="D303" s="80">
        <v>9.9751510000000003</v>
      </c>
      <c r="E303" s="78">
        <v>36.25</v>
      </c>
      <c r="F303" s="78">
        <v>90</v>
      </c>
      <c r="G303" s="78">
        <v>11</v>
      </c>
      <c r="H303" s="78">
        <v>11</v>
      </c>
      <c r="I303" s="51"/>
      <c r="J303" s="81">
        <v>-1.0108029999999999</v>
      </c>
      <c r="K303" s="82">
        <v>-1.2484850000000001</v>
      </c>
      <c r="L303" s="80">
        <v>-1.069785</v>
      </c>
      <c r="M303" s="83">
        <v>-1.2408950000000001</v>
      </c>
      <c r="N303" s="82">
        <v>-1.3132980000000001</v>
      </c>
      <c r="O303" s="82">
        <v>-1.410965</v>
      </c>
      <c r="P303" s="82">
        <v>-1.3940319999999999</v>
      </c>
      <c r="Q303" s="82">
        <v>-1.410927</v>
      </c>
      <c r="R303" s="82">
        <v>-1.4387380000000001</v>
      </c>
      <c r="S303" s="82">
        <v>-1.4422619999999999</v>
      </c>
      <c r="T303" s="80">
        <v>-1.454545</v>
      </c>
      <c r="U303" s="86">
        <v>1.92E-57</v>
      </c>
      <c r="V303" s="78" t="s">
        <v>749</v>
      </c>
      <c r="W303" s="78">
        <v>1</v>
      </c>
      <c r="X303" s="85" t="s">
        <v>749</v>
      </c>
      <c r="Y303" s="78">
        <v>6.2589949000000006E-2</v>
      </c>
      <c r="Z303" s="49"/>
      <c r="AA303" s="49"/>
    </row>
    <row r="304" spans="1:27" ht="15.75" thickBot="1" x14ac:dyDescent="0.3">
      <c r="A304" s="78" t="s">
        <v>4224</v>
      </c>
      <c r="B304" s="79">
        <v>-1.367248</v>
      </c>
      <c r="C304" s="109">
        <f t="shared" si="4"/>
        <v>2.5797799286596241</v>
      </c>
      <c r="D304" s="80">
        <v>9.5051769999999998</v>
      </c>
      <c r="E304" s="78">
        <v>29.207999999999998</v>
      </c>
      <c r="F304" s="78">
        <v>61</v>
      </c>
      <c r="G304" s="78">
        <v>11</v>
      </c>
      <c r="H304" s="78">
        <v>11</v>
      </c>
      <c r="I304" s="51"/>
      <c r="J304" s="81">
        <v>-1.291415</v>
      </c>
      <c r="K304" s="82">
        <v>-1.4617599999999999</v>
      </c>
      <c r="L304" s="80">
        <v>-1.517131</v>
      </c>
      <c r="M304" s="83">
        <v>-1.5049600000000001</v>
      </c>
      <c r="N304" s="82">
        <v>-1.1567240000000001</v>
      </c>
      <c r="O304" s="82">
        <v>-1.338506</v>
      </c>
      <c r="P304" s="82">
        <v>-1.350522</v>
      </c>
      <c r="Q304" s="82">
        <v>-1.2539800000000001</v>
      </c>
      <c r="R304" s="82">
        <v>-1.3623430000000001</v>
      </c>
      <c r="S304" s="82">
        <v>-1.426742</v>
      </c>
      <c r="T304" s="80">
        <v>-1.3258289999999999</v>
      </c>
      <c r="U304" s="86">
        <v>1.8E-39</v>
      </c>
      <c r="V304" s="78" t="s">
        <v>4224</v>
      </c>
      <c r="W304" s="78">
        <v>1</v>
      </c>
      <c r="X304" s="85" t="s">
        <v>4224</v>
      </c>
      <c r="Y304" s="78">
        <v>1.9625578000000001E-2</v>
      </c>
      <c r="Z304" s="49"/>
      <c r="AA304" s="49"/>
    </row>
    <row r="305" spans="1:27" ht="15.75" thickBot="1" x14ac:dyDescent="0.3">
      <c r="A305" s="78" t="s">
        <v>4171</v>
      </c>
      <c r="B305" s="79">
        <v>-1.36602</v>
      </c>
      <c r="C305" s="109">
        <f t="shared" si="4"/>
        <v>2.5775849936377702</v>
      </c>
      <c r="D305" s="80">
        <v>9.4492930000000008</v>
      </c>
      <c r="E305" s="78">
        <v>36.438000000000002</v>
      </c>
      <c r="F305" s="78">
        <v>63</v>
      </c>
      <c r="G305" s="78">
        <v>13</v>
      </c>
      <c r="H305" s="78">
        <v>13</v>
      </c>
      <c r="I305" s="51"/>
      <c r="J305" s="81">
        <v>-1.601343</v>
      </c>
      <c r="K305" s="82">
        <v>-1.5814319999999999</v>
      </c>
      <c r="L305" s="80">
        <v>-1.3764700000000001</v>
      </c>
      <c r="M305" s="83">
        <v>-1.2021740000000001</v>
      </c>
      <c r="N305" s="82">
        <v>-1.2190350000000001</v>
      </c>
      <c r="O305" s="82">
        <v>-1.149697</v>
      </c>
      <c r="P305" s="82">
        <v>-1.264443</v>
      </c>
      <c r="Q305" s="82">
        <v>-1.5712790000000001</v>
      </c>
      <c r="R305" s="82">
        <v>-1.415384</v>
      </c>
      <c r="S305" s="82">
        <v>-1.2536700000000001</v>
      </c>
      <c r="T305" s="80">
        <v>-1.3501179999999999</v>
      </c>
      <c r="U305" s="86">
        <v>6.21E-51</v>
      </c>
      <c r="V305" s="78" t="s">
        <v>4171</v>
      </c>
      <c r="W305" s="78">
        <v>1</v>
      </c>
      <c r="X305" s="85" t="s">
        <v>4171</v>
      </c>
      <c r="Y305" s="78">
        <v>4.4122943999999997E-2</v>
      </c>
      <c r="Z305" s="49"/>
      <c r="AA305" s="49"/>
    </row>
    <row r="306" spans="1:27" ht="15.75" thickBot="1" x14ac:dyDescent="0.3">
      <c r="A306" s="78" t="s">
        <v>1462</v>
      </c>
      <c r="B306" s="79">
        <v>-1.3631219999999999</v>
      </c>
      <c r="C306" s="109">
        <f t="shared" si="4"/>
        <v>2.5724124910405033</v>
      </c>
      <c r="D306" s="80">
        <v>9.3706800000000001</v>
      </c>
      <c r="E306" s="78">
        <v>63.042999999999999</v>
      </c>
      <c r="F306" s="78">
        <v>68</v>
      </c>
      <c r="G306" s="78">
        <v>19</v>
      </c>
      <c r="H306" s="78">
        <v>19</v>
      </c>
      <c r="I306" s="51"/>
      <c r="J306" s="81" t="s">
        <v>22</v>
      </c>
      <c r="K306" s="82">
        <v>-0.69707859999999999</v>
      </c>
      <c r="L306" s="80">
        <v>-1.46905</v>
      </c>
      <c r="M306" s="83">
        <v>-1.260705</v>
      </c>
      <c r="N306" s="82">
        <v>-1.23749</v>
      </c>
      <c r="O306" s="82">
        <v>-1.2767649999999999</v>
      </c>
      <c r="P306" s="82">
        <v>-1.58788</v>
      </c>
      <c r="Q306" s="82">
        <v>-1.300662</v>
      </c>
      <c r="R306" s="82">
        <v>-1.378044</v>
      </c>
      <c r="S306" s="82">
        <v>-1.3542799999999999</v>
      </c>
      <c r="T306" s="80">
        <v>-1.533201</v>
      </c>
      <c r="U306" s="86">
        <v>8.2599999999999995E-79</v>
      </c>
      <c r="V306" s="78" t="s">
        <v>1462</v>
      </c>
      <c r="W306" s="78">
        <v>1</v>
      </c>
      <c r="X306" s="85" t="s">
        <v>1462</v>
      </c>
      <c r="Y306" s="78">
        <v>4.4511747999999997E-2</v>
      </c>
      <c r="Z306" s="49"/>
      <c r="AA306" s="49"/>
    </row>
    <row r="307" spans="1:27" ht="15.75" thickBot="1" x14ac:dyDescent="0.3">
      <c r="A307" s="78" t="s">
        <v>3871</v>
      </c>
      <c r="B307" s="79">
        <v>-1.35067</v>
      </c>
      <c r="C307" s="109">
        <f t="shared" si="4"/>
        <v>2.5503053634334769</v>
      </c>
      <c r="D307" s="80">
        <v>10.1035</v>
      </c>
      <c r="E307" s="78">
        <v>30.855</v>
      </c>
      <c r="F307" s="78">
        <v>128</v>
      </c>
      <c r="G307" s="78">
        <v>20</v>
      </c>
      <c r="H307" s="78">
        <v>20</v>
      </c>
      <c r="I307" s="51"/>
      <c r="J307" s="81">
        <v>-1.0339240000000001</v>
      </c>
      <c r="K307" s="82">
        <v>-1.2812809999999999</v>
      </c>
      <c r="L307" s="80">
        <v>-1.2811410000000001</v>
      </c>
      <c r="M307" s="83">
        <v>-1.396042</v>
      </c>
      <c r="N307" s="82">
        <v>-1.3737010000000001</v>
      </c>
      <c r="O307" s="82">
        <v>-1.366987</v>
      </c>
      <c r="P307" s="82">
        <v>-1.3375939999999999</v>
      </c>
      <c r="Q307" s="82">
        <v>-1.3366830000000001</v>
      </c>
      <c r="R307" s="82">
        <v>-1.399502</v>
      </c>
      <c r="S307" s="82">
        <v>-1.4197770000000001</v>
      </c>
      <c r="T307" s="80">
        <v>-1.3199099999999999</v>
      </c>
      <c r="U307" s="86">
        <v>7.3400000000000003E-180</v>
      </c>
      <c r="V307" s="78" t="s">
        <v>3871</v>
      </c>
      <c r="W307" s="78">
        <v>1</v>
      </c>
      <c r="X307" s="85" t="s">
        <v>3871</v>
      </c>
      <c r="Y307" s="78">
        <v>6.5828825999999993E-2</v>
      </c>
      <c r="Z307" s="49"/>
      <c r="AA307" s="49"/>
    </row>
    <row r="308" spans="1:27" ht="15.75" thickBot="1" x14ac:dyDescent="0.3">
      <c r="A308" s="78" t="s">
        <v>2144</v>
      </c>
      <c r="B308" s="79">
        <v>-1.343439</v>
      </c>
      <c r="C308" s="109">
        <f t="shared" si="4"/>
        <v>2.5375548378360713</v>
      </c>
      <c r="D308" s="80">
        <v>9.1213300000000004</v>
      </c>
      <c r="E308" s="78">
        <v>138.03</v>
      </c>
      <c r="F308" s="78">
        <v>13</v>
      </c>
      <c r="G308" s="78">
        <v>4</v>
      </c>
      <c r="H308" s="78">
        <v>4</v>
      </c>
      <c r="I308" s="51"/>
      <c r="J308" s="81">
        <v>-2.5738099999999999</v>
      </c>
      <c r="K308" s="82" t="s">
        <v>22</v>
      </c>
      <c r="L308" s="80" t="s">
        <v>22</v>
      </c>
      <c r="M308" s="83" t="s">
        <v>22</v>
      </c>
      <c r="N308" s="82">
        <v>-0.1007315</v>
      </c>
      <c r="O308" s="82" t="s">
        <v>22</v>
      </c>
      <c r="P308" s="82" t="s">
        <v>22</v>
      </c>
      <c r="Q308" s="82" t="s">
        <v>22</v>
      </c>
      <c r="R308" s="82">
        <v>-0.57213639999999999</v>
      </c>
      <c r="S308" s="82">
        <v>-3.4252769999999999</v>
      </c>
      <c r="T308" s="80" t="s">
        <v>22</v>
      </c>
      <c r="U308" s="86">
        <v>6.5000000000000001E-19</v>
      </c>
      <c r="V308" s="78" t="s">
        <v>2144</v>
      </c>
      <c r="W308" s="78">
        <v>1</v>
      </c>
      <c r="X308" s="85" t="s">
        <v>2144</v>
      </c>
      <c r="Y308" s="78">
        <v>3.7747019999999999E-2</v>
      </c>
      <c r="Z308" s="49"/>
      <c r="AA308" s="49"/>
    </row>
    <row r="309" spans="1:27" ht="15.75" thickBot="1" x14ac:dyDescent="0.3">
      <c r="A309" s="78" t="s">
        <v>3716</v>
      </c>
      <c r="B309" s="79">
        <v>-1.3336250000000001</v>
      </c>
      <c r="C309" s="109">
        <f t="shared" si="4"/>
        <v>2.5203515825439005</v>
      </c>
      <c r="D309" s="80">
        <v>8.7180610000000005</v>
      </c>
      <c r="E309" s="78">
        <v>36.167999999999999</v>
      </c>
      <c r="F309" s="78">
        <v>17</v>
      </c>
      <c r="G309" s="78">
        <v>7</v>
      </c>
      <c r="H309" s="78">
        <v>7</v>
      </c>
      <c r="I309" s="51"/>
      <c r="J309" s="81">
        <v>-1.4419869999999999</v>
      </c>
      <c r="K309" s="82">
        <v>-1.2526729999999999</v>
      </c>
      <c r="L309" s="80">
        <v>-0.51959</v>
      </c>
      <c r="M309" s="83" t="s">
        <v>22</v>
      </c>
      <c r="N309" s="82" t="s">
        <v>22</v>
      </c>
      <c r="O309" s="82" t="s">
        <v>22</v>
      </c>
      <c r="P309" s="82" t="s">
        <v>22</v>
      </c>
      <c r="Q309" s="82" t="s">
        <v>22</v>
      </c>
      <c r="R309" s="82">
        <v>-1.0171250000000001</v>
      </c>
      <c r="S309" s="82">
        <v>-1.5456559999999999</v>
      </c>
      <c r="T309" s="80" t="s">
        <v>22</v>
      </c>
      <c r="U309" s="86">
        <v>8.6000000000000006E-24</v>
      </c>
      <c r="V309" s="78" t="s">
        <v>3716</v>
      </c>
      <c r="W309" s="78">
        <v>1</v>
      </c>
      <c r="X309" s="85" t="s">
        <v>3717</v>
      </c>
      <c r="Y309" s="78">
        <v>5.8678923000000001E-2</v>
      </c>
      <c r="Z309" s="49"/>
      <c r="AA309" s="49"/>
    </row>
    <row r="310" spans="1:27" ht="15.75" thickBot="1" x14ac:dyDescent="0.3">
      <c r="A310" s="78" t="s">
        <v>106</v>
      </c>
      <c r="B310" s="79">
        <v>-1.3320989999999999</v>
      </c>
      <c r="C310" s="109">
        <f t="shared" si="4"/>
        <v>2.5176871087264305</v>
      </c>
      <c r="D310" s="80">
        <v>9.3683239999999994</v>
      </c>
      <c r="E310" s="78">
        <v>51.442999999999998</v>
      </c>
      <c r="F310" s="78">
        <v>34</v>
      </c>
      <c r="G310" s="78">
        <v>8</v>
      </c>
      <c r="H310" s="78">
        <v>8</v>
      </c>
      <c r="I310" s="51"/>
      <c r="J310" s="81" t="s">
        <v>22</v>
      </c>
      <c r="K310" s="82">
        <v>-0.97380909999999998</v>
      </c>
      <c r="L310" s="80">
        <v>-0.67355469999999995</v>
      </c>
      <c r="M310" s="83">
        <v>-1.3090729999999999</v>
      </c>
      <c r="N310" s="82">
        <v>-1.33308</v>
      </c>
      <c r="O310" s="82">
        <v>-1.7935570000000001</v>
      </c>
      <c r="P310" s="82">
        <v>-1.775021</v>
      </c>
      <c r="Q310" s="82">
        <v>-1.489727</v>
      </c>
      <c r="R310" s="82">
        <v>-1.455891</v>
      </c>
      <c r="S310" s="82">
        <v>-1.3190459999999999</v>
      </c>
      <c r="T310" s="80">
        <v>-1.540988</v>
      </c>
      <c r="U310" s="86">
        <v>1.1E-28</v>
      </c>
      <c r="V310" s="78" t="s">
        <v>106</v>
      </c>
      <c r="W310" s="78">
        <v>1</v>
      </c>
      <c r="X310" s="85" t="s">
        <v>106</v>
      </c>
      <c r="Y310" s="78">
        <v>4.8858536000000001E-2</v>
      </c>
      <c r="Z310" s="49"/>
      <c r="AA310" s="49"/>
    </row>
    <row r="311" spans="1:27" ht="15.75" thickBot="1" x14ac:dyDescent="0.3">
      <c r="A311" s="78" t="s">
        <v>226</v>
      </c>
      <c r="B311" s="79">
        <v>-1.3306100000000001</v>
      </c>
      <c r="C311" s="109">
        <f t="shared" si="4"/>
        <v>2.5150899540371685</v>
      </c>
      <c r="D311" s="80">
        <v>8.9532570000000007</v>
      </c>
      <c r="E311" s="78">
        <v>96.811000000000007</v>
      </c>
      <c r="F311" s="78">
        <v>12</v>
      </c>
      <c r="G311" s="78">
        <v>4</v>
      </c>
      <c r="H311" s="78">
        <v>4</v>
      </c>
      <c r="I311" s="51"/>
      <c r="J311" s="81" t="s">
        <v>22</v>
      </c>
      <c r="K311" s="82" t="s">
        <v>22</v>
      </c>
      <c r="L311" s="80" t="s">
        <v>22</v>
      </c>
      <c r="M311" s="83" t="s">
        <v>22</v>
      </c>
      <c r="N311" s="82">
        <v>-0.42375839999999998</v>
      </c>
      <c r="O311" s="82" t="s">
        <v>22</v>
      </c>
      <c r="P311" s="82" t="s">
        <v>22</v>
      </c>
      <c r="Q311" s="82" t="s">
        <v>22</v>
      </c>
      <c r="R311" s="82" t="s">
        <v>22</v>
      </c>
      <c r="S311" s="82" t="s">
        <v>22</v>
      </c>
      <c r="T311" s="80">
        <v>1.928617</v>
      </c>
      <c r="U311" s="86">
        <v>5.9000000000000003E-12</v>
      </c>
      <c r="V311" s="78" t="s">
        <v>226</v>
      </c>
      <c r="W311" s="78">
        <v>1</v>
      </c>
      <c r="X311" s="85" t="s">
        <v>226</v>
      </c>
      <c r="Y311" s="78">
        <v>5.9186869000000003E-2</v>
      </c>
      <c r="Z311" s="49"/>
      <c r="AA311" s="49"/>
    </row>
    <row r="312" spans="1:27" ht="15.75" thickBot="1" x14ac:dyDescent="0.3">
      <c r="A312" s="78" t="s">
        <v>4966</v>
      </c>
      <c r="B312" s="79">
        <v>-1.3210630000000001</v>
      </c>
      <c r="C312" s="109">
        <f t="shared" si="4"/>
        <v>2.498501354162233</v>
      </c>
      <c r="D312" s="80">
        <v>7.7866520000000001</v>
      </c>
      <c r="E312" s="78">
        <v>23.96</v>
      </c>
      <c r="F312" s="78">
        <v>4</v>
      </c>
      <c r="G312" s="78">
        <v>2</v>
      </c>
      <c r="H312" s="78">
        <v>2</v>
      </c>
      <c r="I312" s="51"/>
      <c r="J312" s="81" t="s">
        <v>22</v>
      </c>
      <c r="K312" s="82" t="s">
        <v>22</v>
      </c>
      <c r="L312" s="80" t="s">
        <v>22</v>
      </c>
      <c r="M312" s="83" t="s">
        <v>22</v>
      </c>
      <c r="N312" s="82" t="s">
        <v>22</v>
      </c>
      <c r="O312" s="82" t="s">
        <v>22</v>
      </c>
      <c r="P312" s="82" t="s">
        <v>22</v>
      </c>
      <c r="Q312" s="82" t="s">
        <v>22</v>
      </c>
      <c r="R312" s="82" t="s">
        <v>22</v>
      </c>
      <c r="S312" s="82" t="s">
        <v>22</v>
      </c>
      <c r="T312" s="80" t="s">
        <v>22</v>
      </c>
      <c r="U312" s="84">
        <v>2.2746999999999999E-4</v>
      </c>
      <c r="V312" s="78" t="s">
        <v>4966</v>
      </c>
      <c r="W312" s="78">
        <v>1</v>
      </c>
      <c r="X312" s="85" t="s">
        <v>4966</v>
      </c>
      <c r="Y312" s="78">
        <v>8.9574227000000006E-2</v>
      </c>
      <c r="Z312" s="49"/>
      <c r="AA312" s="49"/>
    </row>
    <row r="313" spans="1:27" ht="15.75" thickBot="1" x14ac:dyDescent="0.3">
      <c r="A313" s="78" t="s">
        <v>2971</v>
      </c>
      <c r="B313" s="79">
        <v>-1.3143020000000001</v>
      </c>
      <c r="C313" s="109">
        <f t="shared" si="4"/>
        <v>2.486819850441111</v>
      </c>
      <c r="D313" s="80">
        <v>9.8622329999999998</v>
      </c>
      <c r="E313" s="78">
        <v>71.94</v>
      </c>
      <c r="F313" s="78">
        <v>80</v>
      </c>
      <c r="G313" s="78">
        <v>24</v>
      </c>
      <c r="H313" s="78">
        <v>23</v>
      </c>
      <c r="I313" s="51"/>
      <c r="J313" s="81">
        <v>-1.0547820000000001</v>
      </c>
      <c r="K313" s="82">
        <v>-1.433117</v>
      </c>
      <c r="L313" s="80">
        <v>-1.481284</v>
      </c>
      <c r="M313" s="83">
        <v>-1.5276160000000001</v>
      </c>
      <c r="N313" s="82">
        <v>-0.62885380000000002</v>
      </c>
      <c r="O313" s="82">
        <v>-1.5247489999999999</v>
      </c>
      <c r="P313" s="82">
        <v>-1.388544</v>
      </c>
      <c r="Q313" s="82">
        <v>-1.179025</v>
      </c>
      <c r="R313" s="82">
        <v>-0.92188210000000004</v>
      </c>
      <c r="S313" s="82">
        <v>-0.75010560000000004</v>
      </c>
      <c r="T313" s="80">
        <v>-0.71148789999999995</v>
      </c>
      <c r="U313" s="86">
        <v>8.8900000000000003E-98</v>
      </c>
      <c r="V313" s="78" t="s">
        <v>2972</v>
      </c>
      <c r="W313" s="78">
        <v>2</v>
      </c>
      <c r="X313" s="85" t="s">
        <v>2972</v>
      </c>
      <c r="Y313" s="78">
        <v>7.2827615999999998E-2</v>
      </c>
      <c r="Z313" s="49"/>
      <c r="AA313" s="49"/>
    </row>
    <row r="314" spans="1:27" ht="15.75" thickBot="1" x14ac:dyDescent="0.3">
      <c r="A314" s="78" t="s">
        <v>1540</v>
      </c>
      <c r="B314" s="79">
        <v>-1.313083</v>
      </c>
      <c r="C314" s="109">
        <f t="shared" si="4"/>
        <v>2.4847195083916476</v>
      </c>
      <c r="D314" s="80">
        <v>8.533175</v>
      </c>
      <c r="E314" s="78">
        <v>62.054000000000002</v>
      </c>
      <c r="F314" s="78">
        <v>16</v>
      </c>
      <c r="G314" s="78">
        <v>8</v>
      </c>
      <c r="H314" s="78">
        <v>8</v>
      </c>
      <c r="I314" s="51"/>
      <c r="J314" s="81" t="s">
        <v>22</v>
      </c>
      <c r="K314" s="82" t="s">
        <v>22</v>
      </c>
      <c r="L314" s="80" t="s">
        <v>22</v>
      </c>
      <c r="M314" s="83">
        <v>-0.1128179</v>
      </c>
      <c r="N314" s="82" t="s">
        <v>22</v>
      </c>
      <c r="O314" s="82" t="s">
        <v>22</v>
      </c>
      <c r="P314" s="82" t="s">
        <v>22</v>
      </c>
      <c r="Q314" s="82" t="s">
        <v>22</v>
      </c>
      <c r="R314" s="82">
        <v>-1.391456</v>
      </c>
      <c r="S314" s="82">
        <v>-1.4955320000000001</v>
      </c>
      <c r="T314" s="80">
        <v>-1.3096099999999999</v>
      </c>
      <c r="U314" s="86">
        <v>2.08E-16</v>
      </c>
      <c r="V314" s="78" t="s">
        <v>1540</v>
      </c>
      <c r="W314" s="78">
        <v>1</v>
      </c>
      <c r="X314" s="85" t="s">
        <v>1541</v>
      </c>
      <c r="Y314" s="78">
        <v>5.3121369000000002E-2</v>
      </c>
      <c r="Z314" s="49"/>
      <c r="AA314" s="49"/>
    </row>
    <row r="315" spans="1:27" ht="15.75" thickBot="1" x14ac:dyDescent="0.3">
      <c r="A315" s="78" t="s">
        <v>133</v>
      </c>
      <c r="B315" s="79">
        <v>-1.3120080000000001</v>
      </c>
      <c r="C315" s="109">
        <f t="shared" si="4"/>
        <v>2.4828687509618472</v>
      </c>
      <c r="D315" s="80">
        <v>9.7739700000000003</v>
      </c>
      <c r="E315" s="78">
        <v>58.923000000000002</v>
      </c>
      <c r="F315" s="78">
        <v>45</v>
      </c>
      <c r="G315" s="78">
        <v>8</v>
      </c>
      <c r="H315" s="78">
        <v>8</v>
      </c>
      <c r="I315" s="51"/>
      <c r="J315" s="81">
        <v>-1.2849330000000001</v>
      </c>
      <c r="K315" s="82">
        <v>-1.1898120000000001</v>
      </c>
      <c r="L315" s="80">
        <v>-1.469689</v>
      </c>
      <c r="M315" s="83">
        <v>-1.618252</v>
      </c>
      <c r="N315" s="82">
        <v>-1.2354160000000001</v>
      </c>
      <c r="O315" s="82">
        <v>-1.113567</v>
      </c>
      <c r="P315" s="82">
        <v>-1.3122940000000001</v>
      </c>
      <c r="Q315" s="82">
        <v>-1.3120080000000001</v>
      </c>
      <c r="R315" s="82">
        <v>-1.398665</v>
      </c>
      <c r="S315" s="82">
        <v>-1.3433299999999999</v>
      </c>
      <c r="T315" s="80">
        <v>-1.2219930000000001</v>
      </c>
      <c r="U315" s="86">
        <v>1.5499999999999999E-57</v>
      </c>
      <c r="V315" s="78" t="s">
        <v>133</v>
      </c>
      <c r="W315" s="78">
        <v>1</v>
      </c>
      <c r="X315" s="85" t="s">
        <v>133</v>
      </c>
      <c r="Y315" s="78">
        <v>2.4508230999999998E-2</v>
      </c>
      <c r="Z315" s="49"/>
      <c r="AA315" s="49"/>
    </row>
    <row r="316" spans="1:27" ht="15.75" thickBot="1" x14ac:dyDescent="0.3">
      <c r="A316" s="78" t="s">
        <v>129</v>
      </c>
      <c r="B316" s="79">
        <v>-1.308073</v>
      </c>
      <c r="C316" s="109">
        <f t="shared" si="4"/>
        <v>2.4761058688286433</v>
      </c>
      <c r="D316" s="80">
        <v>8.6192399999999996</v>
      </c>
      <c r="E316" s="78">
        <v>14.773999999999999</v>
      </c>
      <c r="F316" s="78">
        <v>14</v>
      </c>
      <c r="G316" s="78">
        <v>4</v>
      </c>
      <c r="H316" s="78">
        <v>4</v>
      </c>
      <c r="I316" s="51"/>
      <c r="J316" s="81" t="s">
        <v>22</v>
      </c>
      <c r="K316" s="82">
        <v>-1.5495779999999999</v>
      </c>
      <c r="L316" s="80">
        <v>-1.308073</v>
      </c>
      <c r="M316" s="83" t="s">
        <v>22</v>
      </c>
      <c r="N316" s="82" t="s">
        <v>22</v>
      </c>
      <c r="O316" s="82" t="s">
        <v>22</v>
      </c>
      <c r="P316" s="82">
        <v>-1.2130019999999999</v>
      </c>
      <c r="Q316" s="82" t="s">
        <v>22</v>
      </c>
      <c r="R316" s="82" t="s">
        <v>22</v>
      </c>
      <c r="S316" s="82" t="s">
        <v>22</v>
      </c>
      <c r="T316" s="80" t="s">
        <v>22</v>
      </c>
      <c r="U316" s="86">
        <v>1.9300000000000001E-10</v>
      </c>
      <c r="V316" s="78" t="s">
        <v>129</v>
      </c>
      <c r="W316" s="78">
        <v>1</v>
      </c>
      <c r="X316" s="85" t="s">
        <v>129</v>
      </c>
      <c r="Y316" s="78">
        <v>5.3924463999999998E-2</v>
      </c>
      <c r="Z316" s="49"/>
      <c r="AA316" s="49"/>
    </row>
    <row r="317" spans="1:27" ht="15.75" thickBot="1" x14ac:dyDescent="0.3">
      <c r="A317" s="78" t="s">
        <v>3816</v>
      </c>
      <c r="B317" s="79">
        <v>-1.3065020000000001</v>
      </c>
      <c r="C317" s="109">
        <f t="shared" si="4"/>
        <v>2.4734110199369792</v>
      </c>
      <c r="D317" s="80">
        <v>8.9970979999999994</v>
      </c>
      <c r="E317" s="78">
        <v>19.077000000000002</v>
      </c>
      <c r="F317" s="78">
        <v>26</v>
      </c>
      <c r="G317" s="78">
        <v>7</v>
      </c>
      <c r="H317" s="78">
        <v>7</v>
      </c>
      <c r="I317" s="51"/>
      <c r="J317" s="81" t="s">
        <v>22</v>
      </c>
      <c r="K317" s="82">
        <v>-1.498383</v>
      </c>
      <c r="L317" s="80">
        <v>-1.498912</v>
      </c>
      <c r="M317" s="83">
        <v>-1.697079</v>
      </c>
      <c r="N317" s="82">
        <v>-1.291345</v>
      </c>
      <c r="O317" s="82">
        <v>-1.255563</v>
      </c>
      <c r="P317" s="82">
        <v>-1.2920860000000001</v>
      </c>
      <c r="Q317" s="82">
        <v>-1.3140510000000001</v>
      </c>
      <c r="R317" s="82">
        <v>-1.327167</v>
      </c>
      <c r="S317" s="82">
        <v>-1.19103</v>
      </c>
      <c r="T317" s="80">
        <v>-1.1613629999999999</v>
      </c>
      <c r="U317" s="86">
        <v>7.7700000000000007E-40</v>
      </c>
      <c r="V317" s="78" t="s">
        <v>3816</v>
      </c>
      <c r="W317" s="78">
        <v>1</v>
      </c>
      <c r="X317" s="85" t="s">
        <v>3816</v>
      </c>
      <c r="Y317" s="78">
        <v>4.2525063000000002E-2</v>
      </c>
      <c r="Z317" s="49"/>
      <c r="AA317" s="49"/>
    </row>
    <row r="318" spans="1:27" ht="15.75" thickBot="1" x14ac:dyDescent="0.3">
      <c r="A318" s="78" t="s">
        <v>4092</v>
      </c>
      <c r="B318" s="79">
        <v>-1.3060020000000001</v>
      </c>
      <c r="C318" s="109">
        <f t="shared" si="4"/>
        <v>2.4725539495271249</v>
      </c>
      <c r="D318" s="80">
        <v>7.5236029999999996</v>
      </c>
      <c r="E318" s="78">
        <v>23.251999999999999</v>
      </c>
      <c r="F318" s="78">
        <v>5</v>
      </c>
      <c r="G318" s="78">
        <v>2</v>
      </c>
      <c r="H318" s="78">
        <v>2</v>
      </c>
      <c r="I318" s="51"/>
      <c r="J318" s="81" t="s">
        <v>22</v>
      </c>
      <c r="K318" s="82" t="s">
        <v>22</v>
      </c>
      <c r="L318" s="80" t="s">
        <v>22</v>
      </c>
      <c r="M318" s="83" t="s">
        <v>22</v>
      </c>
      <c r="N318" s="82">
        <v>-1.1146290000000001</v>
      </c>
      <c r="O318" s="82" t="s">
        <v>22</v>
      </c>
      <c r="P318" s="82" t="s">
        <v>22</v>
      </c>
      <c r="Q318" s="82" t="s">
        <v>22</v>
      </c>
      <c r="R318" s="82" t="s">
        <v>22</v>
      </c>
      <c r="S318" s="82" t="s">
        <v>22</v>
      </c>
      <c r="T318" s="80" t="s">
        <v>22</v>
      </c>
      <c r="U318" s="86">
        <v>7.4099999999999999E-5</v>
      </c>
      <c r="V318" s="78" t="s">
        <v>4092</v>
      </c>
      <c r="W318" s="78">
        <v>1</v>
      </c>
      <c r="X318" s="85" t="s">
        <v>4092</v>
      </c>
      <c r="Y318" s="78">
        <v>9.2586539999999995E-2</v>
      </c>
      <c r="Z318" s="49"/>
      <c r="AA318" s="49"/>
    </row>
    <row r="319" spans="1:27" ht="15.75" thickBot="1" x14ac:dyDescent="0.3">
      <c r="A319" s="78" t="s">
        <v>4044</v>
      </c>
      <c r="B319" s="79">
        <v>-1.302902</v>
      </c>
      <c r="C319" s="109">
        <f t="shared" si="4"/>
        <v>2.4672467377448308</v>
      </c>
      <c r="D319" s="80">
        <v>10.21869</v>
      </c>
      <c r="E319" s="78">
        <v>61.548000000000002</v>
      </c>
      <c r="F319" s="78">
        <v>224</v>
      </c>
      <c r="G319" s="78">
        <v>29</v>
      </c>
      <c r="H319" s="78">
        <v>3</v>
      </c>
      <c r="I319" s="51"/>
      <c r="J319" s="81">
        <v>-1.4236040000000001</v>
      </c>
      <c r="K319" s="82">
        <v>-1.7042999999999999</v>
      </c>
      <c r="L319" s="80">
        <v>-1.666714</v>
      </c>
      <c r="M319" s="83">
        <v>-1.2149099999999999</v>
      </c>
      <c r="N319" s="82">
        <v>-1.3001640000000001</v>
      </c>
      <c r="O319" s="82">
        <v>-1.350449</v>
      </c>
      <c r="P319" s="82">
        <v>-1.120608</v>
      </c>
      <c r="Q319" s="82">
        <v>-1.2113640000000001</v>
      </c>
      <c r="R319" s="82">
        <v>-1.155084</v>
      </c>
      <c r="S319" s="82">
        <v>-1.356938</v>
      </c>
      <c r="T319" s="80">
        <v>-1.2998799999999999</v>
      </c>
      <c r="U319" s="86">
        <v>9.9800000000000002E-197</v>
      </c>
      <c r="V319" s="78" t="s">
        <v>4044</v>
      </c>
      <c r="W319" s="78">
        <v>1</v>
      </c>
      <c r="X319" s="85" t="s">
        <v>4044</v>
      </c>
      <c r="Y319" s="78">
        <v>7.5142829999999994E-2</v>
      </c>
      <c r="Z319" s="49"/>
      <c r="AA319" s="49"/>
    </row>
    <row r="320" spans="1:27" ht="15.75" thickBot="1" x14ac:dyDescent="0.3">
      <c r="A320" s="78" t="s">
        <v>2517</v>
      </c>
      <c r="B320" s="79">
        <v>-1.301266</v>
      </c>
      <c r="C320" s="109">
        <f t="shared" si="4"/>
        <v>2.4644504933630245</v>
      </c>
      <c r="D320" s="80">
        <v>9.2107200000000002</v>
      </c>
      <c r="E320" s="78">
        <v>52.174999999999997</v>
      </c>
      <c r="F320" s="78">
        <v>35</v>
      </c>
      <c r="G320" s="78">
        <v>8</v>
      </c>
      <c r="H320" s="78">
        <v>8</v>
      </c>
      <c r="I320" s="51"/>
      <c r="J320" s="81">
        <v>-1.335299</v>
      </c>
      <c r="K320" s="82">
        <v>-1.3339160000000001</v>
      </c>
      <c r="L320" s="80">
        <v>-1.5389330000000001</v>
      </c>
      <c r="M320" s="83">
        <v>-1.7545770000000001</v>
      </c>
      <c r="N320" s="82">
        <v>-1.3036140000000001</v>
      </c>
      <c r="O320" s="82">
        <v>-1.320594</v>
      </c>
      <c r="P320" s="82">
        <v>0.42191000000000001</v>
      </c>
      <c r="Q320" s="82">
        <v>0.68347190000000002</v>
      </c>
      <c r="R320" s="82">
        <v>-1.269512</v>
      </c>
      <c r="S320" s="82">
        <v>-1.311077</v>
      </c>
      <c r="T320" s="80">
        <v>-1.306074</v>
      </c>
      <c r="U320" s="86">
        <v>2.12E-25</v>
      </c>
      <c r="V320" s="78" t="s">
        <v>2517</v>
      </c>
      <c r="W320" s="78">
        <v>1</v>
      </c>
      <c r="X320" s="85" t="s">
        <v>2517</v>
      </c>
      <c r="Y320" s="78">
        <v>4.3242096000000001E-2</v>
      </c>
      <c r="Z320" s="49"/>
      <c r="AA320" s="49"/>
    </row>
    <row r="321" spans="1:27" ht="15.75" thickBot="1" x14ac:dyDescent="0.3">
      <c r="A321" s="78" t="s">
        <v>2546</v>
      </c>
      <c r="B321" s="79">
        <v>-1.3005910000000001</v>
      </c>
      <c r="C321" s="109">
        <f t="shared" si="4"/>
        <v>2.4632977098979638</v>
      </c>
      <c r="D321" s="80">
        <v>7.4535939999999998</v>
      </c>
      <c r="E321" s="78">
        <v>33.127000000000002</v>
      </c>
      <c r="F321" s="78">
        <v>2</v>
      </c>
      <c r="G321" s="78">
        <v>2</v>
      </c>
      <c r="H321" s="78">
        <v>2</v>
      </c>
      <c r="I321" s="51"/>
      <c r="J321" s="81" t="s">
        <v>22</v>
      </c>
      <c r="K321" s="82" t="s">
        <v>22</v>
      </c>
      <c r="L321" s="80" t="s">
        <v>22</v>
      </c>
      <c r="M321" s="83" t="s">
        <v>22</v>
      </c>
      <c r="N321" s="82" t="s">
        <v>22</v>
      </c>
      <c r="O321" s="82" t="s">
        <v>22</v>
      </c>
      <c r="P321" s="82" t="s">
        <v>22</v>
      </c>
      <c r="Q321" s="82" t="s">
        <v>22</v>
      </c>
      <c r="R321" s="82" t="s">
        <v>22</v>
      </c>
      <c r="S321" s="82" t="s">
        <v>22</v>
      </c>
      <c r="T321" s="80" t="s">
        <v>22</v>
      </c>
      <c r="U321" s="86">
        <v>4.8300000000000003E-6</v>
      </c>
      <c r="V321" s="78" t="s">
        <v>2546</v>
      </c>
      <c r="W321" s="78">
        <v>1</v>
      </c>
      <c r="X321" s="85" t="s">
        <v>2546</v>
      </c>
      <c r="Y321" s="78">
        <v>9.36887E-2</v>
      </c>
      <c r="Z321" s="49"/>
      <c r="AA321" s="49"/>
    </row>
    <row r="322" spans="1:27" ht="15.75" thickBot="1" x14ac:dyDescent="0.3">
      <c r="A322" s="78" t="s">
        <v>4864</v>
      </c>
      <c r="B322" s="79">
        <v>-1.296651</v>
      </c>
      <c r="C322" s="109">
        <f t="shared" si="4"/>
        <v>2.4565796218440972</v>
      </c>
      <c r="D322" s="80">
        <v>9.6409979999999997</v>
      </c>
      <c r="E322" s="78">
        <v>42.185000000000002</v>
      </c>
      <c r="F322" s="78">
        <v>89</v>
      </c>
      <c r="G322" s="78">
        <v>21</v>
      </c>
      <c r="H322" s="78">
        <v>21</v>
      </c>
      <c r="I322" s="51"/>
      <c r="J322" s="81">
        <v>-1.0963449999999999</v>
      </c>
      <c r="K322" s="82">
        <v>-1.2931109999999999</v>
      </c>
      <c r="L322" s="80">
        <v>-1.110511</v>
      </c>
      <c r="M322" s="83">
        <v>-1.0904039999999999</v>
      </c>
      <c r="N322" s="82">
        <v>-1.1976</v>
      </c>
      <c r="O322" s="82">
        <v>-1.2351099999999999</v>
      </c>
      <c r="P322" s="82">
        <v>-1.381686</v>
      </c>
      <c r="Q322" s="82">
        <v>-1.3355900000000001</v>
      </c>
      <c r="R322" s="82">
        <v>-1.4062920000000001</v>
      </c>
      <c r="S322" s="82">
        <v>-1.4093549999999999</v>
      </c>
      <c r="T322" s="80">
        <v>-1.4258109999999999</v>
      </c>
      <c r="U322" s="86">
        <v>3.89E-69</v>
      </c>
      <c r="V322" s="78" t="s">
        <v>4864</v>
      </c>
      <c r="W322" s="78">
        <v>1</v>
      </c>
      <c r="X322" s="85" t="s">
        <v>4864</v>
      </c>
      <c r="Y322" s="78">
        <v>2.6040015E-2</v>
      </c>
      <c r="Z322" s="49"/>
      <c r="AA322" s="49"/>
    </row>
    <row r="323" spans="1:27" ht="15.75" thickBot="1" x14ac:dyDescent="0.3">
      <c r="A323" s="78" t="s">
        <v>1968</v>
      </c>
      <c r="B323" s="79">
        <v>-1.2941720000000001</v>
      </c>
      <c r="C323" s="109">
        <f t="shared" ref="C323:C386" si="5">POWER(2, -B323)</f>
        <v>2.4523620765101648</v>
      </c>
      <c r="D323" s="80">
        <v>9.4254689999999997</v>
      </c>
      <c r="E323" s="78">
        <v>72.287000000000006</v>
      </c>
      <c r="F323" s="78">
        <v>35</v>
      </c>
      <c r="G323" s="78">
        <v>7</v>
      </c>
      <c r="H323" s="78">
        <v>7</v>
      </c>
      <c r="I323" s="51"/>
      <c r="J323" s="81">
        <v>-1.104263</v>
      </c>
      <c r="K323" s="82">
        <v>-0.81058649999999999</v>
      </c>
      <c r="L323" s="80">
        <v>-1.793507</v>
      </c>
      <c r="M323" s="83">
        <v>-1.079051</v>
      </c>
      <c r="N323" s="82">
        <v>-1.317391</v>
      </c>
      <c r="O323" s="82">
        <v>-1.434013</v>
      </c>
      <c r="P323" s="82" t="s">
        <v>22</v>
      </c>
      <c r="Q323" s="82">
        <v>-1.2701039999999999</v>
      </c>
      <c r="R323" s="82">
        <v>-1.288805</v>
      </c>
      <c r="S323" s="82">
        <v>-1.1841950000000001</v>
      </c>
      <c r="T323" s="80">
        <v>-1.330465</v>
      </c>
      <c r="U323" s="86">
        <v>9.0699999999999993E-143</v>
      </c>
      <c r="V323" s="78" t="s">
        <v>1968</v>
      </c>
      <c r="W323" s="78">
        <v>1</v>
      </c>
      <c r="X323" s="85" t="s">
        <v>1968</v>
      </c>
      <c r="Y323" s="78">
        <v>5.4651178000000002E-2</v>
      </c>
      <c r="Z323" s="49"/>
      <c r="AA323" s="49"/>
    </row>
    <row r="324" spans="1:27" ht="15.75" thickBot="1" x14ac:dyDescent="0.3">
      <c r="A324" s="78" t="s">
        <v>1174</v>
      </c>
      <c r="B324" s="79">
        <v>-1.2896860000000001</v>
      </c>
      <c r="C324" s="109">
        <f t="shared" si="5"/>
        <v>2.4447484023500072</v>
      </c>
      <c r="D324" s="80">
        <v>8.7576920000000005</v>
      </c>
      <c r="E324" s="78">
        <v>16.497</v>
      </c>
      <c r="F324" s="78">
        <v>11</v>
      </c>
      <c r="G324" s="78">
        <v>3</v>
      </c>
      <c r="H324" s="78">
        <v>3</v>
      </c>
      <c r="I324" s="51"/>
      <c r="J324" s="81" t="s">
        <v>22</v>
      </c>
      <c r="K324" s="82" t="s">
        <v>22</v>
      </c>
      <c r="L324" s="80" t="s">
        <v>22</v>
      </c>
      <c r="M324" s="83" t="s">
        <v>22</v>
      </c>
      <c r="N324" s="82" t="s">
        <v>22</v>
      </c>
      <c r="O324" s="82" t="s">
        <v>22</v>
      </c>
      <c r="P324" s="82" t="s">
        <v>22</v>
      </c>
      <c r="Q324" s="82" t="s">
        <v>22</v>
      </c>
      <c r="R324" s="82">
        <v>-1.467932</v>
      </c>
      <c r="S324" s="82">
        <v>-1.1300809999999999</v>
      </c>
      <c r="T324" s="80">
        <v>-1.2849330000000001</v>
      </c>
      <c r="U324" s="86">
        <v>5.6500000000000003E-8</v>
      </c>
      <c r="V324" s="78" t="s">
        <v>1174</v>
      </c>
      <c r="W324" s="78">
        <v>1</v>
      </c>
      <c r="X324" s="85" t="s">
        <v>1174</v>
      </c>
      <c r="Y324" s="78">
        <v>6.6450212999999994E-2</v>
      </c>
      <c r="Z324" s="49"/>
      <c r="AA324" s="49"/>
    </row>
    <row r="325" spans="1:27" ht="15.75" thickBot="1" x14ac:dyDescent="0.3">
      <c r="A325" s="78" t="s">
        <v>2660</v>
      </c>
      <c r="B325" s="79">
        <v>-1.2885580000000001</v>
      </c>
      <c r="C325" s="109">
        <f t="shared" si="5"/>
        <v>2.4428376739365394</v>
      </c>
      <c r="D325" s="80">
        <v>8.2343399999999995</v>
      </c>
      <c r="E325" s="78">
        <v>39.732999999999997</v>
      </c>
      <c r="F325" s="78">
        <v>10</v>
      </c>
      <c r="G325" s="78">
        <v>4</v>
      </c>
      <c r="H325" s="78">
        <v>4</v>
      </c>
      <c r="I325" s="51"/>
      <c r="J325" s="81" t="s">
        <v>22</v>
      </c>
      <c r="K325" s="82" t="s">
        <v>22</v>
      </c>
      <c r="L325" s="80" t="s">
        <v>22</v>
      </c>
      <c r="M325" s="83" t="s">
        <v>22</v>
      </c>
      <c r="N325" s="82" t="s">
        <v>22</v>
      </c>
      <c r="O325" s="82" t="s">
        <v>22</v>
      </c>
      <c r="P325" s="82" t="s">
        <v>22</v>
      </c>
      <c r="Q325" s="82" t="s">
        <v>22</v>
      </c>
      <c r="R325" s="82">
        <v>-0.73077530000000002</v>
      </c>
      <c r="S325" s="82" t="s">
        <v>22</v>
      </c>
      <c r="T325" s="80">
        <v>-1.4429670000000001</v>
      </c>
      <c r="U325" s="86">
        <v>6.7800000000000004E-10</v>
      </c>
      <c r="V325" s="78" t="s">
        <v>2660</v>
      </c>
      <c r="W325" s="78">
        <v>1</v>
      </c>
      <c r="X325" s="85" t="s">
        <v>2660</v>
      </c>
      <c r="Y325" s="78">
        <v>8.7010702999999995E-2</v>
      </c>
      <c r="Z325" s="49"/>
      <c r="AA325" s="49"/>
    </row>
    <row r="326" spans="1:27" ht="15.75" thickBot="1" x14ac:dyDescent="0.3">
      <c r="A326" s="78" t="s">
        <v>5074</v>
      </c>
      <c r="B326" s="79">
        <v>-1.2781290000000001</v>
      </c>
      <c r="C326" s="109">
        <f t="shared" si="5"/>
        <v>2.4252424838772852</v>
      </c>
      <c r="D326" s="80">
        <v>8.4568209999999997</v>
      </c>
      <c r="E326" s="78">
        <v>101.1</v>
      </c>
      <c r="F326" s="78">
        <v>10</v>
      </c>
      <c r="G326" s="78">
        <v>5</v>
      </c>
      <c r="H326" s="78">
        <v>5</v>
      </c>
      <c r="I326" s="51"/>
      <c r="J326" s="81" t="s">
        <v>22</v>
      </c>
      <c r="K326" s="82">
        <v>-3.308716</v>
      </c>
      <c r="L326" s="80" t="s">
        <v>22</v>
      </c>
      <c r="M326" s="83">
        <v>-1.0563709999999999</v>
      </c>
      <c r="N326" s="82" t="s">
        <v>22</v>
      </c>
      <c r="O326" s="82">
        <v>-1.4194690000000001</v>
      </c>
      <c r="P326" s="82" t="s">
        <v>22</v>
      </c>
      <c r="Q326" s="82" t="s">
        <v>22</v>
      </c>
      <c r="R326" s="82" t="s">
        <v>22</v>
      </c>
      <c r="S326" s="82" t="s">
        <v>22</v>
      </c>
      <c r="T326" s="80" t="s">
        <v>22</v>
      </c>
      <c r="U326" s="86">
        <v>2.3400000000000002E-10</v>
      </c>
      <c r="V326" s="78" t="s">
        <v>5074</v>
      </c>
      <c r="W326" s="78">
        <v>1</v>
      </c>
      <c r="X326" s="85" t="s">
        <v>5074</v>
      </c>
      <c r="Y326" s="78">
        <v>5.8938576999999999E-2</v>
      </c>
      <c r="Z326" s="49"/>
      <c r="AA326" s="49"/>
    </row>
    <row r="327" spans="1:27" ht="15.75" thickBot="1" x14ac:dyDescent="0.3">
      <c r="A327" s="78" t="s">
        <v>4881</v>
      </c>
      <c r="B327" s="79">
        <v>-1.2728900000000001</v>
      </c>
      <c r="C327" s="109">
        <f t="shared" si="5"/>
        <v>2.4164514345408392</v>
      </c>
      <c r="D327" s="80">
        <v>9.2802369999999996</v>
      </c>
      <c r="E327" s="78">
        <v>18.488</v>
      </c>
      <c r="F327" s="78">
        <v>33</v>
      </c>
      <c r="G327" s="78">
        <v>3</v>
      </c>
      <c r="H327" s="78">
        <v>3</v>
      </c>
      <c r="I327" s="51"/>
      <c r="J327" s="81">
        <v>-0.76979699999999995</v>
      </c>
      <c r="K327" s="82">
        <v>-1.0933250000000001</v>
      </c>
      <c r="L327" s="80">
        <v>-1.479714</v>
      </c>
      <c r="M327" s="83">
        <v>-1.233006</v>
      </c>
      <c r="N327" s="82">
        <v>-1.160911</v>
      </c>
      <c r="O327" s="82">
        <v>-1.306038</v>
      </c>
      <c r="P327" s="82">
        <v>-1.2383740000000001</v>
      </c>
      <c r="Q327" s="82">
        <v>-1.2900039999999999</v>
      </c>
      <c r="R327" s="82">
        <v>-1.4696499999999999</v>
      </c>
      <c r="S327" s="82">
        <v>-1.499932</v>
      </c>
      <c r="T327" s="80">
        <v>-1.147586</v>
      </c>
      <c r="U327" s="86">
        <v>9.4199999999999998E-57</v>
      </c>
      <c r="V327" s="78" t="s">
        <v>4881</v>
      </c>
      <c r="W327" s="78">
        <v>1</v>
      </c>
      <c r="X327" s="85" t="s">
        <v>4881</v>
      </c>
      <c r="Y327" s="78">
        <v>5.8145424000000001E-2</v>
      </c>
      <c r="Z327" s="49"/>
      <c r="AA327" s="49"/>
    </row>
    <row r="328" spans="1:27" ht="15.75" thickBot="1" x14ac:dyDescent="0.3">
      <c r="A328" s="78" t="s">
        <v>3301</v>
      </c>
      <c r="B328" s="79">
        <v>-1.264616</v>
      </c>
      <c r="C328" s="109">
        <f t="shared" si="5"/>
        <v>2.4026325088055134</v>
      </c>
      <c r="D328" s="80">
        <v>9.1773349999999994</v>
      </c>
      <c r="E328" s="78">
        <v>33.311</v>
      </c>
      <c r="F328" s="78">
        <v>37</v>
      </c>
      <c r="G328" s="78">
        <v>11</v>
      </c>
      <c r="H328" s="78">
        <v>11</v>
      </c>
      <c r="I328" s="51"/>
      <c r="J328" s="81" t="s">
        <v>22</v>
      </c>
      <c r="K328" s="82" t="s">
        <v>22</v>
      </c>
      <c r="L328" s="80">
        <v>-1.758721</v>
      </c>
      <c r="M328" s="83">
        <v>-1.2814559999999999</v>
      </c>
      <c r="N328" s="82">
        <v>-1.350854</v>
      </c>
      <c r="O328" s="82">
        <v>-1.3089299999999999</v>
      </c>
      <c r="P328" s="82">
        <v>-0.94239030000000001</v>
      </c>
      <c r="Q328" s="82">
        <v>-1.133559</v>
      </c>
      <c r="R328" s="82">
        <v>-1.3606009999999999</v>
      </c>
      <c r="S328" s="82" t="s">
        <v>22</v>
      </c>
      <c r="T328" s="80">
        <v>-1.256907</v>
      </c>
      <c r="U328" s="86">
        <v>8.4800000000000005E-91</v>
      </c>
      <c r="V328" s="78" t="s">
        <v>3301</v>
      </c>
      <c r="W328" s="78">
        <v>1</v>
      </c>
      <c r="X328" s="85" t="s">
        <v>3301</v>
      </c>
      <c r="Y328" s="78">
        <v>4.8552343999999997E-2</v>
      </c>
      <c r="Z328" s="49"/>
      <c r="AA328" s="49"/>
    </row>
    <row r="329" spans="1:27" ht="15.75" thickBot="1" x14ac:dyDescent="0.3">
      <c r="A329" s="78" t="s">
        <v>4276</v>
      </c>
      <c r="B329" s="79">
        <v>-1.262054</v>
      </c>
      <c r="C329" s="109">
        <f t="shared" si="5"/>
        <v>2.3983695967508796</v>
      </c>
      <c r="D329" s="80">
        <v>10.43186</v>
      </c>
      <c r="E329" s="78">
        <v>28.632999999999999</v>
      </c>
      <c r="F329" s="78">
        <v>146</v>
      </c>
      <c r="G329" s="78">
        <v>11</v>
      </c>
      <c r="H329" s="78">
        <v>11</v>
      </c>
      <c r="I329" s="51"/>
      <c r="J329" s="81">
        <v>-1.092279</v>
      </c>
      <c r="K329" s="82">
        <v>-1.1211409999999999</v>
      </c>
      <c r="L329" s="80">
        <v>-1.1106039999999999</v>
      </c>
      <c r="M329" s="83">
        <v>-1.371124</v>
      </c>
      <c r="N329" s="82">
        <v>-1.280545</v>
      </c>
      <c r="O329" s="82">
        <v>-1.3271310000000001</v>
      </c>
      <c r="P329" s="82">
        <v>-1.2321930000000001</v>
      </c>
      <c r="Q329" s="82">
        <v>-1.3097529999999999</v>
      </c>
      <c r="R329" s="82">
        <v>-1.2873250000000001</v>
      </c>
      <c r="S329" s="82">
        <v>-1.3257559999999999</v>
      </c>
      <c r="T329" s="80">
        <v>-1.271183</v>
      </c>
      <c r="U329" s="86">
        <v>5.3599999999999999E-136</v>
      </c>
      <c r="V329" s="78" t="s">
        <v>4276</v>
      </c>
      <c r="W329" s="78">
        <v>1</v>
      </c>
      <c r="X329" s="85" t="s">
        <v>4276</v>
      </c>
      <c r="Y329" s="78">
        <v>9.1503645999999994E-2</v>
      </c>
      <c r="Z329" s="49"/>
      <c r="AA329" s="49"/>
    </row>
    <row r="330" spans="1:27" ht="15.75" thickBot="1" x14ac:dyDescent="0.3">
      <c r="A330" s="78" t="s">
        <v>2978</v>
      </c>
      <c r="B330" s="79">
        <v>-1.26112</v>
      </c>
      <c r="C330" s="109">
        <f t="shared" si="5"/>
        <v>2.396817396054296</v>
      </c>
      <c r="D330" s="80">
        <v>8.4791720000000002</v>
      </c>
      <c r="E330" s="78">
        <v>50.27</v>
      </c>
      <c r="F330" s="78">
        <v>10</v>
      </c>
      <c r="G330" s="78">
        <v>5</v>
      </c>
      <c r="H330" s="78">
        <v>5</v>
      </c>
      <c r="I330" s="51"/>
      <c r="J330" s="81" t="s">
        <v>22</v>
      </c>
      <c r="K330" s="82" t="s">
        <v>22</v>
      </c>
      <c r="L330" s="80" t="s">
        <v>22</v>
      </c>
      <c r="M330" s="83" t="s">
        <v>22</v>
      </c>
      <c r="N330" s="82" t="s">
        <v>22</v>
      </c>
      <c r="O330" s="82" t="s">
        <v>22</v>
      </c>
      <c r="P330" s="82">
        <v>-1.0765849999999999</v>
      </c>
      <c r="Q330" s="82" t="s">
        <v>22</v>
      </c>
      <c r="R330" s="82" t="s">
        <v>22</v>
      </c>
      <c r="S330" s="82">
        <v>-0.75516159999999999</v>
      </c>
      <c r="T330" s="80" t="s">
        <v>22</v>
      </c>
      <c r="U330" s="86">
        <v>7.4500000000000003E-17</v>
      </c>
      <c r="V330" s="78" t="s">
        <v>2978</v>
      </c>
      <c r="W330" s="78">
        <v>3</v>
      </c>
      <c r="X330" s="85" t="s">
        <v>2979</v>
      </c>
      <c r="Y330" s="78">
        <v>6.1955103999999997E-2</v>
      </c>
      <c r="Z330" s="49"/>
      <c r="AA330" s="49"/>
    </row>
    <row r="331" spans="1:27" ht="15.75" thickBot="1" x14ac:dyDescent="0.3">
      <c r="A331" s="78" t="s">
        <v>1741</v>
      </c>
      <c r="B331" s="79">
        <v>-1.2606360000000001</v>
      </c>
      <c r="C331" s="109">
        <f t="shared" si="5"/>
        <v>2.3960134388642462</v>
      </c>
      <c r="D331" s="80">
        <v>8.7147740000000002</v>
      </c>
      <c r="E331" s="78">
        <v>28.155000000000001</v>
      </c>
      <c r="F331" s="78">
        <v>14</v>
      </c>
      <c r="G331" s="78">
        <v>4</v>
      </c>
      <c r="H331" s="78">
        <v>4</v>
      </c>
      <c r="I331" s="51"/>
      <c r="J331" s="81" t="s">
        <v>22</v>
      </c>
      <c r="K331" s="82">
        <v>-0.44030259999999999</v>
      </c>
      <c r="L331" s="80">
        <v>-1.1837690000000001</v>
      </c>
      <c r="M331" s="83" t="s">
        <v>22</v>
      </c>
      <c r="N331" s="82" t="s">
        <v>22</v>
      </c>
      <c r="O331" s="82" t="s">
        <v>22</v>
      </c>
      <c r="P331" s="82" t="s">
        <v>22</v>
      </c>
      <c r="Q331" s="82" t="s">
        <v>22</v>
      </c>
      <c r="R331" s="82">
        <v>-1.560813</v>
      </c>
      <c r="S331" s="82">
        <v>-1.42082</v>
      </c>
      <c r="T331" s="80" t="s">
        <v>22</v>
      </c>
      <c r="U331" s="86">
        <v>3.1299999999999999E-46</v>
      </c>
      <c r="V331" s="78" t="s">
        <v>1741</v>
      </c>
      <c r="W331" s="78">
        <v>1</v>
      </c>
      <c r="X331" s="85" t="s">
        <v>1741</v>
      </c>
      <c r="Y331" s="78">
        <v>7.2039598999999996E-2</v>
      </c>
      <c r="Z331" s="49"/>
      <c r="AA331" s="49"/>
    </row>
    <row r="332" spans="1:27" ht="15.75" thickBot="1" x14ac:dyDescent="0.3">
      <c r="A332" s="78" t="s">
        <v>4125</v>
      </c>
      <c r="B332" s="79">
        <v>-1.255253</v>
      </c>
      <c r="C332" s="109">
        <f t="shared" si="5"/>
        <v>2.3870900643613275</v>
      </c>
      <c r="D332" s="80">
        <v>9.2676639999999999</v>
      </c>
      <c r="E332" s="78">
        <v>14.760999999999999</v>
      </c>
      <c r="F332" s="78">
        <v>29</v>
      </c>
      <c r="G332" s="78">
        <v>4</v>
      </c>
      <c r="H332" s="78">
        <v>4</v>
      </c>
      <c r="I332" s="51"/>
      <c r="J332" s="81">
        <v>-1.253017</v>
      </c>
      <c r="K332" s="82">
        <v>-1.2367410000000001</v>
      </c>
      <c r="L332" s="80">
        <v>-1.32413</v>
      </c>
      <c r="M332" s="83" t="s">
        <v>22</v>
      </c>
      <c r="N332" s="82">
        <v>-1.2207490000000001</v>
      </c>
      <c r="O332" s="82" t="s">
        <v>22</v>
      </c>
      <c r="P332" s="82">
        <v>-1.0506219999999999</v>
      </c>
      <c r="Q332" s="82">
        <v>-1.2393959999999999</v>
      </c>
      <c r="R332" s="82">
        <v>-1.308287</v>
      </c>
      <c r="S332" s="82">
        <v>-1.365351</v>
      </c>
      <c r="T332" s="80">
        <v>-1.3744860000000001</v>
      </c>
      <c r="U332" s="86">
        <v>3.0099999999999999E-80</v>
      </c>
      <c r="V332" s="78" t="s">
        <v>4125</v>
      </c>
      <c r="W332" s="78">
        <v>1</v>
      </c>
      <c r="X332" s="85" t="s">
        <v>4125</v>
      </c>
      <c r="Y332" s="78">
        <v>6.1179925000000003E-2</v>
      </c>
      <c r="Z332" s="49"/>
      <c r="AA332" s="49"/>
    </row>
    <row r="333" spans="1:27" ht="15.75" thickBot="1" x14ac:dyDescent="0.3">
      <c r="A333" s="78" t="s">
        <v>4610</v>
      </c>
      <c r="B333" s="79">
        <v>-1.2474229999999999</v>
      </c>
      <c r="C333" s="109">
        <f t="shared" si="5"/>
        <v>2.3741696027857073</v>
      </c>
      <c r="D333" s="80">
        <v>7.8474680000000001</v>
      </c>
      <c r="E333" s="78">
        <v>112.84</v>
      </c>
      <c r="F333" s="78">
        <v>2</v>
      </c>
      <c r="G333" s="78">
        <v>2</v>
      </c>
      <c r="H333" s="78">
        <v>2</v>
      </c>
      <c r="I333" s="51"/>
      <c r="J333" s="81" t="s">
        <v>22</v>
      </c>
      <c r="K333" s="82" t="s">
        <v>22</v>
      </c>
      <c r="L333" s="80" t="s">
        <v>22</v>
      </c>
      <c r="M333" s="83" t="s">
        <v>22</v>
      </c>
      <c r="N333" s="82" t="s">
        <v>22</v>
      </c>
      <c r="O333" s="82" t="s">
        <v>22</v>
      </c>
      <c r="P333" s="82" t="s">
        <v>22</v>
      </c>
      <c r="Q333" s="82" t="s">
        <v>22</v>
      </c>
      <c r="R333" s="82" t="s">
        <v>22</v>
      </c>
      <c r="S333" s="82" t="s">
        <v>22</v>
      </c>
      <c r="T333" s="80" t="s">
        <v>22</v>
      </c>
      <c r="U333" s="86">
        <v>4.8900000000000003E-9</v>
      </c>
      <c r="V333" s="78" t="s">
        <v>4610</v>
      </c>
      <c r="W333" s="78">
        <v>1</v>
      </c>
      <c r="X333" s="85" t="s">
        <v>4610</v>
      </c>
      <c r="Y333" s="78">
        <v>0.10508467000000001</v>
      </c>
      <c r="Z333" s="49"/>
      <c r="AA333" s="49"/>
    </row>
    <row r="334" spans="1:27" ht="15.75" thickBot="1" x14ac:dyDescent="0.3">
      <c r="A334" s="78" t="s">
        <v>2453</v>
      </c>
      <c r="B334" s="79">
        <v>-1.2445139999999999</v>
      </c>
      <c r="C334" s="109">
        <f t="shared" si="5"/>
        <v>2.3693872330647521</v>
      </c>
      <c r="D334" s="80">
        <v>9.3820890000000006</v>
      </c>
      <c r="E334" s="78">
        <v>50.837000000000003</v>
      </c>
      <c r="F334" s="78">
        <v>45</v>
      </c>
      <c r="G334" s="78">
        <v>10</v>
      </c>
      <c r="H334" s="78">
        <v>9</v>
      </c>
      <c r="I334" s="51"/>
      <c r="J334" s="81" t="s">
        <v>22</v>
      </c>
      <c r="K334" s="82">
        <v>-1.4807600000000001</v>
      </c>
      <c r="L334" s="80">
        <v>-1.480237</v>
      </c>
      <c r="M334" s="83">
        <v>-1.320486</v>
      </c>
      <c r="N334" s="82">
        <v>-1.2153119999999999</v>
      </c>
      <c r="O334" s="82">
        <v>-0.87991359999999996</v>
      </c>
      <c r="P334" s="82" t="s">
        <v>22</v>
      </c>
      <c r="Q334" s="82">
        <v>-0.83851209999999998</v>
      </c>
      <c r="R334" s="82">
        <v>-1.0985670000000001</v>
      </c>
      <c r="S334" s="82">
        <v>-1.273971</v>
      </c>
      <c r="T334" s="80">
        <v>-1.1844570000000001</v>
      </c>
      <c r="U334" s="86">
        <v>3.1300000000000001E-72</v>
      </c>
      <c r="V334" s="78" t="s">
        <v>2454</v>
      </c>
      <c r="W334" s="78">
        <v>2</v>
      </c>
      <c r="X334" s="85" t="s">
        <v>2454</v>
      </c>
      <c r="Y334" s="78">
        <v>6.3091094E-2</v>
      </c>
      <c r="Z334" s="49"/>
      <c r="AA334" s="49"/>
    </row>
    <row r="335" spans="1:27" ht="15.75" thickBot="1" x14ac:dyDescent="0.3">
      <c r="A335" s="78" t="s">
        <v>1360</v>
      </c>
      <c r="B335" s="79">
        <v>-1.2407250000000001</v>
      </c>
      <c r="C335" s="109">
        <f t="shared" si="5"/>
        <v>2.3631725936683088</v>
      </c>
      <c r="D335" s="80">
        <v>9.7920759999999998</v>
      </c>
      <c r="E335" s="78">
        <v>17.311</v>
      </c>
      <c r="F335" s="78">
        <v>24</v>
      </c>
      <c r="G335" s="78">
        <v>4</v>
      </c>
      <c r="H335" s="78">
        <v>4</v>
      </c>
      <c r="I335" s="51"/>
      <c r="J335" s="81">
        <v>-1.2005479999999999</v>
      </c>
      <c r="K335" s="82">
        <v>-1.164723</v>
      </c>
      <c r="L335" s="80">
        <v>-1.194526</v>
      </c>
      <c r="M335" s="83" t="s">
        <v>22</v>
      </c>
      <c r="N335" s="82">
        <v>-1.318902</v>
      </c>
      <c r="O335" s="82">
        <v>-1.1318820000000001</v>
      </c>
      <c r="P335" s="82" t="s">
        <v>22</v>
      </c>
      <c r="Q335" s="82" t="s">
        <v>22</v>
      </c>
      <c r="R335" s="82">
        <v>-1.3250690000000001</v>
      </c>
      <c r="S335" s="82">
        <v>-1.5608979999999999</v>
      </c>
      <c r="T335" s="80">
        <v>-1.223071</v>
      </c>
      <c r="U335" s="86">
        <v>2.7100000000000002E-32</v>
      </c>
      <c r="V335" s="78" t="s">
        <v>1360</v>
      </c>
      <c r="W335" s="78">
        <v>1</v>
      </c>
      <c r="X335" s="85" t="s">
        <v>1360</v>
      </c>
      <c r="Y335" s="78">
        <v>3.2338303999999998E-2</v>
      </c>
      <c r="Z335" s="49"/>
      <c r="AA335" s="49"/>
    </row>
    <row r="336" spans="1:27" ht="15.75" thickBot="1" x14ac:dyDescent="0.3">
      <c r="A336" s="78" t="s">
        <v>2490</v>
      </c>
      <c r="B336" s="79">
        <v>-1.237047</v>
      </c>
      <c r="C336" s="109">
        <f t="shared" si="5"/>
        <v>2.3571556055933502</v>
      </c>
      <c r="D336" s="80">
        <v>8.023911</v>
      </c>
      <c r="E336" s="78">
        <v>21.97</v>
      </c>
      <c r="F336" s="78">
        <v>5</v>
      </c>
      <c r="G336" s="78">
        <v>3</v>
      </c>
      <c r="H336" s="78">
        <v>3</v>
      </c>
      <c r="I336" s="51"/>
      <c r="J336" s="81" t="s">
        <v>22</v>
      </c>
      <c r="K336" s="82">
        <v>-1.0000290000000001</v>
      </c>
      <c r="L336" s="80" t="s">
        <v>22</v>
      </c>
      <c r="M336" s="83" t="s">
        <v>22</v>
      </c>
      <c r="N336" s="82" t="s">
        <v>22</v>
      </c>
      <c r="O336" s="82" t="s">
        <v>22</v>
      </c>
      <c r="P336" s="82" t="s">
        <v>22</v>
      </c>
      <c r="Q336" s="82" t="s">
        <v>22</v>
      </c>
      <c r="R336" s="82" t="s">
        <v>22</v>
      </c>
      <c r="S336" s="82" t="s">
        <v>22</v>
      </c>
      <c r="T336" s="80" t="s">
        <v>22</v>
      </c>
      <c r="U336" s="86">
        <v>1.2300000000000001E-9</v>
      </c>
      <c r="V336" s="78" t="s">
        <v>2490</v>
      </c>
      <c r="W336" s="78">
        <v>1</v>
      </c>
      <c r="X336" s="85" t="s">
        <v>2490</v>
      </c>
      <c r="Y336" s="78">
        <v>0.107431789</v>
      </c>
      <c r="Z336" s="49"/>
      <c r="AA336" s="49"/>
    </row>
    <row r="337" spans="1:27" ht="15.75" thickBot="1" x14ac:dyDescent="0.3">
      <c r="A337" s="78" t="s">
        <v>3822</v>
      </c>
      <c r="B337" s="79">
        <v>-1.2297880000000001</v>
      </c>
      <c r="C337" s="109">
        <f t="shared" si="5"/>
        <v>2.3453252341590569</v>
      </c>
      <c r="D337" s="80">
        <v>9.1004050000000003</v>
      </c>
      <c r="E337" s="78">
        <v>36.036000000000001</v>
      </c>
      <c r="F337" s="78">
        <v>27</v>
      </c>
      <c r="G337" s="78">
        <v>8</v>
      </c>
      <c r="H337" s="78">
        <v>8</v>
      </c>
      <c r="I337" s="51"/>
      <c r="J337" s="81">
        <v>-0.65333240000000004</v>
      </c>
      <c r="K337" s="82">
        <v>-1.3264800000000001</v>
      </c>
      <c r="L337" s="80">
        <v>-1.1448400000000001</v>
      </c>
      <c r="M337" s="83" t="s">
        <v>22</v>
      </c>
      <c r="N337" s="82">
        <v>-1.1860649999999999</v>
      </c>
      <c r="O337" s="82" t="s">
        <v>22</v>
      </c>
      <c r="P337" s="82" t="s">
        <v>22</v>
      </c>
      <c r="Q337" s="82">
        <v>-1.7848809999999999</v>
      </c>
      <c r="R337" s="82">
        <v>-1.322686</v>
      </c>
      <c r="S337" s="82">
        <v>-1.5597920000000001</v>
      </c>
      <c r="T337" s="80">
        <v>-1.108176</v>
      </c>
      <c r="U337" s="86">
        <v>2.6299999999999999E-25</v>
      </c>
      <c r="V337" s="78" t="s">
        <v>3822</v>
      </c>
      <c r="W337" s="78">
        <v>1</v>
      </c>
      <c r="X337" s="85" t="s">
        <v>3822</v>
      </c>
      <c r="Y337" s="78">
        <v>5.4095911000000003E-2</v>
      </c>
      <c r="Z337" s="49"/>
      <c r="AA337" s="49"/>
    </row>
    <row r="338" spans="1:27" ht="15.75" thickBot="1" x14ac:dyDescent="0.3">
      <c r="A338" s="78" t="s">
        <v>3031</v>
      </c>
      <c r="B338" s="79">
        <v>-1.2286379999999999</v>
      </c>
      <c r="C338" s="109">
        <f t="shared" si="5"/>
        <v>2.343456475160314</v>
      </c>
      <c r="D338" s="80">
        <v>7.0198219999999996</v>
      </c>
      <c r="E338" s="78">
        <v>10.363</v>
      </c>
      <c r="F338" s="78">
        <v>3</v>
      </c>
      <c r="G338" s="78">
        <v>4</v>
      </c>
      <c r="H338" s="78">
        <v>4</v>
      </c>
      <c r="I338" s="51"/>
      <c r="J338" s="81" t="s">
        <v>22</v>
      </c>
      <c r="K338" s="82" t="s">
        <v>22</v>
      </c>
      <c r="L338" s="80" t="s">
        <v>22</v>
      </c>
      <c r="M338" s="83" t="s">
        <v>22</v>
      </c>
      <c r="N338" s="82" t="s">
        <v>22</v>
      </c>
      <c r="O338" s="82" t="s">
        <v>22</v>
      </c>
      <c r="P338" s="82" t="s">
        <v>22</v>
      </c>
      <c r="Q338" s="82" t="s">
        <v>22</v>
      </c>
      <c r="R338" s="82" t="s">
        <v>22</v>
      </c>
      <c r="S338" s="82" t="s">
        <v>22</v>
      </c>
      <c r="T338" s="80" t="s">
        <v>22</v>
      </c>
      <c r="U338" s="86">
        <v>1.6700000000000001E-8</v>
      </c>
      <c r="V338" s="78" t="s">
        <v>3031</v>
      </c>
      <c r="W338" s="78">
        <v>1</v>
      </c>
      <c r="X338" s="85" t="s">
        <v>3031</v>
      </c>
      <c r="Y338" s="78">
        <v>0.109364426</v>
      </c>
      <c r="Z338" s="49"/>
      <c r="AA338" s="49"/>
    </row>
    <row r="339" spans="1:27" ht="15.75" thickBot="1" x14ac:dyDescent="0.3">
      <c r="A339" s="78" t="s">
        <v>4325</v>
      </c>
      <c r="B339" s="79">
        <v>-1.2260709999999999</v>
      </c>
      <c r="C339" s="109">
        <f t="shared" si="5"/>
        <v>2.339290449824269</v>
      </c>
      <c r="D339" s="80">
        <v>8.5476150000000004</v>
      </c>
      <c r="E339" s="78">
        <v>141.76</v>
      </c>
      <c r="F339" s="78">
        <v>4</v>
      </c>
      <c r="G339" s="78">
        <v>2</v>
      </c>
      <c r="H339" s="78">
        <v>2</v>
      </c>
      <c r="I339" s="51"/>
      <c r="J339" s="81" t="s">
        <v>22</v>
      </c>
      <c r="K339" s="82" t="s">
        <v>22</v>
      </c>
      <c r="L339" s="80" t="s">
        <v>22</v>
      </c>
      <c r="M339" s="83" t="s">
        <v>22</v>
      </c>
      <c r="N339" s="82" t="s">
        <v>22</v>
      </c>
      <c r="O339" s="82" t="s">
        <v>22</v>
      </c>
      <c r="P339" s="82" t="s">
        <v>22</v>
      </c>
      <c r="Q339" s="82" t="s">
        <v>22</v>
      </c>
      <c r="R339" s="82" t="s">
        <v>22</v>
      </c>
      <c r="S339" s="82" t="s">
        <v>22</v>
      </c>
      <c r="T339" s="80" t="s">
        <v>22</v>
      </c>
      <c r="U339" s="86">
        <v>7.2699999999999996E-8</v>
      </c>
      <c r="V339" s="78" t="s">
        <v>4325</v>
      </c>
      <c r="W339" s="78">
        <v>1</v>
      </c>
      <c r="X339" s="85" t="s">
        <v>4325</v>
      </c>
      <c r="Y339" s="78">
        <v>6.8574553999999996E-2</v>
      </c>
      <c r="Z339" s="49"/>
      <c r="AA339" s="49"/>
    </row>
    <row r="340" spans="1:27" ht="15.75" thickBot="1" x14ac:dyDescent="0.3">
      <c r="A340" s="78" t="s">
        <v>1437</v>
      </c>
      <c r="B340" s="79">
        <v>-1.2253959999999999</v>
      </c>
      <c r="C340" s="109">
        <f t="shared" si="5"/>
        <v>2.3381962118358031</v>
      </c>
      <c r="D340" s="80">
        <v>7.9372119999999997</v>
      </c>
      <c r="E340" s="78">
        <v>17.972000000000001</v>
      </c>
      <c r="F340" s="78">
        <v>8</v>
      </c>
      <c r="G340" s="78">
        <v>4</v>
      </c>
      <c r="H340" s="78">
        <v>4</v>
      </c>
      <c r="I340" s="51"/>
      <c r="J340" s="81" t="s">
        <v>22</v>
      </c>
      <c r="K340" s="82" t="s">
        <v>22</v>
      </c>
      <c r="L340" s="80" t="s">
        <v>22</v>
      </c>
      <c r="M340" s="83" t="s">
        <v>22</v>
      </c>
      <c r="N340" s="82" t="s">
        <v>22</v>
      </c>
      <c r="O340" s="82" t="s">
        <v>22</v>
      </c>
      <c r="P340" s="82">
        <v>-1.219236</v>
      </c>
      <c r="Q340" s="82">
        <v>-1.109639</v>
      </c>
      <c r="R340" s="82" t="s">
        <v>22</v>
      </c>
      <c r="S340" s="82" t="s">
        <v>22</v>
      </c>
      <c r="T340" s="80" t="s">
        <v>22</v>
      </c>
      <c r="U340" s="86">
        <v>6.4400000000000003E-28</v>
      </c>
      <c r="V340" s="78" t="s">
        <v>1437</v>
      </c>
      <c r="W340" s="78">
        <v>1</v>
      </c>
      <c r="X340" s="85" t="s">
        <v>1437</v>
      </c>
      <c r="Y340" s="78">
        <v>0.110116837</v>
      </c>
      <c r="Z340" s="49"/>
      <c r="AA340" s="49"/>
    </row>
    <row r="341" spans="1:27" ht="15.75" thickBot="1" x14ac:dyDescent="0.3">
      <c r="A341" s="78" t="s">
        <v>142</v>
      </c>
      <c r="B341" s="79">
        <v>-1.225228</v>
      </c>
      <c r="C341" s="109">
        <f t="shared" si="5"/>
        <v>2.3379239477177283</v>
      </c>
      <c r="D341" s="80">
        <v>8.7646169999999994</v>
      </c>
      <c r="E341" s="78">
        <v>31.341000000000001</v>
      </c>
      <c r="F341" s="78">
        <v>29</v>
      </c>
      <c r="G341" s="78">
        <v>5</v>
      </c>
      <c r="H341" s="78">
        <v>5</v>
      </c>
      <c r="I341" s="51"/>
      <c r="J341" s="81" t="s">
        <v>22</v>
      </c>
      <c r="K341" s="82" t="s">
        <v>22</v>
      </c>
      <c r="L341" s="80" t="s">
        <v>22</v>
      </c>
      <c r="M341" s="83">
        <v>-1.808589</v>
      </c>
      <c r="N341" s="82">
        <v>-1.393008</v>
      </c>
      <c r="O341" s="82">
        <v>-0.61462410000000001</v>
      </c>
      <c r="P341" s="82">
        <v>-0.99289059999999996</v>
      </c>
      <c r="Q341" s="82">
        <v>-1.0054350000000001</v>
      </c>
      <c r="R341" s="82">
        <v>-1.3118639999999999</v>
      </c>
      <c r="S341" s="82">
        <v>-1.4132690000000001</v>
      </c>
      <c r="T341" s="80">
        <v>-1.3272040000000001</v>
      </c>
      <c r="U341" s="86">
        <v>1.0299999999999999E-21</v>
      </c>
      <c r="V341" s="78" t="s">
        <v>142</v>
      </c>
      <c r="W341" s="78">
        <v>1</v>
      </c>
      <c r="X341" s="85" t="s">
        <v>142</v>
      </c>
      <c r="Y341" s="78">
        <v>7.9366850000000003E-2</v>
      </c>
      <c r="Z341" s="49"/>
      <c r="AA341" s="49"/>
    </row>
    <row r="342" spans="1:27" ht="15.75" thickBot="1" x14ac:dyDescent="0.3">
      <c r="A342" s="78" t="s">
        <v>2337</v>
      </c>
      <c r="B342" s="79">
        <v>-1.2132700000000001</v>
      </c>
      <c r="C342" s="109">
        <f t="shared" si="5"/>
        <v>2.3186257934179819</v>
      </c>
      <c r="D342" s="80">
        <v>10.42004</v>
      </c>
      <c r="E342" s="78">
        <v>28.992000000000001</v>
      </c>
      <c r="F342" s="78">
        <v>218</v>
      </c>
      <c r="G342" s="78">
        <v>24</v>
      </c>
      <c r="H342" s="78">
        <v>24</v>
      </c>
      <c r="I342" s="51"/>
      <c r="J342" s="81">
        <v>-1.168804</v>
      </c>
      <c r="K342" s="82">
        <v>-1.283703</v>
      </c>
      <c r="L342" s="80">
        <v>-1.3070729999999999</v>
      </c>
      <c r="M342" s="83">
        <v>-1.1694530000000001</v>
      </c>
      <c r="N342" s="82">
        <v>-1.18472</v>
      </c>
      <c r="O342" s="82">
        <v>-1.2534639999999999</v>
      </c>
      <c r="P342" s="82">
        <v>-1.1525799999999999</v>
      </c>
      <c r="Q342" s="82">
        <v>-1.2127680000000001</v>
      </c>
      <c r="R342" s="82">
        <v>-1.2754019999999999</v>
      </c>
      <c r="S342" s="82">
        <v>-1.2139720000000001</v>
      </c>
      <c r="T342" s="80">
        <v>-1.14551</v>
      </c>
      <c r="U342" s="84">
        <v>0</v>
      </c>
      <c r="V342" s="78" t="s">
        <v>2337</v>
      </c>
      <c r="W342" s="78">
        <v>1</v>
      </c>
      <c r="X342" s="85" t="s">
        <v>2337</v>
      </c>
      <c r="Y342" s="78">
        <v>0.10215400400000001</v>
      </c>
      <c r="Z342" s="49"/>
      <c r="AA342" s="49"/>
    </row>
    <row r="343" spans="1:27" ht="15.75" thickBot="1" x14ac:dyDescent="0.3">
      <c r="A343" s="78" t="s">
        <v>3679</v>
      </c>
      <c r="B343" s="79">
        <v>-1.2057629999999999</v>
      </c>
      <c r="C343" s="109">
        <f t="shared" si="5"/>
        <v>2.3065922615171419</v>
      </c>
      <c r="D343" s="80">
        <v>9.1806140000000003</v>
      </c>
      <c r="E343" s="78">
        <v>23.582999999999998</v>
      </c>
      <c r="F343" s="78">
        <v>27</v>
      </c>
      <c r="G343" s="78">
        <v>6</v>
      </c>
      <c r="H343" s="78">
        <v>6</v>
      </c>
      <c r="I343" s="51"/>
      <c r="J343" s="81" t="s">
        <v>22</v>
      </c>
      <c r="K343" s="82" t="s">
        <v>22</v>
      </c>
      <c r="L343" s="80" t="s">
        <v>22</v>
      </c>
      <c r="M343" s="83">
        <v>-1.1592020000000001</v>
      </c>
      <c r="N343" s="82" t="s">
        <v>22</v>
      </c>
      <c r="O343" s="82">
        <v>-0.95884119999999995</v>
      </c>
      <c r="P343" s="82">
        <v>-1.16133</v>
      </c>
      <c r="Q343" s="82">
        <v>-1.23834</v>
      </c>
      <c r="R343" s="82">
        <v>-1.2097279999999999</v>
      </c>
      <c r="S343" s="82">
        <v>-1.159815</v>
      </c>
      <c r="T343" s="80">
        <v>-1.2852490000000001</v>
      </c>
      <c r="U343" s="86">
        <v>1.5700000000000001E-15</v>
      </c>
      <c r="V343" s="78" t="s">
        <v>3679</v>
      </c>
      <c r="W343" s="78">
        <v>1</v>
      </c>
      <c r="X343" s="85" t="s">
        <v>3679</v>
      </c>
      <c r="Y343" s="78">
        <v>5.8220173E-2</v>
      </c>
      <c r="Z343" s="49"/>
      <c r="AA343" s="49"/>
    </row>
    <row r="344" spans="1:27" ht="15.75" thickBot="1" x14ac:dyDescent="0.3">
      <c r="A344" s="78" t="s">
        <v>3072</v>
      </c>
      <c r="B344" s="79">
        <v>-1.1976659999999999</v>
      </c>
      <c r="C344" s="109">
        <f t="shared" si="5"/>
        <v>2.2936829737777975</v>
      </c>
      <c r="D344" s="80">
        <v>10.08475</v>
      </c>
      <c r="E344" s="78">
        <v>28.542000000000002</v>
      </c>
      <c r="F344" s="78">
        <v>85</v>
      </c>
      <c r="G344" s="78">
        <v>9</v>
      </c>
      <c r="H344" s="78">
        <v>9</v>
      </c>
      <c r="I344" s="51"/>
      <c r="J344" s="81">
        <v>-1.0848850000000001</v>
      </c>
      <c r="K344" s="82">
        <v>-1.0741830000000001</v>
      </c>
      <c r="L344" s="80">
        <v>-1.040141</v>
      </c>
      <c r="M344" s="83">
        <v>-1.1315029999999999</v>
      </c>
      <c r="N344" s="82">
        <v>-1.067183</v>
      </c>
      <c r="O344" s="82">
        <v>-1.284511</v>
      </c>
      <c r="P344" s="82">
        <v>-1.2383059999999999</v>
      </c>
      <c r="Q344" s="82">
        <v>-1.208461</v>
      </c>
      <c r="R344" s="82">
        <v>-1.2466010000000001</v>
      </c>
      <c r="S344" s="82">
        <v>-1.1630739999999999</v>
      </c>
      <c r="T344" s="80">
        <v>-1.2679480000000001</v>
      </c>
      <c r="U344" s="86">
        <v>3.7499999999999999E-140</v>
      </c>
      <c r="V344" s="78" t="s">
        <v>3072</v>
      </c>
      <c r="W344" s="78">
        <v>1</v>
      </c>
      <c r="X344" s="85" t="s">
        <v>3072</v>
      </c>
      <c r="Y344" s="78">
        <v>9.9472874000000003E-2</v>
      </c>
      <c r="Z344" s="49"/>
      <c r="AA344" s="49"/>
    </row>
    <row r="345" spans="1:27" ht="15.75" thickBot="1" x14ac:dyDescent="0.3">
      <c r="A345" s="78" t="s">
        <v>23</v>
      </c>
      <c r="B345" s="79">
        <v>-1.1922820000000001</v>
      </c>
      <c r="C345" s="109">
        <f t="shared" si="5"/>
        <v>2.2851391204874285</v>
      </c>
      <c r="D345" s="80">
        <v>9.3647950000000009</v>
      </c>
      <c r="E345" s="78">
        <v>23.231000000000002</v>
      </c>
      <c r="F345" s="78">
        <v>34</v>
      </c>
      <c r="G345" s="78">
        <v>5</v>
      </c>
      <c r="H345" s="78">
        <v>5</v>
      </c>
      <c r="I345" s="51"/>
      <c r="J345" s="81" t="s">
        <v>22</v>
      </c>
      <c r="K345" s="82">
        <v>-1.0087109999999999</v>
      </c>
      <c r="L345" s="80">
        <v>-1.3323529999999999</v>
      </c>
      <c r="M345" s="83">
        <v>-1.1556299999999999</v>
      </c>
      <c r="N345" s="82">
        <v>-1.0123439999999999</v>
      </c>
      <c r="O345" s="82">
        <v>-1.072999</v>
      </c>
      <c r="P345" s="82">
        <v>-1.1618790000000001</v>
      </c>
      <c r="Q345" s="82">
        <v>-1.3903209999999999</v>
      </c>
      <c r="R345" s="82">
        <v>-1.2440020000000001</v>
      </c>
      <c r="S345" s="82">
        <v>-1.1483209999999999</v>
      </c>
      <c r="T345" s="80">
        <v>-1.226915</v>
      </c>
      <c r="U345" s="86">
        <v>4.2900000000000003E-37</v>
      </c>
      <c r="V345" s="78" t="s">
        <v>23</v>
      </c>
      <c r="W345" s="78">
        <v>1</v>
      </c>
      <c r="X345" s="85" t="s">
        <v>23</v>
      </c>
      <c r="Y345" s="78">
        <v>7.3102674000000006E-2</v>
      </c>
      <c r="Z345" s="49"/>
      <c r="AA345" s="49"/>
    </row>
    <row r="346" spans="1:27" ht="15.75" thickBot="1" x14ac:dyDescent="0.3">
      <c r="A346" s="78" t="s">
        <v>366</v>
      </c>
      <c r="B346" s="79">
        <v>-1.188825</v>
      </c>
      <c r="C346" s="109">
        <f t="shared" si="5"/>
        <v>2.2796700029187078</v>
      </c>
      <c r="D346" s="80">
        <v>9.6339129999999997</v>
      </c>
      <c r="E346" s="78">
        <v>56.264000000000003</v>
      </c>
      <c r="F346" s="78">
        <v>41</v>
      </c>
      <c r="G346" s="78">
        <v>7</v>
      </c>
      <c r="H346" s="78">
        <v>7</v>
      </c>
      <c r="I346" s="51"/>
      <c r="J346" s="81">
        <v>-1.4304699999999999</v>
      </c>
      <c r="K346" s="82">
        <v>-1.3651279999999999</v>
      </c>
      <c r="L346" s="80">
        <v>-1.31165</v>
      </c>
      <c r="M346" s="83">
        <v>-1.2923690000000001</v>
      </c>
      <c r="N346" s="82">
        <v>-1.286726</v>
      </c>
      <c r="O346" s="82">
        <v>-0.91691599999999995</v>
      </c>
      <c r="P346" s="82">
        <v>-1.1612979999999999</v>
      </c>
      <c r="Q346" s="82">
        <v>-1.2320230000000001</v>
      </c>
      <c r="R346" s="82">
        <v>-1.079143</v>
      </c>
      <c r="S346" s="82">
        <v>-1.1195729999999999</v>
      </c>
      <c r="T346" s="80">
        <v>-0.81824859999999999</v>
      </c>
      <c r="U346" s="86">
        <v>7.52E-33</v>
      </c>
      <c r="V346" s="78" t="s">
        <v>366</v>
      </c>
      <c r="W346" s="78">
        <v>1</v>
      </c>
      <c r="X346" s="85" t="s">
        <v>366</v>
      </c>
      <c r="Y346" s="78">
        <v>3.9308587999999998E-2</v>
      </c>
      <c r="Z346" s="49"/>
      <c r="AA346" s="49"/>
    </row>
    <row r="347" spans="1:27" ht="15.75" thickBot="1" x14ac:dyDescent="0.3">
      <c r="A347" s="78" t="s">
        <v>4745</v>
      </c>
      <c r="B347" s="79">
        <v>-1.1882330000000001</v>
      </c>
      <c r="C347" s="109">
        <f t="shared" si="5"/>
        <v>2.2787347478931719</v>
      </c>
      <c r="D347" s="80">
        <v>8.7208950000000005</v>
      </c>
      <c r="E347" s="78">
        <v>27.891999999999999</v>
      </c>
      <c r="F347" s="78">
        <v>13</v>
      </c>
      <c r="G347" s="78">
        <v>3</v>
      </c>
      <c r="H347" s="78">
        <v>3</v>
      </c>
      <c r="I347" s="51"/>
      <c r="J347" s="81" t="s">
        <v>22</v>
      </c>
      <c r="K347" s="82" t="s">
        <v>22</v>
      </c>
      <c r="L347" s="80" t="s">
        <v>22</v>
      </c>
      <c r="M347" s="83">
        <v>-1.469929</v>
      </c>
      <c r="N347" s="82" t="s">
        <v>22</v>
      </c>
      <c r="O347" s="82" t="s">
        <v>22</v>
      </c>
      <c r="P347" s="82">
        <v>-0.98530200000000001</v>
      </c>
      <c r="Q347" s="82">
        <v>-1.023622</v>
      </c>
      <c r="R347" s="82">
        <v>-1.292546</v>
      </c>
      <c r="S347" s="82">
        <v>-1.9693959999999999</v>
      </c>
      <c r="T347" s="80" t="s">
        <v>22</v>
      </c>
      <c r="U347" s="86">
        <v>5.1800000000000001E-8</v>
      </c>
      <c r="V347" s="78" t="s">
        <v>4745</v>
      </c>
      <c r="W347" s="78">
        <v>1</v>
      </c>
      <c r="X347" s="85" t="s">
        <v>4745</v>
      </c>
      <c r="Y347" s="78">
        <v>8.7658350999999995E-2</v>
      </c>
      <c r="Z347" s="49"/>
      <c r="AA347" s="49"/>
    </row>
    <row r="348" spans="1:27" ht="15.75" thickBot="1" x14ac:dyDescent="0.3">
      <c r="A348" s="78" t="s">
        <v>1958</v>
      </c>
      <c r="B348" s="79">
        <v>-1.188102</v>
      </c>
      <c r="C348" s="109">
        <f t="shared" si="5"/>
        <v>2.2785278429749205</v>
      </c>
      <c r="D348" s="80">
        <v>9.1931799999999999</v>
      </c>
      <c r="E348" s="78">
        <v>59.58</v>
      </c>
      <c r="F348" s="78">
        <v>34</v>
      </c>
      <c r="G348" s="78">
        <v>6</v>
      </c>
      <c r="H348" s="78">
        <v>6</v>
      </c>
      <c r="I348" s="51"/>
      <c r="J348" s="81">
        <v>-1.142895</v>
      </c>
      <c r="K348" s="82">
        <v>-1.2944910000000001</v>
      </c>
      <c r="L348" s="80">
        <v>-1.120859</v>
      </c>
      <c r="M348" s="83">
        <v>-1.2592190000000001</v>
      </c>
      <c r="N348" s="82" t="s">
        <v>22</v>
      </c>
      <c r="O348" s="82">
        <v>-1.162622</v>
      </c>
      <c r="P348" s="82">
        <v>-1.2464299999999999</v>
      </c>
      <c r="Q348" s="82">
        <v>-1.1353960000000001</v>
      </c>
      <c r="R348" s="82">
        <v>-1.2109300000000001</v>
      </c>
      <c r="S348" s="82">
        <v>-1.011995</v>
      </c>
      <c r="T348" s="80">
        <v>-1.1299870000000001</v>
      </c>
      <c r="U348" s="86">
        <v>1.86E-42</v>
      </c>
      <c r="V348" s="78" t="s">
        <v>1958</v>
      </c>
      <c r="W348" s="78">
        <v>1</v>
      </c>
      <c r="X348" s="85" t="s">
        <v>1958</v>
      </c>
      <c r="Y348" s="78">
        <v>6.1415864000000001E-2</v>
      </c>
      <c r="Z348" s="49"/>
      <c r="AA348" s="49"/>
    </row>
    <row r="349" spans="1:27" ht="15.75" thickBot="1" x14ac:dyDescent="0.3">
      <c r="A349" s="78" t="s">
        <v>2037</v>
      </c>
      <c r="B349" s="79">
        <v>-1.187181</v>
      </c>
      <c r="C349" s="109">
        <f t="shared" si="5"/>
        <v>2.2770737210783709</v>
      </c>
      <c r="D349" s="80">
        <v>9.6049059999999997</v>
      </c>
      <c r="E349" s="78">
        <v>25.532</v>
      </c>
      <c r="F349" s="78">
        <v>20</v>
      </c>
      <c r="G349" s="78">
        <v>6</v>
      </c>
      <c r="H349" s="78">
        <v>2</v>
      </c>
      <c r="I349" s="51"/>
      <c r="J349" s="81" t="s">
        <v>22</v>
      </c>
      <c r="K349" s="82">
        <v>-1.2911330000000001</v>
      </c>
      <c r="L349" s="80">
        <v>-1.295093</v>
      </c>
      <c r="M349" s="83">
        <v>-1.2448220000000001</v>
      </c>
      <c r="N349" s="82" t="s">
        <v>22</v>
      </c>
      <c r="O349" s="82">
        <v>-1.1549229999999999</v>
      </c>
      <c r="P349" s="82">
        <v>-1.2191019999999999</v>
      </c>
      <c r="Q349" s="82">
        <v>-1.2118660000000001</v>
      </c>
      <c r="R349" s="82">
        <v>-1.206995</v>
      </c>
      <c r="S349" s="82">
        <v>-1.233176</v>
      </c>
      <c r="T349" s="80">
        <v>-1.2561150000000001</v>
      </c>
      <c r="U349" s="86">
        <v>1.04E-38</v>
      </c>
      <c r="V349" s="78" t="s">
        <v>2037</v>
      </c>
      <c r="W349" s="78">
        <v>1</v>
      </c>
      <c r="X349" s="85" t="s">
        <v>2037</v>
      </c>
      <c r="Y349" s="78">
        <v>3.9548681000000002E-2</v>
      </c>
      <c r="Z349" s="49"/>
      <c r="AA349" s="49"/>
    </row>
    <row r="350" spans="1:27" ht="15.75" thickBot="1" x14ac:dyDescent="0.3">
      <c r="A350" s="78" t="s">
        <v>2922</v>
      </c>
      <c r="B350" s="79">
        <v>-1.1867220000000001</v>
      </c>
      <c r="C350" s="109">
        <f t="shared" si="5"/>
        <v>2.2763493749330652</v>
      </c>
      <c r="D350" s="80">
        <v>10.24324</v>
      </c>
      <c r="E350" s="78">
        <v>41.036000000000001</v>
      </c>
      <c r="F350" s="78">
        <v>152</v>
      </c>
      <c r="G350" s="78">
        <v>23</v>
      </c>
      <c r="H350" s="78">
        <v>23</v>
      </c>
      <c r="I350" s="51"/>
      <c r="J350" s="81">
        <v>-0.98102409999999995</v>
      </c>
      <c r="K350" s="82">
        <v>-1.234737</v>
      </c>
      <c r="L350" s="80">
        <v>-1.2733779999999999</v>
      </c>
      <c r="M350" s="83">
        <v>-0.99599490000000002</v>
      </c>
      <c r="N350" s="82">
        <v>-1.0314449999999999</v>
      </c>
      <c r="O350" s="82">
        <v>-1.1876089999999999</v>
      </c>
      <c r="P350" s="82">
        <v>-1.185835</v>
      </c>
      <c r="Q350" s="82">
        <v>-1.2042330000000001</v>
      </c>
      <c r="R350" s="82">
        <v>-1.2211860000000001</v>
      </c>
      <c r="S350" s="82">
        <v>-1.1965749999999999</v>
      </c>
      <c r="T350" s="80">
        <v>-1.2851429999999999</v>
      </c>
      <c r="U350" s="86">
        <v>8.0199999999999996E-154</v>
      </c>
      <c r="V350" s="78" t="s">
        <v>2922</v>
      </c>
      <c r="W350" s="78">
        <v>1</v>
      </c>
      <c r="X350" s="85" t="s">
        <v>2922</v>
      </c>
      <c r="Y350" s="78">
        <v>0.102328566</v>
      </c>
      <c r="Z350" s="49"/>
      <c r="AA350" s="49"/>
    </row>
    <row r="351" spans="1:27" ht="15.75" thickBot="1" x14ac:dyDescent="0.3">
      <c r="A351" s="78" t="s">
        <v>2636</v>
      </c>
      <c r="B351" s="79">
        <v>-1.1844250000000001</v>
      </c>
      <c r="C351" s="109">
        <f t="shared" si="5"/>
        <v>2.2727279483293801</v>
      </c>
      <c r="D351" s="80">
        <v>8.8525050000000007</v>
      </c>
      <c r="E351" s="78">
        <v>15.561999999999999</v>
      </c>
      <c r="F351" s="78">
        <v>8</v>
      </c>
      <c r="G351" s="78">
        <v>10</v>
      </c>
      <c r="H351" s="78">
        <v>1</v>
      </c>
      <c r="I351" s="51"/>
      <c r="J351" s="81" t="s">
        <v>22</v>
      </c>
      <c r="K351" s="82" t="s">
        <v>22</v>
      </c>
      <c r="L351" s="80" t="s">
        <v>22</v>
      </c>
      <c r="M351" s="83" t="s">
        <v>22</v>
      </c>
      <c r="N351" s="82" t="s">
        <v>22</v>
      </c>
      <c r="O351" s="82" t="s">
        <v>22</v>
      </c>
      <c r="P351" s="82" t="s">
        <v>22</v>
      </c>
      <c r="Q351" s="82" t="s">
        <v>22</v>
      </c>
      <c r="R351" s="82" t="s">
        <v>22</v>
      </c>
      <c r="S351" s="82" t="s">
        <v>22</v>
      </c>
      <c r="T351" s="80" t="s">
        <v>22</v>
      </c>
      <c r="U351" s="86">
        <v>4.18E-101</v>
      </c>
      <c r="V351" s="78" t="s">
        <v>2636</v>
      </c>
      <c r="W351" s="78">
        <v>1</v>
      </c>
      <c r="X351" s="85" t="s">
        <v>2637</v>
      </c>
      <c r="Y351" s="78">
        <v>8.8550218E-2</v>
      </c>
      <c r="Z351" s="49"/>
      <c r="AA351" s="49"/>
    </row>
    <row r="352" spans="1:27" ht="15.75" thickBot="1" x14ac:dyDescent="0.3">
      <c r="A352" s="78" t="s">
        <v>4056</v>
      </c>
      <c r="B352" s="79">
        <v>-1.1839660000000001</v>
      </c>
      <c r="C352" s="109">
        <f t="shared" si="5"/>
        <v>2.2720049845915518</v>
      </c>
      <c r="D352" s="80">
        <v>8.7839460000000003</v>
      </c>
      <c r="E352" s="78">
        <v>66.506</v>
      </c>
      <c r="F352" s="78">
        <v>24</v>
      </c>
      <c r="G352" s="78">
        <v>8</v>
      </c>
      <c r="H352" s="78">
        <v>8</v>
      </c>
      <c r="I352" s="51"/>
      <c r="J352" s="81" t="s">
        <v>22</v>
      </c>
      <c r="K352" s="82" t="s">
        <v>22</v>
      </c>
      <c r="L352" s="80" t="s">
        <v>22</v>
      </c>
      <c r="M352" s="83" t="s">
        <v>22</v>
      </c>
      <c r="N352" s="82">
        <v>-0.3580101</v>
      </c>
      <c r="O352" s="82">
        <v>-1.154217</v>
      </c>
      <c r="P352" s="82">
        <v>-0.87935609999999997</v>
      </c>
      <c r="Q352" s="82">
        <v>-0.93812700000000004</v>
      </c>
      <c r="R352" s="82">
        <v>-1.4361980000000001</v>
      </c>
      <c r="S352" s="82">
        <v>-1.263023</v>
      </c>
      <c r="T352" s="80">
        <v>-1.380333</v>
      </c>
      <c r="U352" s="86">
        <v>7.0900000000000002E-22</v>
      </c>
      <c r="V352" s="78" t="s">
        <v>4056</v>
      </c>
      <c r="W352" s="78">
        <v>1</v>
      </c>
      <c r="X352" s="85" t="s">
        <v>4056</v>
      </c>
      <c r="Y352" s="78">
        <v>8.8658187999999999E-2</v>
      </c>
      <c r="Z352" s="49"/>
      <c r="AA352" s="49"/>
    </row>
    <row r="353" spans="1:27" ht="15.75" thickBot="1" x14ac:dyDescent="0.3">
      <c r="A353" s="78" t="s">
        <v>748</v>
      </c>
      <c r="B353" s="79">
        <v>-1.1818690000000001</v>
      </c>
      <c r="C353" s="109">
        <f t="shared" si="5"/>
        <v>2.2687049569346081</v>
      </c>
      <c r="D353" s="80">
        <v>9.4257299999999997</v>
      </c>
      <c r="E353" s="78">
        <v>20.420999999999999</v>
      </c>
      <c r="F353" s="78">
        <v>37</v>
      </c>
      <c r="G353" s="78">
        <v>5</v>
      </c>
      <c r="H353" s="78">
        <v>5</v>
      </c>
      <c r="I353" s="51"/>
      <c r="J353" s="81">
        <v>-1.3649789999999999</v>
      </c>
      <c r="K353" s="82">
        <v>-1.2863039999999999</v>
      </c>
      <c r="L353" s="80">
        <v>-1.344868</v>
      </c>
      <c r="M353" s="83">
        <v>-1.2504740000000001</v>
      </c>
      <c r="N353" s="82">
        <v>-1.199487</v>
      </c>
      <c r="O353" s="82">
        <v>-1.1917549999999999</v>
      </c>
      <c r="P353" s="82" t="s">
        <v>22</v>
      </c>
      <c r="Q353" s="82">
        <v>-0.36221360000000002</v>
      </c>
      <c r="R353" s="82">
        <v>-1.04704</v>
      </c>
      <c r="S353" s="82">
        <v>-1.0665180000000001</v>
      </c>
      <c r="T353" s="80">
        <v>-1.1041080000000001</v>
      </c>
      <c r="U353" s="86">
        <v>7.0300000000000004E-36</v>
      </c>
      <c r="V353" s="78" t="s">
        <v>748</v>
      </c>
      <c r="W353" s="78">
        <v>1</v>
      </c>
      <c r="X353" s="85" t="s">
        <v>748</v>
      </c>
      <c r="Y353" s="78">
        <v>7.5246428000000004E-2</v>
      </c>
      <c r="Z353" s="49"/>
      <c r="AA353" s="49"/>
    </row>
    <row r="354" spans="1:27" ht="15.75" thickBot="1" x14ac:dyDescent="0.3">
      <c r="A354" s="78" t="s">
        <v>925</v>
      </c>
      <c r="B354" s="79">
        <v>-1.1755009999999999</v>
      </c>
      <c r="C354" s="109">
        <f t="shared" si="5"/>
        <v>2.2587130493457002</v>
      </c>
      <c r="D354" s="80">
        <v>8.9186540000000001</v>
      </c>
      <c r="E354" s="78">
        <v>47.744999999999997</v>
      </c>
      <c r="F354" s="78">
        <v>18</v>
      </c>
      <c r="G354" s="78">
        <v>8</v>
      </c>
      <c r="H354" s="78">
        <v>8</v>
      </c>
      <c r="I354" s="51"/>
      <c r="J354" s="81" t="s">
        <v>22</v>
      </c>
      <c r="K354" s="82">
        <v>-0.40035850000000001</v>
      </c>
      <c r="L354" s="80">
        <v>-1.3651279999999999</v>
      </c>
      <c r="M354" s="83">
        <v>-1.044062</v>
      </c>
      <c r="N354" s="82" t="s">
        <v>22</v>
      </c>
      <c r="O354" s="82">
        <v>-1.392895</v>
      </c>
      <c r="P354" s="82" t="s">
        <v>22</v>
      </c>
      <c r="Q354" s="82" t="s">
        <v>22</v>
      </c>
      <c r="R354" s="82">
        <v>-1.427673</v>
      </c>
      <c r="S354" s="82">
        <v>-1.429848</v>
      </c>
      <c r="T354" s="80">
        <v>-1.0463249999999999</v>
      </c>
      <c r="U354" s="86">
        <v>1.36E-23</v>
      </c>
      <c r="V354" s="78" t="s">
        <v>925</v>
      </c>
      <c r="W354" s="78">
        <v>1</v>
      </c>
      <c r="X354" s="85" t="s">
        <v>925</v>
      </c>
      <c r="Y354" s="78">
        <v>9.0668601000000001E-2</v>
      </c>
      <c r="Z354" s="49"/>
      <c r="AA354" s="49"/>
    </row>
    <row r="355" spans="1:27" ht="15.75" thickBot="1" x14ac:dyDescent="0.3">
      <c r="A355" s="78" t="s">
        <v>1993</v>
      </c>
      <c r="B355" s="79">
        <v>-1.1619440000000001</v>
      </c>
      <c r="C355" s="109">
        <f t="shared" si="5"/>
        <v>2.2375873456535595</v>
      </c>
      <c r="D355" s="80">
        <v>10.63161</v>
      </c>
      <c r="E355" s="78">
        <v>14.638999999999999</v>
      </c>
      <c r="F355" s="78">
        <v>108</v>
      </c>
      <c r="G355" s="78">
        <v>12</v>
      </c>
      <c r="H355" s="78">
        <v>12</v>
      </c>
      <c r="I355" s="51"/>
      <c r="J355" s="81">
        <v>-1.165726</v>
      </c>
      <c r="K355" s="82">
        <v>-1.338506</v>
      </c>
      <c r="L355" s="80">
        <v>-1.167799</v>
      </c>
      <c r="M355" s="83">
        <v>-1.233617</v>
      </c>
      <c r="N355" s="82">
        <v>-1.241339</v>
      </c>
      <c r="O355" s="82">
        <v>-1.134762</v>
      </c>
      <c r="P355" s="82">
        <v>-1.098784</v>
      </c>
      <c r="Q355" s="82">
        <v>-1.124031</v>
      </c>
      <c r="R355" s="82">
        <v>-1.1030850000000001</v>
      </c>
      <c r="S355" s="82">
        <v>-1.1493770000000001</v>
      </c>
      <c r="T355" s="80">
        <v>-1.15608</v>
      </c>
      <c r="U355" s="86">
        <v>4.5000000000000001E-116</v>
      </c>
      <c r="V355" s="78" t="s">
        <v>1993</v>
      </c>
      <c r="W355" s="78">
        <v>1</v>
      </c>
      <c r="X355" s="85" t="s">
        <v>1993</v>
      </c>
      <c r="Y355" s="78">
        <v>0.114400907</v>
      </c>
      <c r="Z355" s="49"/>
      <c r="AA355" s="49"/>
    </row>
    <row r="356" spans="1:27" ht="15.75" thickBot="1" x14ac:dyDescent="0.3">
      <c r="A356" s="78" t="s">
        <v>3669</v>
      </c>
      <c r="B356" s="79">
        <v>-1.160782</v>
      </c>
      <c r="C356" s="109">
        <f t="shared" si="5"/>
        <v>2.2357858355602147</v>
      </c>
      <c r="D356" s="80">
        <v>9.0041069999999994</v>
      </c>
      <c r="E356" s="78">
        <v>49.497999999999998</v>
      </c>
      <c r="F356" s="78">
        <v>23</v>
      </c>
      <c r="G356" s="78">
        <v>7</v>
      </c>
      <c r="H356" s="78">
        <v>7</v>
      </c>
      <c r="I356" s="51"/>
      <c r="J356" s="81">
        <v>-1.105256</v>
      </c>
      <c r="K356" s="82">
        <v>-1.009466</v>
      </c>
      <c r="L356" s="80" t="s">
        <v>22</v>
      </c>
      <c r="M356" s="83">
        <v>-0.69063759999999996</v>
      </c>
      <c r="N356" s="82" t="s">
        <v>22</v>
      </c>
      <c r="O356" s="82">
        <v>-0.75555119999999998</v>
      </c>
      <c r="P356" s="82">
        <v>-1.224958</v>
      </c>
      <c r="Q356" s="82">
        <v>-1.242977</v>
      </c>
      <c r="R356" s="82">
        <v>-1.2690950000000001</v>
      </c>
      <c r="S356" s="82">
        <v>-1.4878640000000001</v>
      </c>
      <c r="T356" s="80">
        <v>-1.1435960000000001</v>
      </c>
      <c r="U356" s="86">
        <v>7.8100000000000003E-24</v>
      </c>
      <c r="V356" s="78" t="s">
        <v>3669</v>
      </c>
      <c r="W356" s="78">
        <v>1</v>
      </c>
      <c r="X356" s="85" t="s">
        <v>3669</v>
      </c>
      <c r="Y356" s="78">
        <v>6.6644137000000006E-2</v>
      </c>
      <c r="Z356" s="49"/>
      <c r="AA356" s="49"/>
    </row>
    <row r="357" spans="1:27" ht="15.75" thickBot="1" x14ac:dyDescent="0.3">
      <c r="A357" s="78" t="s">
        <v>4954</v>
      </c>
      <c r="B357" s="79">
        <v>-1.154153</v>
      </c>
      <c r="C357" s="109">
        <f t="shared" si="5"/>
        <v>2.2255362501539762</v>
      </c>
      <c r="D357" s="80">
        <v>10.5627</v>
      </c>
      <c r="E357" s="78">
        <v>39.087000000000003</v>
      </c>
      <c r="F357" s="78">
        <v>112</v>
      </c>
      <c r="G357" s="78">
        <v>12</v>
      </c>
      <c r="H357" s="78">
        <v>12</v>
      </c>
      <c r="I357" s="51"/>
      <c r="J357" s="81">
        <v>-0.90684549999999997</v>
      </c>
      <c r="K357" s="82">
        <v>-1.0274399999999999</v>
      </c>
      <c r="L357" s="80">
        <v>-1.2414069999999999</v>
      </c>
      <c r="M357" s="83">
        <v>-1.1119129999999999</v>
      </c>
      <c r="N357" s="82">
        <v>-1.2568729999999999</v>
      </c>
      <c r="O357" s="82">
        <v>-1.172669</v>
      </c>
      <c r="P357" s="82">
        <v>-1.0172129999999999</v>
      </c>
      <c r="Q357" s="82">
        <v>-1.153286</v>
      </c>
      <c r="R357" s="82">
        <v>-1.159138</v>
      </c>
      <c r="S357" s="82">
        <v>-1.256597</v>
      </c>
      <c r="T357" s="80">
        <v>-1.201244</v>
      </c>
      <c r="U357" s="86">
        <v>1.5000000000000001E-118</v>
      </c>
      <c r="V357" s="78" t="s">
        <v>4954</v>
      </c>
      <c r="W357" s="78">
        <v>1</v>
      </c>
      <c r="X357" s="85" t="s">
        <v>4954</v>
      </c>
      <c r="Y357" s="78">
        <v>0.116356985</v>
      </c>
      <c r="Z357" s="49"/>
      <c r="AA357" s="49"/>
    </row>
    <row r="358" spans="1:27" ht="15.75" thickBot="1" x14ac:dyDescent="0.3">
      <c r="A358" s="78" t="s">
        <v>1639</v>
      </c>
      <c r="B358" s="79">
        <v>-1.153864</v>
      </c>
      <c r="C358" s="109">
        <f t="shared" si="5"/>
        <v>2.2250904764168999</v>
      </c>
      <c r="D358" s="80">
        <v>10.485910000000001</v>
      </c>
      <c r="E358" s="78">
        <v>49.862000000000002</v>
      </c>
      <c r="F358" s="78">
        <v>153</v>
      </c>
      <c r="G358" s="78">
        <v>23</v>
      </c>
      <c r="H358" s="78">
        <v>23</v>
      </c>
      <c r="I358" s="51"/>
      <c r="J358" s="81">
        <v>-1.0838140000000001</v>
      </c>
      <c r="K358" s="82">
        <v>-1.233549</v>
      </c>
      <c r="L358" s="80">
        <v>-1.1764140000000001</v>
      </c>
      <c r="M358" s="83">
        <v>-1.076098</v>
      </c>
      <c r="N358" s="82">
        <v>-1.162525</v>
      </c>
      <c r="O358" s="82">
        <v>-1.1704589999999999</v>
      </c>
      <c r="P358" s="82">
        <v>-1.14073</v>
      </c>
      <c r="Q358" s="82">
        <v>-1.1722459999999999</v>
      </c>
      <c r="R358" s="82">
        <v>-1.1442019999999999</v>
      </c>
      <c r="S358" s="82">
        <v>-1.085099</v>
      </c>
      <c r="T358" s="80">
        <v>-1.1353960000000001</v>
      </c>
      <c r="U358" s="84">
        <v>0</v>
      </c>
      <c r="V358" s="78" t="s">
        <v>1639</v>
      </c>
      <c r="W358" s="78">
        <v>1</v>
      </c>
      <c r="X358" s="85" t="s">
        <v>1639</v>
      </c>
      <c r="Y358" s="78">
        <v>0.116430037</v>
      </c>
      <c r="Z358" s="49"/>
      <c r="AA358" s="49" t="s">
        <v>1640</v>
      </c>
    </row>
    <row r="359" spans="1:27" ht="15.75" thickBot="1" x14ac:dyDescent="0.3">
      <c r="A359" s="78" t="s">
        <v>2963</v>
      </c>
      <c r="B359" s="79">
        <v>-1.153767</v>
      </c>
      <c r="C359" s="109">
        <f t="shared" si="5"/>
        <v>2.2249408768726884</v>
      </c>
      <c r="D359" s="80">
        <v>8.2209699999999994</v>
      </c>
      <c r="E359" s="78">
        <v>26.738</v>
      </c>
      <c r="F359" s="78">
        <v>4</v>
      </c>
      <c r="G359" s="78">
        <v>2</v>
      </c>
      <c r="H359" s="78">
        <v>2</v>
      </c>
      <c r="I359" s="51"/>
      <c r="J359" s="81" t="s">
        <v>22</v>
      </c>
      <c r="K359" s="82" t="s">
        <v>22</v>
      </c>
      <c r="L359" s="80" t="s">
        <v>22</v>
      </c>
      <c r="M359" s="83" t="s">
        <v>22</v>
      </c>
      <c r="N359" s="82" t="s">
        <v>22</v>
      </c>
      <c r="O359" s="82" t="s">
        <v>22</v>
      </c>
      <c r="P359" s="82" t="s">
        <v>22</v>
      </c>
      <c r="Q359" s="82" t="s">
        <v>22</v>
      </c>
      <c r="R359" s="82">
        <v>-0.97837810000000003</v>
      </c>
      <c r="S359" s="82" t="s">
        <v>22</v>
      </c>
      <c r="T359" s="80" t="s">
        <v>22</v>
      </c>
      <c r="U359" s="84">
        <v>1.2845000000000001E-4</v>
      </c>
      <c r="V359" s="78" t="s">
        <v>2963</v>
      </c>
      <c r="W359" s="78">
        <v>1</v>
      </c>
      <c r="X359" s="85" t="s">
        <v>2963</v>
      </c>
      <c r="Y359" s="78">
        <v>0.120261849</v>
      </c>
      <c r="Z359" s="49"/>
      <c r="AA359" s="49"/>
    </row>
    <row r="360" spans="1:27" ht="15.75" thickBot="1" x14ac:dyDescent="0.3">
      <c r="A360" s="78" t="s">
        <v>4095</v>
      </c>
      <c r="B360" s="79">
        <v>-1.1489290000000001</v>
      </c>
      <c r="C360" s="109">
        <f t="shared" si="5"/>
        <v>2.2174921540819015</v>
      </c>
      <c r="D360" s="80">
        <v>8.6609409999999993</v>
      </c>
      <c r="E360" s="78">
        <v>41.825000000000003</v>
      </c>
      <c r="F360" s="78">
        <v>15</v>
      </c>
      <c r="G360" s="78">
        <v>4</v>
      </c>
      <c r="H360" s="78">
        <v>4</v>
      </c>
      <c r="I360" s="51"/>
      <c r="J360" s="81" t="s">
        <v>22</v>
      </c>
      <c r="K360" s="82" t="s">
        <v>22</v>
      </c>
      <c r="L360" s="80" t="s">
        <v>22</v>
      </c>
      <c r="M360" s="83" t="s">
        <v>22</v>
      </c>
      <c r="N360" s="82">
        <v>-1.3775569999999999</v>
      </c>
      <c r="O360" s="82">
        <v>-1.0230349999999999</v>
      </c>
      <c r="P360" s="82">
        <v>-1.2341599999999999</v>
      </c>
      <c r="Q360" s="82">
        <v>-1.3158449999999999</v>
      </c>
      <c r="R360" s="82">
        <v>-0.93818239999999997</v>
      </c>
      <c r="S360" s="82">
        <v>-1.17397</v>
      </c>
      <c r="T360" s="80">
        <v>-1.0750029999999999</v>
      </c>
      <c r="U360" s="86">
        <v>2.8000000000000002E-13</v>
      </c>
      <c r="V360" s="78" t="s">
        <v>4095</v>
      </c>
      <c r="W360" s="78">
        <v>1</v>
      </c>
      <c r="X360" s="85" t="s">
        <v>4095</v>
      </c>
      <c r="Y360" s="78">
        <v>8.5200577E-2</v>
      </c>
      <c r="Z360" s="49"/>
      <c r="AA360" s="49"/>
    </row>
    <row r="361" spans="1:27" ht="15.75" thickBot="1" x14ac:dyDescent="0.3">
      <c r="A361" s="78" t="s">
        <v>550</v>
      </c>
      <c r="B361" s="79">
        <v>-1.1441699999999999</v>
      </c>
      <c r="C361" s="109">
        <f t="shared" si="5"/>
        <v>2.2101893919688269</v>
      </c>
      <c r="D361" s="80">
        <v>9.1053739999999994</v>
      </c>
      <c r="E361" s="78">
        <v>48.305999999999997</v>
      </c>
      <c r="F361" s="78">
        <v>34</v>
      </c>
      <c r="G361" s="78">
        <v>10</v>
      </c>
      <c r="H361" s="78">
        <v>10</v>
      </c>
      <c r="I361" s="51"/>
      <c r="J361" s="81">
        <v>-1.0635300000000001</v>
      </c>
      <c r="K361" s="82">
        <v>-0.94422130000000004</v>
      </c>
      <c r="L361" s="80">
        <v>-1.379432</v>
      </c>
      <c r="M361" s="83" t="s">
        <v>22</v>
      </c>
      <c r="N361" s="82">
        <v>-1.449533</v>
      </c>
      <c r="O361" s="82">
        <v>-1.2262740000000001</v>
      </c>
      <c r="P361" s="82">
        <v>0.19811690000000001</v>
      </c>
      <c r="Q361" s="82">
        <v>-0.9647983</v>
      </c>
      <c r="R361" s="82">
        <v>-1.0110060000000001</v>
      </c>
      <c r="S361" s="82">
        <v>-1.2906029999999999</v>
      </c>
      <c r="T361" s="80">
        <v>-1.182884</v>
      </c>
      <c r="U361" s="86">
        <v>5.7099999999999997E-61</v>
      </c>
      <c r="V361" s="78" t="s">
        <v>550</v>
      </c>
      <c r="W361" s="78">
        <v>1</v>
      </c>
      <c r="X361" s="85" t="s">
        <v>550</v>
      </c>
      <c r="Y361" s="78">
        <v>6.9998835999999995E-2</v>
      </c>
      <c r="Z361" s="49"/>
      <c r="AA361" s="49"/>
    </row>
    <row r="362" spans="1:27" ht="15.75" thickBot="1" x14ac:dyDescent="0.3">
      <c r="A362" s="78" t="s">
        <v>1660</v>
      </c>
      <c r="B362" s="79">
        <v>-1.1414299999999999</v>
      </c>
      <c r="C362" s="109">
        <f t="shared" si="5"/>
        <v>2.2059957324424797</v>
      </c>
      <c r="D362" s="80">
        <v>8.805358</v>
      </c>
      <c r="E362" s="78">
        <v>60.204999999999998</v>
      </c>
      <c r="F362" s="78">
        <v>22</v>
      </c>
      <c r="G362" s="78">
        <v>8</v>
      </c>
      <c r="H362" s="78">
        <v>8</v>
      </c>
      <c r="I362" s="51"/>
      <c r="J362" s="81">
        <v>-1.2054640000000001</v>
      </c>
      <c r="K362" s="82">
        <v>-1.1185080000000001</v>
      </c>
      <c r="L362" s="80" t="s">
        <v>22</v>
      </c>
      <c r="M362" s="83" t="s">
        <v>22</v>
      </c>
      <c r="N362" s="82">
        <v>-1.168317</v>
      </c>
      <c r="O362" s="82" t="s">
        <v>22</v>
      </c>
      <c r="P362" s="82" t="s">
        <v>22</v>
      </c>
      <c r="Q362" s="82" t="s">
        <v>22</v>
      </c>
      <c r="R362" s="82">
        <v>-1.1414299999999999</v>
      </c>
      <c r="S362" s="82">
        <v>-1.3286519999999999</v>
      </c>
      <c r="T362" s="80">
        <v>-1.2951280000000001</v>
      </c>
      <c r="U362" s="86">
        <v>1.1599999999999999E-23</v>
      </c>
      <c r="V362" s="78" t="s">
        <v>1660</v>
      </c>
      <c r="W362" s="78">
        <v>1</v>
      </c>
      <c r="X362" s="85" t="s">
        <v>1660</v>
      </c>
      <c r="Y362" s="78">
        <v>9.9134190999999997E-2</v>
      </c>
      <c r="Z362" s="49"/>
      <c r="AA362" s="49"/>
    </row>
    <row r="363" spans="1:27" ht="15.75" thickBot="1" x14ac:dyDescent="0.3">
      <c r="A363" s="78" t="s">
        <v>4339</v>
      </c>
      <c r="B363" s="79">
        <v>-1.1371720000000001</v>
      </c>
      <c r="C363" s="109">
        <f t="shared" si="5"/>
        <v>2.1994945096261187</v>
      </c>
      <c r="D363" s="80">
        <v>8.4499870000000001</v>
      </c>
      <c r="E363" s="78">
        <v>42.179000000000002</v>
      </c>
      <c r="F363" s="78">
        <v>22</v>
      </c>
      <c r="G363" s="78">
        <v>7</v>
      </c>
      <c r="H363" s="78">
        <v>7</v>
      </c>
      <c r="I363" s="51"/>
      <c r="J363" s="81" t="s">
        <v>22</v>
      </c>
      <c r="K363" s="82" t="s">
        <v>22</v>
      </c>
      <c r="L363" s="80" t="s">
        <v>22</v>
      </c>
      <c r="M363" s="83">
        <v>-2.0217459999999998</v>
      </c>
      <c r="N363" s="82">
        <v>-1.2810010000000001</v>
      </c>
      <c r="O363" s="82" t="s">
        <v>22</v>
      </c>
      <c r="P363" s="82">
        <v>-1.164949</v>
      </c>
      <c r="Q363" s="82">
        <v>-1.1074919999999999</v>
      </c>
      <c r="R363" s="82">
        <v>-1.40133</v>
      </c>
      <c r="S363" s="82">
        <v>-1.1476500000000001</v>
      </c>
      <c r="T363" s="80">
        <v>-1.1839980000000001</v>
      </c>
      <c r="U363" s="86">
        <v>1.51E-27</v>
      </c>
      <c r="V363" s="78" t="s">
        <v>4339</v>
      </c>
      <c r="W363" s="78">
        <v>1</v>
      </c>
      <c r="X363" s="85" t="s">
        <v>4339</v>
      </c>
      <c r="Y363" s="78">
        <v>8.7999452000000006E-2</v>
      </c>
      <c r="Z363" s="49"/>
      <c r="AA363" s="49"/>
    </row>
    <row r="364" spans="1:27" ht="15.75" thickBot="1" x14ac:dyDescent="0.3">
      <c r="A364" s="78" t="s">
        <v>2710</v>
      </c>
      <c r="B364" s="79">
        <v>-1.136347</v>
      </c>
      <c r="C364" s="109">
        <f t="shared" si="5"/>
        <v>2.1982370961142403</v>
      </c>
      <c r="D364" s="80">
        <v>8.5605639999999994</v>
      </c>
      <c r="E364" s="78">
        <v>83.673000000000002</v>
      </c>
      <c r="F364" s="78">
        <v>14</v>
      </c>
      <c r="G364" s="78">
        <v>4</v>
      </c>
      <c r="H364" s="78">
        <v>4</v>
      </c>
      <c r="I364" s="51"/>
      <c r="J364" s="81" t="s">
        <v>22</v>
      </c>
      <c r="K364" s="82" t="s">
        <v>22</v>
      </c>
      <c r="L364" s="80" t="s">
        <v>22</v>
      </c>
      <c r="M364" s="83" t="s">
        <v>22</v>
      </c>
      <c r="N364" s="82" t="s">
        <v>22</v>
      </c>
      <c r="O364" s="82" t="s">
        <v>22</v>
      </c>
      <c r="P364" s="82">
        <v>-1.2253959999999999</v>
      </c>
      <c r="Q364" s="82">
        <v>-1.1754359999999999</v>
      </c>
      <c r="R364" s="82" t="s">
        <v>22</v>
      </c>
      <c r="S364" s="82" t="s">
        <v>22</v>
      </c>
      <c r="T364" s="80" t="s">
        <v>22</v>
      </c>
      <c r="U364" s="86">
        <v>1.54E-11</v>
      </c>
      <c r="V364" s="78" t="s">
        <v>2710</v>
      </c>
      <c r="W364" s="78">
        <v>1</v>
      </c>
      <c r="X364" s="85" t="s">
        <v>2710</v>
      </c>
      <c r="Y364" s="78">
        <v>8.8198558999999996E-2</v>
      </c>
      <c r="Z364" s="49"/>
      <c r="AA364" s="49"/>
    </row>
    <row r="365" spans="1:27" ht="15.75" thickBot="1" x14ac:dyDescent="0.3">
      <c r="A365" s="78" t="s">
        <v>2658</v>
      </c>
      <c r="B365" s="79">
        <v>-1.133812</v>
      </c>
      <c r="C365" s="109">
        <f t="shared" si="5"/>
        <v>2.1943779034770738</v>
      </c>
      <c r="D365" s="80">
        <v>9.4257779999999993</v>
      </c>
      <c r="E365" s="78">
        <v>25.661000000000001</v>
      </c>
      <c r="F365" s="78">
        <v>41</v>
      </c>
      <c r="G365" s="78">
        <v>7</v>
      </c>
      <c r="H365" s="78">
        <v>7</v>
      </c>
      <c r="I365" s="51"/>
      <c r="J365" s="81" t="s">
        <v>22</v>
      </c>
      <c r="K365" s="82">
        <v>-1.180822</v>
      </c>
      <c r="L365" s="80">
        <v>-1.2149099999999999</v>
      </c>
      <c r="M365" s="83">
        <v>-1.3321350000000001</v>
      </c>
      <c r="N365" s="82">
        <v>-0.2525868</v>
      </c>
      <c r="O365" s="82">
        <v>-0.89332999999999996</v>
      </c>
      <c r="P365" s="82">
        <v>-1.0457890000000001</v>
      </c>
      <c r="Q365" s="82">
        <v>-1.1155660000000001</v>
      </c>
      <c r="R365" s="82">
        <v>-1.1105419999999999</v>
      </c>
      <c r="S365" s="82">
        <v>-1.133812</v>
      </c>
      <c r="T365" s="80">
        <v>-1.1549560000000001</v>
      </c>
      <c r="U365" s="86">
        <v>4.1000000000000001E-36</v>
      </c>
      <c r="V365" s="78" t="s">
        <v>2658</v>
      </c>
      <c r="W365" s="78">
        <v>1</v>
      </c>
      <c r="X365" s="85" t="s">
        <v>2658</v>
      </c>
      <c r="Y365" s="78">
        <v>8.5814312000000004E-2</v>
      </c>
      <c r="Z365" s="49"/>
      <c r="AA365" s="49"/>
    </row>
    <row r="366" spans="1:27" ht="15.75" thickBot="1" x14ac:dyDescent="0.3">
      <c r="A366" s="78" t="s">
        <v>2351</v>
      </c>
      <c r="B366" s="79">
        <v>-1.133337</v>
      </c>
      <c r="C366" s="109">
        <f t="shared" si="5"/>
        <v>2.1936555346447135</v>
      </c>
      <c r="D366" s="80">
        <v>8.0244040000000005</v>
      </c>
      <c r="E366" s="78">
        <v>15.58</v>
      </c>
      <c r="F366" s="78">
        <v>13</v>
      </c>
      <c r="G366" s="78">
        <v>2</v>
      </c>
      <c r="H366" s="78">
        <v>2</v>
      </c>
      <c r="I366" s="51"/>
      <c r="J366" s="81" t="s">
        <v>22</v>
      </c>
      <c r="K366" s="82">
        <v>-0.94864179999999998</v>
      </c>
      <c r="L366" s="80" t="s">
        <v>22</v>
      </c>
      <c r="M366" s="83" t="s">
        <v>22</v>
      </c>
      <c r="N366" s="82" t="s">
        <v>22</v>
      </c>
      <c r="O366" s="82">
        <v>-1.2359260000000001</v>
      </c>
      <c r="P366" s="82" t="s">
        <v>22</v>
      </c>
      <c r="Q366" s="82">
        <v>-1.1215489999999999</v>
      </c>
      <c r="R366" s="82" t="s">
        <v>22</v>
      </c>
      <c r="S366" s="82" t="s">
        <v>22</v>
      </c>
      <c r="T366" s="80" t="s">
        <v>22</v>
      </c>
      <c r="U366" s="86">
        <v>3.3800000000000002E-5</v>
      </c>
      <c r="V366" s="78" t="s">
        <v>2351</v>
      </c>
      <c r="W366" s="78">
        <v>1</v>
      </c>
      <c r="X366" s="85" t="s">
        <v>2351</v>
      </c>
      <c r="Y366" s="78">
        <v>0.133237093</v>
      </c>
      <c r="Z366" s="49"/>
      <c r="AA366" s="49"/>
    </row>
    <row r="367" spans="1:27" ht="15.75" thickBot="1" x14ac:dyDescent="0.3">
      <c r="A367" s="78" t="s">
        <v>1856</v>
      </c>
      <c r="B367" s="79">
        <v>-1.1321349999999999</v>
      </c>
      <c r="C367" s="109">
        <f t="shared" si="5"/>
        <v>2.1918286233767006</v>
      </c>
      <c r="D367" s="80">
        <v>9.2914580000000004</v>
      </c>
      <c r="E367" s="78">
        <v>29.518999999999998</v>
      </c>
      <c r="F367" s="78">
        <v>37</v>
      </c>
      <c r="G367" s="78">
        <v>6</v>
      </c>
      <c r="H367" s="78">
        <v>6</v>
      </c>
      <c r="I367" s="51"/>
      <c r="J367" s="81">
        <v>-0.94117090000000003</v>
      </c>
      <c r="K367" s="82">
        <v>-1.2000839999999999</v>
      </c>
      <c r="L367" s="80">
        <v>-1.2521230000000001</v>
      </c>
      <c r="M367" s="83">
        <v>-1.1453500000000001</v>
      </c>
      <c r="N367" s="82">
        <v>-0.743255</v>
      </c>
      <c r="O367" s="82">
        <v>-1.1321349999999999</v>
      </c>
      <c r="P367" s="82">
        <v>-1.8057620000000001</v>
      </c>
      <c r="Q367" s="82">
        <v>-1.5248740000000001</v>
      </c>
      <c r="R367" s="82">
        <v>-0.93181069999999999</v>
      </c>
      <c r="S367" s="82">
        <v>-1.0620229999999999</v>
      </c>
      <c r="T367" s="80">
        <v>-1.161556</v>
      </c>
      <c r="U367" s="86">
        <v>3.8899999999999999E-26</v>
      </c>
      <c r="V367" s="78" t="s">
        <v>1856</v>
      </c>
      <c r="W367" s="78">
        <v>1</v>
      </c>
      <c r="X367" s="85" t="s">
        <v>1856</v>
      </c>
      <c r="Y367" s="78">
        <v>8.6203691999999998E-2</v>
      </c>
      <c r="Z367" s="49"/>
      <c r="AA367" s="49"/>
    </row>
    <row r="368" spans="1:27" ht="15.75" thickBot="1" x14ac:dyDescent="0.3">
      <c r="A368" s="78" t="s">
        <v>3154</v>
      </c>
      <c r="B368" s="79">
        <v>-1.1301129999999999</v>
      </c>
      <c r="C368" s="109">
        <f t="shared" si="5"/>
        <v>2.1887588317252251</v>
      </c>
      <c r="D368" s="80">
        <v>9.3393719999999991</v>
      </c>
      <c r="E368" s="78">
        <v>18.873999999999999</v>
      </c>
      <c r="F368" s="78">
        <v>40</v>
      </c>
      <c r="G368" s="78">
        <v>5</v>
      </c>
      <c r="H368" s="78">
        <v>5</v>
      </c>
      <c r="I368" s="51"/>
      <c r="J368" s="81">
        <v>-0.96173240000000004</v>
      </c>
      <c r="K368" s="82">
        <v>-1.118476</v>
      </c>
      <c r="L368" s="80">
        <v>-1.161492</v>
      </c>
      <c r="M368" s="83">
        <v>-0.93743620000000005</v>
      </c>
      <c r="N368" s="82">
        <v>-1.0810029999999999</v>
      </c>
      <c r="O368" s="82">
        <v>-1.1715960000000001</v>
      </c>
      <c r="P368" s="82">
        <v>-1.241646</v>
      </c>
      <c r="Q368" s="82">
        <v>-1.116223</v>
      </c>
      <c r="R368" s="82">
        <v>-1.0882240000000001</v>
      </c>
      <c r="S368" s="82">
        <v>-1.197335</v>
      </c>
      <c r="T368" s="80">
        <v>-1.155405</v>
      </c>
      <c r="U368" s="86">
        <v>4.2599999999999997E-56</v>
      </c>
      <c r="V368" s="78" t="s">
        <v>3154</v>
      </c>
      <c r="W368" s="78">
        <v>1</v>
      </c>
      <c r="X368" s="85" t="s">
        <v>3154</v>
      </c>
      <c r="Y368" s="78">
        <v>8.6675187000000001E-2</v>
      </c>
      <c r="Z368" s="49"/>
      <c r="AA368" s="49"/>
    </row>
    <row r="369" spans="1:27" ht="15.75" thickBot="1" x14ac:dyDescent="0.3">
      <c r="A369" s="78" t="s">
        <v>4748</v>
      </c>
      <c r="B369" s="79">
        <v>-1.12904</v>
      </c>
      <c r="C369" s="109">
        <f t="shared" si="5"/>
        <v>2.1871315542914362</v>
      </c>
      <c r="D369" s="80">
        <v>9.5560609999999997</v>
      </c>
      <c r="E369" s="78">
        <v>29.478999999999999</v>
      </c>
      <c r="F369" s="78">
        <v>69</v>
      </c>
      <c r="G369" s="78">
        <v>12</v>
      </c>
      <c r="H369" s="78">
        <v>11</v>
      </c>
      <c r="I369" s="51"/>
      <c r="J369" s="81">
        <v>-1.176088</v>
      </c>
      <c r="K369" s="82">
        <v>-1.360379</v>
      </c>
      <c r="L369" s="80">
        <v>-1.3935010000000001</v>
      </c>
      <c r="M369" s="83">
        <v>-0.95221040000000001</v>
      </c>
      <c r="N369" s="82">
        <v>-1.0430809999999999</v>
      </c>
      <c r="O369" s="82">
        <v>-0.89432199999999995</v>
      </c>
      <c r="P369" s="82">
        <v>-0.95710360000000005</v>
      </c>
      <c r="Q369" s="82">
        <v>-1.0787469999999999</v>
      </c>
      <c r="R369" s="82">
        <v>-0.91672529999999997</v>
      </c>
      <c r="S369" s="82">
        <v>-1.2185980000000001</v>
      </c>
      <c r="T369" s="80">
        <v>-0.6377602</v>
      </c>
      <c r="U369" s="86">
        <v>1.62E-195</v>
      </c>
      <c r="V369" s="78" t="s">
        <v>4748</v>
      </c>
      <c r="W369" s="78">
        <v>1</v>
      </c>
      <c r="X369" s="85" t="s">
        <v>4748</v>
      </c>
      <c r="Y369" s="78">
        <v>4.8879921E-2</v>
      </c>
      <c r="Z369" s="49"/>
      <c r="AA369" s="49"/>
    </row>
    <row r="370" spans="1:27" ht="15.75" thickBot="1" x14ac:dyDescent="0.3">
      <c r="A370" s="78" t="s">
        <v>3220</v>
      </c>
      <c r="B370" s="79">
        <v>-1.127589</v>
      </c>
      <c r="C370" s="109">
        <f t="shared" si="5"/>
        <v>2.1849329382069351</v>
      </c>
      <c r="D370" s="80">
        <v>9.2213360000000009</v>
      </c>
      <c r="E370" s="78">
        <v>15.94</v>
      </c>
      <c r="F370" s="78">
        <v>19</v>
      </c>
      <c r="G370" s="78">
        <v>3</v>
      </c>
      <c r="H370" s="78">
        <v>3</v>
      </c>
      <c r="I370" s="51"/>
      <c r="J370" s="81">
        <v>-0.66202629999999996</v>
      </c>
      <c r="K370" s="82" t="s">
        <v>22</v>
      </c>
      <c r="L370" s="80">
        <v>-0.80677080000000001</v>
      </c>
      <c r="M370" s="83">
        <v>-1.2566660000000001</v>
      </c>
      <c r="N370" s="82">
        <v>-1.1610720000000001</v>
      </c>
      <c r="O370" s="82">
        <v>-1.137902</v>
      </c>
      <c r="P370" s="82">
        <v>-1.1161289999999999</v>
      </c>
      <c r="Q370" s="82" t="s">
        <v>22</v>
      </c>
      <c r="R370" s="82">
        <v>-1.1978979999999999</v>
      </c>
      <c r="S370" s="82" t="s">
        <v>22</v>
      </c>
      <c r="T370" s="80">
        <v>-1.1555340000000001</v>
      </c>
      <c r="U370" s="86">
        <v>3.0599999999999998E-10</v>
      </c>
      <c r="V370" s="78" t="s">
        <v>3220</v>
      </c>
      <c r="W370" s="78">
        <v>1</v>
      </c>
      <c r="X370" s="85" t="s">
        <v>3220</v>
      </c>
      <c r="Y370" s="78">
        <v>7.348412E-2</v>
      </c>
      <c r="Z370" s="49"/>
      <c r="AA370" s="49"/>
    </row>
    <row r="371" spans="1:27" ht="15.75" thickBot="1" x14ac:dyDescent="0.3">
      <c r="A371" s="78" t="s">
        <v>1612</v>
      </c>
      <c r="B371" s="79">
        <v>-1.125793</v>
      </c>
      <c r="C371" s="109">
        <f t="shared" si="5"/>
        <v>2.182214624292004</v>
      </c>
      <c r="D371" s="80">
        <v>9.8555919999999997</v>
      </c>
      <c r="E371" s="78">
        <v>29.283999999999999</v>
      </c>
      <c r="F371" s="78">
        <v>93</v>
      </c>
      <c r="G371" s="78">
        <v>13</v>
      </c>
      <c r="H371" s="78">
        <v>13</v>
      </c>
      <c r="I371" s="51"/>
      <c r="J371" s="81">
        <v>-1.0286459999999999</v>
      </c>
      <c r="K371" s="82">
        <v>-1.220278</v>
      </c>
      <c r="L371" s="80">
        <v>-0.99559209999999998</v>
      </c>
      <c r="M371" s="83">
        <v>-1.0144409999999999</v>
      </c>
      <c r="N371" s="82">
        <v>-1.1253839999999999</v>
      </c>
      <c r="O371" s="82">
        <v>-1.0957589999999999</v>
      </c>
      <c r="P371" s="82">
        <v>-1.11338</v>
      </c>
      <c r="Q371" s="82">
        <v>-1.272994</v>
      </c>
      <c r="R371" s="82">
        <v>-1.1220829999999999</v>
      </c>
      <c r="S371" s="82">
        <v>-1.2039340000000001</v>
      </c>
      <c r="T371" s="80">
        <v>-1.106778</v>
      </c>
      <c r="U371" s="86">
        <v>1.9399999999999999E-89</v>
      </c>
      <c r="V371" s="78" t="s">
        <v>1612</v>
      </c>
      <c r="W371" s="78">
        <v>1</v>
      </c>
      <c r="X371" s="85" t="s">
        <v>1612</v>
      </c>
      <c r="Y371" s="78">
        <v>0.11943680700000001</v>
      </c>
      <c r="Z371" s="49"/>
      <c r="AA371" s="49"/>
    </row>
    <row r="372" spans="1:27" ht="15.75" thickBot="1" x14ac:dyDescent="0.3">
      <c r="A372" s="78" t="s">
        <v>1084</v>
      </c>
      <c r="B372" s="79">
        <v>-1.1190720000000001</v>
      </c>
      <c r="C372" s="109">
        <f t="shared" si="5"/>
        <v>2.1720721106671603</v>
      </c>
      <c r="D372" s="80">
        <v>9.3227360000000008</v>
      </c>
      <c r="E372" s="78">
        <v>57.424999999999997</v>
      </c>
      <c r="F372" s="78">
        <v>35</v>
      </c>
      <c r="G372" s="78">
        <v>15</v>
      </c>
      <c r="H372" s="78">
        <v>14</v>
      </c>
      <c r="I372" s="51"/>
      <c r="J372" s="81">
        <v>-0.72346759999999999</v>
      </c>
      <c r="K372" s="82">
        <v>-1.122366</v>
      </c>
      <c r="L372" s="80">
        <v>-0.98953519999999995</v>
      </c>
      <c r="M372" s="83" t="s">
        <v>22</v>
      </c>
      <c r="N372" s="82">
        <v>-0.93542069999999999</v>
      </c>
      <c r="O372" s="82" t="s">
        <v>22</v>
      </c>
      <c r="P372" s="82">
        <v>-1.133432</v>
      </c>
      <c r="Q372" s="82">
        <v>-1.249479</v>
      </c>
      <c r="R372" s="82">
        <v>-1.0216289999999999</v>
      </c>
      <c r="S372" s="82">
        <v>-0.49636629999999998</v>
      </c>
      <c r="T372" s="80">
        <v>-1.1321349999999999</v>
      </c>
      <c r="U372" s="86">
        <v>1.5099999999999999E-39</v>
      </c>
      <c r="V372" s="78" t="s">
        <v>1084</v>
      </c>
      <c r="W372" s="78">
        <v>1</v>
      </c>
      <c r="X372" s="85" t="s">
        <v>1084</v>
      </c>
      <c r="Y372" s="78">
        <v>8.9286137000000002E-2</v>
      </c>
      <c r="Z372" s="49"/>
      <c r="AA372" s="49"/>
    </row>
    <row r="373" spans="1:27" ht="15.75" thickBot="1" x14ac:dyDescent="0.3">
      <c r="A373" s="78" t="s">
        <v>3549</v>
      </c>
      <c r="B373" s="79">
        <v>-1.1172869999999999</v>
      </c>
      <c r="C373" s="109">
        <f t="shared" si="5"/>
        <v>2.1693863378176288</v>
      </c>
      <c r="D373" s="80">
        <v>9.11294</v>
      </c>
      <c r="E373" s="78">
        <v>16.666</v>
      </c>
      <c r="F373" s="78">
        <v>20</v>
      </c>
      <c r="G373" s="78">
        <v>4</v>
      </c>
      <c r="H373" s="78">
        <v>4</v>
      </c>
      <c r="I373" s="51"/>
      <c r="J373" s="81" t="s">
        <v>22</v>
      </c>
      <c r="K373" s="82" t="s">
        <v>22</v>
      </c>
      <c r="L373" s="80">
        <v>-1.188266</v>
      </c>
      <c r="M373" s="83">
        <v>-1.1583330000000001</v>
      </c>
      <c r="N373" s="82">
        <v>-0.67948070000000005</v>
      </c>
      <c r="O373" s="82">
        <v>-1.060548</v>
      </c>
      <c r="P373" s="82">
        <v>-1.046027</v>
      </c>
      <c r="Q373" s="82">
        <v>-1.1429590000000001</v>
      </c>
      <c r="R373" s="82">
        <v>-1.3494189999999999</v>
      </c>
      <c r="S373" s="82">
        <v>-1.5168010000000001</v>
      </c>
      <c r="T373" s="80" t="s">
        <v>22</v>
      </c>
      <c r="U373" s="86">
        <v>1.04E-102</v>
      </c>
      <c r="V373" s="78" t="s">
        <v>3549</v>
      </c>
      <c r="W373" s="78">
        <v>2</v>
      </c>
      <c r="X373" s="85" t="s">
        <v>3549</v>
      </c>
      <c r="Y373" s="78">
        <v>7.5720265999999994E-2</v>
      </c>
      <c r="Z373" s="49"/>
      <c r="AA373" s="49"/>
    </row>
    <row r="374" spans="1:27" ht="15.75" thickBot="1" x14ac:dyDescent="0.3">
      <c r="A374" s="78" t="s">
        <v>4847</v>
      </c>
      <c r="B374" s="79">
        <v>-1.113661</v>
      </c>
      <c r="C374" s="109">
        <f t="shared" si="5"/>
        <v>2.1639407532292374</v>
      </c>
      <c r="D374" s="80">
        <v>7.8358359999999996</v>
      </c>
      <c r="E374" s="78">
        <v>34.161000000000001</v>
      </c>
      <c r="F374" s="78">
        <v>2</v>
      </c>
      <c r="G374" s="78">
        <v>1</v>
      </c>
      <c r="H374" s="78">
        <v>1</v>
      </c>
      <c r="I374" s="51"/>
      <c r="J374" s="81" t="s">
        <v>22</v>
      </c>
      <c r="K374" s="82" t="s">
        <v>22</v>
      </c>
      <c r="L374" s="80" t="s">
        <v>22</v>
      </c>
      <c r="M374" s="83" t="s">
        <v>22</v>
      </c>
      <c r="N374" s="82" t="s">
        <v>22</v>
      </c>
      <c r="O374" s="82" t="s">
        <v>22</v>
      </c>
      <c r="P374" s="82" t="s">
        <v>22</v>
      </c>
      <c r="Q374" s="82" t="s">
        <v>22</v>
      </c>
      <c r="R374" s="82" t="s">
        <v>22</v>
      </c>
      <c r="S374" s="82" t="s">
        <v>22</v>
      </c>
      <c r="T374" s="80" t="s">
        <v>22</v>
      </c>
      <c r="U374" s="84">
        <v>7.6632000000000002E-4</v>
      </c>
      <c r="V374" s="78" t="s">
        <v>4847</v>
      </c>
      <c r="W374" s="78">
        <v>1</v>
      </c>
      <c r="X374" s="85" t="s">
        <v>4847</v>
      </c>
      <c r="Y374" s="78">
        <v>0.13863474000000001</v>
      </c>
      <c r="Z374" s="49"/>
      <c r="AA374" s="49"/>
    </row>
    <row r="375" spans="1:27" ht="15.75" thickBot="1" x14ac:dyDescent="0.3">
      <c r="A375" s="78" t="s">
        <v>4116</v>
      </c>
      <c r="B375" s="79">
        <v>-1.1109469999999999</v>
      </c>
      <c r="C375" s="109">
        <f t="shared" si="5"/>
        <v>2.1598737713562781</v>
      </c>
      <c r="D375" s="80">
        <v>9.8325089999999999</v>
      </c>
      <c r="E375" s="78">
        <v>41.353999999999999</v>
      </c>
      <c r="F375" s="78">
        <v>50</v>
      </c>
      <c r="G375" s="78">
        <v>6</v>
      </c>
      <c r="H375" s="78">
        <v>3</v>
      </c>
      <c r="I375" s="51"/>
      <c r="J375" s="81">
        <v>-0.47140870000000001</v>
      </c>
      <c r="K375" s="82">
        <v>-1.312581</v>
      </c>
      <c r="L375" s="80">
        <v>-1.414307</v>
      </c>
      <c r="M375" s="83">
        <v>-1.0331859999999999</v>
      </c>
      <c r="N375" s="82">
        <v>-1.12334</v>
      </c>
      <c r="O375" s="82">
        <v>-0.70632349999999999</v>
      </c>
      <c r="P375" s="82">
        <v>-1.1287240000000001</v>
      </c>
      <c r="Q375" s="82">
        <v>-1.098536</v>
      </c>
      <c r="R375" s="82">
        <v>-1.003322</v>
      </c>
      <c r="S375" s="82">
        <v>-1.2287399999999999</v>
      </c>
      <c r="T375" s="80">
        <v>-0.92461789999999999</v>
      </c>
      <c r="U375" s="86">
        <v>4.3799999999999999E-39</v>
      </c>
      <c r="V375" s="78" t="s">
        <v>4116</v>
      </c>
      <c r="W375" s="78">
        <v>1</v>
      </c>
      <c r="X375" s="85" t="s">
        <v>4116</v>
      </c>
      <c r="Y375" s="78">
        <v>0.12392758800000001</v>
      </c>
      <c r="Z375" s="49"/>
      <c r="AA375" s="49"/>
    </row>
    <row r="376" spans="1:27" ht="15.75" thickBot="1" x14ac:dyDescent="0.3">
      <c r="A376" s="78" t="s">
        <v>2869</v>
      </c>
      <c r="B376" s="79">
        <v>-1.1085499999999999</v>
      </c>
      <c r="C376" s="109">
        <f t="shared" si="5"/>
        <v>2.1562881772017608</v>
      </c>
      <c r="D376" s="80">
        <v>9.0212719999999997</v>
      </c>
      <c r="E376" s="78">
        <v>16.271999999999998</v>
      </c>
      <c r="F376" s="78">
        <v>28</v>
      </c>
      <c r="G376" s="78">
        <v>7</v>
      </c>
      <c r="H376" s="78">
        <v>7</v>
      </c>
      <c r="I376" s="51"/>
      <c r="J376" s="81">
        <v>-1.286797</v>
      </c>
      <c r="K376" s="82">
        <v>-0.79238189999999997</v>
      </c>
      <c r="L376" s="80">
        <v>-1.2425330000000001</v>
      </c>
      <c r="M376" s="83" t="s">
        <v>22</v>
      </c>
      <c r="N376" s="82">
        <v>-1.1573990000000001</v>
      </c>
      <c r="O376" s="82">
        <v>-0.94944949999999995</v>
      </c>
      <c r="P376" s="82">
        <v>-0.7739355</v>
      </c>
      <c r="Q376" s="82">
        <v>-1.122994</v>
      </c>
      <c r="R376" s="82" t="s">
        <v>22</v>
      </c>
      <c r="S376" s="82" t="s">
        <v>22</v>
      </c>
      <c r="T376" s="80">
        <v>-1.0924020000000001</v>
      </c>
      <c r="U376" s="86">
        <v>9.0999999999999997E-21</v>
      </c>
      <c r="V376" s="78" t="s">
        <v>2869</v>
      </c>
      <c r="W376" s="78">
        <v>1</v>
      </c>
      <c r="X376" s="85" t="s">
        <v>2869</v>
      </c>
      <c r="Y376" s="78">
        <v>7.7659873000000004E-2</v>
      </c>
      <c r="Z376" s="49"/>
      <c r="AA376" s="49"/>
    </row>
    <row r="377" spans="1:27" ht="15.75" thickBot="1" x14ac:dyDescent="0.3">
      <c r="A377" s="78" t="s">
        <v>1650</v>
      </c>
      <c r="B377" s="79">
        <v>-1.0944640000000001</v>
      </c>
      <c r="C377" s="109">
        <f t="shared" si="5"/>
        <v>2.1353373334687649</v>
      </c>
      <c r="D377" s="80">
        <v>10.18267</v>
      </c>
      <c r="E377" s="78">
        <v>34.040999999999997</v>
      </c>
      <c r="F377" s="78">
        <v>28</v>
      </c>
      <c r="G377" s="78">
        <v>12</v>
      </c>
      <c r="H377" s="78">
        <v>2</v>
      </c>
      <c r="I377" s="51"/>
      <c r="J377" s="81" t="s">
        <v>22</v>
      </c>
      <c r="K377" s="82">
        <v>-1.369856</v>
      </c>
      <c r="L377" s="80">
        <v>-1.005522</v>
      </c>
      <c r="M377" s="83">
        <v>-1.22516</v>
      </c>
      <c r="N377" s="82">
        <v>-1.1138790000000001</v>
      </c>
      <c r="O377" s="82">
        <v>-1.1626540000000001</v>
      </c>
      <c r="P377" s="82">
        <v>-1.053164</v>
      </c>
      <c r="Q377" s="82">
        <v>-1.075034</v>
      </c>
      <c r="R377" s="82">
        <v>-1.2096279999999999</v>
      </c>
      <c r="S377" s="82">
        <v>-1.381273</v>
      </c>
      <c r="T377" s="80">
        <v>-1.0622339999999999</v>
      </c>
      <c r="U377" s="86">
        <v>1.69E-53</v>
      </c>
      <c r="V377" s="78" t="s">
        <v>1650</v>
      </c>
      <c r="W377" s="78">
        <v>1</v>
      </c>
      <c r="X377" s="85" t="s">
        <v>1650</v>
      </c>
      <c r="Y377" s="78">
        <v>0.129066662</v>
      </c>
      <c r="Z377" s="49"/>
      <c r="AA377" s="49">
        <v>200</v>
      </c>
    </row>
    <row r="378" spans="1:27" ht="15.75" thickBot="1" x14ac:dyDescent="0.3">
      <c r="A378" s="78" t="s">
        <v>2365</v>
      </c>
      <c r="B378" s="79">
        <v>-1.0922480000000001</v>
      </c>
      <c r="C378" s="109">
        <f t="shared" si="5"/>
        <v>2.132059942808596</v>
      </c>
      <c r="D378" s="80">
        <v>10.52989</v>
      </c>
      <c r="E378" s="78">
        <v>33.755000000000003</v>
      </c>
      <c r="F378" s="78">
        <v>197</v>
      </c>
      <c r="G378" s="78">
        <v>24</v>
      </c>
      <c r="H378" s="78">
        <v>24</v>
      </c>
      <c r="I378" s="51"/>
      <c r="J378" s="81">
        <v>-1.06924</v>
      </c>
      <c r="K378" s="82">
        <v>-1.205031</v>
      </c>
      <c r="L378" s="80">
        <v>-1.211765</v>
      </c>
      <c r="M378" s="83">
        <v>-1.0666389999999999</v>
      </c>
      <c r="N378" s="82">
        <v>-1.0898509999999999</v>
      </c>
      <c r="O378" s="82">
        <v>-1.1085499999999999</v>
      </c>
      <c r="P378" s="82">
        <v>-1.092125</v>
      </c>
      <c r="Q378" s="82">
        <v>-1.0754900000000001</v>
      </c>
      <c r="R378" s="82">
        <v>-1.0595250000000001</v>
      </c>
      <c r="S378" s="82">
        <v>-1.1470419999999999</v>
      </c>
      <c r="T378" s="80">
        <v>-1.025647</v>
      </c>
      <c r="U378" s="86">
        <v>9.3600000000000008E-258</v>
      </c>
      <c r="V378" s="78" t="s">
        <v>2365</v>
      </c>
      <c r="W378" s="78">
        <v>1</v>
      </c>
      <c r="X378" s="85" t="s">
        <v>2365</v>
      </c>
      <c r="Y378" s="78">
        <v>0.13284660500000001</v>
      </c>
      <c r="Z378" s="49"/>
      <c r="AA378" s="49"/>
    </row>
    <row r="379" spans="1:27" ht="15.75" thickBot="1" x14ac:dyDescent="0.3">
      <c r="A379" s="78" t="s">
        <v>4957</v>
      </c>
      <c r="B379" s="79">
        <v>-1.0905879999999999</v>
      </c>
      <c r="C379" s="109">
        <f t="shared" si="5"/>
        <v>2.1296081536019242</v>
      </c>
      <c r="D379" s="80">
        <v>8.0866089999999993</v>
      </c>
      <c r="E379" s="78">
        <v>50.765000000000001</v>
      </c>
      <c r="F379" s="78">
        <v>8</v>
      </c>
      <c r="G379" s="78">
        <v>8</v>
      </c>
      <c r="H379" s="78">
        <v>8</v>
      </c>
      <c r="I379" s="51"/>
      <c r="J379" s="81" t="s">
        <v>22</v>
      </c>
      <c r="K379" s="82" t="s">
        <v>22</v>
      </c>
      <c r="L379" s="80" t="s">
        <v>22</v>
      </c>
      <c r="M379" s="83" t="s">
        <v>22</v>
      </c>
      <c r="N379" s="82" t="s">
        <v>22</v>
      </c>
      <c r="O379" s="82" t="s">
        <v>22</v>
      </c>
      <c r="P379" s="82" t="s">
        <v>22</v>
      </c>
      <c r="Q379" s="82" t="s">
        <v>22</v>
      </c>
      <c r="R379" s="82" t="s">
        <v>22</v>
      </c>
      <c r="S379" s="82">
        <v>-0.6457735</v>
      </c>
      <c r="T379" s="80" t="s">
        <v>22</v>
      </c>
      <c r="U379" s="86">
        <v>6.3000000000000004E-18</v>
      </c>
      <c r="V379" s="78" t="s">
        <v>4957</v>
      </c>
      <c r="W379" s="78">
        <v>1</v>
      </c>
      <c r="X379" s="85" t="s">
        <v>4957</v>
      </c>
      <c r="Y379" s="78">
        <v>0.13893868500000001</v>
      </c>
      <c r="Z379" s="49"/>
      <c r="AA379" s="49"/>
    </row>
    <row r="380" spans="1:27" ht="15.75" thickBot="1" x14ac:dyDescent="0.3">
      <c r="A380" s="78" t="s">
        <v>3860</v>
      </c>
      <c r="B380" s="79">
        <v>-1.088991</v>
      </c>
      <c r="C380" s="109">
        <f t="shared" si="5"/>
        <v>2.1272520752559716</v>
      </c>
      <c r="D380" s="80">
        <v>8.3360800000000008</v>
      </c>
      <c r="E380" s="78">
        <v>36.209000000000003</v>
      </c>
      <c r="F380" s="78">
        <v>7</v>
      </c>
      <c r="G380" s="78">
        <v>3</v>
      </c>
      <c r="H380" s="78">
        <v>3</v>
      </c>
      <c r="I380" s="51"/>
      <c r="J380" s="81" t="s">
        <v>22</v>
      </c>
      <c r="K380" s="82" t="s">
        <v>22</v>
      </c>
      <c r="L380" s="80" t="s">
        <v>22</v>
      </c>
      <c r="M380" s="83">
        <v>-1.170979</v>
      </c>
      <c r="N380" s="82" t="s">
        <v>22</v>
      </c>
      <c r="O380" s="82" t="s">
        <v>22</v>
      </c>
      <c r="P380" s="82" t="s">
        <v>22</v>
      </c>
      <c r="Q380" s="82" t="s">
        <v>22</v>
      </c>
      <c r="R380" s="82" t="s">
        <v>22</v>
      </c>
      <c r="S380" s="82" t="s">
        <v>22</v>
      </c>
      <c r="T380" s="80" t="s">
        <v>22</v>
      </c>
      <c r="U380" s="86">
        <v>1.9E-6</v>
      </c>
      <c r="V380" s="78" t="s">
        <v>3860</v>
      </c>
      <c r="W380" s="78">
        <v>1</v>
      </c>
      <c r="X380" s="85" t="s">
        <v>3860</v>
      </c>
      <c r="Y380" s="78">
        <v>0.13943814500000001</v>
      </c>
      <c r="Z380" s="49"/>
      <c r="AA380" s="49"/>
    </row>
    <row r="381" spans="1:27" ht="15.75" thickBot="1" x14ac:dyDescent="0.3">
      <c r="A381" s="78" t="s">
        <v>4342</v>
      </c>
      <c r="B381" s="79">
        <v>-1.085405</v>
      </c>
      <c r="C381" s="109">
        <f t="shared" si="5"/>
        <v>2.1219710886342193</v>
      </c>
      <c r="D381" s="80">
        <v>8.7978419999999993</v>
      </c>
      <c r="E381" s="78">
        <v>54.680999999999997</v>
      </c>
      <c r="F381" s="78">
        <v>15</v>
      </c>
      <c r="G381" s="78">
        <v>6</v>
      </c>
      <c r="H381" s="78">
        <v>6</v>
      </c>
      <c r="I381" s="51"/>
      <c r="J381" s="81">
        <v>-1.350449</v>
      </c>
      <c r="K381" s="82" t="s">
        <v>22</v>
      </c>
      <c r="L381" s="80" t="s">
        <v>22</v>
      </c>
      <c r="M381" s="83" t="s">
        <v>22</v>
      </c>
      <c r="N381" s="82" t="s">
        <v>22</v>
      </c>
      <c r="O381" s="82" t="s">
        <v>22</v>
      </c>
      <c r="P381" s="82" t="s">
        <v>22</v>
      </c>
      <c r="Q381" s="82" t="s">
        <v>22</v>
      </c>
      <c r="R381" s="82">
        <v>-0.9483355</v>
      </c>
      <c r="S381" s="82">
        <v>-0.18059339999999999</v>
      </c>
      <c r="T381" s="80">
        <v>-0.49993219999999999</v>
      </c>
      <c r="U381" s="86">
        <v>6.7100000000000003E-51</v>
      </c>
      <c r="V381" s="78" t="s">
        <v>4342</v>
      </c>
      <c r="W381" s="78">
        <v>1</v>
      </c>
      <c r="X381" s="85" t="s">
        <v>4342</v>
      </c>
      <c r="Y381" s="78">
        <v>0.114413944</v>
      </c>
      <c r="Z381" s="49"/>
      <c r="AA381" s="49"/>
    </row>
    <row r="382" spans="1:27" ht="15.75" thickBot="1" x14ac:dyDescent="0.3">
      <c r="A382" s="78" t="s">
        <v>166</v>
      </c>
      <c r="B382" s="79">
        <v>-1.0848850000000001</v>
      </c>
      <c r="C382" s="109">
        <f t="shared" si="5"/>
        <v>2.1212063905508569</v>
      </c>
      <c r="D382" s="80">
        <v>9.6428309999999993</v>
      </c>
      <c r="E382" s="78">
        <v>31.187999999999999</v>
      </c>
      <c r="F382" s="78">
        <v>11</v>
      </c>
      <c r="G382" s="78">
        <v>11</v>
      </c>
      <c r="H382" s="78">
        <v>0</v>
      </c>
      <c r="I382" s="51"/>
      <c r="J382" s="81" t="s">
        <v>22</v>
      </c>
      <c r="K382" s="82" t="s">
        <v>22</v>
      </c>
      <c r="L382" s="80" t="s">
        <v>22</v>
      </c>
      <c r="M382" s="83">
        <v>-1.932086</v>
      </c>
      <c r="N382" s="82" t="s">
        <v>22</v>
      </c>
      <c r="O382" s="82" t="s">
        <v>22</v>
      </c>
      <c r="P382" s="82" t="s">
        <v>22</v>
      </c>
      <c r="Q382" s="82" t="s">
        <v>22</v>
      </c>
      <c r="R382" s="82" t="s">
        <v>22</v>
      </c>
      <c r="S382" s="82" t="s">
        <v>22</v>
      </c>
      <c r="T382" s="80" t="s">
        <v>22</v>
      </c>
      <c r="U382" s="86">
        <v>6.6400000000000006E-135</v>
      </c>
      <c r="V382" s="78" t="s">
        <v>166</v>
      </c>
      <c r="W382" s="78">
        <v>2</v>
      </c>
      <c r="X382" s="85" t="s">
        <v>167</v>
      </c>
      <c r="Y382" s="78">
        <v>5.7144523000000003E-2</v>
      </c>
      <c r="Z382" s="49"/>
      <c r="AA382" s="49"/>
    </row>
    <row r="383" spans="1:27" ht="15.75" thickBot="1" x14ac:dyDescent="0.3">
      <c r="A383" s="78" t="s">
        <v>4980</v>
      </c>
      <c r="B383" s="79">
        <v>-1.0822860000000001</v>
      </c>
      <c r="C383" s="109">
        <f t="shared" si="5"/>
        <v>2.1173884994416485</v>
      </c>
      <c r="D383" s="80">
        <v>8.9563369999999995</v>
      </c>
      <c r="E383" s="78">
        <v>26.706</v>
      </c>
      <c r="F383" s="78">
        <v>21</v>
      </c>
      <c r="G383" s="78">
        <v>4</v>
      </c>
      <c r="H383" s="78">
        <v>4</v>
      </c>
      <c r="I383" s="51"/>
      <c r="J383" s="81">
        <v>-1.006826</v>
      </c>
      <c r="K383" s="82" t="s">
        <v>22</v>
      </c>
      <c r="L383" s="80">
        <v>-1.222936</v>
      </c>
      <c r="M383" s="83">
        <v>-0.99337880000000001</v>
      </c>
      <c r="N383" s="82" t="s">
        <v>22</v>
      </c>
      <c r="O383" s="82">
        <v>-0.61769799999999997</v>
      </c>
      <c r="P383" s="82" t="s">
        <v>22</v>
      </c>
      <c r="Q383" s="82">
        <v>-1.1198870000000001</v>
      </c>
      <c r="R383" s="82">
        <v>-0.80369500000000005</v>
      </c>
      <c r="S383" s="82">
        <v>-1.340295</v>
      </c>
      <c r="T383" s="80">
        <v>-1.0446569999999999</v>
      </c>
      <c r="U383" s="86">
        <v>4.09E-19</v>
      </c>
      <c r="V383" s="78" t="s">
        <v>4980</v>
      </c>
      <c r="W383" s="78">
        <v>1</v>
      </c>
      <c r="X383" s="85" t="s">
        <v>4980</v>
      </c>
      <c r="Y383" s="78">
        <v>0.115316311</v>
      </c>
      <c r="Z383" s="49"/>
      <c r="AA383" s="49"/>
    </row>
    <row r="384" spans="1:27" ht="15.75" thickBot="1" x14ac:dyDescent="0.3">
      <c r="A384" s="78" t="s">
        <v>2306</v>
      </c>
      <c r="B384" s="79">
        <v>-1.0815220000000001</v>
      </c>
      <c r="C384" s="109">
        <f t="shared" si="5"/>
        <v>2.1162675026203135</v>
      </c>
      <c r="D384" s="80">
        <v>8.4228190000000005</v>
      </c>
      <c r="E384" s="78">
        <v>60.22</v>
      </c>
      <c r="F384" s="78">
        <v>7</v>
      </c>
      <c r="G384" s="78">
        <v>4</v>
      </c>
      <c r="H384" s="78">
        <v>4</v>
      </c>
      <c r="I384" s="51"/>
      <c r="J384" s="81" t="s">
        <v>22</v>
      </c>
      <c r="K384" s="82" t="s">
        <v>22</v>
      </c>
      <c r="L384" s="80" t="s">
        <v>22</v>
      </c>
      <c r="M384" s="83" t="s">
        <v>22</v>
      </c>
      <c r="N384" s="82" t="s">
        <v>22</v>
      </c>
      <c r="O384" s="82" t="s">
        <v>22</v>
      </c>
      <c r="P384" s="82" t="s">
        <v>22</v>
      </c>
      <c r="Q384" s="82" t="s">
        <v>22</v>
      </c>
      <c r="R384" s="82">
        <v>-2.1620400000000002</v>
      </c>
      <c r="S384" s="82" t="s">
        <v>22</v>
      </c>
      <c r="T384" s="80" t="s">
        <v>22</v>
      </c>
      <c r="U384" s="86">
        <v>3.8099999999999999E-13</v>
      </c>
      <c r="V384" s="78" t="s">
        <v>2306</v>
      </c>
      <c r="W384" s="78">
        <v>1</v>
      </c>
      <c r="X384" s="85" t="s">
        <v>2306</v>
      </c>
      <c r="Y384" s="78">
        <v>0.141792694</v>
      </c>
      <c r="Z384" s="49"/>
      <c r="AA384" s="49"/>
    </row>
    <row r="385" spans="1:27" ht="15.75" thickBot="1" x14ac:dyDescent="0.3">
      <c r="A385" s="78" t="s">
        <v>4758</v>
      </c>
      <c r="B385" s="79">
        <v>-1.080881</v>
      </c>
      <c r="C385" s="109">
        <f t="shared" si="5"/>
        <v>2.1153274382839076</v>
      </c>
      <c r="D385" s="80">
        <v>8.7480720000000005</v>
      </c>
      <c r="E385" s="78">
        <v>28.346</v>
      </c>
      <c r="F385" s="78">
        <v>13</v>
      </c>
      <c r="G385" s="78">
        <v>4</v>
      </c>
      <c r="H385" s="78">
        <v>4</v>
      </c>
      <c r="I385" s="51"/>
      <c r="J385" s="81" t="s">
        <v>22</v>
      </c>
      <c r="K385" s="82">
        <v>-1.2628839999999999</v>
      </c>
      <c r="L385" s="80" t="s">
        <v>22</v>
      </c>
      <c r="M385" s="83" t="s">
        <v>22</v>
      </c>
      <c r="N385" s="82" t="s">
        <v>22</v>
      </c>
      <c r="O385" s="82" t="s">
        <v>22</v>
      </c>
      <c r="P385" s="82" t="s">
        <v>22</v>
      </c>
      <c r="Q385" s="82" t="s">
        <v>22</v>
      </c>
      <c r="R385" s="82">
        <v>-1.467932</v>
      </c>
      <c r="S385" s="82">
        <v>-1.464664</v>
      </c>
      <c r="T385" s="80">
        <v>-0.87387289999999995</v>
      </c>
      <c r="U385" s="86">
        <v>4.6599999999999998E-14</v>
      </c>
      <c r="V385" s="78" t="s">
        <v>4758</v>
      </c>
      <c r="W385" s="78">
        <v>1</v>
      </c>
      <c r="X385" s="85" t="s">
        <v>4758</v>
      </c>
      <c r="Y385" s="78">
        <v>0.11572445000000001</v>
      </c>
      <c r="Z385" s="49"/>
      <c r="AA385" s="49"/>
    </row>
    <row r="386" spans="1:27" ht="15.75" thickBot="1" x14ac:dyDescent="0.3">
      <c r="A386" s="78" t="s">
        <v>1707</v>
      </c>
      <c r="B386" s="79">
        <v>-1.0785640000000001</v>
      </c>
      <c r="C386" s="109">
        <f t="shared" si="5"/>
        <v>2.1119329024233982</v>
      </c>
      <c r="D386" s="80">
        <v>10.87271</v>
      </c>
      <c r="E386" s="78">
        <v>42.395000000000003</v>
      </c>
      <c r="F386" s="78">
        <v>257</v>
      </c>
      <c r="G386" s="78">
        <v>25</v>
      </c>
      <c r="H386" s="78">
        <v>25</v>
      </c>
      <c r="I386" s="51"/>
      <c r="J386" s="81">
        <v>-1.074152</v>
      </c>
      <c r="K386" s="82">
        <v>-1.079448</v>
      </c>
      <c r="L386" s="80">
        <v>-1.1386320000000001</v>
      </c>
      <c r="M386" s="83">
        <v>-0.91718840000000001</v>
      </c>
      <c r="N386" s="82">
        <v>-1.107275</v>
      </c>
      <c r="O386" s="82">
        <v>-1.0465629999999999</v>
      </c>
      <c r="P386" s="82">
        <v>-1.056581</v>
      </c>
      <c r="Q386" s="82">
        <v>-1.0515190000000001</v>
      </c>
      <c r="R386" s="82">
        <v>-1.022713</v>
      </c>
      <c r="S386" s="82">
        <v>-1.11616</v>
      </c>
      <c r="T386" s="80">
        <v>-1.088684</v>
      </c>
      <c r="U386" s="84">
        <v>0</v>
      </c>
      <c r="V386" s="78" t="s">
        <v>1707</v>
      </c>
      <c r="W386" s="78">
        <v>1</v>
      </c>
      <c r="X386" s="85" t="s">
        <v>1707</v>
      </c>
      <c r="Y386" s="78">
        <v>0.13672498899999999</v>
      </c>
      <c r="Z386" s="49"/>
      <c r="AA386" s="49"/>
    </row>
    <row r="387" spans="1:27" ht="15.75" thickBot="1" x14ac:dyDescent="0.3">
      <c r="A387" s="78" t="s">
        <v>3424</v>
      </c>
      <c r="B387" s="79">
        <v>-1.071088</v>
      </c>
      <c r="C387" s="109">
        <f t="shared" ref="C387:C450" si="6">POWER(2, -B387)</f>
        <v>2.1010172397605262</v>
      </c>
      <c r="D387" s="80">
        <v>8.9028410000000004</v>
      </c>
      <c r="E387" s="78">
        <v>39.572000000000003</v>
      </c>
      <c r="F387" s="78">
        <v>23</v>
      </c>
      <c r="G387" s="78">
        <v>5</v>
      </c>
      <c r="H387" s="78">
        <v>5</v>
      </c>
      <c r="I387" s="51"/>
      <c r="J387" s="81" t="s">
        <v>22</v>
      </c>
      <c r="K387" s="82" t="s">
        <v>22</v>
      </c>
      <c r="L387" s="80" t="s">
        <v>22</v>
      </c>
      <c r="M387" s="83">
        <v>-1.4202790000000001</v>
      </c>
      <c r="N387" s="82">
        <v>-1.0002599999999999</v>
      </c>
      <c r="O387" s="82">
        <v>-1.0704210000000001</v>
      </c>
      <c r="P387" s="82" t="s">
        <v>22</v>
      </c>
      <c r="Q387" s="82">
        <v>-1.154345</v>
      </c>
      <c r="R387" s="82">
        <v>-1.1358079999999999</v>
      </c>
      <c r="S387" s="82">
        <v>-0.68318239999999997</v>
      </c>
      <c r="T387" s="80">
        <v>-0.58350619999999997</v>
      </c>
      <c r="U387" s="86">
        <v>6.9600000000000003E-31</v>
      </c>
      <c r="V387" s="78" t="s">
        <v>3424</v>
      </c>
      <c r="W387" s="78">
        <v>1</v>
      </c>
      <c r="X387" s="85" t="s">
        <v>3424</v>
      </c>
      <c r="Y387" s="78">
        <v>0.118601918</v>
      </c>
      <c r="Z387" s="49"/>
      <c r="AA387" s="49"/>
    </row>
    <row r="388" spans="1:27" ht="15.75" thickBot="1" x14ac:dyDescent="0.3">
      <c r="A388" s="78" t="s">
        <v>2734</v>
      </c>
      <c r="B388" s="79">
        <v>-1.070451</v>
      </c>
      <c r="C388" s="109">
        <f t="shared" si="6"/>
        <v>2.1000897723999881</v>
      </c>
      <c r="D388" s="80">
        <v>8.2290159999999997</v>
      </c>
      <c r="E388" s="78">
        <v>67.983000000000004</v>
      </c>
      <c r="F388" s="78">
        <v>8</v>
      </c>
      <c r="G388" s="78">
        <v>6</v>
      </c>
      <c r="H388" s="78">
        <v>6</v>
      </c>
      <c r="I388" s="51"/>
      <c r="J388" s="81" t="s">
        <v>22</v>
      </c>
      <c r="K388" s="82" t="s">
        <v>22</v>
      </c>
      <c r="L388" s="80">
        <v>-1.068211</v>
      </c>
      <c r="M388" s="83" t="s">
        <v>22</v>
      </c>
      <c r="N388" s="82" t="s">
        <v>22</v>
      </c>
      <c r="O388" s="82" t="s">
        <v>22</v>
      </c>
      <c r="P388" s="82" t="s">
        <v>22</v>
      </c>
      <c r="Q388" s="82" t="s">
        <v>22</v>
      </c>
      <c r="R388" s="82" t="s">
        <v>22</v>
      </c>
      <c r="S388" s="82" t="s">
        <v>22</v>
      </c>
      <c r="T388" s="80" t="s">
        <v>22</v>
      </c>
      <c r="U388" s="86">
        <v>6.6300000000000005E-14</v>
      </c>
      <c r="V388" s="78" t="s">
        <v>2734</v>
      </c>
      <c r="W388" s="78">
        <v>1</v>
      </c>
      <c r="X388" s="85" t="s">
        <v>2734</v>
      </c>
      <c r="Y388" s="78">
        <v>0.145338722</v>
      </c>
      <c r="Z388" s="49"/>
      <c r="AA388" s="49"/>
    </row>
    <row r="389" spans="1:27" ht="15.75" thickBot="1" x14ac:dyDescent="0.3">
      <c r="A389" s="78" t="s">
        <v>3253</v>
      </c>
      <c r="B389" s="79">
        <v>-1.069785</v>
      </c>
      <c r="C389" s="109">
        <f t="shared" si="6"/>
        <v>2.0991205190494266</v>
      </c>
      <c r="D389" s="80">
        <v>9.7741520000000008</v>
      </c>
      <c r="E389" s="78">
        <v>72.408000000000001</v>
      </c>
      <c r="F389" s="78">
        <v>78</v>
      </c>
      <c r="G389" s="78">
        <v>13</v>
      </c>
      <c r="H389" s="78">
        <v>13</v>
      </c>
      <c r="I389" s="51"/>
      <c r="J389" s="81">
        <v>-0.82102410000000003</v>
      </c>
      <c r="K389" s="82">
        <v>-0.97533979999999998</v>
      </c>
      <c r="L389" s="80">
        <v>-0.99971149999999998</v>
      </c>
      <c r="M389" s="83">
        <v>-1.0323</v>
      </c>
      <c r="N389" s="82">
        <v>-1.084517</v>
      </c>
      <c r="O389" s="82">
        <v>-1.085221</v>
      </c>
      <c r="P389" s="82">
        <v>-1.183179</v>
      </c>
      <c r="Q389" s="82">
        <v>-1.224216</v>
      </c>
      <c r="R389" s="82">
        <v>-1.231922</v>
      </c>
      <c r="S389" s="82">
        <v>-0.96465769999999995</v>
      </c>
      <c r="T389" s="80">
        <v>-1.1086119999999999</v>
      </c>
      <c r="U389" s="86">
        <v>4.7200000000000005E-128</v>
      </c>
      <c r="V389" s="78" t="s">
        <v>3253</v>
      </c>
      <c r="W389" s="78">
        <v>1</v>
      </c>
      <c r="X389" s="85" t="s">
        <v>3253</v>
      </c>
      <c r="Y389" s="78">
        <v>6.0224872999999998E-2</v>
      </c>
      <c r="Z389" s="49"/>
      <c r="AA389" s="49"/>
    </row>
    <row r="390" spans="1:27" ht="15.75" thickBot="1" x14ac:dyDescent="0.3">
      <c r="A390" s="78" t="s">
        <v>4402</v>
      </c>
      <c r="B390" s="79">
        <v>-1.0645249999999999</v>
      </c>
      <c r="C390" s="109">
        <f t="shared" si="6"/>
        <v>2.0914811566852234</v>
      </c>
      <c r="D390" s="80">
        <v>9.0426149999999996</v>
      </c>
      <c r="E390" s="78">
        <v>34.93</v>
      </c>
      <c r="F390" s="78">
        <v>20</v>
      </c>
      <c r="G390" s="78">
        <v>6</v>
      </c>
      <c r="H390" s="78">
        <v>6</v>
      </c>
      <c r="I390" s="51"/>
      <c r="J390" s="81" t="s">
        <v>22</v>
      </c>
      <c r="K390" s="82">
        <v>-1.5242929999999999</v>
      </c>
      <c r="L390" s="80">
        <v>-1.9044399999999999</v>
      </c>
      <c r="M390" s="83">
        <v>-0.99395339999999999</v>
      </c>
      <c r="N390" s="82">
        <v>-0.93508950000000002</v>
      </c>
      <c r="O390" s="82" t="s">
        <v>22</v>
      </c>
      <c r="P390" s="82" t="s">
        <v>22</v>
      </c>
      <c r="Q390" s="82" t="s">
        <v>22</v>
      </c>
      <c r="R390" s="82">
        <v>-0.96513640000000001</v>
      </c>
      <c r="S390" s="82">
        <v>-1.1152219999999999</v>
      </c>
      <c r="T390" s="80">
        <v>-1.0175339999999999</v>
      </c>
      <c r="U390" s="86">
        <v>3.79E-20</v>
      </c>
      <c r="V390" s="78" t="s">
        <v>4402</v>
      </c>
      <c r="W390" s="78">
        <v>1</v>
      </c>
      <c r="X390" s="85" t="s">
        <v>4403</v>
      </c>
      <c r="Y390" s="78">
        <v>8.8057758999999999E-2</v>
      </c>
      <c r="Z390" s="49"/>
      <c r="AA390" s="49"/>
    </row>
    <row r="391" spans="1:27" ht="15.75" thickBot="1" x14ac:dyDescent="0.3">
      <c r="A391" s="78" t="s">
        <v>79</v>
      </c>
      <c r="B391" s="79">
        <v>-1.0630170000000001</v>
      </c>
      <c r="C391" s="109">
        <f t="shared" si="6"/>
        <v>2.0892961448088596</v>
      </c>
      <c r="D391" s="80">
        <v>9.9501650000000001</v>
      </c>
      <c r="E391" s="78">
        <v>53.142000000000003</v>
      </c>
      <c r="F391" s="78">
        <v>96</v>
      </c>
      <c r="G391" s="78">
        <v>20</v>
      </c>
      <c r="H391" s="78">
        <v>19</v>
      </c>
      <c r="I391" s="51"/>
      <c r="J391" s="81">
        <v>-1.3037209999999999</v>
      </c>
      <c r="K391" s="82">
        <v>-1.253911</v>
      </c>
      <c r="L391" s="80">
        <v>-1.1627829999999999</v>
      </c>
      <c r="M391" s="83">
        <v>-0.85848869999999999</v>
      </c>
      <c r="N391" s="82">
        <v>-1.07622</v>
      </c>
      <c r="O391" s="82">
        <v>-0.9813944</v>
      </c>
      <c r="P391" s="82">
        <v>-0.97145919999999997</v>
      </c>
      <c r="Q391" s="82">
        <v>-1.041328</v>
      </c>
      <c r="R391" s="82">
        <v>-1.103054</v>
      </c>
      <c r="S391" s="82">
        <v>-1.0446869999999999</v>
      </c>
      <c r="T391" s="80">
        <v>-0.98267669999999996</v>
      </c>
      <c r="U391" s="86">
        <v>4.1700000000000002E-94</v>
      </c>
      <c r="V391" s="78" t="s">
        <v>79</v>
      </c>
      <c r="W391" s="78">
        <v>1</v>
      </c>
      <c r="X391" s="85" t="s">
        <v>79</v>
      </c>
      <c r="Y391" s="78">
        <v>0.13932879000000001</v>
      </c>
      <c r="Z391" s="49"/>
      <c r="AA391" s="49"/>
    </row>
    <row r="392" spans="1:27" ht="15.75" thickBot="1" x14ac:dyDescent="0.3">
      <c r="A392" s="78" t="s">
        <v>866</v>
      </c>
      <c r="B392" s="79">
        <v>-1.0629569999999999</v>
      </c>
      <c r="C392" s="109">
        <f t="shared" si="6"/>
        <v>2.0892092552317623</v>
      </c>
      <c r="D392" s="80">
        <v>9.7494580000000006</v>
      </c>
      <c r="E392" s="78">
        <v>20.329000000000001</v>
      </c>
      <c r="F392" s="78">
        <v>71</v>
      </c>
      <c r="G392" s="78">
        <v>11</v>
      </c>
      <c r="H392" s="78">
        <v>11</v>
      </c>
      <c r="I392" s="51"/>
      <c r="J392" s="81" t="s">
        <v>22</v>
      </c>
      <c r="K392" s="82" t="s">
        <v>22</v>
      </c>
      <c r="L392" s="80" t="s">
        <v>22</v>
      </c>
      <c r="M392" s="83">
        <v>-0.8929549</v>
      </c>
      <c r="N392" s="82">
        <v>-1.125667</v>
      </c>
      <c r="O392" s="82">
        <v>-1.119604</v>
      </c>
      <c r="P392" s="82">
        <v>-1.0792949999999999</v>
      </c>
      <c r="Q392" s="82">
        <v>-1.054962</v>
      </c>
      <c r="R392" s="82">
        <v>-1.0247949999999999</v>
      </c>
      <c r="S392" s="82">
        <v>-1.1015980000000001</v>
      </c>
      <c r="T392" s="80">
        <v>-1.1057840000000001</v>
      </c>
      <c r="U392" s="86">
        <v>1.87E-112</v>
      </c>
      <c r="V392" s="78" t="s">
        <v>866</v>
      </c>
      <c r="W392" s="78">
        <v>1</v>
      </c>
      <c r="X392" s="85" t="s">
        <v>866</v>
      </c>
      <c r="Y392" s="78">
        <v>6.1662363999999997E-2</v>
      </c>
      <c r="Z392" s="49"/>
      <c r="AA392" s="49"/>
    </row>
    <row r="393" spans="1:27" ht="15.75" thickBot="1" x14ac:dyDescent="0.3">
      <c r="A393" s="78" t="s">
        <v>4595</v>
      </c>
      <c r="B393" s="79">
        <v>-1.061842</v>
      </c>
      <c r="C393" s="109">
        <f t="shared" si="6"/>
        <v>2.0875952146271692</v>
      </c>
      <c r="D393" s="80">
        <v>10.7928</v>
      </c>
      <c r="E393" s="78">
        <v>18.189</v>
      </c>
      <c r="F393" s="78">
        <v>171</v>
      </c>
      <c r="G393" s="78">
        <v>17</v>
      </c>
      <c r="H393" s="78">
        <v>16</v>
      </c>
      <c r="I393" s="51"/>
      <c r="J393" s="81">
        <v>-0.89832310000000004</v>
      </c>
      <c r="K393" s="82">
        <v>-0.94094940000000005</v>
      </c>
      <c r="L393" s="80">
        <v>-1.0390729999999999</v>
      </c>
      <c r="M393" s="83">
        <v>-1.0607279999999999</v>
      </c>
      <c r="N393" s="82">
        <v>-1.1277779999999999</v>
      </c>
      <c r="O393" s="82">
        <v>-1.111321</v>
      </c>
      <c r="P393" s="82">
        <v>-1.152933</v>
      </c>
      <c r="Q393" s="82">
        <v>-1.091172</v>
      </c>
      <c r="R393" s="82">
        <v>-1.077224</v>
      </c>
      <c r="S393" s="82">
        <v>-1.061842</v>
      </c>
      <c r="T393" s="80">
        <v>-1.0301769999999999</v>
      </c>
      <c r="U393" s="84">
        <v>0</v>
      </c>
      <c r="V393" s="78" t="s">
        <v>4596</v>
      </c>
      <c r="W393" s="78">
        <v>2</v>
      </c>
      <c r="X393" s="85" t="s">
        <v>4596</v>
      </c>
      <c r="Y393" s="78">
        <v>0.141582029</v>
      </c>
      <c r="Z393" s="49"/>
      <c r="AA393" s="49"/>
    </row>
    <row r="394" spans="1:27" ht="15.75" thickBot="1" x14ac:dyDescent="0.3">
      <c r="A394" s="78" t="s">
        <v>4040</v>
      </c>
      <c r="B394" s="79">
        <v>-1.060157</v>
      </c>
      <c r="C394" s="109">
        <f t="shared" si="6"/>
        <v>2.0851584248400141</v>
      </c>
      <c r="D394" s="80">
        <v>8.5263519999999993</v>
      </c>
      <c r="E394" s="78">
        <v>25.585999999999999</v>
      </c>
      <c r="F394" s="78">
        <v>11</v>
      </c>
      <c r="G394" s="78">
        <v>6</v>
      </c>
      <c r="H394" s="78">
        <v>6</v>
      </c>
      <c r="I394" s="51"/>
      <c r="J394" s="81" t="s">
        <v>22</v>
      </c>
      <c r="K394" s="82">
        <v>-1.2661420000000001</v>
      </c>
      <c r="L394" s="80" t="s">
        <v>22</v>
      </c>
      <c r="M394" s="83" t="s">
        <v>22</v>
      </c>
      <c r="N394" s="82" t="s">
        <v>22</v>
      </c>
      <c r="O394" s="82" t="s">
        <v>22</v>
      </c>
      <c r="P394" s="82" t="s">
        <v>22</v>
      </c>
      <c r="Q394" s="82" t="s">
        <v>22</v>
      </c>
      <c r="R394" s="82">
        <v>-0.98575900000000005</v>
      </c>
      <c r="S394" s="82">
        <v>-1.1413660000000001</v>
      </c>
      <c r="T394" s="80" t="s">
        <v>22</v>
      </c>
      <c r="U394" s="86">
        <v>1.2500000000000001E-16</v>
      </c>
      <c r="V394" s="78" t="s">
        <v>4040</v>
      </c>
      <c r="W394" s="78">
        <v>1</v>
      </c>
      <c r="X394" s="85" t="s">
        <v>4040</v>
      </c>
      <c r="Y394" s="78">
        <v>0.10821325499999999</v>
      </c>
      <c r="Z394" s="49"/>
      <c r="AA394" s="49"/>
    </row>
    <row r="395" spans="1:27" ht="15.75" thickBot="1" x14ac:dyDescent="0.3">
      <c r="A395" s="78" t="s">
        <v>837</v>
      </c>
      <c r="B395" s="79">
        <v>-1.060157</v>
      </c>
      <c r="C395" s="109">
        <f t="shared" si="6"/>
        <v>2.0851584248400141</v>
      </c>
      <c r="D395" s="80">
        <v>9.9084369999999993</v>
      </c>
      <c r="E395" s="78">
        <v>32.835999999999999</v>
      </c>
      <c r="F395" s="78">
        <v>131</v>
      </c>
      <c r="G395" s="78">
        <v>34</v>
      </c>
      <c r="H395" s="78">
        <v>30</v>
      </c>
      <c r="I395" s="51"/>
      <c r="J395" s="81">
        <v>-1.154827</v>
      </c>
      <c r="K395" s="82">
        <v>-1.1867220000000001</v>
      </c>
      <c r="L395" s="80">
        <v>-1.0700270000000001</v>
      </c>
      <c r="M395" s="83">
        <v>-0.75903849999999995</v>
      </c>
      <c r="N395" s="82">
        <v>-1.105566</v>
      </c>
      <c r="O395" s="82">
        <v>-1.1122559999999999</v>
      </c>
      <c r="P395" s="82">
        <v>-1.024913</v>
      </c>
      <c r="Q395" s="82">
        <v>-0.96423539999999996</v>
      </c>
      <c r="R395" s="82">
        <v>-1.194196</v>
      </c>
      <c r="S395" s="82">
        <v>-1.1450629999999999</v>
      </c>
      <c r="T395" s="80">
        <v>-1.039933</v>
      </c>
      <c r="U395" s="86">
        <v>1.7199999999999999E-140</v>
      </c>
      <c r="V395" s="78" t="s">
        <v>837</v>
      </c>
      <c r="W395" s="78">
        <v>1</v>
      </c>
      <c r="X395" s="85" t="s">
        <v>837</v>
      </c>
      <c r="Y395" s="78">
        <v>0.14029259199999999</v>
      </c>
      <c r="Z395" s="49"/>
      <c r="AA395" s="49"/>
    </row>
    <row r="396" spans="1:27" ht="15.75" thickBot="1" x14ac:dyDescent="0.3">
      <c r="A396" s="78" t="s">
        <v>2262</v>
      </c>
      <c r="B396" s="79">
        <v>-1.058773</v>
      </c>
      <c r="C396" s="109">
        <f t="shared" si="6"/>
        <v>2.0831590587954159</v>
      </c>
      <c r="D396" s="80">
        <v>8.7829669999999993</v>
      </c>
      <c r="E396" s="78">
        <v>33.457999999999998</v>
      </c>
      <c r="F396" s="78">
        <v>8</v>
      </c>
      <c r="G396" s="78">
        <v>3</v>
      </c>
      <c r="H396" s="78">
        <v>3</v>
      </c>
      <c r="I396" s="51"/>
      <c r="J396" s="81" t="s">
        <v>22</v>
      </c>
      <c r="K396" s="82" t="s">
        <v>22</v>
      </c>
      <c r="L396" s="80" t="s">
        <v>22</v>
      </c>
      <c r="M396" s="83" t="s">
        <v>22</v>
      </c>
      <c r="N396" s="82" t="s">
        <v>22</v>
      </c>
      <c r="O396" s="82" t="s">
        <v>22</v>
      </c>
      <c r="P396" s="82" t="s">
        <v>22</v>
      </c>
      <c r="Q396" s="82" t="s">
        <v>22</v>
      </c>
      <c r="R396" s="82">
        <v>-0.28065000000000001</v>
      </c>
      <c r="S396" s="82">
        <v>-1.118382</v>
      </c>
      <c r="T396" s="80" t="s">
        <v>22</v>
      </c>
      <c r="U396" s="86">
        <v>5.2399999999999998E-6</v>
      </c>
      <c r="V396" s="78" t="s">
        <v>2262</v>
      </c>
      <c r="W396" s="78">
        <v>1</v>
      </c>
      <c r="X396" s="85" t="s">
        <v>2262</v>
      </c>
      <c r="Y396" s="78">
        <v>0.12229943</v>
      </c>
      <c r="Z396" s="49"/>
      <c r="AA396" s="49"/>
    </row>
    <row r="397" spans="1:27" ht="15.75" thickBot="1" x14ac:dyDescent="0.3">
      <c r="A397" s="78" t="s">
        <v>588</v>
      </c>
      <c r="B397" s="79">
        <v>-1.058773</v>
      </c>
      <c r="C397" s="109">
        <f t="shared" si="6"/>
        <v>2.0831590587954159</v>
      </c>
      <c r="D397" s="80">
        <v>9.1881409999999999</v>
      </c>
      <c r="E397" s="78">
        <v>24.745999999999999</v>
      </c>
      <c r="F397" s="78">
        <v>36</v>
      </c>
      <c r="G397" s="78">
        <v>8</v>
      </c>
      <c r="H397" s="78">
        <v>7</v>
      </c>
      <c r="I397" s="51"/>
      <c r="J397" s="81">
        <v>-0.19376669999999999</v>
      </c>
      <c r="K397" s="82">
        <v>-1.0309440000000001</v>
      </c>
      <c r="L397" s="80">
        <v>-1.155823</v>
      </c>
      <c r="M397" s="83">
        <v>-0.90444009999999997</v>
      </c>
      <c r="N397" s="82">
        <v>-1.224081</v>
      </c>
      <c r="O397" s="82">
        <v>-1.046772</v>
      </c>
      <c r="P397" s="82" t="s">
        <v>22</v>
      </c>
      <c r="Q397" s="82">
        <v>-1.033658</v>
      </c>
      <c r="R397" s="82">
        <v>-1.1857040000000001</v>
      </c>
      <c r="S397" s="82">
        <v>-1.07033</v>
      </c>
      <c r="T397" s="80">
        <v>-1.0125770000000001</v>
      </c>
      <c r="U397" s="86">
        <v>2.3499999999999999E-95</v>
      </c>
      <c r="V397" s="78" t="s">
        <v>588</v>
      </c>
      <c r="W397" s="78">
        <v>1</v>
      </c>
      <c r="X397" s="85" t="s">
        <v>588</v>
      </c>
      <c r="Y397" s="78">
        <v>8.9495522999999993E-2</v>
      </c>
      <c r="Z397" s="49"/>
      <c r="AA397" s="49"/>
    </row>
    <row r="398" spans="1:27" ht="15.75" thickBot="1" x14ac:dyDescent="0.3">
      <c r="A398" s="78" t="s">
        <v>1744</v>
      </c>
      <c r="B398" s="79">
        <v>-1.0570010000000001</v>
      </c>
      <c r="C398" s="109">
        <f t="shared" si="6"/>
        <v>2.0806019752068647</v>
      </c>
      <c r="D398" s="80">
        <v>8.7928049999999995</v>
      </c>
      <c r="E398" s="78">
        <v>104.23</v>
      </c>
      <c r="F398" s="78">
        <v>13</v>
      </c>
      <c r="G398" s="78">
        <v>5</v>
      </c>
      <c r="H398" s="78">
        <v>5</v>
      </c>
      <c r="I398" s="51"/>
      <c r="J398" s="81">
        <v>-1.8998569999999999</v>
      </c>
      <c r="K398" s="82">
        <v>-2.4022450000000002</v>
      </c>
      <c r="L398" s="80" t="s">
        <v>22</v>
      </c>
      <c r="M398" s="83" t="s">
        <v>22</v>
      </c>
      <c r="N398" s="82">
        <v>-9.3709680000000004E-2</v>
      </c>
      <c r="O398" s="82" t="s">
        <v>22</v>
      </c>
      <c r="P398" s="82" t="s">
        <v>22</v>
      </c>
      <c r="Q398" s="82" t="s">
        <v>22</v>
      </c>
      <c r="R398" s="82" t="s">
        <v>22</v>
      </c>
      <c r="S398" s="82" t="s">
        <v>22</v>
      </c>
      <c r="T398" s="80" t="s">
        <v>22</v>
      </c>
      <c r="U398" s="86">
        <v>1.13E-15</v>
      </c>
      <c r="V398" s="78" t="s">
        <v>1744</v>
      </c>
      <c r="W398" s="78">
        <v>1</v>
      </c>
      <c r="X398" s="85" t="s">
        <v>1744</v>
      </c>
      <c r="Y398" s="78">
        <v>0.12283883600000001</v>
      </c>
      <c r="Z398" s="49"/>
      <c r="AA398" s="49"/>
    </row>
    <row r="399" spans="1:27" ht="15.75" thickBot="1" x14ac:dyDescent="0.3">
      <c r="A399" s="78" t="s">
        <v>3021</v>
      </c>
      <c r="B399" s="79">
        <v>-1.0518780000000001</v>
      </c>
      <c r="C399" s="109">
        <f t="shared" si="6"/>
        <v>2.0732268743601048</v>
      </c>
      <c r="D399" s="80">
        <v>7.6560600000000001</v>
      </c>
      <c r="E399" s="78">
        <v>93.474000000000004</v>
      </c>
      <c r="F399" s="78">
        <v>5</v>
      </c>
      <c r="G399" s="78">
        <v>3</v>
      </c>
      <c r="H399" s="78">
        <v>2</v>
      </c>
      <c r="I399" s="51"/>
      <c r="J399" s="81" t="s">
        <v>22</v>
      </c>
      <c r="K399" s="82" t="s">
        <v>22</v>
      </c>
      <c r="L399" s="80" t="s">
        <v>22</v>
      </c>
      <c r="M399" s="83" t="s">
        <v>22</v>
      </c>
      <c r="N399" s="82" t="s">
        <v>22</v>
      </c>
      <c r="O399" s="82" t="s">
        <v>22</v>
      </c>
      <c r="P399" s="82" t="s">
        <v>22</v>
      </c>
      <c r="Q399" s="82" t="s">
        <v>22</v>
      </c>
      <c r="R399" s="82" t="s">
        <v>22</v>
      </c>
      <c r="S399" s="82">
        <v>0.35681990000000002</v>
      </c>
      <c r="T399" s="80" t="s">
        <v>22</v>
      </c>
      <c r="U399" s="86">
        <v>4.3800000000000002E-9</v>
      </c>
      <c r="V399" s="78" t="s">
        <v>3022</v>
      </c>
      <c r="W399" s="78">
        <v>2</v>
      </c>
      <c r="X399" s="85" t="s">
        <v>3022</v>
      </c>
      <c r="Y399" s="78">
        <v>0.156680186</v>
      </c>
      <c r="Z399" s="49"/>
      <c r="AA399" s="49"/>
    </row>
    <row r="400" spans="1:27" ht="15.75" thickBot="1" x14ac:dyDescent="0.3">
      <c r="A400" s="78" t="s">
        <v>4985</v>
      </c>
      <c r="B400" s="79">
        <v>-1.0518479999999999</v>
      </c>
      <c r="C400" s="109">
        <f t="shared" si="6"/>
        <v>2.0731837632674623</v>
      </c>
      <c r="D400" s="80">
        <v>7.5937510000000001</v>
      </c>
      <c r="E400" s="78">
        <v>21.372</v>
      </c>
      <c r="F400" s="78">
        <v>2</v>
      </c>
      <c r="G400" s="78">
        <v>3</v>
      </c>
      <c r="H400" s="78">
        <v>3</v>
      </c>
      <c r="I400" s="51"/>
      <c r="J400" s="81" t="s">
        <v>22</v>
      </c>
      <c r="K400" s="82" t="s">
        <v>22</v>
      </c>
      <c r="L400" s="80">
        <v>-1.0518479999999999</v>
      </c>
      <c r="M400" s="83" t="s">
        <v>22</v>
      </c>
      <c r="N400" s="82" t="s">
        <v>22</v>
      </c>
      <c r="O400" s="82" t="s">
        <v>22</v>
      </c>
      <c r="P400" s="82" t="s">
        <v>22</v>
      </c>
      <c r="Q400" s="82" t="s">
        <v>22</v>
      </c>
      <c r="R400" s="82" t="s">
        <v>22</v>
      </c>
      <c r="S400" s="82" t="s">
        <v>22</v>
      </c>
      <c r="T400" s="80" t="s">
        <v>22</v>
      </c>
      <c r="U400" s="86">
        <v>3.4300000000000003E-8</v>
      </c>
      <c r="V400" s="78" t="s">
        <v>4985</v>
      </c>
      <c r="W400" s="78">
        <v>1</v>
      </c>
      <c r="X400" s="85" t="s">
        <v>4985</v>
      </c>
      <c r="Y400" s="78">
        <v>0.15668933800000001</v>
      </c>
      <c r="Z400" s="49"/>
      <c r="AA400" s="49"/>
    </row>
    <row r="401" spans="1:27" ht="15.75" thickBot="1" x14ac:dyDescent="0.3">
      <c r="A401" s="78" t="s">
        <v>3052</v>
      </c>
      <c r="B401" s="79">
        <v>-1.049696</v>
      </c>
      <c r="C401" s="109">
        <f t="shared" si="6"/>
        <v>2.0700935983413284</v>
      </c>
      <c r="D401" s="80">
        <v>9.5354080000000003</v>
      </c>
      <c r="E401" s="78">
        <v>11.092000000000001</v>
      </c>
      <c r="F401" s="78">
        <v>39</v>
      </c>
      <c r="G401" s="78">
        <v>8</v>
      </c>
      <c r="H401" s="78">
        <v>8</v>
      </c>
      <c r="I401" s="51"/>
      <c r="J401" s="81" t="s">
        <v>22</v>
      </c>
      <c r="K401" s="82">
        <v>-1.0109189999999999</v>
      </c>
      <c r="L401" s="80">
        <v>-0.99363729999999995</v>
      </c>
      <c r="M401" s="83">
        <v>-1.112225</v>
      </c>
      <c r="N401" s="82">
        <v>-1.065491</v>
      </c>
      <c r="O401" s="82">
        <v>-0.96004750000000005</v>
      </c>
      <c r="P401" s="82">
        <v>-1.049696</v>
      </c>
      <c r="Q401" s="82">
        <v>-1.081858</v>
      </c>
      <c r="R401" s="82">
        <v>-1.008769</v>
      </c>
      <c r="S401" s="82">
        <v>-0.9195333</v>
      </c>
      <c r="T401" s="80">
        <v>-1.017738</v>
      </c>
      <c r="U401" s="86">
        <v>1.6899999999999999E-30</v>
      </c>
      <c r="V401" s="78" t="s">
        <v>3052</v>
      </c>
      <c r="W401" s="78">
        <v>1</v>
      </c>
      <c r="X401" s="85" t="s">
        <v>3052</v>
      </c>
      <c r="Y401" s="78">
        <v>6.4535329000000002E-2</v>
      </c>
      <c r="Z401" s="49"/>
      <c r="AA401" s="49"/>
    </row>
    <row r="402" spans="1:27" ht="15.75" thickBot="1" x14ac:dyDescent="0.3">
      <c r="A402" s="78" t="s">
        <v>4648</v>
      </c>
      <c r="B402" s="79">
        <v>-1.0485910000000001</v>
      </c>
      <c r="C402" s="109">
        <f t="shared" si="6"/>
        <v>2.0685086634984988</v>
      </c>
      <c r="D402" s="80">
        <v>9.8795830000000002</v>
      </c>
      <c r="E402" s="78">
        <v>46.143999999999998</v>
      </c>
      <c r="F402" s="78">
        <v>44</v>
      </c>
      <c r="G402" s="78">
        <v>5</v>
      </c>
      <c r="H402" s="78">
        <v>5</v>
      </c>
      <c r="I402" s="51"/>
      <c r="J402" s="81">
        <v>-0.98284769999999999</v>
      </c>
      <c r="K402" s="82">
        <v>-1.13914</v>
      </c>
      <c r="L402" s="80">
        <v>-1.0665180000000001</v>
      </c>
      <c r="M402" s="83">
        <v>-1.230634</v>
      </c>
      <c r="N402" s="82">
        <v>-1.1137539999999999</v>
      </c>
      <c r="O402" s="82">
        <v>-1.154088</v>
      </c>
      <c r="P402" s="82" t="s">
        <v>22</v>
      </c>
      <c r="Q402" s="82">
        <v>-0.97001709999999997</v>
      </c>
      <c r="R402" s="82">
        <v>-0.99266089999999996</v>
      </c>
      <c r="S402" s="82">
        <v>-0.93638670000000002</v>
      </c>
      <c r="T402" s="80">
        <v>-0.98807509999999998</v>
      </c>
      <c r="U402" s="86">
        <v>3.0700000000000002E-91</v>
      </c>
      <c r="V402" s="78" t="s">
        <v>4648</v>
      </c>
      <c r="W402" s="78">
        <v>1</v>
      </c>
      <c r="X402" s="85" t="s">
        <v>4648</v>
      </c>
      <c r="Y402" s="78">
        <v>0.14424168300000001</v>
      </c>
      <c r="Z402" s="49"/>
      <c r="AA402" s="49"/>
    </row>
    <row r="403" spans="1:27" ht="15.75" thickBot="1" x14ac:dyDescent="0.3">
      <c r="A403" s="78" t="s">
        <v>705</v>
      </c>
      <c r="B403" s="79">
        <v>-1.046832</v>
      </c>
      <c r="C403" s="109">
        <f t="shared" si="6"/>
        <v>2.0659881796678619</v>
      </c>
      <c r="D403" s="80">
        <v>8.3705320000000007</v>
      </c>
      <c r="E403" s="78">
        <v>66.168000000000006</v>
      </c>
      <c r="F403" s="78">
        <v>6</v>
      </c>
      <c r="G403" s="78">
        <v>3</v>
      </c>
      <c r="H403" s="78">
        <v>3</v>
      </c>
      <c r="I403" s="51"/>
      <c r="J403" s="81" t="s">
        <v>22</v>
      </c>
      <c r="K403" s="82" t="s">
        <v>22</v>
      </c>
      <c r="L403" s="80" t="s">
        <v>22</v>
      </c>
      <c r="M403" s="83" t="s">
        <v>22</v>
      </c>
      <c r="N403" s="82" t="s">
        <v>22</v>
      </c>
      <c r="O403" s="82" t="s">
        <v>22</v>
      </c>
      <c r="P403" s="82">
        <v>-1.0714520000000001</v>
      </c>
      <c r="Q403" s="82">
        <v>-0.62119990000000003</v>
      </c>
      <c r="R403" s="82" t="s">
        <v>22</v>
      </c>
      <c r="S403" s="82" t="s">
        <v>22</v>
      </c>
      <c r="T403" s="80" t="s">
        <v>22</v>
      </c>
      <c r="U403" s="86">
        <v>1.4700000000000001E-7</v>
      </c>
      <c r="V403" s="78" t="s">
        <v>705</v>
      </c>
      <c r="W403" s="78">
        <v>1</v>
      </c>
      <c r="X403" s="85" t="s">
        <v>705</v>
      </c>
      <c r="Y403" s="78">
        <v>0.15313083299999999</v>
      </c>
      <c r="Z403" s="49"/>
      <c r="AA403" s="49"/>
    </row>
    <row r="404" spans="1:27" ht="15.75" thickBot="1" x14ac:dyDescent="0.3">
      <c r="A404" s="78" t="s">
        <v>3349</v>
      </c>
      <c r="B404" s="79">
        <v>-1.040675</v>
      </c>
      <c r="C404" s="109">
        <f t="shared" si="6"/>
        <v>2.0571899345782643</v>
      </c>
      <c r="D404" s="80">
        <v>8.924982</v>
      </c>
      <c r="E404" s="78">
        <v>36.122</v>
      </c>
      <c r="F404" s="78">
        <v>15</v>
      </c>
      <c r="G404" s="78">
        <v>4</v>
      </c>
      <c r="H404" s="78">
        <v>4</v>
      </c>
      <c r="I404" s="51"/>
      <c r="J404" s="81">
        <v>-1.064767</v>
      </c>
      <c r="K404" s="82">
        <v>-1.066881</v>
      </c>
      <c r="L404" s="80">
        <v>-1.0266459999999999</v>
      </c>
      <c r="M404" s="83" t="s">
        <v>22</v>
      </c>
      <c r="N404" s="82" t="s">
        <v>22</v>
      </c>
      <c r="O404" s="82">
        <v>-0.3694268</v>
      </c>
      <c r="P404" s="82">
        <v>-0.85415300000000005</v>
      </c>
      <c r="Q404" s="82" t="s">
        <v>22</v>
      </c>
      <c r="R404" s="82" t="s">
        <v>22</v>
      </c>
      <c r="S404" s="82" t="s">
        <v>22</v>
      </c>
      <c r="T404" s="80" t="s">
        <v>22</v>
      </c>
      <c r="U404" s="86">
        <v>1.16E-26</v>
      </c>
      <c r="V404" s="78" t="s">
        <v>3349</v>
      </c>
      <c r="W404" s="78">
        <v>1</v>
      </c>
      <c r="X404" s="85" t="s">
        <v>3349</v>
      </c>
      <c r="Y404" s="78">
        <v>0.12789635199999999</v>
      </c>
      <c r="Z404" s="49"/>
      <c r="AA404" s="49"/>
    </row>
    <row r="405" spans="1:27" ht="15.75" thickBot="1" x14ac:dyDescent="0.3">
      <c r="A405" s="78" t="s">
        <v>4780</v>
      </c>
      <c r="B405" s="79">
        <v>-1.0373250000000001</v>
      </c>
      <c r="C405" s="109">
        <f t="shared" si="6"/>
        <v>2.0524185927525673</v>
      </c>
      <c r="D405" s="80">
        <v>10.851979999999999</v>
      </c>
      <c r="E405" s="78">
        <v>46.3</v>
      </c>
      <c r="F405" s="78">
        <v>124</v>
      </c>
      <c r="G405" s="78">
        <v>12</v>
      </c>
      <c r="H405" s="78">
        <v>12</v>
      </c>
      <c r="I405" s="51"/>
      <c r="J405" s="81">
        <v>-1.007522</v>
      </c>
      <c r="K405" s="82">
        <v>-1.075672</v>
      </c>
      <c r="L405" s="80">
        <v>-0.97778140000000002</v>
      </c>
      <c r="M405" s="83">
        <v>-0.98287619999999998</v>
      </c>
      <c r="N405" s="82">
        <v>-1.020867</v>
      </c>
      <c r="O405" s="82">
        <v>-1.100608</v>
      </c>
      <c r="P405" s="82">
        <v>-1.038006</v>
      </c>
      <c r="Q405" s="82">
        <v>-1.075915</v>
      </c>
      <c r="R405" s="82">
        <v>-1.054962</v>
      </c>
      <c r="S405" s="82">
        <v>-1.093756</v>
      </c>
      <c r="T405" s="80">
        <v>-1.018615</v>
      </c>
      <c r="U405" s="86">
        <v>3.6400000000000002E-108</v>
      </c>
      <c r="V405" s="78" t="s">
        <v>4780</v>
      </c>
      <c r="W405" s="78">
        <v>3</v>
      </c>
      <c r="X405" s="85" t="s">
        <v>4781</v>
      </c>
      <c r="Y405" s="78">
        <v>0.14894173799999999</v>
      </c>
      <c r="Z405" s="49"/>
      <c r="AA405" s="49"/>
    </row>
    <row r="406" spans="1:27" ht="15.75" thickBot="1" x14ac:dyDescent="0.3">
      <c r="A406" s="78" t="s">
        <v>1885</v>
      </c>
      <c r="B406" s="79">
        <v>-1.0310029999999999</v>
      </c>
      <c r="C406" s="109">
        <f t="shared" si="6"/>
        <v>2.0434444146473885</v>
      </c>
      <c r="D406" s="80">
        <v>9.3563700000000001</v>
      </c>
      <c r="E406" s="78">
        <v>8.9404000000000003</v>
      </c>
      <c r="F406" s="78">
        <v>13</v>
      </c>
      <c r="G406" s="78">
        <v>2</v>
      </c>
      <c r="H406" s="78">
        <v>1</v>
      </c>
      <c r="I406" s="51"/>
      <c r="J406" s="81">
        <v>-1.0255590000000001</v>
      </c>
      <c r="K406" s="82" t="s">
        <v>22</v>
      </c>
      <c r="L406" s="80" t="s">
        <v>22</v>
      </c>
      <c r="M406" s="83" t="s">
        <v>22</v>
      </c>
      <c r="N406" s="82" t="s">
        <v>22</v>
      </c>
      <c r="O406" s="82" t="s">
        <v>22</v>
      </c>
      <c r="P406" s="82" t="s">
        <v>22</v>
      </c>
      <c r="Q406" s="82" t="s">
        <v>22</v>
      </c>
      <c r="R406" s="82">
        <v>-0.85665880000000005</v>
      </c>
      <c r="S406" s="82" t="s">
        <v>22</v>
      </c>
      <c r="T406" s="80">
        <v>-1.1512340000000001</v>
      </c>
      <c r="U406" s="86">
        <v>5.2000000000000001E-15</v>
      </c>
      <c r="V406" s="78" t="s">
        <v>1885</v>
      </c>
      <c r="W406" s="78">
        <v>1</v>
      </c>
      <c r="X406" s="85" t="s">
        <v>1885</v>
      </c>
      <c r="Y406" s="78">
        <v>0.112448176</v>
      </c>
      <c r="Z406" s="49"/>
      <c r="AA406" s="49"/>
    </row>
    <row r="407" spans="1:27" ht="15.75" thickBot="1" x14ac:dyDescent="0.3">
      <c r="A407" s="78" t="s">
        <v>4934</v>
      </c>
      <c r="B407" s="79">
        <v>-1.0292939999999999</v>
      </c>
      <c r="C407" s="109">
        <f t="shared" si="6"/>
        <v>2.0410252069945991</v>
      </c>
      <c r="D407" s="80">
        <v>9.2161919999999995</v>
      </c>
      <c r="E407" s="78">
        <v>12.114000000000001</v>
      </c>
      <c r="F407" s="78">
        <v>22</v>
      </c>
      <c r="G407" s="78">
        <v>3</v>
      </c>
      <c r="H407" s="78">
        <v>3</v>
      </c>
      <c r="I407" s="51"/>
      <c r="J407" s="81" t="s">
        <v>22</v>
      </c>
      <c r="K407" s="82" t="s">
        <v>22</v>
      </c>
      <c r="L407" s="80">
        <v>-1.096622</v>
      </c>
      <c r="M407" s="83">
        <v>-0.91716120000000001</v>
      </c>
      <c r="N407" s="82" t="s">
        <v>22</v>
      </c>
      <c r="O407" s="82">
        <v>-0.96429160000000003</v>
      </c>
      <c r="P407" s="82">
        <v>-0.98247709999999999</v>
      </c>
      <c r="Q407" s="82">
        <v>-1.2568729999999999</v>
      </c>
      <c r="R407" s="82">
        <v>-1.0391319999999999</v>
      </c>
      <c r="S407" s="82">
        <v>-1.1950540000000001</v>
      </c>
      <c r="T407" s="80">
        <v>-1.0306489999999999</v>
      </c>
      <c r="U407" s="86">
        <v>1.11E-8</v>
      </c>
      <c r="V407" s="78" t="s">
        <v>4934</v>
      </c>
      <c r="W407" s="78">
        <v>1</v>
      </c>
      <c r="X407" s="85" t="s">
        <v>4934</v>
      </c>
      <c r="Y407" s="78">
        <v>9.7163892000000002E-2</v>
      </c>
      <c r="Z407" s="49"/>
      <c r="AA407" s="49"/>
    </row>
    <row r="408" spans="1:27" ht="15.75" thickBot="1" x14ac:dyDescent="0.3">
      <c r="A408" s="78" t="s">
        <v>2560</v>
      </c>
      <c r="B408" s="79">
        <v>-1.0251479999999999</v>
      </c>
      <c r="C408" s="109">
        <f t="shared" si="6"/>
        <v>2.0351681528147729</v>
      </c>
      <c r="D408" s="80">
        <v>10.64307</v>
      </c>
      <c r="E408" s="78">
        <v>47.125</v>
      </c>
      <c r="F408" s="78">
        <v>233</v>
      </c>
      <c r="G408" s="78">
        <v>29</v>
      </c>
      <c r="H408" s="78">
        <v>29</v>
      </c>
      <c r="I408" s="51"/>
      <c r="J408" s="81">
        <v>-1.0033510000000001</v>
      </c>
      <c r="K408" s="82">
        <v>-1.0029170000000001</v>
      </c>
      <c r="L408" s="80">
        <v>-1.0838140000000001</v>
      </c>
      <c r="M408" s="83">
        <v>-1.0550219999999999</v>
      </c>
      <c r="N408" s="82">
        <v>-1.026205</v>
      </c>
      <c r="O408" s="82">
        <v>-1.0274399999999999</v>
      </c>
      <c r="P408" s="82">
        <v>-0.9421408</v>
      </c>
      <c r="Q408" s="82">
        <v>-1.0292939999999999</v>
      </c>
      <c r="R408" s="82">
        <v>-0.97718490000000002</v>
      </c>
      <c r="S408" s="82">
        <v>-1.010454</v>
      </c>
      <c r="T408" s="80">
        <v>-1.051309</v>
      </c>
      <c r="U408" s="86">
        <v>9.0599999999999994E-288</v>
      </c>
      <c r="V408" s="78" t="s">
        <v>2561</v>
      </c>
      <c r="W408" s="78">
        <v>2</v>
      </c>
      <c r="X408" s="85" t="s">
        <v>2562</v>
      </c>
      <c r="Y408" s="78">
        <v>0.15270414700000001</v>
      </c>
      <c r="Z408" s="49"/>
      <c r="AA408" s="49"/>
    </row>
    <row r="409" spans="1:27" ht="15.75" thickBot="1" x14ac:dyDescent="0.3">
      <c r="A409" s="78" t="s">
        <v>3791</v>
      </c>
      <c r="B409" s="79">
        <v>-1.0238560000000001</v>
      </c>
      <c r="C409" s="109">
        <f t="shared" si="6"/>
        <v>2.0333463816579291</v>
      </c>
      <c r="D409" s="80">
        <v>7.5504850000000001</v>
      </c>
      <c r="E409" s="78">
        <v>7.8388</v>
      </c>
      <c r="F409" s="78">
        <v>2</v>
      </c>
      <c r="G409" s="78">
        <v>1</v>
      </c>
      <c r="H409" s="78">
        <v>1</v>
      </c>
      <c r="I409" s="51"/>
      <c r="J409" s="81" t="s">
        <v>22</v>
      </c>
      <c r="K409" s="82" t="s">
        <v>22</v>
      </c>
      <c r="L409" s="80" t="s">
        <v>22</v>
      </c>
      <c r="M409" s="83" t="s">
        <v>22</v>
      </c>
      <c r="N409" s="82" t="s">
        <v>22</v>
      </c>
      <c r="O409" s="82" t="s">
        <v>22</v>
      </c>
      <c r="P409" s="82" t="s">
        <v>22</v>
      </c>
      <c r="Q409" s="82" t="s">
        <v>22</v>
      </c>
      <c r="R409" s="82" t="s">
        <v>22</v>
      </c>
      <c r="S409" s="82" t="s">
        <v>22</v>
      </c>
      <c r="T409" s="80" t="s">
        <v>22</v>
      </c>
      <c r="U409" s="84">
        <v>1.0015E-3</v>
      </c>
      <c r="V409" s="78" t="s">
        <v>3791</v>
      </c>
      <c r="W409" s="78">
        <v>1</v>
      </c>
      <c r="X409" s="85" t="s">
        <v>3791</v>
      </c>
      <c r="Y409" s="78">
        <v>0.16542933000000001</v>
      </c>
      <c r="Z409" s="49"/>
      <c r="AA409" s="49"/>
    </row>
    <row r="410" spans="1:27" ht="15.75" thickBot="1" x14ac:dyDescent="0.3">
      <c r="A410" s="78" t="s">
        <v>4150</v>
      </c>
      <c r="B410" s="79">
        <v>-1.021336</v>
      </c>
      <c r="C410" s="109">
        <f t="shared" si="6"/>
        <v>2.0297977728474041</v>
      </c>
      <c r="D410" s="80">
        <v>8.7489709999999992</v>
      </c>
      <c r="E410" s="78">
        <v>106.04</v>
      </c>
      <c r="F410" s="78">
        <v>15</v>
      </c>
      <c r="G410" s="78">
        <v>4</v>
      </c>
      <c r="H410" s="78">
        <v>4</v>
      </c>
      <c r="I410" s="51"/>
      <c r="J410" s="81" t="s">
        <v>22</v>
      </c>
      <c r="K410" s="82">
        <v>-1.4528859999999999</v>
      </c>
      <c r="L410" s="80" t="s">
        <v>22</v>
      </c>
      <c r="M410" s="83" t="s">
        <v>22</v>
      </c>
      <c r="N410" s="82" t="s">
        <v>22</v>
      </c>
      <c r="O410" s="82" t="s">
        <v>22</v>
      </c>
      <c r="P410" s="82" t="s">
        <v>22</v>
      </c>
      <c r="Q410" s="82" t="s">
        <v>22</v>
      </c>
      <c r="R410" s="82">
        <v>-0.51992110000000002</v>
      </c>
      <c r="S410" s="82">
        <v>-0.79761369999999998</v>
      </c>
      <c r="T410" s="80">
        <v>-1.021336</v>
      </c>
      <c r="U410" s="86">
        <v>5.4299999999999997E-24</v>
      </c>
      <c r="V410" s="78" t="s">
        <v>4150</v>
      </c>
      <c r="W410" s="78">
        <v>1</v>
      </c>
      <c r="X410" s="85" t="s">
        <v>4150</v>
      </c>
      <c r="Y410" s="78">
        <v>0.134095034</v>
      </c>
      <c r="Z410" s="49"/>
      <c r="AA410" s="49"/>
    </row>
    <row r="411" spans="1:27" ht="15.75" thickBot="1" x14ac:dyDescent="0.3">
      <c r="A411" s="78" t="s">
        <v>1459</v>
      </c>
      <c r="B411" s="79">
        <v>-1.021101</v>
      </c>
      <c r="C411" s="109">
        <f t="shared" si="6"/>
        <v>2.0294671668524837</v>
      </c>
      <c r="D411" s="80">
        <v>10.62194</v>
      </c>
      <c r="E411" s="78">
        <v>37.271000000000001</v>
      </c>
      <c r="F411" s="78">
        <v>699</v>
      </c>
      <c r="G411" s="78">
        <v>139</v>
      </c>
      <c r="H411" s="78">
        <v>136</v>
      </c>
      <c r="I411" s="51"/>
      <c r="J411" s="81">
        <v>-0.99168529999999999</v>
      </c>
      <c r="K411" s="82">
        <v>-0.98607339999999999</v>
      </c>
      <c r="L411" s="80">
        <v>-0.94086639999999999</v>
      </c>
      <c r="M411" s="83">
        <v>-1.0781069999999999</v>
      </c>
      <c r="N411" s="82">
        <v>-1.0163660000000001</v>
      </c>
      <c r="O411" s="82">
        <v>-1.0352840000000001</v>
      </c>
      <c r="P411" s="82">
        <v>-0.99824100000000004</v>
      </c>
      <c r="Q411" s="82">
        <v>-1.033245</v>
      </c>
      <c r="R411" s="82">
        <v>-1.07036</v>
      </c>
      <c r="S411" s="82">
        <v>-0.96192909999999998</v>
      </c>
      <c r="T411" s="80">
        <v>-1.056881</v>
      </c>
      <c r="U411" s="84">
        <v>0</v>
      </c>
      <c r="V411" s="78" t="s">
        <v>1459</v>
      </c>
      <c r="W411" s="78">
        <v>1</v>
      </c>
      <c r="X411" s="85" t="s">
        <v>1459</v>
      </c>
      <c r="Y411" s="78">
        <v>0.153970157</v>
      </c>
      <c r="Z411" s="49"/>
      <c r="AA411" s="49"/>
    </row>
    <row r="412" spans="1:27" ht="15.75" thickBot="1" x14ac:dyDescent="0.3">
      <c r="A412" s="78" t="s">
        <v>4308</v>
      </c>
      <c r="B412" s="79">
        <v>-1.018527</v>
      </c>
      <c r="C412" s="109">
        <f t="shared" si="6"/>
        <v>2.0258494992118443</v>
      </c>
      <c r="D412" s="80">
        <v>8.9862300000000008</v>
      </c>
      <c r="E412" s="78">
        <v>109.18</v>
      </c>
      <c r="F412" s="78">
        <v>12</v>
      </c>
      <c r="G412" s="78">
        <v>3</v>
      </c>
      <c r="H412" s="78">
        <v>3</v>
      </c>
      <c r="I412" s="51"/>
      <c r="J412" s="81">
        <v>-1.0620229999999999</v>
      </c>
      <c r="K412" s="82" t="s">
        <v>22</v>
      </c>
      <c r="L412" s="80" t="s">
        <v>22</v>
      </c>
      <c r="M412" s="83">
        <v>0.56042150000000002</v>
      </c>
      <c r="N412" s="82" t="s">
        <v>22</v>
      </c>
      <c r="O412" s="82" t="s">
        <v>22</v>
      </c>
      <c r="P412" s="82" t="s">
        <v>22</v>
      </c>
      <c r="Q412" s="82" t="s">
        <v>22</v>
      </c>
      <c r="R412" s="82" t="s">
        <v>22</v>
      </c>
      <c r="S412" s="82" t="s">
        <v>22</v>
      </c>
      <c r="T412" s="80">
        <v>-1.0267630000000001</v>
      </c>
      <c r="U412" s="86">
        <v>1.22E-8</v>
      </c>
      <c r="V412" s="78" t="s">
        <v>4308</v>
      </c>
      <c r="W412" s="78">
        <v>1</v>
      </c>
      <c r="X412" s="85" t="s">
        <v>4308</v>
      </c>
      <c r="Y412" s="78">
        <v>0.100092076</v>
      </c>
      <c r="Z412" s="49"/>
      <c r="AA412" s="49"/>
    </row>
    <row r="413" spans="1:27" ht="15.75" thickBot="1" x14ac:dyDescent="0.3">
      <c r="A413" s="78" t="s">
        <v>2293</v>
      </c>
      <c r="B413" s="79">
        <v>-1.0147040000000001</v>
      </c>
      <c r="C413" s="109">
        <f t="shared" si="6"/>
        <v>2.0204883036957821</v>
      </c>
      <c r="D413" s="80">
        <v>9.1792069999999999</v>
      </c>
      <c r="E413" s="78">
        <v>11.592000000000001</v>
      </c>
      <c r="F413" s="78">
        <v>16</v>
      </c>
      <c r="G413" s="78">
        <v>3</v>
      </c>
      <c r="H413" s="78">
        <v>3</v>
      </c>
      <c r="I413" s="51"/>
      <c r="J413" s="81">
        <v>-1.0147040000000001</v>
      </c>
      <c r="K413" s="82" t="s">
        <v>22</v>
      </c>
      <c r="L413" s="80" t="s">
        <v>22</v>
      </c>
      <c r="M413" s="83" t="s">
        <v>22</v>
      </c>
      <c r="N413" s="82" t="s">
        <v>22</v>
      </c>
      <c r="O413" s="82">
        <v>-1.1350150000000001</v>
      </c>
      <c r="P413" s="82" t="s">
        <v>22</v>
      </c>
      <c r="Q413" s="82">
        <v>-0.93522749999999999</v>
      </c>
      <c r="R413" s="82">
        <v>-1.08568</v>
      </c>
      <c r="S413" s="82" t="s">
        <v>22</v>
      </c>
      <c r="T413" s="80">
        <v>-0.83552269999999995</v>
      </c>
      <c r="U413" s="86">
        <v>4.1400000000000002E-19</v>
      </c>
      <c r="V413" s="78" t="s">
        <v>2293</v>
      </c>
      <c r="W413" s="78">
        <v>1</v>
      </c>
      <c r="X413" s="85" t="s">
        <v>2293</v>
      </c>
      <c r="Y413" s="78">
        <v>0.101148796</v>
      </c>
      <c r="Z413" s="49"/>
      <c r="AA413" s="49"/>
    </row>
    <row r="414" spans="1:27" ht="15.75" thickBot="1" x14ac:dyDescent="0.3">
      <c r="A414" s="78" t="s">
        <v>1644</v>
      </c>
      <c r="B414" s="79">
        <v>-1.0138590000000001</v>
      </c>
      <c r="C414" s="109">
        <f t="shared" si="6"/>
        <v>2.0193052312713582</v>
      </c>
      <c r="D414" s="80">
        <v>7.7933779999999997</v>
      </c>
      <c r="E414" s="78">
        <v>87.233999999999995</v>
      </c>
      <c r="F414" s="78">
        <v>5</v>
      </c>
      <c r="G414" s="78">
        <v>2</v>
      </c>
      <c r="H414" s="78">
        <v>2</v>
      </c>
      <c r="I414" s="51"/>
      <c r="J414" s="81" t="s">
        <v>22</v>
      </c>
      <c r="K414" s="82" t="s">
        <v>22</v>
      </c>
      <c r="L414" s="80" t="s">
        <v>22</v>
      </c>
      <c r="M414" s="83" t="s">
        <v>22</v>
      </c>
      <c r="N414" s="82" t="s">
        <v>22</v>
      </c>
      <c r="O414" s="82" t="s">
        <v>22</v>
      </c>
      <c r="P414" s="82" t="s">
        <v>22</v>
      </c>
      <c r="Q414" s="82" t="s">
        <v>22</v>
      </c>
      <c r="R414" s="82" t="s">
        <v>22</v>
      </c>
      <c r="S414" s="82" t="s">
        <v>22</v>
      </c>
      <c r="T414" s="80" t="s">
        <v>22</v>
      </c>
      <c r="U414" s="86">
        <v>2.2000000000000001E-7</v>
      </c>
      <c r="V414" s="78" t="s">
        <v>1644</v>
      </c>
      <c r="W414" s="78">
        <v>1</v>
      </c>
      <c r="X414" s="85" t="s">
        <v>1644</v>
      </c>
      <c r="Y414" s="78">
        <v>0.168638342</v>
      </c>
      <c r="Z414" s="49"/>
      <c r="AA414" s="49"/>
    </row>
    <row r="415" spans="1:27" ht="15.75" thickBot="1" x14ac:dyDescent="0.3">
      <c r="A415" s="78" t="s">
        <v>457</v>
      </c>
      <c r="B415" s="79">
        <v>-1.012257</v>
      </c>
      <c r="C415" s="109">
        <f t="shared" si="6"/>
        <v>2.0170641952333996</v>
      </c>
      <c r="D415" s="80">
        <v>8.6154030000000006</v>
      </c>
      <c r="E415" s="78">
        <v>144.13</v>
      </c>
      <c r="F415" s="78">
        <v>13</v>
      </c>
      <c r="G415" s="78">
        <v>5</v>
      </c>
      <c r="H415" s="78">
        <v>5</v>
      </c>
      <c r="I415" s="51"/>
      <c r="J415" s="81" t="s">
        <v>22</v>
      </c>
      <c r="K415" s="82" t="s">
        <v>22</v>
      </c>
      <c r="L415" s="80" t="s">
        <v>22</v>
      </c>
      <c r="M415" s="83" t="s">
        <v>22</v>
      </c>
      <c r="N415" s="82" t="s">
        <v>22</v>
      </c>
      <c r="O415" s="82" t="s">
        <v>22</v>
      </c>
      <c r="P415" s="82" t="s">
        <v>22</v>
      </c>
      <c r="Q415" s="82">
        <v>-2.9234680000000002</v>
      </c>
      <c r="R415" s="82">
        <v>-2.7028439999999998</v>
      </c>
      <c r="S415" s="82">
        <v>-0.75581929999999997</v>
      </c>
      <c r="T415" s="80">
        <v>-1.012257</v>
      </c>
      <c r="U415" s="86">
        <v>5.1300000000000002E-12</v>
      </c>
      <c r="V415" s="78" t="s">
        <v>457</v>
      </c>
      <c r="W415" s="78">
        <v>1</v>
      </c>
      <c r="X415" s="85" t="s">
        <v>457</v>
      </c>
      <c r="Y415" s="78">
        <v>0.12253412399999999</v>
      </c>
      <c r="Z415" s="49"/>
      <c r="AA415" s="49"/>
    </row>
    <row r="416" spans="1:27" ht="15.75" thickBot="1" x14ac:dyDescent="0.3">
      <c r="A416" s="78" t="s">
        <v>3463</v>
      </c>
      <c r="B416" s="79">
        <v>-1.011995</v>
      </c>
      <c r="C416" s="109">
        <f t="shared" si="6"/>
        <v>2.0166979204346904</v>
      </c>
      <c r="D416" s="80">
        <v>9.929608</v>
      </c>
      <c r="E416" s="78">
        <v>33.837000000000003</v>
      </c>
      <c r="F416" s="78">
        <v>131</v>
      </c>
      <c r="G416" s="78">
        <v>26</v>
      </c>
      <c r="H416" s="78">
        <v>25</v>
      </c>
      <c r="I416" s="51"/>
      <c r="J416" s="81">
        <v>-0.96846370000000004</v>
      </c>
      <c r="K416" s="82">
        <v>-1.144712</v>
      </c>
      <c r="L416" s="80">
        <v>-1.163203</v>
      </c>
      <c r="M416" s="83">
        <v>-0.97482930000000001</v>
      </c>
      <c r="N416" s="82">
        <v>-1.008537</v>
      </c>
      <c r="O416" s="82">
        <v>-0.97315750000000001</v>
      </c>
      <c r="P416" s="82">
        <v>-0.92955569999999998</v>
      </c>
      <c r="Q416" s="82">
        <v>-0.95480860000000001</v>
      </c>
      <c r="R416" s="82">
        <v>-1.025941</v>
      </c>
      <c r="S416" s="82">
        <v>-1.053374</v>
      </c>
      <c r="T416" s="80">
        <v>-1.0858030000000001</v>
      </c>
      <c r="U416" s="86">
        <v>1.4900000000000001E-160</v>
      </c>
      <c r="V416" s="78" t="s">
        <v>3463</v>
      </c>
      <c r="W416" s="78">
        <v>1</v>
      </c>
      <c r="X416" s="85" t="s">
        <v>3463</v>
      </c>
      <c r="Y416" s="78">
        <v>0.15729984999999999</v>
      </c>
      <c r="Z416" s="49"/>
      <c r="AA416" s="49"/>
    </row>
    <row r="417" spans="1:27" ht="15.75" thickBot="1" x14ac:dyDescent="0.3">
      <c r="A417" s="78" t="s">
        <v>3600</v>
      </c>
      <c r="B417" s="79">
        <v>-1.010948</v>
      </c>
      <c r="C417" s="109">
        <f t="shared" si="6"/>
        <v>2.0152348830843279</v>
      </c>
      <c r="D417" s="80">
        <v>10.864319999999999</v>
      </c>
      <c r="E417" s="78">
        <v>26.936</v>
      </c>
      <c r="F417" s="78">
        <v>234</v>
      </c>
      <c r="G417" s="78">
        <v>23</v>
      </c>
      <c r="H417" s="78">
        <v>23</v>
      </c>
      <c r="I417" s="51"/>
      <c r="J417" s="81">
        <v>-0.88036499999999995</v>
      </c>
      <c r="K417" s="82">
        <v>-0.91956059999999995</v>
      </c>
      <c r="L417" s="80">
        <v>-0.96310989999999996</v>
      </c>
      <c r="M417" s="83">
        <v>-1.0735749999999999</v>
      </c>
      <c r="N417" s="82">
        <v>-1.090311</v>
      </c>
      <c r="O417" s="82">
        <v>-1.070694</v>
      </c>
      <c r="P417" s="82">
        <v>-1.070997</v>
      </c>
      <c r="Q417" s="82">
        <v>-1.084211</v>
      </c>
      <c r="R417" s="82">
        <v>-1.0612999999999999</v>
      </c>
      <c r="S417" s="82">
        <v>-1.0683020000000001</v>
      </c>
      <c r="T417" s="80">
        <v>-1.0222150000000001</v>
      </c>
      <c r="U417" s="86">
        <v>8.8500000000000003E-251</v>
      </c>
      <c r="V417" s="78" t="s">
        <v>3600</v>
      </c>
      <c r="W417" s="78">
        <v>1</v>
      </c>
      <c r="X417" s="85" t="s">
        <v>3600</v>
      </c>
      <c r="Y417" s="78">
        <v>0.15718212000000001</v>
      </c>
      <c r="Z417" s="49"/>
      <c r="AA417" s="49"/>
    </row>
    <row r="418" spans="1:27" ht="15.75" thickBot="1" x14ac:dyDescent="0.3">
      <c r="A418" s="78" t="s">
        <v>3518</v>
      </c>
      <c r="B418" s="79">
        <v>-1.007029</v>
      </c>
      <c r="C418" s="109">
        <f t="shared" si="6"/>
        <v>2.0097680393279904</v>
      </c>
      <c r="D418" s="80">
        <v>8.6230840000000004</v>
      </c>
      <c r="E418" s="78">
        <v>62.143999999999998</v>
      </c>
      <c r="F418" s="78">
        <v>7</v>
      </c>
      <c r="G418" s="78">
        <v>4</v>
      </c>
      <c r="H418" s="78">
        <v>4</v>
      </c>
      <c r="I418" s="51"/>
      <c r="J418" s="81" t="s">
        <v>22</v>
      </c>
      <c r="K418" s="82" t="s">
        <v>22</v>
      </c>
      <c r="L418" s="80" t="s">
        <v>22</v>
      </c>
      <c r="M418" s="83" t="s">
        <v>22</v>
      </c>
      <c r="N418" s="82" t="s">
        <v>22</v>
      </c>
      <c r="O418" s="82" t="s">
        <v>22</v>
      </c>
      <c r="P418" s="82" t="s">
        <v>22</v>
      </c>
      <c r="Q418" s="82" t="s">
        <v>22</v>
      </c>
      <c r="R418" s="82" t="s">
        <v>22</v>
      </c>
      <c r="S418" s="82" t="s">
        <v>22</v>
      </c>
      <c r="T418" s="80">
        <v>-1.233854</v>
      </c>
      <c r="U418" s="86">
        <v>7.9700000000000004E-14</v>
      </c>
      <c r="V418" s="78" t="s">
        <v>3518</v>
      </c>
      <c r="W418" s="78">
        <v>1</v>
      </c>
      <c r="X418" s="85" t="s">
        <v>3518</v>
      </c>
      <c r="Y418" s="78">
        <v>0.12418304099999999</v>
      </c>
      <c r="Z418" s="49"/>
      <c r="AA418" s="49"/>
    </row>
    <row r="419" spans="1:27" ht="15.75" thickBot="1" x14ac:dyDescent="0.3">
      <c r="A419" s="78" t="s">
        <v>4526</v>
      </c>
      <c r="B419" s="79">
        <v>-1.0059849999999999</v>
      </c>
      <c r="C419" s="109">
        <f t="shared" si="6"/>
        <v>2.0083142055094561</v>
      </c>
      <c r="D419" s="80">
        <v>9.1840100000000007</v>
      </c>
      <c r="E419" s="78">
        <v>13.180999999999999</v>
      </c>
      <c r="F419" s="78">
        <v>21</v>
      </c>
      <c r="G419" s="78">
        <v>2</v>
      </c>
      <c r="H419" s="78">
        <v>2</v>
      </c>
      <c r="I419" s="51"/>
      <c r="J419" s="81" t="s">
        <v>22</v>
      </c>
      <c r="K419" s="82" t="s">
        <v>22</v>
      </c>
      <c r="L419" s="80" t="s">
        <v>22</v>
      </c>
      <c r="M419" s="83" t="s">
        <v>22</v>
      </c>
      <c r="N419" s="82">
        <v>-0.96058089999999996</v>
      </c>
      <c r="O419" s="82">
        <v>-1.1862619999999999</v>
      </c>
      <c r="P419" s="82">
        <v>-1.0059849999999999</v>
      </c>
      <c r="Q419" s="82">
        <v>-1.037266</v>
      </c>
      <c r="R419" s="82">
        <v>-1.016016</v>
      </c>
      <c r="S419" s="82">
        <v>-1.1064670000000001</v>
      </c>
      <c r="T419" s="80">
        <v>-0.74410050000000005</v>
      </c>
      <c r="U419" s="86">
        <v>9.7799999999999997E-20</v>
      </c>
      <c r="V419" s="78" t="s">
        <v>4526</v>
      </c>
      <c r="W419" s="78">
        <v>1</v>
      </c>
      <c r="X419" s="85" t="s">
        <v>4526</v>
      </c>
      <c r="Y419" s="78">
        <v>0.10359151900000001</v>
      </c>
      <c r="Z419" s="49"/>
      <c r="AA419" s="49"/>
    </row>
    <row r="420" spans="1:27" ht="15.75" thickBot="1" x14ac:dyDescent="0.3">
      <c r="A420" s="78" t="s">
        <v>3630</v>
      </c>
      <c r="B420" s="79">
        <v>-1.004769</v>
      </c>
      <c r="C420" s="109">
        <f t="shared" si="6"/>
        <v>2.0066221769747705</v>
      </c>
      <c r="D420" s="80">
        <v>7.6213110000000004</v>
      </c>
      <c r="E420" s="78">
        <v>96.658000000000001</v>
      </c>
      <c r="F420" s="78">
        <v>2</v>
      </c>
      <c r="G420" s="78">
        <v>3</v>
      </c>
      <c r="H420" s="78">
        <v>2</v>
      </c>
      <c r="I420" s="51"/>
      <c r="J420" s="81" t="s">
        <v>22</v>
      </c>
      <c r="K420" s="82" t="s">
        <v>22</v>
      </c>
      <c r="L420" s="80" t="s">
        <v>22</v>
      </c>
      <c r="M420" s="83" t="s">
        <v>22</v>
      </c>
      <c r="N420" s="82" t="s">
        <v>22</v>
      </c>
      <c r="O420" s="82" t="s">
        <v>22</v>
      </c>
      <c r="P420" s="82" t="s">
        <v>22</v>
      </c>
      <c r="Q420" s="82" t="s">
        <v>22</v>
      </c>
      <c r="R420" s="82" t="s">
        <v>22</v>
      </c>
      <c r="S420" s="82" t="s">
        <v>22</v>
      </c>
      <c r="T420" s="80" t="s">
        <v>22</v>
      </c>
      <c r="U420" s="86">
        <v>1.2700000000000001E-7</v>
      </c>
      <c r="V420" s="78" t="s">
        <v>3630</v>
      </c>
      <c r="W420" s="78">
        <v>1</v>
      </c>
      <c r="X420" s="85" t="s">
        <v>3630</v>
      </c>
      <c r="Y420" s="78">
        <v>0.17159628299999999</v>
      </c>
      <c r="Z420" s="49"/>
      <c r="AA420" s="49"/>
    </row>
    <row r="421" spans="1:27" ht="15.75" thickBot="1" x14ac:dyDescent="0.3">
      <c r="A421" s="78" t="s">
        <v>4720</v>
      </c>
      <c r="B421" s="79">
        <v>-1.0006060000000001</v>
      </c>
      <c r="C421" s="109">
        <f t="shared" si="6"/>
        <v>2.0008402708471889</v>
      </c>
      <c r="D421" s="80">
        <v>8.31752</v>
      </c>
      <c r="E421" s="78">
        <v>14.77</v>
      </c>
      <c r="F421" s="78">
        <v>10</v>
      </c>
      <c r="G421" s="78">
        <v>3</v>
      </c>
      <c r="H421" s="78">
        <v>3</v>
      </c>
      <c r="I421" s="51"/>
      <c r="J421" s="81">
        <v>-1.0647059999999999</v>
      </c>
      <c r="K421" s="82">
        <v>-1.0312680000000001</v>
      </c>
      <c r="L421" s="80" t="s">
        <v>22</v>
      </c>
      <c r="M421" s="83" t="s">
        <v>22</v>
      </c>
      <c r="N421" s="82" t="s">
        <v>22</v>
      </c>
      <c r="O421" s="82" t="s">
        <v>22</v>
      </c>
      <c r="P421" s="82" t="s">
        <v>22</v>
      </c>
      <c r="Q421" s="82" t="s">
        <v>22</v>
      </c>
      <c r="R421" s="82" t="s">
        <v>22</v>
      </c>
      <c r="S421" s="82" t="s">
        <v>22</v>
      </c>
      <c r="T421" s="80" t="s">
        <v>22</v>
      </c>
      <c r="U421" s="86">
        <v>6.4099999999999998E-8</v>
      </c>
      <c r="V421" s="78" t="s">
        <v>4720</v>
      </c>
      <c r="W421" s="78">
        <v>1</v>
      </c>
      <c r="X421" s="85" t="s">
        <v>4720</v>
      </c>
      <c r="Y421" s="78">
        <v>0.169294163</v>
      </c>
      <c r="Z421" s="49"/>
      <c r="AA421" s="49"/>
    </row>
    <row r="422" spans="1:27" ht="15.75" thickBot="1" x14ac:dyDescent="0.3">
      <c r="A422" s="78" t="s">
        <v>158</v>
      </c>
      <c r="B422" s="79">
        <v>-0.99982680000000002</v>
      </c>
      <c r="C422" s="109">
        <f t="shared" si="6"/>
        <v>1.9997599082288222</v>
      </c>
      <c r="D422" s="80">
        <v>10.39559</v>
      </c>
      <c r="E422" s="78">
        <v>49.606999999999999</v>
      </c>
      <c r="F422" s="78">
        <v>170</v>
      </c>
      <c r="G422" s="78">
        <v>21</v>
      </c>
      <c r="H422" s="78">
        <v>21</v>
      </c>
      <c r="I422" s="51"/>
      <c r="J422" s="81">
        <v>-0.97982849999999999</v>
      </c>
      <c r="K422" s="82">
        <v>-0.97656019999999999</v>
      </c>
      <c r="L422" s="80">
        <v>-0.95089889999999999</v>
      </c>
      <c r="M422" s="83">
        <v>-1.021307</v>
      </c>
      <c r="N422" s="82">
        <v>-1.101289</v>
      </c>
      <c r="O422" s="82">
        <v>-1.0810340000000001</v>
      </c>
      <c r="P422" s="82">
        <v>-1.0330969999999999</v>
      </c>
      <c r="Q422" s="82">
        <v>-1.040616</v>
      </c>
      <c r="R422" s="82">
        <v>-1.0402</v>
      </c>
      <c r="S422" s="82">
        <v>-0.96209769999999994</v>
      </c>
      <c r="T422" s="80">
        <v>-0.90327939999999995</v>
      </c>
      <c r="U422" s="86">
        <v>3.6599999999999999E-218</v>
      </c>
      <c r="V422" s="78" t="s">
        <v>158</v>
      </c>
      <c r="W422" s="78">
        <v>1</v>
      </c>
      <c r="X422" s="85" t="s">
        <v>158</v>
      </c>
      <c r="Y422" s="78">
        <v>0.16075832000000001</v>
      </c>
      <c r="Z422" s="49"/>
      <c r="AA422" s="49"/>
    </row>
    <row r="423" spans="1:27" ht="15.75" thickBot="1" x14ac:dyDescent="0.3">
      <c r="A423" s="78" t="s">
        <v>4445</v>
      </c>
      <c r="B423" s="79">
        <v>-0.99320660000000005</v>
      </c>
      <c r="C423" s="109">
        <f t="shared" si="6"/>
        <v>1.9906044861679288</v>
      </c>
      <c r="D423" s="80">
        <v>9.8760560000000002</v>
      </c>
      <c r="E423" s="78">
        <v>34.280999999999999</v>
      </c>
      <c r="F423" s="78">
        <v>33</v>
      </c>
      <c r="G423" s="78">
        <v>5</v>
      </c>
      <c r="H423" s="78">
        <v>5</v>
      </c>
      <c r="I423" s="51"/>
      <c r="J423" s="81">
        <v>-0.98718830000000002</v>
      </c>
      <c r="K423" s="82">
        <v>-0.88044460000000002</v>
      </c>
      <c r="L423" s="80">
        <v>-1.3491249999999999</v>
      </c>
      <c r="M423" s="83">
        <v>-0.94153109999999995</v>
      </c>
      <c r="N423" s="82">
        <v>-1.876201</v>
      </c>
      <c r="O423" s="82" t="s">
        <v>22</v>
      </c>
      <c r="P423" s="82">
        <v>-0.94655500000000004</v>
      </c>
      <c r="Q423" s="82">
        <v>-0.95788790000000001</v>
      </c>
      <c r="R423" s="82">
        <v>-1.0209839999999999</v>
      </c>
      <c r="S423" s="82">
        <v>-0.86042569999999996</v>
      </c>
      <c r="T423" s="80">
        <v>-0.96285679999999996</v>
      </c>
      <c r="U423" s="86">
        <v>1.3100000000000001E-16</v>
      </c>
      <c r="V423" s="78" t="s">
        <v>4445</v>
      </c>
      <c r="W423" s="78">
        <v>1</v>
      </c>
      <c r="X423" s="85" t="s">
        <v>4445</v>
      </c>
      <c r="Y423" s="78">
        <v>0.16434289399999999</v>
      </c>
      <c r="Z423" s="49"/>
      <c r="AA423" s="49"/>
    </row>
    <row r="424" spans="1:27" ht="15.75" thickBot="1" x14ac:dyDescent="0.3">
      <c r="A424" s="78" t="s">
        <v>1128</v>
      </c>
      <c r="B424" s="79">
        <v>-0.99277570000000004</v>
      </c>
      <c r="C424" s="109">
        <f t="shared" si="6"/>
        <v>1.9900100269328409</v>
      </c>
      <c r="D424" s="80">
        <v>9.8584409999999991</v>
      </c>
      <c r="E424" s="78">
        <v>24.158000000000001</v>
      </c>
      <c r="F424" s="78">
        <v>81</v>
      </c>
      <c r="G424" s="78">
        <v>13</v>
      </c>
      <c r="H424" s="78">
        <v>13</v>
      </c>
      <c r="I424" s="51"/>
      <c r="J424" s="81">
        <v>-1.034397</v>
      </c>
      <c r="K424" s="82">
        <v>-1.0053479999999999</v>
      </c>
      <c r="L424" s="80">
        <v>-1.020516</v>
      </c>
      <c r="M424" s="83">
        <v>-1.08308</v>
      </c>
      <c r="N424" s="82">
        <v>-0.95441730000000002</v>
      </c>
      <c r="O424" s="82">
        <v>-0.95447309999999996</v>
      </c>
      <c r="P424" s="82">
        <v>-0.88376840000000001</v>
      </c>
      <c r="Q424" s="82">
        <v>-0.9881896</v>
      </c>
      <c r="R424" s="82">
        <v>-0.97205330000000001</v>
      </c>
      <c r="S424" s="82">
        <v>-1.0920939999999999</v>
      </c>
      <c r="T424" s="80">
        <v>-1.024502</v>
      </c>
      <c r="U424" s="86">
        <v>9.4899999999999996E-52</v>
      </c>
      <c r="V424" s="78" t="s">
        <v>1128</v>
      </c>
      <c r="W424" s="78">
        <v>1</v>
      </c>
      <c r="X424" s="85" t="s">
        <v>1128</v>
      </c>
      <c r="Y424" s="78">
        <v>0.164507131</v>
      </c>
      <c r="Z424" s="49"/>
      <c r="AA424" s="49"/>
    </row>
    <row r="425" spans="1:27" ht="15.75" thickBot="1" x14ac:dyDescent="0.3">
      <c r="A425" s="78" t="s">
        <v>2136</v>
      </c>
      <c r="B425" s="79">
        <v>-0.99237379999999997</v>
      </c>
      <c r="C425" s="109">
        <f t="shared" si="6"/>
        <v>1.9894557354040661</v>
      </c>
      <c r="D425" s="80">
        <v>9.6180269999999997</v>
      </c>
      <c r="E425" s="78">
        <v>51.817</v>
      </c>
      <c r="F425" s="78">
        <v>40</v>
      </c>
      <c r="G425" s="78">
        <v>23</v>
      </c>
      <c r="H425" s="78">
        <v>7</v>
      </c>
      <c r="I425" s="51"/>
      <c r="J425" s="81">
        <v>-0.92133549999999997</v>
      </c>
      <c r="K425" s="82">
        <v>-0.90679140000000003</v>
      </c>
      <c r="L425" s="80">
        <v>-1.670061</v>
      </c>
      <c r="M425" s="83">
        <v>-0.87885199999999997</v>
      </c>
      <c r="N425" s="82">
        <v>-1.4387380000000001</v>
      </c>
      <c r="O425" s="82">
        <v>-0.73300359999999998</v>
      </c>
      <c r="P425" s="82">
        <v>-1.556054</v>
      </c>
      <c r="Q425" s="82">
        <v>-1.2622610000000001</v>
      </c>
      <c r="R425" s="82">
        <v>-0.95783200000000002</v>
      </c>
      <c r="S425" s="82" t="s">
        <v>22</v>
      </c>
      <c r="T425" s="80">
        <v>-0.8587766</v>
      </c>
      <c r="U425" s="86">
        <v>1.6799999999999999E-97</v>
      </c>
      <c r="V425" s="78" t="s">
        <v>2136</v>
      </c>
      <c r="W425" s="78">
        <v>1</v>
      </c>
      <c r="X425" s="85" t="s">
        <v>2137</v>
      </c>
      <c r="Y425" s="78">
        <v>7.8251770999999998E-2</v>
      </c>
      <c r="Z425" s="49"/>
      <c r="AA425" s="49"/>
    </row>
    <row r="426" spans="1:27" ht="15.75" thickBot="1" x14ac:dyDescent="0.3">
      <c r="A426" s="78" t="s">
        <v>499</v>
      </c>
      <c r="B426" s="79">
        <v>-0.99171399999999998</v>
      </c>
      <c r="C426" s="109">
        <f t="shared" si="6"/>
        <v>1.9885460887069433</v>
      </c>
      <c r="D426" s="80">
        <v>10.54668</v>
      </c>
      <c r="E426" s="78">
        <v>24.6</v>
      </c>
      <c r="F426" s="78">
        <v>170</v>
      </c>
      <c r="G426" s="78">
        <v>23</v>
      </c>
      <c r="H426" s="78">
        <v>23</v>
      </c>
      <c r="I426" s="51"/>
      <c r="J426" s="81">
        <v>-0.89797349999999998</v>
      </c>
      <c r="K426" s="82">
        <v>-1.060036</v>
      </c>
      <c r="L426" s="80">
        <v>-1.0282340000000001</v>
      </c>
      <c r="M426" s="83">
        <v>-0.92420720000000001</v>
      </c>
      <c r="N426" s="82">
        <v>-1.0325070000000001</v>
      </c>
      <c r="O426" s="82">
        <v>-0.90773839999999995</v>
      </c>
      <c r="P426" s="82">
        <v>-0.97977170000000002</v>
      </c>
      <c r="Q426" s="82">
        <v>-1.0229470000000001</v>
      </c>
      <c r="R426" s="82">
        <v>-1.0115590000000001</v>
      </c>
      <c r="S426" s="82">
        <v>-0.99380970000000002</v>
      </c>
      <c r="T426" s="80">
        <v>-0.93060019999999999</v>
      </c>
      <c r="U426" s="86">
        <v>9.8899999999999993E-143</v>
      </c>
      <c r="V426" s="78" t="s">
        <v>499</v>
      </c>
      <c r="W426" s="78">
        <v>1</v>
      </c>
      <c r="X426" s="85" t="s">
        <v>499</v>
      </c>
      <c r="Y426" s="78">
        <v>0.16340564599999999</v>
      </c>
      <c r="Z426" s="49"/>
      <c r="AA426" s="49"/>
    </row>
    <row r="427" spans="1:27" ht="15.75" thickBot="1" x14ac:dyDescent="0.3">
      <c r="A427" s="78" t="s">
        <v>1537</v>
      </c>
      <c r="B427" s="79">
        <v>-0.98844719999999997</v>
      </c>
      <c r="C427" s="109">
        <f t="shared" si="6"/>
        <v>1.9840483723938676</v>
      </c>
      <c r="D427" s="80">
        <v>10.272399999999999</v>
      </c>
      <c r="E427" s="78">
        <v>14.455</v>
      </c>
      <c r="F427" s="78">
        <v>39</v>
      </c>
      <c r="G427" s="78">
        <v>6</v>
      </c>
      <c r="H427" s="78">
        <v>6</v>
      </c>
      <c r="I427" s="51"/>
      <c r="J427" s="81">
        <v>-0.97778140000000002</v>
      </c>
      <c r="K427" s="82">
        <v>-1.128314</v>
      </c>
      <c r="L427" s="80">
        <v>-0.92790790000000001</v>
      </c>
      <c r="M427" s="83">
        <v>-0.90309059999999997</v>
      </c>
      <c r="N427" s="82">
        <v>-1.0215989999999999</v>
      </c>
      <c r="O427" s="82">
        <v>-0.90071829999999997</v>
      </c>
      <c r="P427" s="82">
        <v>-1.102868</v>
      </c>
      <c r="Q427" s="82">
        <v>-1.118978</v>
      </c>
      <c r="R427" s="82">
        <v>-1.088776</v>
      </c>
      <c r="S427" s="82">
        <v>-1.0611200000000001</v>
      </c>
      <c r="T427" s="80">
        <v>-0.9906528</v>
      </c>
      <c r="U427" s="86">
        <v>5.5200000000000003E-21</v>
      </c>
      <c r="V427" s="78" t="s">
        <v>1537</v>
      </c>
      <c r="W427" s="78">
        <v>1</v>
      </c>
      <c r="X427" s="85" t="s">
        <v>1537</v>
      </c>
      <c r="Y427" s="78">
        <v>0.166164117</v>
      </c>
      <c r="Z427" s="49"/>
      <c r="AA427" s="49"/>
    </row>
    <row r="428" spans="1:27" ht="15.75" thickBot="1" x14ac:dyDescent="0.3">
      <c r="A428" s="78" t="s">
        <v>148</v>
      </c>
      <c r="B428" s="79">
        <v>-0.98653060000000004</v>
      </c>
      <c r="C428" s="109">
        <f t="shared" si="6"/>
        <v>1.9814143421568744</v>
      </c>
      <c r="D428" s="80">
        <v>8.2480220000000006</v>
      </c>
      <c r="E428" s="78">
        <v>17.128</v>
      </c>
      <c r="F428" s="78">
        <v>14</v>
      </c>
      <c r="G428" s="78">
        <v>1</v>
      </c>
      <c r="H428" s="78">
        <v>1</v>
      </c>
      <c r="I428" s="51"/>
      <c r="J428" s="81" t="s">
        <v>22</v>
      </c>
      <c r="K428" s="82" t="s">
        <v>22</v>
      </c>
      <c r="L428" s="80" t="s">
        <v>22</v>
      </c>
      <c r="M428" s="83">
        <v>-1.058263</v>
      </c>
      <c r="N428" s="82">
        <v>-1.03549</v>
      </c>
      <c r="O428" s="82">
        <v>-1.214073</v>
      </c>
      <c r="P428" s="82" t="s">
        <v>22</v>
      </c>
      <c r="Q428" s="82" t="s">
        <v>22</v>
      </c>
      <c r="R428" s="82">
        <v>-1.0333920000000001</v>
      </c>
      <c r="S428" s="82" t="s">
        <v>22</v>
      </c>
      <c r="T428" s="80" t="s">
        <v>22</v>
      </c>
      <c r="U428" s="86">
        <v>1.1600000000000001E-7</v>
      </c>
      <c r="V428" s="78" t="s">
        <v>148</v>
      </c>
      <c r="W428" s="78">
        <v>1</v>
      </c>
      <c r="X428" s="85" t="s">
        <v>148</v>
      </c>
      <c r="Y428" s="78">
        <v>0.174461482</v>
      </c>
      <c r="Z428" s="49"/>
      <c r="AA428" s="49"/>
    </row>
    <row r="429" spans="1:27" ht="15.75" thickBot="1" x14ac:dyDescent="0.3">
      <c r="A429" s="78" t="s">
        <v>2345</v>
      </c>
      <c r="B429" s="79">
        <v>-0.98615909999999996</v>
      </c>
      <c r="C429" s="109">
        <f t="shared" si="6"/>
        <v>1.9809041853728264</v>
      </c>
      <c r="D429" s="80">
        <v>8.8195370000000004</v>
      </c>
      <c r="E429" s="78">
        <v>34.795999999999999</v>
      </c>
      <c r="F429" s="78">
        <v>12</v>
      </c>
      <c r="G429" s="78">
        <v>8</v>
      </c>
      <c r="H429" s="78">
        <v>8</v>
      </c>
      <c r="I429" s="51"/>
      <c r="J429" s="81" t="s">
        <v>22</v>
      </c>
      <c r="K429" s="82">
        <v>-0.73701369999999999</v>
      </c>
      <c r="L429" s="80">
        <v>-0.65903900000000004</v>
      </c>
      <c r="M429" s="83">
        <v>-1.6819090000000001</v>
      </c>
      <c r="N429" s="82" t="s">
        <v>22</v>
      </c>
      <c r="O429" s="82" t="s">
        <v>22</v>
      </c>
      <c r="P429" s="82" t="s">
        <v>22</v>
      </c>
      <c r="Q429" s="82" t="s">
        <v>22</v>
      </c>
      <c r="R429" s="82" t="s">
        <v>22</v>
      </c>
      <c r="S429" s="82" t="s">
        <v>22</v>
      </c>
      <c r="T429" s="80">
        <v>-1.0796920000000001</v>
      </c>
      <c r="U429" s="86">
        <v>3.1599999999999999E-19</v>
      </c>
      <c r="V429" s="78" t="s">
        <v>2345</v>
      </c>
      <c r="W429" s="78">
        <v>1</v>
      </c>
      <c r="X429" s="85" t="s">
        <v>2345</v>
      </c>
      <c r="Y429" s="78">
        <v>0.145962491</v>
      </c>
      <c r="Z429" s="49"/>
      <c r="AA429" s="49"/>
    </row>
    <row r="430" spans="1:27" ht="15.75" thickBot="1" x14ac:dyDescent="0.3">
      <c r="A430" s="78" t="s">
        <v>560</v>
      </c>
      <c r="B430" s="79">
        <v>-0.98524480000000003</v>
      </c>
      <c r="C430" s="109">
        <f t="shared" si="6"/>
        <v>1.9796491960186045</v>
      </c>
      <c r="D430" s="80">
        <v>9.3293569999999999</v>
      </c>
      <c r="E430" s="78">
        <v>34.463000000000001</v>
      </c>
      <c r="F430" s="78">
        <v>41</v>
      </c>
      <c r="G430" s="78">
        <v>8</v>
      </c>
      <c r="H430" s="78">
        <v>8</v>
      </c>
      <c r="I430" s="51"/>
      <c r="J430" s="81" t="s">
        <v>22</v>
      </c>
      <c r="K430" s="82">
        <v>-0.76272989999999996</v>
      </c>
      <c r="L430" s="80" t="s">
        <v>22</v>
      </c>
      <c r="M430" s="83">
        <v>-1.023827</v>
      </c>
      <c r="N430" s="82">
        <v>-1.1308389999999999</v>
      </c>
      <c r="O430" s="82">
        <v>-0.97940179999999999</v>
      </c>
      <c r="P430" s="82">
        <v>-0.80324200000000001</v>
      </c>
      <c r="Q430" s="82">
        <v>-0.84899849999999999</v>
      </c>
      <c r="R430" s="82">
        <v>-1.0326839999999999</v>
      </c>
      <c r="S430" s="82">
        <v>-0.95254539999999999</v>
      </c>
      <c r="T430" s="80">
        <v>-0.88350209999999996</v>
      </c>
      <c r="U430" s="86">
        <v>2.6900000000000002E-28</v>
      </c>
      <c r="V430" s="78" t="s">
        <v>560</v>
      </c>
      <c r="W430" s="78">
        <v>1</v>
      </c>
      <c r="X430" s="85" t="s">
        <v>560</v>
      </c>
      <c r="Y430" s="78">
        <v>0.12622725900000001</v>
      </c>
      <c r="Z430" s="49"/>
      <c r="AA430" s="49"/>
    </row>
    <row r="431" spans="1:27" ht="15.75" thickBot="1" x14ac:dyDescent="0.3">
      <c r="A431" s="78" t="s">
        <v>1782</v>
      </c>
      <c r="B431" s="79">
        <v>-0.98504499999999995</v>
      </c>
      <c r="C431" s="109">
        <f t="shared" si="6"/>
        <v>1.9793750517881783</v>
      </c>
      <c r="D431" s="80">
        <v>7.9182870000000003</v>
      </c>
      <c r="E431" s="78">
        <v>16.658000000000001</v>
      </c>
      <c r="F431" s="78">
        <v>3</v>
      </c>
      <c r="G431" s="78">
        <v>1</v>
      </c>
      <c r="H431" s="78">
        <v>1</v>
      </c>
      <c r="I431" s="51"/>
      <c r="J431" s="81" t="s">
        <v>22</v>
      </c>
      <c r="K431" s="82" t="s">
        <v>22</v>
      </c>
      <c r="L431" s="80" t="s">
        <v>22</v>
      </c>
      <c r="M431" s="83" t="s">
        <v>22</v>
      </c>
      <c r="N431" s="82" t="s">
        <v>22</v>
      </c>
      <c r="O431" s="82" t="s">
        <v>22</v>
      </c>
      <c r="P431" s="82" t="s">
        <v>22</v>
      </c>
      <c r="Q431" s="82" t="s">
        <v>22</v>
      </c>
      <c r="R431" s="82" t="s">
        <v>22</v>
      </c>
      <c r="S431" s="82" t="s">
        <v>22</v>
      </c>
      <c r="T431" s="80" t="s">
        <v>22</v>
      </c>
      <c r="U431" s="84">
        <v>4.8181999999999999E-4</v>
      </c>
      <c r="V431" s="78" t="s">
        <v>1782</v>
      </c>
      <c r="W431" s="78">
        <v>1</v>
      </c>
      <c r="X431" s="85" t="s">
        <v>1782</v>
      </c>
      <c r="Y431" s="78">
        <v>0.17814792300000001</v>
      </c>
      <c r="Z431" s="49"/>
      <c r="AA431" s="49"/>
    </row>
    <row r="432" spans="1:27" ht="15.75" thickBot="1" x14ac:dyDescent="0.3">
      <c r="A432" s="78" t="s">
        <v>1366</v>
      </c>
      <c r="B432" s="79">
        <v>-0.98407420000000001</v>
      </c>
      <c r="C432" s="109">
        <f t="shared" si="6"/>
        <v>1.9780435639344429</v>
      </c>
      <c r="D432" s="80">
        <v>7.7608370000000004</v>
      </c>
      <c r="E432" s="78">
        <v>40.087000000000003</v>
      </c>
      <c r="F432" s="78">
        <v>2</v>
      </c>
      <c r="G432" s="78">
        <v>2</v>
      </c>
      <c r="H432" s="78">
        <v>2</v>
      </c>
      <c r="I432" s="51"/>
      <c r="J432" s="81" t="s">
        <v>22</v>
      </c>
      <c r="K432" s="82" t="s">
        <v>22</v>
      </c>
      <c r="L432" s="80" t="s">
        <v>22</v>
      </c>
      <c r="M432" s="83" t="s">
        <v>22</v>
      </c>
      <c r="N432" s="82" t="s">
        <v>22</v>
      </c>
      <c r="O432" s="82" t="s">
        <v>22</v>
      </c>
      <c r="P432" s="82" t="s">
        <v>22</v>
      </c>
      <c r="Q432" s="82" t="s">
        <v>22</v>
      </c>
      <c r="R432" s="82" t="s">
        <v>22</v>
      </c>
      <c r="S432" s="82" t="s">
        <v>22</v>
      </c>
      <c r="T432" s="80" t="s">
        <v>22</v>
      </c>
      <c r="U432" s="84">
        <v>2.3873000000000001E-4</v>
      </c>
      <c r="V432" s="78" t="s">
        <v>1366</v>
      </c>
      <c r="W432" s="78">
        <v>1</v>
      </c>
      <c r="X432" s="85" t="s">
        <v>1366</v>
      </c>
      <c r="Y432" s="78">
        <v>0.17847510899999999</v>
      </c>
      <c r="Z432" s="49"/>
      <c r="AA432" s="49"/>
    </row>
    <row r="433" spans="1:27" ht="15.75" thickBot="1" x14ac:dyDescent="0.3">
      <c r="A433" s="78" t="s">
        <v>2961</v>
      </c>
      <c r="B433" s="79">
        <v>-0.98202109999999998</v>
      </c>
      <c r="C433" s="109">
        <f t="shared" si="6"/>
        <v>1.9752306112281572</v>
      </c>
      <c r="D433" s="80">
        <v>9.5686359999999997</v>
      </c>
      <c r="E433" s="78">
        <v>18.338000000000001</v>
      </c>
      <c r="F433" s="78">
        <v>40</v>
      </c>
      <c r="G433" s="78">
        <v>6</v>
      </c>
      <c r="H433" s="78">
        <v>6</v>
      </c>
      <c r="I433" s="51"/>
      <c r="J433" s="81">
        <v>-1.040734</v>
      </c>
      <c r="K433" s="82">
        <v>-0.8679365</v>
      </c>
      <c r="L433" s="80">
        <v>-0.99332140000000002</v>
      </c>
      <c r="M433" s="83">
        <v>-0.90727840000000004</v>
      </c>
      <c r="N433" s="82">
        <v>-1.047965</v>
      </c>
      <c r="O433" s="82">
        <v>-1.127494</v>
      </c>
      <c r="P433" s="82">
        <v>-0.96440429999999999</v>
      </c>
      <c r="Q433" s="82">
        <v>-1.0603670000000001</v>
      </c>
      <c r="R433" s="82">
        <v>-0.98202109999999998</v>
      </c>
      <c r="S433" s="82">
        <v>-0.91166840000000005</v>
      </c>
      <c r="T433" s="80">
        <v>-0.82723089999999999</v>
      </c>
      <c r="U433" s="86">
        <v>7.4200000000000002E-57</v>
      </c>
      <c r="V433" s="78" t="s">
        <v>2961</v>
      </c>
      <c r="W433" s="78">
        <v>1</v>
      </c>
      <c r="X433" s="85" t="s">
        <v>2961</v>
      </c>
      <c r="Y433" s="78">
        <v>8.0965670000000003E-2</v>
      </c>
      <c r="Z433" s="49"/>
      <c r="AA433" s="49"/>
    </row>
    <row r="434" spans="1:27" ht="15.75" thickBot="1" x14ac:dyDescent="0.3">
      <c r="A434" s="78" t="s">
        <v>1001</v>
      </c>
      <c r="B434" s="79">
        <v>-0.97553849999999998</v>
      </c>
      <c r="C434" s="109">
        <f t="shared" si="6"/>
        <v>1.9663750287919508</v>
      </c>
      <c r="D434" s="80">
        <v>8.5058819999999997</v>
      </c>
      <c r="E434" s="78">
        <v>38.148000000000003</v>
      </c>
      <c r="F434" s="78">
        <v>18</v>
      </c>
      <c r="G434" s="78">
        <v>8</v>
      </c>
      <c r="H434" s="78">
        <v>8</v>
      </c>
      <c r="I434" s="51"/>
      <c r="J434" s="81" t="s">
        <v>22</v>
      </c>
      <c r="K434" s="82" t="s">
        <v>22</v>
      </c>
      <c r="L434" s="80" t="s">
        <v>22</v>
      </c>
      <c r="M434" s="83" t="s">
        <v>22</v>
      </c>
      <c r="N434" s="82" t="s">
        <v>22</v>
      </c>
      <c r="O434" s="82" t="s">
        <v>22</v>
      </c>
      <c r="P434" s="82" t="s">
        <v>22</v>
      </c>
      <c r="Q434" s="82" t="s">
        <v>22</v>
      </c>
      <c r="R434" s="82">
        <v>-0.9951894</v>
      </c>
      <c r="S434" s="82">
        <v>-0.92818239999999996</v>
      </c>
      <c r="T434" s="80">
        <v>-1.246875</v>
      </c>
      <c r="U434" s="86">
        <v>7.2500000000000001E-26</v>
      </c>
      <c r="V434" s="78" t="s">
        <v>1001</v>
      </c>
      <c r="W434" s="78">
        <v>1</v>
      </c>
      <c r="X434" s="85" t="s">
        <v>1001</v>
      </c>
      <c r="Y434" s="78">
        <v>0.13448274499999999</v>
      </c>
      <c r="Z434" s="49"/>
      <c r="AA434" s="49"/>
    </row>
    <row r="435" spans="1:27" ht="15.75" thickBot="1" x14ac:dyDescent="0.3">
      <c r="A435" s="78" t="s">
        <v>4381</v>
      </c>
      <c r="B435" s="79">
        <v>-0.97443259999999998</v>
      </c>
      <c r="C435" s="109">
        <f t="shared" si="6"/>
        <v>1.964868278703521</v>
      </c>
      <c r="D435" s="80">
        <v>9.6018749999999997</v>
      </c>
      <c r="E435" s="78">
        <v>34.171999999999997</v>
      </c>
      <c r="F435" s="78">
        <v>67</v>
      </c>
      <c r="G435" s="78">
        <v>10</v>
      </c>
      <c r="H435" s="78">
        <v>10</v>
      </c>
      <c r="I435" s="51"/>
      <c r="J435" s="81">
        <v>-0.90044900000000005</v>
      </c>
      <c r="K435" s="82">
        <v>-0.76309720000000003</v>
      </c>
      <c r="L435" s="80">
        <v>-1.047547</v>
      </c>
      <c r="M435" s="83">
        <v>-0.90373809999999999</v>
      </c>
      <c r="N435" s="82">
        <v>-1.0894520000000001</v>
      </c>
      <c r="O435" s="82">
        <v>-1.074092</v>
      </c>
      <c r="P435" s="82">
        <v>-0.98213510000000004</v>
      </c>
      <c r="Q435" s="82">
        <v>-0.98324699999999998</v>
      </c>
      <c r="R435" s="82">
        <v>-0.96133900000000005</v>
      </c>
      <c r="S435" s="82">
        <v>-1.042397</v>
      </c>
      <c r="T435" s="80">
        <v>-0.80097790000000002</v>
      </c>
      <c r="U435" s="86">
        <v>6.2100000000000003E-59</v>
      </c>
      <c r="V435" s="78" t="s">
        <v>4381</v>
      </c>
      <c r="W435" s="78">
        <v>1</v>
      </c>
      <c r="X435" s="85" t="s">
        <v>4381</v>
      </c>
      <c r="Y435" s="78">
        <v>8.3003087000000003E-2</v>
      </c>
      <c r="Z435" s="49"/>
      <c r="AA435" s="49"/>
    </row>
    <row r="436" spans="1:27" ht="15.75" thickBot="1" x14ac:dyDescent="0.3">
      <c r="A436" s="78" t="s">
        <v>5047</v>
      </c>
      <c r="B436" s="79">
        <v>-0.97429080000000001</v>
      </c>
      <c r="C436" s="109">
        <f t="shared" si="6"/>
        <v>1.9646751646898064</v>
      </c>
      <c r="D436" s="80">
        <v>10.2058</v>
      </c>
      <c r="E436" s="78">
        <v>43.908999999999999</v>
      </c>
      <c r="F436" s="78">
        <v>86</v>
      </c>
      <c r="G436" s="78">
        <v>10</v>
      </c>
      <c r="H436" s="78">
        <v>10</v>
      </c>
      <c r="I436" s="51"/>
      <c r="J436" s="81">
        <v>-1.1219889999999999</v>
      </c>
      <c r="K436" s="82">
        <v>-1.070724</v>
      </c>
      <c r="L436" s="80">
        <v>-0.97525479999999998</v>
      </c>
      <c r="M436" s="83">
        <v>-0.85480509999999998</v>
      </c>
      <c r="N436" s="82">
        <v>-0.63686259999999995</v>
      </c>
      <c r="O436" s="82">
        <v>-0.87994019999999995</v>
      </c>
      <c r="P436" s="82">
        <v>-1.042071</v>
      </c>
      <c r="Q436" s="82">
        <v>-0.98564470000000004</v>
      </c>
      <c r="R436" s="82">
        <v>-0.85867179999999999</v>
      </c>
      <c r="S436" s="82">
        <v>-0.9491153</v>
      </c>
      <c r="T436" s="80">
        <v>-0.79350679999999996</v>
      </c>
      <c r="U436" s="86">
        <v>5.94E-67</v>
      </c>
      <c r="V436" s="78" t="s">
        <v>5047</v>
      </c>
      <c r="W436" s="78">
        <v>1</v>
      </c>
      <c r="X436" s="85" t="s">
        <v>5047</v>
      </c>
      <c r="Y436" s="78">
        <v>0.17167091500000001</v>
      </c>
      <c r="Z436" s="49"/>
      <c r="AA436" s="49"/>
    </row>
    <row r="437" spans="1:27" ht="15.75" thickBot="1" x14ac:dyDescent="0.3">
      <c r="A437" s="78" t="s">
        <v>2394</v>
      </c>
      <c r="B437" s="79">
        <v>-0.96905660000000005</v>
      </c>
      <c r="C437" s="109">
        <f t="shared" si="6"/>
        <v>1.9575600985414825</v>
      </c>
      <c r="D437" s="80">
        <v>11.003679999999999</v>
      </c>
      <c r="E437" s="78">
        <v>40.744999999999997</v>
      </c>
      <c r="F437" s="78">
        <v>334</v>
      </c>
      <c r="G437" s="78">
        <v>31</v>
      </c>
      <c r="H437" s="78">
        <v>31</v>
      </c>
      <c r="I437" s="51"/>
      <c r="J437" s="81">
        <v>-0.8390282</v>
      </c>
      <c r="K437" s="82">
        <v>-0.98707389999999995</v>
      </c>
      <c r="L437" s="80">
        <v>-0.91340650000000001</v>
      </c>
      <c r="M437" s="83">
        <v>-1.0024839999999999</v>
      </c>
      <c r="N437" s="82">
        <v>-0.97565199999999996</v>
      </c>
      <c r="O437" s="82">
        <v>-0.99246009999999996</v>
      </c>
      <c r="P437" s="82">
        <v>-0.9491153</v>
      </c>
      <c r="Q437" s="82">
        <v>-0.9934075</v>
      </c>
      <c r="R437" s="82">
        <v>-0.9776108</v>
      </c>
      <c r="S437" s="82">
        <v>-1.0305599999999999</v>
      </c>
      <c r="T437" s="80">
        <v>-0.93420720000000002</v>
      </c>
      <c r="U437" s="84">
        <v>0</v>
      </c>
      <c r="V437" s="78" t="s">
        <v>2395</v>
      </c>
      <c r="W437" s="78">
        <v>2</v>
      </c>
      <c r="X437" s="85" t="s">
        <v>2395</v>
      </c>
      <c r="Y437" s="78">
        <v>0.170973027</v>
      </c>
      <c r="Z437" s="49"/>
      <c r="AA437" s="49"/>
    </row>
    <row r="438" spans="1:27" ht="15.75" thickBot="1" x14ac:dyDescent="0.3">
      <c r="A438" s="78" t="s">
        <v>2618</v>
      </c>
      <c r="B438" s="79">
        <v>-0.96871779999999996</v>
      </c>
      <c r="C438" s="109">
        <f t="shared" si="6"/>
        <v>1.9571004424992768</v>
      </c>
      <c r="D438" s="80">
        <v>8.7659959999999995</v>
      </c>
      <c r="E438" s="78">
        <v>37.363</v>
      </c>
      <c r="F438" s="78">
        <v>17</v>
      </c>
      <c r="G438" s="78">
        <v>4</v>
      </c>
      <c r="H438" s="78">
        <v>4</v>
      </c>
      <c r="I438" s="51"/>
      <c r="J438" s="81">
        <v>-0.63135459999999999</v>
      </c>
      <c r="K438" s="82">
        <v>-1.0190239999999999</v>
      </c>
      <c r="L438" s="80">
        <v>-1.1215809999999999</v>
      </c>
      <c r="M438" s="83" t="s">
        <v>22</v>
      </c>
      <c r="N438" s="82" t="s">
        <v>22</v>
      </c>
      <c r="O438" s="82" t="s">
        <v>22</v>
      </c>
      <c r="P438" s="82" t="s">
        <v>22</v>
      </c>
      <c r="Q438" s="82">
        <v>4.4324240000000001E-2</v>
      </c>
      <c r="R438" s="82" t="s">
        <v>22</v>
      </c>
      <c r="S438" s="82" t="s">
        <v>22</v>
      </c>
      <c r="T438" s="80">
        <v>-0.95909359999999999</v>
      </c>
      <c r="U438" s="86">
        <v>5.6199999999999999E-12</v>
      </c>
      <c r="V438" s="78" t="s">
        <v>2618</v>
      </c>
      <c r="W438" s="78">
        <v>1</v>
      </c>
      <c r="X438" s="85" t="s">
        <v>2618</v>
      </c>
      <c r="Y438" s="78">
        <v>0.15213702700000001</v>
      </c>
      <c r="Z438" s="49"/>
      <c r="AA438" s="49"/>
    </row>
    <row r="439" spans="1:27" ht="15.75" thickBot="1" x14ac:dyDescent="0.3">
      <c r="A439" s="78" t="s">
        <v>3117</v>
      </c>
      <c r="B439" s="79">
        <v>-0.96823789999999998</v>
      </c>
      <c r="C439" s="109">
        <f t="shared" si="6"/>
        <v>1.95644953826615</v>
      </c>
      <c r="D439" s="80">
        <v>8.4373699999999996</v>
      </c>
      <c r="E439" s="78">
        <v>56.387</v>
      </c>
      <c r="F439" s="78">
        <v>11</v>
      </c>
      <c r="G439" s="78">
        <v>4</v>
      </c>
      <c r="H439" s="78">
        <v>4</v>
      </c>
      <c r="I439" s="51"/>
      <c r="J439" s="81">
        <v>-2.0381840000000002</v>
      </c>
      <c r="K439" s="82" t="s">
        <v>22</v>
      </c>
      <c r="L439" s="80" t="s">
        <v>22</v>
      </c>
      <c r="M439" s="83" t="s">
        <v>22</v>
      </c>
      <c r="N439" s="82" t="s">
        <v>22</v>
      </c>
      <c r="O439" s="82">
        <v>-0.99263219999999996</v>
      </c>
      <c r="P439" s="82" t="s">
        <v>22</v>
      </c>
      <c r="Q439" s="82" t="s">
        <v>22</v>
      </c>
      <c r="R439" s="82" t="s">
        <v>22</v>
      </c>
      <c r="S439" s="82" t="s">
        <v>22</v>
      </c>
      <c r="T439" s="80">
        <v>-0.50017710000000004</v>
      </c>
      <c r="U439" s="86">
        <v>3.7299999999999997E-12</v>
      </c>
      <c r="V439" s="78" t="s">
        <v>3117</v>
      </c>
      <c r="W439" s="78">
        <v>1</v>
      </c>
      <c r="X439" s="85" t="s">
        <v>3117</v>
      </c>
      <c r="Y439" s="78">
        <v>0.13696239499999999</v>
      </c>
      <c r="Z439" s="49"/>
      <c r="AA439" s="49"/>
    </row>
    <row r="440" spans="1:27" ht="15.75" thickBot="1" x14ac:dyDescent="0.3">
      <c r="A440" s="78" t="s">
        <v>722</v>
      </c>
      <c r="B440" s="79">
        <v>-0.96589689999999995</v>
      </c>
      <c r="C440" s="109">
        <f t="shared" si="6"/>
        <v>1.953277464942667</v>
      </c>
      <c r="D440" s="80">
        <v>9.9772339999999993</v>
      </c>
      <c r="E440" s="78">
        <v>30.96</v>
      </c>
      <c r="F440" s="78">
        <v>135</v>
      </c>
      <c r="G440" s="78">
        <v>22</v>
      </c>
      <c r="H440" s="78">
        <v>22</v>
      </c>
      <c r="I440" s="51"/>
      <c r="J440" s="81">
        <v>-1.011908</v>
      </c>
      <c r="K440" s="82">
        <v>-0.9631942</v>
      </c>
      <c r="L440" s="80">
        <v>-0.93373850000000003</v>
      </c>
      <c r="M440" s="83">
        <v>-0.90630449999999996</v>
      </c>
      <c r="N440" s="82">
        <v>-0.89137520000000003</v>
      </c>
      <c r="O440" s="82">
        <v>-0.95825229999999995</v>
      </c>
      <c r="P440" s="82">
        <v>-1.067032</v>
      </c>
      <c r="Q440" s="82">
        <v>-0.95808420000000005</v>
      </c>
      <c r="R440" s="82">
        <v>-0.91522809999999999</v>
      </c>
      <c r="S440" s="82">
        <v>-0.97162879999999996</v>
      </c>
      <c r="T440" s="80">
        <v>-1.136728</v>
      </c>
      <c r="U440" s="86">
        <v>2.09E-184</v>
      </c>
      <c r="V440" s="78" t="s">
        <v>722</v>
      </c>
      <c r="W440" s="78">
        <v>1</v>
      </c>
      <c r="X440" s="85" t="s">
        <v>723</v>
      </c>
      <c r="Y440" s="78">
        <v>0.17499999099999999</v>
      </c>
      <c r="Z440" s="49"/>
      <c r="AA440" s="49"/>
    </row>
    <row r="441" spans="1:27" ht="15.75" thickBot="1" x14ac:dyDescent="0.3">
      <c r="A441" s="78" t="s">
        <v>3230</v>
      </c>
      <c r="B441" s="79">
        <v>-0.9596827</v>
      </c>
      <c r="C441" s="109">
        <f t="shared" si="6"/>
        <v>1.9448820989703983</v>
      </c>
      <c r="D441" s="80">
        <v>9.1942369999999993</v>
      </c>
      <c r="E441" s="78">
        <v>38.468000000000004</v>
      </c>
      <c r="F441" s="78">
        <v>26</v>
      </c>
      <c r="G441" s="78">
        <v>7</v>
      </c>
      <c r="H441" s="78">
        <v>2</v>
      </c>
      <c r="I441" s="51"/>
      <c r="J441" s="81" t="s">
        <v>22</v>
      </c>
      <c r="K441" s="82" t="s">
        <v>22</v>
      </c>
      <c r="L441" s="80" t="s">
        <v>22</v>
      </c>
      <c r="M441" s="83">
        <v>-1.592789</v>
      </c>
      <c r="N441" s="82">
        <v>-0.74067320000000003</v>
      </c>
      <c r="O441" s="82">
        <v>-1.11313</v>
      </c>
      <c r="P441" s="82">
        <v>-0.88720639999999995</v>
      </c>
      <c r="Q441" s="82">
        <v>-0.96948029999999996</v>
      </c>
      <c r="R441" s="82">
        <v>-0.92330409999999996</v>
      </c>
      <c r="S441" s="82" t="s">
        <v>22</v>
      </c>
      <c r="T441" s="80">
        <v>-0.76616110000000004</v>
      </c>
      <c r="U441" s="86">
        <v>6.6799999999999997E-15</v>
      </c>
      <c r="V441" s="78" t="s">
        <v>3230</v>
      </c>
      <c r="W441" s="78">
        <v>1</v>
      </c>
      <c r="X441" s="85" t="s">
        <v>3230</v>
      </c>
      <c r="Y441" s="78">
        <v>0.117359434</v>
      </c>
      <c r="Z441" s="49"/>
      <c r="AA441" s="49"/>
    </row>
    <row r="442" spans="1:27" ht="15.75" thickBot="1" x14ac:dyDescent="0.3">
      <c r="A442" s="78" t="s">
        <v>2911</v>
      </c>
      <c r="B442" s="79">
        <v>-0.95870100000000003</v>
      </c>
      <c r="C442" s="109">
        <f t="shared" si="6"/>
        <v>1.9435591296322372</v>
      </c>
      <c r="D442" s="80">
        <v>10.284179999999999</v>
      </c>
      <c r="E442" s="78">
        <v>26.228999999999999</v>
      </c>
      <c r="F442" s="78">
        <v>93</v>
      </c>
      <c r="G442" s="78">
        <v>14</v>
      </c>
      <c r="H442" s="78">
        <v>14</v>
      </c>
      <c r="I442" s="51"/>
      <c r="J442" s="81">
        <v>-0.86032090000000006</v>
      </c>
      <c r="K442" s="82">
        <v>-1.029058</v>
      </c>
      <c r="L442" s="80">
        <v>-1.077072</v>
      </c>
      <c r="M442" s="83">
        <v>-0.8615524</v>
      </c>
      <c r="N442" s="82">
        <v>-1.011093</v>
      </c>
      <c r="O442" s="82">
        <v>-0.89183020000000002</v>
      </c>
      <c r="P442" s="82">
        <v>-0.87614840000000005</v>
      </c>
      <c r="Q442" s="82">
        <v>-0.93247150000000001</v>
      </c>
      <c r="R442" s="82">
        <v>-1.0791120000000001</v>
      </c>
      <c r="S442" s="82">
        <v>-0.90074520000000002</v>
      </c>
      <c r="T442" s="80">
        <v>-1.0103960000000001</v>
      </c>
      <c r="U442" s="86">
        <v>3.2199999999999997E-191</v>
      </c>
      <c r="V442" s="78" t="s">
        <v>2911</v>
      </c>
      <c r="W442" s="78">
        <v>1</v>
      </c>
      <c r="X442" s="85" t="s">
        <v>2911</v>
      </c>
      <c r="Y442" s="78">
        <v>0.17451786599999999</v>
      </c>
      <c r="Z442" s="49"/>
      <c r="AA442" s="49"/>
    </row>
    <row r="443" spans="1:27" ht="15.75" thickBot="1" x14ac:dyDescent="0.3">
      <c r="A443" s="78" t="s">
        <v>2484</v>
      </c>
      <c r="B443" s="79">
        <v>-0.95833650000000004</v>
      </c>
      <c r="C443" s="109">
        <f t="shared" si="6"/>
        <v>1.9430681472711895</v>
      </c>
      <c r="D443" s="80">
        <v>8.3957979999999992</v>
      </c>
      <c r="E443" s="78">
        <v>134.35</v>
      </c>
      <c r="F443" s="78">
        <v>7</v>
      </c>
      <c r="G443" s="78">
        <v>4</v>
      </c>
      <c r="H443" s="78">
        <v>4</v>
      </c>
      <c r="I443" s="51"/>
      <c r="J443" s="81" t="s">
        <v>22</v>
      </c>
      <c r="K443" s="82">
        <v>-1.6988099999999999</v>
      </c>
      <c r="L443" s="80" t="s">
        <v>22</v>
      </c>
      <c r="M443" s="83" t="s">
        <v>22</v>
      </c>
      <c r="N443" s="82" t="s">
        <v>22</v>
      </c>
      <c r="O443" s="82" t="s">
        <v>22</v>
      </c>
      <c r="P443" s="82" t="s">
        <v>22</v>
      </c>
      <c r="Q443" s="82" t="s">
        <v>22</v>
      </c>
      <c r="R443" s="82" t="s">
        <v>22</v>
      </c>
      <c r="S443" s="82" t="s">
        <v>22</v>
      </c>
      <c r="T443" s="80" t="s">
        <v>22</v>
      </c>
      <c r="U443" s="86">
        <v>1.1700000000000001E-10</v>
      </c>
      <c r="V443" s="78" t="s">
        <v>2484</v>
      </c>
      <c r="W443" s="78">
        <v>1</v>
      </c>
      <c r="X443" s="85" t="s">
        <v>2484</v>
      </c>
      <c r="Y443" s="78">
        <v>0.185164631</v>
      </c>
      <c r="Z443" s="49"/>
      <c r="AA443" s="49"/>
    </row>
    <row r="444" spans="1:27" ht="15.75" thickBot="1" x14ac:dyDescent="0.3">
      <c r="A444" s="78" t="s">
        <v>471</v>
      </c>
      <c r="B444" s="79">
        <v>-0.95802810000000005</v>
      </c>
      <c r="C444" s="109">
        <f t="shared" si="6"/>
        <v>1.9426528286104765</v>
      </c>
      <c r="D444" s="80">
        <v>10.32147</v>
      </c>
      <c r="E444" s="78">
        <v>17.425000000000001</v>
      </c>
      <c r="F444" s="78">
        <v>122</v>
      </c>
      <c r="G444" s="78">
        <v>18</v>
      </c>
      <c r="H444" s="78">
        <v>17</v>
      </c>
      <c r="I444" s="51"/>
      <c r="J444" s="81">
        <v>-0.99806799999999996</v>
      </c>
      <c r="K444" s="82">
        <v>-0.99844259999999996</v>
      </c>
      <c r="L444" s="80">
        <v>-0.82025959999999998</v>
      </c>
      <c r="M444" s="83">
        <v>-0.96091780000000004</v>
      </c>
      <c r="N444" s="82">
        <v>-0.98042629999999997</v>
      </c>
      <c r="O444" s="82">
        <v>-1.005406</v>
      </c>
      <c r="P444" s="82">
        <v>-0.95321549999999999</v>
      </c>
      <c r="Q444" s="82">
        <v>-0.97383730000000002</v>
      </c>
      <c r="R444" s="82">
        <v>-0.92360500000000001</v>
      </c>
      <c r="S444" s="82">
        <v>-0.89633459999999998</v>
      </c>
      <c r="T444" s="80">
        <v>-0.91923319999999997</v>
      </c>
      <c r="U444" s="86">
        <v>7.2300000000000005E-259</v>
      </c>
      <c r="V444" s="78" t="s">
        <v>471</v>
      </c>
      <c r="W444" s="78">
        <v>1</v>
      </c>
      <c r="X444" s="85" t="s">
        <v>471</v>
      </c>
      <c r="Y444" s="78">
        <v>0.174750083</v>
      </c>
      <c r="Z444" s="49"/>
      <c r="AA444" s="49">
        <v>187</v>
      </c>
    </row>
    <row r="445" spans="1:27" ht="15.75" thickBot="1" x14ac:dyDescent="0.3">
      <c r="A445" s="78" t="s">
        <v>214</v>
      </c>
      <c r="B445" s="79">
        <v>-0.95786009999999999</v>
      </c>
      <c r="C445" s="109">
        <f t="shared" si="6"/>
        <v>1.9424266223338476</v>
      </c>
      <c r="D445" s="80">
        <v>8.4662600000000001</v>
      </c>
      <c r="E445" s="78">
        <v>65.978999999999999</v>
      </c>
      <c r="F445" s="78">
        <v>10</v>
      </c>
      <c r="G445" s="78">
        <v>3</v>
      </c>
      <c r="H445" s="78">
        <v>3</v>
      </c>
      <c r="I445" s="51"/>
      <c r="J445" s="81" t="s">
        <v>22</v>
      </c>
      <c r="K445" s="82" t="s">
        <v>22</v>
      </c>
      <c r="L445" s="80" t="s">
        <v>22</v>
      </c>
      <c r="M445" s="83" t="s">
        <v>22</v>
      </c>
      <c r="N445" s="82" t="s">
        <v>22</v>
      </c>
      <c r="O445" s="82" t="s">
        <v>22</v>
      </c>
      <c r="P445" s="82" t="s">
        <v>22</v>
      </c>
      <c r="Q445" s="82">
        <v>-0.95786009999999999</v>
      </c>
      <c r="R445" s="82" t="s">
        <v>22</v>
      </c>
      <c r="S445" s="82">
        <v>-1.4081669999999999</v>
      </c>
      <c r="T445" s="80">
        <v>-1.382514</v>
      </c>
      <c r="U445" s="86">
        <v>8.7299999999999994E-8</v>
      </c>
      <c r="V445" s="78" t="s">
        <v>214</v>
      </c>
      <c r="W445" s="78">
        <v>1</v>
      </c>
      <c r="X445" s="85" t="s">
        <v>214</v>
      </c>
      <c r="Y445" s="78">
        <v>0.14054773400000001</v>
      </c>
      <c r="Z445" s="49"/>
      <c r="AA445" s="49"/>
    </row>
    <row r="446" spans="1:27" ht="15.75" thickBot="1" x14ac:dyDescent="0.3">
      <c r="A446" s="78" t="s">
        <v>1727</v>
      </c>
      <c r="B446" s="79">
        <v>-0.95699160000000005</v>
      </c>
      <c r="C446" s="109">
        <f t="shared" si="6"/>
        <v>1.9412576366572243</v>
      </c>
      <c r="D446" s="80">
        <v>9.0848259999999996</v>
      </c>
      <c r="E446" s="78">
        <v>121.91</v>
      </c>
      <c r="F446" s="78">
        <v>11</v>
      </c>
      <c r="G446" s="78">
        <v>8</v>
      </c>
      <c r="H446" s="78">
        <v>8</v>
      </c>
      <c r="I446" s="51"/>
      <c r="J446" s="81" t="s">
        <v>22</v>
      </c>
      <c r="K446" s="82" t="s">
        <v>22</v>
      </c>
      <c r="L446" s="80" t="s">
        <v>22</v>
      </c>
      <c r="M446" s="83">
        <v>-1.2092609999999999</v>
      </c>
      <c r="N446" s="82">
        <v>-0.91890590000000005</v>
      </c>
      <c r="O446" s="82" t="s">
        <v>22</v>
      </c>
      <c r="P446" s="82" t="s">
        <v>22</v>
      </c>
      <c r="Q446" s="82" t="s">
        <v>22</v>
      </c>
      <c r="R446" s="82">
        <v>-0.81784159999999995</v>
      </c>
      <c r="S446" s="82">
        <v>0.17772660000000001</v>
      </c>
      <c r="T446" s="80" t="s">
        <v>22</v>
      </c>
      <c r="U446" s="86">
        <v>4.4199999999999997E-14</v>
      </c>
      <c r="V446" s="78" t="s">
        <v>1727</v>
      </c>
      <c r="W446" s="78">
        <v>1</v>
      </c>
      <c r="X446" s="85" t="s">
        <v>1727</v>
      </c>
      <c r="Y446" s="78">
        <v>0.118201822</v>
      </c>
      <c r="Z446" s="49"/>
      <c r="AA446" s="49"/>
    </row>
    <row r="447" spans="1:27" ht="15.75" thickBot="1" x14ac:dyDescent="0.3">
      <c r="A447" s="78" t="s">
        <v>2713</v>
      </c>
      <c r="B447" s="79">
        <v>-0.95690750000000002</v>
      </c>
      <c r="C447" s="109">
        <f t="shared" si="6"/>
        <v>1.9411444769081418</v>
      </c>
      <c r="D447" s="80">
        <v>7.8686090000000002</v>
      </c>
      <c r="E447" s="78">
        <v>23.454000000000001</v>
      </c>
      <c r="F447" s="78">
        <v>9</v>
      </c>
      <c r="G447" s="78">
        <v>6</v>
      </c>
      <c r="H447" s="78">
        <v>6</v>
      </c>
      <c r="I447" s="51"/>
      <c r="J447" s="81" t="s">
        <v>22</v>
      </c>
      <c r="K447" s="82" t="s">
        <v>22</v>
      </c>
      <c r="L447" s="80" t="s">
        <v>22</v>
      </c>
      <c r="M447" s="83" t="s">
        <v>22</v>
      </c>
      <c r="N447" s="82" t="s">
        <v>22</v>
      </c>
      <c r="O447" s="82" t="s">
        <v>22</v>
      </c>
      <c r="P447" s="82" t="s">
        <v>22</v>
      </c>
      <c r="Q447" s="82" t="s">
        <v>22</v>
      </c>
      <c r="R447" s="82">
        <v>-1.075034</v>
      </c>
      <c r="S447" s="82">
        <v>-0.83967349999999996</v>
      </c>
      <c r="T447" s="80">
        <v>-1.0250600000000001</v>
      </c>
      <c r="U447" s="86">
        <v>9.0200000000000006E-16</v>
      </c>
      <c r="V447" s="78" t="s">
        <v>2713</v>
      </c>
      <c r="W447" s="78">
        <v>1</v>
      </c>
      <c r="X447" s="85" t="s">
        <v>2713</v>
      </c>
      <c r="Y447" s="78">
        <v>0.18781404600000001</v>
      </c>
      <c r="Z447" s="49"/>
      <c r="AA447" s="49"/>
    </row>
    <row r="448" spans="1:27" ht="15.75" thickBot="1" x14ac:dyDescent="0.3">
      <c r="A448" s="78" t="s">
        <v>2866</v>
      </c>
      <c r="B448" s="79">
        <v>-0.95629149999999996</v>
      </c>
      <c r="C448" s="109">
        <f t="shared" si="6"/>
        <v>1.9403158265548646</v>
      </c>
      <c r="D448" s="80">
        <v>10.540279999999999</v>
      </c>
      <c r="E448" s="78">
        <v>41.094999999999999</v>
      </c>
      <c r="F448" s="78">
        <v>563</v>
      </c>
      <c r="G448" s="78">
        <v>120</v>
      </c>
      <c r="H448" s="78">
        <v>117</v>
      </c>
      <c r="I448" s="51"/>
      <c r="J448" s="81">
        <v>-0.95951430000000004</v>
      </c>
      <c r="K448" s="82">
        <v>-0.95416570000000001</v>
      </c>
      <c r="L448" s="80">
        <v>-0.94836339999999997</v>
      </c>
      <c r="M448" s="83">
        <v>-0.90998659999999998</v>
      </c>
      <c r="N448" s="82">
        <v>-0.91517380000000004</v>
      </c>
      <c r="O448" s="82">
        <v>-0.91142409999999996</v>
      </c>
      <c r="P448" s="82">
        <v>-1.009495</v>
      </c>
      <c r="Q448" s="82">
        <v>-0.99303419999999998</v>
      </c>
      <c r="R448" s="82">
        <v>-0.98495920000000003</v>
      </c>
      <c r="S448" s="82">
        <v>-0.98253420000000002</v>
      </c>
      <c r="T448" s="80">
        <v>-0.94624909999999995</v>
      </c>
      <c r="U448" s="84">
        <v>0</v>
      </c>
      <c r="V448" s="78" t="s">
        <v>2866</v>
      </c>
      <c r="W448" s="78">
        <v>1</v>
      </c>
      <c r="X448" s="85" t="s">
        <v>2866</v>
      </c>
      <c r="Y448" s="78">
        <v>0.17535046100000001</v>
      </c>
      <c r="Z448" s="49"/>
      <c r="AA448" s="49"/>
    </row>
    <row r="449" spans="1:27" ht="15.75" thickBot="1" x14ac:dyDescent="0.3">
      <c r="A449" s="78" t="s">
        <v>145</v>
      </c>
      <c r="B449" s="79">
        <v>-0.95321549999999999</v>
      </c>
      <c r="C449" s="109">
        <f t="shared" si="6"/>
        <v>1.9361832461091113</v>
      </c>
      <c r="D449" s="80">
        <v>9.6307329999999993</v>
      </c>
      <c r="E449" s="78">
        <v>81.192999999999998</v>
      </c>
      <c r="F449" s="78">
        <v>81</v>
      </c>
      <c r="G449" s="78">
        <v>17</v>
      </c>
      <c r="H449" s="78">
        <v>17</v>
      </c>
      <c r="I449" s="51"/>
      <c r="J449" s="81" t="s">
        <v>22</v>
      </c>
      <c r="K449" s="82">
        <v>-0.48990909999999999</v>
      </c>
      <c r="L449" s="80">
        <v>-0.73634049999999995</v>
      </c>
      <c r="M449" s="83">
        <v>-1.0346040000000001</v>
      </c>
      <c r="N449" s="82">
        <v>-0.97511300000000001</v>
      </c>
      <c r="O449" s="82">
        <v>-0.96891539999999998</v>
      </c>
      <c r="P449" s="82">
        <v>-1.2780940000000001</v>
      </c>
      <c r="Q449" s="82">
        <v>-1.32413</v>
      </c>
      <c r="R449" s="82">
        <v>-0.89113439999999999</v>
      </c>
      <c r="S449" s="82">
        <v>-0.88696629999999999</v>
      </c>
      <c r="T449" s="80">
        <v>-0.88422100000000003</v>
      </c>
      <c r="U449" s="86">
        <v>3.8400000000000002E-69</v>
      </c>
      <c r="V449" s="78" t="s">
        <v>145</v>
      </c>
      <c r="W449" s="78">
        <v>1</v>
      </c>
      <c r="X449" s="85" t="s">
        <v>145</v>
      </c>
      <c r="Y449" s="78">
        <v>8.8920797999999995E-2</v>
      </c>
      <c r="Z449" s="49"/>
      <c r="AA449" s="49"/>
    </row>
    <row r="450" spans="1:27" ht="15.75" thickBot="1" x14ac:dyDescent="0.3">
      <c r="A450" s="78" t="s">
        <v>4747</v>
      </c>
      <c r="B450" s="79">
        <v>-0.94686079999999995</v>
      </c>
      <c r="C450" s="109">
        <f t="shared" si="6"/>
        <v>1.9276736128231524</v>
      </c>
      <c r="D450" s="80">
        <v>7.8145800000000003</v>
      </c>
      <c r="E450" s="78">
        <v>62.225999999999999</v>
      </c>
      <c r="F450" s="78">
        <v>4</v>
      </c>
      <c r="G450" s="78">
        <v>2</v>
      </c>
      <c r="H450" s="78">
        <v>2</v>
      </c>
      <c r="I450" s="51"/>
      <c r="J450" s="81" t="s">
        <v>22</v>
      </c>
      <c r="K450" s="82" t="s">
        <v>22</v>
      </c>
      <c r="L450" s="80" t="s">
        <v>22</v>
      </c>
      <c r="M450" s="83" t="s">
        <v>22</v>
      </c>
      <c r="N450" s="82" t="s">
        <v>22</v>
      </c>
      <c r="O450" s="82" t="s">
        <v>22</v>
      </c>
      <c r="P450" s="82" t="s">
        <v>22</v>
      </c>
      <c r="Q450" s="82" t="s">
        <v>22</v>
      </c>
      <c r="R450" s="82" t="s">
        <v>22</v>
      </c>
      <c r="S450" s="82" t="s">
        <v>22</v>
      </c>
      <c r="T450" s="80" t="s">
        <v>22</v>
      </c>
      <c r="U450" s="84">
        <v>1.3134E-4</v>
      </c>
      <c r="V450" s="78" t="s">
        <v>4747</v>
      </c>
      <c r="W450" s="78">
        <v>1</v>
      </c>
      <c r="X450" s="85" t="s">
        <v>4747</v>
      </c>
      <c r="Y450" s="78">
        <v>0.19135754099999999</v>
      </c>
      <c r="Z450" s="49">
        <v>363</v>
      </c>
      <c r="AA450" s="49"/>
    </row>
    <row r="451" spans="1:27" ht="15.75" thickBot="1" x14ac:dyDescent="0.3">
      <c r="A451" s="78" t="s">
        <v>3732</v>
      </c>
      <c r="B451" s="79">
        <v>-0.94594339999999999</v>
      </c>
      <c r="C451" s="109">
        <f t="shared" ref="C451:C514" si="7">POWER(2, -B451)</f>
        <v>1.9264482078903815</v>
      </c>
      <c r="D451" s="80">
        <v>9.3000740000000004</v>
      </c>
      <c r="E451" s="78">
        <v>51.57</v>
      </c>
      <c r="F451" s="78">
        <v>28</v>
      </c>
      <c r="G451" s="78">
        <v>10</v>
      </c>
      <c r="H451" s="78">
        <v>10</v>
      </c>
      <c r="I451" s="51"/>
      <c r="J451" s="81" t="s">
        <v>22</v>
      </c>
      <c r="K451" s="82">
        <v>-1.3911150000000001</v>
      </c>
      <c r="L451" s="80">
        <v>-1.236707</v>
      </c>
      <c r="M451" s="83">
        <v>-0.82902379999999998</v>
      </c>
      <c r="N451" s="82" t="s">
        <v>22</v>
      </c>
      <c r="O451" s="82">
        <v>-0.32800020000000002</v>
      </c>
      <c r="P451" s="82">
        <v>-0.94814069999999995</v>
      </c>
      <c r="Q451" s="82">
        <v>-0.67848750000000002</v>
      </c>
      <c r="R451" s="82">
        <v>-0.58084950000000002</v>
      </c>
      <c r="S451" s="82">
        <v>-0.90519649999999996</v>
      </c>
      <c r="T451" s="80" t="s">
        <v>22</v>
      </c>
      <c r="U451" s="86">
        <v>1.7700000000000001E-28</v>
      </c>
      <c r="V451" s="78" t="s">
        <v>3732</v>
      </c>
      <c r="W451" s="78">
        <v>1</v>
      </c>
      <c r="X451" s="85" t="s">
        <v>3732</v>
      </c>
      <c r="Y451" s="78">
        <v>0.13908204099999999</v>
      </c>
      <c r="Z451" s="49"/>
      <c r="AA451" s="49"/>
    </row>
    <row r="452" spans="1:27" ht="15.75" thickBot="1" x14ac:dyDescent="0.3">
      <c r="A452" s="78" t="s">
        <v>525</v>
      </c>
      <c r="B452" s="79">
        <v>-0.94516529999999999</v>
      </c>
      <c r="C452" s="109">
        <f t="shared" si="7"/>
        <v>1.9254094816486487</v>
      </c>
      <c r="D452" s="80">
        <v>10.05941</v>
      </c>
      <c r="E452" s="78">
        <v>40.515000000000001</v>
      </c>
      <c r="F452" s="78">
        <v>180</v>
      </c>
      <c r="G452" s="78">
        <v>37</v>
      </c>
      <c r="H452" s="78">
        <v>37</v>
      </c>
      <c r="I452" s="51"/>
      <c r="J452" s="81">
        <v>-0.87911729999999999</v>
      </c>
      <c r="K452" s="82">
        <v>-0.96136710000000003</v>
      </c>
      <c r="L452" s="80">
        <v>-0.91920590000000002</v>
      </c>
      <c r="M452" s="83">
        <v>-0.87181229999999998</v>
      </c>
      <c r="N452" s="82">
        <v>-1.0012700000000001</v>
      </c>
      <c r="O452" s="82">
        <v>-1.039874</v>
      </c>
      <c r="P452" s="82">
        <v>-0.91270019999999996</v>
      </c>
      <c r="Q452" s="82">
        <v>-0.99363729999999995</v>
      </c>
      <c r="R452" s="82">
        <v>-0.91746090000000002</v>
      </c>
      <c r="S452" s="82">
        <v>-0.97630470000000003</v>
      </c>
      <c r="T452" s="80">
        <v>-0.94558220000000004</v>
      </c>
      <c r="U452" s="86">
        <v>1.3800000000000001E-218</v>
      </c>
      <c r="V452" s="78" t="s">
        <v>525</v>
      </c>
      <c r="W452" s="78">
        <v>1</v>
      </c>
      <c r="X452" s="85" t="s">
        <v>525</v>
      </c>
      <c r="Y452" s="78">
        <v>0.183428375</v>
      </c>
      <c r="Z452" s="49"/>
      <c r="AA452" s="49"/>
    </row>
    <row r="453" spans="1:27" ht="15.75" thickBot="1" x14ac:dyDescent="0.3">
      <c r="A453" s="78" t="s">
        <v>3404</v>
      </c>
      <c r="B453" s="79">
        <v>-0.94430449999999999</v>
      </c>
      <c r="C453" s="109">
        <f t="shared" si="7"/>
        <v>1.9242610073818331</v>
      </c>
      <c r="D453" s="80">
        <v>9.6129960000000008</v>
      </c>
      <c r="E453" s="78">
        <v>15.71</v>
      </c>
      <c r="F453" s="78">
        <v>53</v>
      </c>
      <c r="G453" s="78">
        <v>5</v>
      </c>
      <c r="H453" s="78">
        <v>5</v>
      </c>
      <c r="I453" s="51"/>
      <c r="J453" s="81">
        <v>-0.94433230000000001</v>
      </c>
      <c r="K453" s="82">
        <v>-0.99510319999999997</v>
      </c>
      <c r="L453" s="80">
        <v>-0.97826449999999998</v>
      </c>
      <c r="M453" s="83">
        <v>-0.97664530000000005</v>
      </c>
      <c r="N453" s="82">
        <v>-0.87485139999999995</v>
      </c>
      <c r="O453" s="82">
        <v>-1.037148</v>
      </c>
      <c r="P453" s="82">
        <v>-0.55726350000000002</v>
      </c>
      <c r="Q453" s="82">
        <v>-0.79663600000000001</v>
      </c>
      <c r="R453" s="82">
        <v>-0.88792709999999997</v>
      </c>
      <c r="S453" s="82">
        <v>-0.92966559999999998</v>
      </c>
      <c r="T453" s="80">
        <v>-1.07036</v>
      </c>
      <c r="U453" s="86">
        <v>2.96E-67</v>
      </c>
      <c r="V453" s="78" t="s">
        <v>3404</v>
      </c>
      <c r="W453" s="78">
        <v>1</v>
      </c>
      <c r="X453" s="85" t="s">
        <v>3404</v>
      </c>
      <c r="Y453" s="78">
        <v>9.1505487999999996E-2</v>
      </c>
      <c r="Z453" s="49"/>
      <c r="AA453" s="49"/>
    </row>
    <row r="454" spans="1:27" ht="15.75" thickBot="1" x14ac:dyDescent="0.3">
      <c r="A454" s="78" t="s">
        <v>3375</v>
      </c>
      <c r="B454" s="79">
        <v>-0.94003559999999997</v>
      </c>
      <c r="C454" s="109">
        <f t="shared" si="7"/>
        <v>1.9185755809134803</v>
      </c>
      <c r="D454" s="80">
        <v>8.4788689999999995</v>
      </c>
      <c r="E454" s="78">
        <v>16.018999999999998</v>
      </c>
      <c r="F454" s="78">
        <v>7</v>
      </c>
      <c r="G454" s="78">
        <v>3</v>
      </c>
      <c r="H454" s="78">
        <v>3</v>
      </c>
      <c r="I454" s="51"/>
      <c r="J454" s="81" t="s">
        <v>22</v>
      </c>
      <c r="K454" s="82" t="s">
        <v>22</v>
      </c>
      <c r="L454" s="80" t="s">
        <v>22</v>
      </c>
      <c r="M454" s="83" t="s">
        <v>22</v>
      </c>
      <c r="N454" s="82" t="s">
        <v>22</v>
      </c>
      <c r="O454" s="82" t="s">
        <v>22</v>
      </c>
      <c r="P454" s="82" t="s">
        <v>22</v>
      </c>
      <c r="Q454" s="82" t="s">
        <v>22</v>
      </c>
      <c r="R454" s="82" t="s">
        <v>22</v>
      </c>
      <c r="S454" s="82" t="s">
        <v>22</v>
      </c>
      <c r="T454" s="80" t="s">
        <v>22</v>
      </c>
      <c r="U454" s="86">
        <v>4.7999999999999997E-12</v>
      </c>
      <c r="V454" s="78" t="s">
        <v>3375</v>
      </c>
      <c r="W454" s="78">
        <v>1</v>
      </c>
      <c r="X454" s="85" t="s">
        <v>3375</v>
      </c>
      <c r="Y454" s="78">
        <v>0.14687360699999999</v>
      </c>
      <c r="Z454" s="49"/>
      <c r="AA454" s="49"/>
    </row>
    <row r="455" spans="1:27" ht="15.75" thickBot="1" x14ac:dyDescent="0.3">
      <c r="A455" s="78" t="s">
        <v>4291</v>
      </c>
      <c r="B455" s="79">
        <v>-0.93950990000000001</v>
      </c>
      <c r="C455" s="109">
        <f t="shared" si="7"/>
        <v>1.9178766033632022</v>
      </c>
      <c r="D455" s="80">
        <v>8.4793880000000001</v>
      </c>
      <c r="E455" s="78">
        <v>47.997999999999998</v>
      </c>
      <c r="F455" s="78">
        <v>6</v>
      </c>
      <c r="G455" s="78">
        <v>2</v>
      </c>
      <c r="H455" s="78">
        <v>2</v>
      </c>
      <c r="I455" s="51"/>
      <c r="J455" s="81" t="s">
        <v>22</v>
      </c>
      <c r="K455" s="82" t="s">
        <v>22</v>
      </c>
      <c r="L455" s="80" t="s">
        <v>22</v>
      </c>
      <c r="M455" s="83" t="s">
        <v>22</v>
      </c>
      <c r="N455" s="82" t="s">
        <v>22</v>
      </c>
      <c r="O455" s="82" t="s">
        <v>22</v>
      </c>
      <c r="P455" s="82" t="s">
        <v>22</v>
      </c>
      <c r="Q455" s="82" t="s">
        <v>22</v>
      </c>
      <c r="R455" s="82" t="s">
        <v>22</v>
      </c>
      <c r="S455" s="82" t="s">
        <v>22</v>
      </c>
      <c r="T455" s="80" t="s">
        <v>22</v>
      </c>
      <c r="U455" s="86">
        <v>4.88E-5</v>
      </c>
      <c r="V455" s="78" t="s">
        <v>4291</v>
      </c>
      <c r="W455" s="78">
        <v>1</v>
      </c>
      <c r="X455" s="85" t="s">
        <v>4291</v>
      </c>
      <c r="Y455" s="78">
        <v>0.14706343499999999</v>
      </c>
      <c r="Z455" s="49"/>
      <c r="AA455" s="49"/>
    </row>
    <row r="456" spans="1:27" ht="15.75" thickBot="1" x14ac:dyDescent="0.3">
      <c r="A456" s="78" t="s">
        <v>4458</v>
      </c>
      <c r="B456" s="79">
        <v>-0.93870759999999998</v>
      </c>
      <c r="C456" s="109">
        <f t="shared" si="7"/>
        <v>1.9168103457090353</v>
      </c>
      <c r="D456" s="80">
        <v>10.561669999999999</v>
      </c>
      <c r="E456" s="78">
        <v>32.19</v>
      </c>
      <c r="F456" s="78">
        <v>157</v>
      </c>
      <c r="G456" s="78">
        <v>19</v>
      </c>
      <c r="H456" s="78">
        <v>19</v>
      </c>
      <c r="I456" s="51"/>
      <c r="J456" s="81">
        <v>-0.4973843</v>
      </c>
      <c r="K456" s="82">
        <v>-0.75270440000000005</v>
      </c>
      <c r="L456" s="80">
        <v>-0.69128959999999995</v>
      </c>
      <c r="M456" s="83">
        <v>-0.99878869999999997</v>
      </c>
      <c r="N456" s="82">
        <v>-0.99749189999999999</v>
      </c>
      <c r="O456" s="82">
        <v>-1.008421</v>
      </c>
      <c r="P456" s="82">
        <v>-1.0147330000000001</v>
      </c>
      <c r="Q456" s="82">
        <v>-0.94766760000000005</v>
      </c>
      <c r="R456" s="82">
        <v>-1.0764020000000001</v>
      </c>
      <c r="S456" s="82">
        <v>-1.054362</v>
      </c>
      <c r="T456" s="80">
        <v>-0.93870759999999998</v>
      </c>
      <c r="U456" s="86">
        <v>2.7000000000000001E-254</v>
      </c>
      <c r="V456" s="78" t="s">
        <v>4458</v>
      </c>
      <c r="W456" s="78">
        <v>1</v>
      </c>
      <c r="X456" s="85" t="s">
        <v>4458</v>
      </c>
      <c r="Y456" s="78">
        <v>0.181516552</v>
      </c>
      <c r="Z456" s="49"/>
      <c r="AA456" s="49"/>
    </row>
    <row r="457" spans="1:27" ht="15.75" thickBot="1" x14ac:dyDescent="0.3">
      <c r="A457" s="78" t="s">
        <v>4059</v>
      </c>
      <c r="B457" s="79">
        <v>-0.93840349999999995</v>
      </c>
      <c r="C457" s="109">
        <f t="shared" si="7"/>
        <v>1.9164063513927609</v>
      </c>
      <c r="D457" s="80">
        <v>8.9264399999999995</v>
      </c>
      <c r="E457" s="78">
        <v>24.166</v>
      </c>
      <c r="F457" s="78">
        <v>19</v>
      </c>
      <c r="G457" s="78">
        <v>4</v>
      </c>
      <c r="H457" s="78">
        <v>4</v>
      </c>
      <c r="I457" s="51"/>
      <c r="J457" s="81">
        <v>-0.80007329999999999</v>
      </c>
      <c r="K457" s="82">
        <v>-0.93840349999999995</v>
      </c>
      <c r="L457" s="80">
        <v>-0.78083460000000005</v>
      </c>
      <c r="M457" s="83">
        <v>-1.536294</v>
      </c>
      <c r="N457" s="82">
        <v>-0.94794599999999996</v>
      </c>
      <c r="O457" s="82" t="s">
        <v>22</v>
      </c>
      <c r="P457" s="82" t="s">
        <v>22</v>
      </c>
      <c r="Q457" s="82" t="s">
        <v>22</v>
      </c>
      <c r="R457" s="82">
        <v>-0.93299469999999995</v>
      </c>
      <c r="S457" s="82" t="s">
        <v>22</v>
      </c>
      <c r="T457" s="80">
        <v>-1.1542490000000001</v>
      </c>
      <c r="U457" s="86">
        <v>1.13E-48</v>
      </c>
      <c r="V457" s="78" t="s">
        <v>4059</v>
      </c>
      <c r="W457" s="78">
        <v>1</v>
      </c>
      <c r="X457" s="85" t="s">
        <v>4059</v>
      </c>
      <c r="Y457" s="78">
        <v>0.163339136</v>
      </c>
      <c r="Z457" s="49"/>
      <c r="AA457" s="49"/>
    </row>
    <row r="458" spans="1:27" ht="15.75" thickBot="1" x14ac:dyDescent="0.3">
      <c r="A458" s="78" t="s">
        <v>2020</v>
      </c>
      <c r="B458" s="79">
        <v>-0.93798879999999996</v>
      </c>
      <c r="C458" s="109">
        <f t="shared" si="7"/>
        <v>1.9158555631249825</v>
      </c>
      <c r="D458" s="80">
        <v>8.8677209999999995</v>
      </c>
      <c r="E458" s="78">
        <v>25.100999999999999</v>
      </c>
      <c r="F458" s="78">
        <v>35</v>
      </c>
      <c r="G458" s="78">
        <v>13</v>
      </c>
      <c r="H458" s="78">
        <v>13</v>
      </c>
      <c r="I458" s="51"/>
      <c r="J458" s="81" t="s">
        <v>22</v>
      </c>
      <c r="K458" s="82">
        <v>-0.92147210000000002</v>
      </c>
      <c r="L458" s="80">
        <v>-0.90895689999999996</v>
      </c>
      <c r="M458" s="83">
        <v>-0.82508219999999999</v>
      </c>
      <c r="N458" s="82">
        <v>-0.62711479999999997</v>
      </c>
      <c r="O458" s="82">
        <v>-0.84583160000000002</v>
      </c>
      <c r="P458" s="82">
        <v>-1.159235</v>
      </c>
      <c r="Q458" s="82">
        <v>-1.1161289999999999</v>
      </c>
      <c r="R458" s="82">
        <v>-1.016424</v>
      </c>
      <c r="S458" s="82">
        <v>-1.014033</v>
      </c>
      <c r="T458" s="80">
        <v>-1.0375319999999999</v>
      </c>
      <c r="U458" s="86">
        <v>9.5700000000000004E-44</v>
      </c>
      <c r="V458" s="78" t="s">
        <v>2020</v>
      </c>
      <c r="W458" s="78">
        <v>1</v>
      </c>
      <c r="X458" s="85" t="s">
        <v>2020</v>
      </c>
      <c r="Y458" s="78">
        <v>0.16349656900000001</v>
      </c>
      <c r="Z458" s="49"/>
      <c r="AA458" s="49"/>
    </row>
    <row r="459" spans="1:27" ht="15.75" thickBot="1" x14ac:dyDescent="0.3">
      <c r="A459" s="78" t="s">
        <v>706</v>
      </c>
      <c r="B459" s="79">
        <v>-0.93693890000000002</v>
      </c>
      <c r="C459" s="109">
        <f t="shared" si="7"/>
        <v>1.9144618347400633</v>
      </c>
      <c r="D459" s="80">
        <v>8.3470759999999995</v>
      </c>
      <c r="E459" s="78">
        <v>58.002000000000002</v>
      </c>
      <c r="F459" s="78">
        <v>10</v>
      </c>
      <c r="G459" s="78">
        <v>3</v>
      </c>
      <c r="H459" s="78">
        <v>3</v>
      </c>
      <c r="I459" s="51"/>
      <c r="J459" s="81" t="s">
        <v>22</v>
      </c>
      <c r="K459" s="82" t="s">
        <v>22</v>
      </c>
      <c r="L459" s="80" t="s">
        <v>22</v>
      </c>
      <c r="M459" s="83" t="s">
        <v>22</v>
      </c>
      <c r="N459" s="82" t="s">
        <v>22</v>
      </c>
      <c r="O459" s="82" t="s">
        <v>22</v>
      </c>
      <c r="P459" s="82" t="s">
        <v>22</v>
      </c>
      <c r="Q459" s="82" t="s">
        <v>22</v>
      </c>
      <c r="R459" s="82" t="s">
        <v>22</v>
      </c>
      <c r="S459" s="82" t="s">
        <v>22</v>
      </c>
      <c r="T459" s="80">
        <v>-1.2261390000000001</v>
      </c>
      <c r="U459" s="86">
        <v>7.0000000000000005E-8</v>
      </c>
      <c r="V459" s="78" t="s">
        <v>706</v>
      </c>
      <c r="W459" s="78">
        <v>1</v>
      </c>
      <c r="X459" s="85" t="s">
        <v>706</v>
      </c>
      <c r="Y459" s="78">
        <v>0.193606373</v>
      </c>
      <c r="Z459" s="49"/>
      <c r="AA459" s="49"/>
    </row>
    <row r="460" spans="1:27" ht="15.75" thickBot="1" x14ac:dyDescent="0.3">
      <c r="A460" s="78" t="s">
        <v>4049</v>
      </c>
      <c r="B460" s="79">
        <v>-0.93677310000000003</v>
      </c>
      <c r="C460" s="109">
        <f t="shared" si="7"/>
        <v>1.9142418301483275</v>
      </c>
      <c r="D460" s="80">
        <v>9.9198880000000003</v>
      </c>
      <c r="E460" s="78">
        <v>30.082999999999998</v>
      </c>
      <c r="F460" s="78">
        <v>99</v>
      </c>
      <c r="G460" s="78">
        <v>15</v>
      </c>
      <c r="H460" s="78">
        <v>15</v>
      </c>
      <c r="I460" s="51"/>
      <c r="J460" s="81">
        <v>-1.162331</v>
      </c>
      <c r="K460" s="82">
        <v>-1.0753980000000001</v>
      </c>
      <c r="L460" s="80">
        <v>-1.1086739999999999</v>
      </c>
      <c r="M460" s="83">
        <v>-0.90863190000000005</v>
      </c>
      <c r="N460" s="82">
        <v>-0.85225050000000002</v>
      </c>
      <c r="O460" s="82">
        <v>-1.1675720000000001</v>
      </c>
      <c r="P460" s="82">
        <v>-0.92919850000000004</v>
      </c>
      <c r="Q460" s="82">
        <v>-0.85982329999999996</v>
      </c>
      <c r="R460" s="82">
        <v>-0.93677310000000003</v>
      </c>
      <c r="S460" s="82">
        <v>-0.89134840000000004</v>
      </c>
      <c r="T460" s="80">
        <v>-0.87141630000000003</v>
      </c>
      <c r="U460" s="84">
        <v>0</v>
      </c>
      <c r="V460" s="78" t="s">
        <v>4049</v>
      </c>
      <c r="W460" s="78">
        <v>1</v>
      </c>
      <c r="X460" s="85" t="s">
        <v>4049</v>
      </c>
      <c r="Y460" s="78">
        <v>0.186924427</v>
      </c>
      <c r="Z460" s="49"/>
      <c r="AA460" s="49"/>
    </row>
    <row r="461" spans="1:27" ht="15.75" thickBot="1" x14ac:dyDescent="0.3">
      <c r="A461" s="78" t="s">
        <v>350</v>
      </c>
      <c r="B461" s="79">
        <v>-0.93652460000000004</v>
      </c>
      <c r="C461" s="109">
        <f t="shared" si="7"/>
        <v>1.9139121359886917</v>
      </c>
      <c r="D461" s="80">
        <v>9.8549489999999995</v>
      </c>
      <c r="E461" s="78">
        <v>25.463000000000001</v>
      </c>
      <c r="F461" s="78">
        <v>74</v>
      </c>
      <c r="G461" s="78">
        <v>9</v>
      </c>
      <c r="H461" s="78">
        <v>9</v>
      </c>
      <c r="I461" s="51"/>
      <c r="J461" s="81">
        <v>-1.2544960000000001</v>
      </c>
      <c r="K461" s="82">
        <v>-0.98959240000000004</v>
      </c>
      <c r="L461" s="80">
        <v>-1.123057</v>
      </c>
      <c r="M461" s="83">
        <v>-0.7833154</v>
      </c>
      <c r="N461" s="82">
        <v>-0.94106009999999995</v>
      </c>
      <c r="O461" s="82">
        <v>-0.82403479999999996</v>
      </c>
      <c r="P461" s="82">
        <v>-1.5098</v>
      </c>
      <c r="Q461" s="82">
        <v>-1.1008549999999999</v>
      </c>
      <c r="R461" s="82">
        <v>-0.81005530000000003</v>
      </c>
      <c r="S461" s="82">
        <v>-0.85872420000000005</v>
      </c>
      <c r="T461" s="80">
        <v>-0.70766589999999996</v>
      </c>
      <c r="U461" s="86">
        <v>9.6400000000000004E-56</v>
      </c>
      <c r="V461" s="78" t="s">
        <v>350</v>
      </c>
      <c r="W461" s="78">
        <v>1</v>
      </c>
      <c r="X461" s="85" t="s">
        <v>350</v>
      </c>
      <c r="Y461" s="78">
        <v>0.187028689</v>
      </c>
      <c r="Z461" s="49"/>
      <c r="AA461" s="49"/>
    </row>
    <row r="462" spans="1:27" ht="15.75" thickBot="1" x14ac:dyDescent="0.3">
      <c r="A462" s="78" t="s">
        <v>2783</v>
      </c>
      <c r="B462" s="79">
        <v>-0.93420720000000002</v>
      </c>
      <c r="C462" s="109">
        <f t="shared" si="7"/>
        <v>1.9108402881238846</v>
      </c>
      <c r="D462" s="80">
        <v>7.5402420000000001</v>
      </c>
      <c r="E462" s="78">
        <v>3.9782999999999999</v>
      </c>
      <c r="F462" s="78">
        <v>4</v>
      </c>
      <c r="G462" s="78">
        <v>1</v>
      </c>
      <c r="H462" s="78">
        <v>1</v>
      </c>
      <c r="I462" s="51"/>
      <c r="J462" s="81" t="s">
        <v>22</v>
      </c>
      <c r="K462" s="82" t="s">
        <v>22</v>
      </c>
      <c r="L462" s="80" t="s">
        <v>22</v>
      </c>
      <c r="M462" s="83" t="s">
        <v>22</v>
      </c>
      <c r="N462" s="82" t="s">
        <v>22</v>
      </c>
      <c r="O462" s="82" t="s">
        <v>22</v>
      </c>
      <c r="P462" s="82" t="s">
        <v>22</v>
      </c>
      <c r="Q462" s="82" t="s">
        <v>22</v>
      </c>
      <c r="R462" s="82" t="s">
        <v>22</v>
      </c>
      <c r="S462" s="82" t="s">
        <v>22</v>
      </c>
      <c r="T462" s="80">
        <v>-0.89786600000000005</v>
      </c>
      <c r="U462" s="84">
        <v>2.0606000000000001E-3</v>
      </c>
      <c r="V462" s="78" t="s">
        <v>2783</v>
      </c>
      <c r="W462" s="78">
        <v>1</v>
      </c>
      <c r="X462" s="85" t="s">
        <v>2783</v>
      </c>
      <c r="Y462" s="78">
        <v>0.19589018999999999</v>
      </c>
      <c r="Z462" s="49"/>
      <c r="AA462" s="49"/>
    </row>
    <row r="463" spans="1:27" ht="15.75" thickBot="1" x14ac:dyDescent="0.3">
      <c r="A463" s="78" t="s">
        <v>879</v>
      </c>
      <c r="B463" s="79">
        <v>-0.93241629999999998</v>
      </c>
      <c r="C463" s="109">
        <f t="shared" si="7"/>
        <v>1.9084697242732473</v>
      </c>
      <c r="D463" s="80">
        <v>7.9797900000000004</v>
      </c>
      <c r="E463" s="78">
        <v>12.613</v>
      </c>
      <c r="F463" s="78">
        <v>4</v>
      </c>
      <c r="G463" s="78">
        <v>2</v>
      </c>
      <c r="H463" s="78">
        <v>2</v>
      </c>
      <c r="I463" s="51"/>
      <c r="J463" s="81" t="s">
        <v>22</v>
      </c>
      <c r="K463" s="82" t="s">
        <v>22</v>
      </c>
      <c r="L463" s="80" t="s">
        <v>22</v>
      </c>
      <c r="M463" s="83" t="s">
        <v>22</v>
      </c>
      <c r="N463" s="82" t="s">
        <v>22</v>
      </c>
      <c r="O463" s="82" t="s">
        <v>22</v>
      </c>
      <c r="P463" s="82" t="s">
        <v>22</v>
      </c>
      <c r="Q463" s="82" t="s">
        <v>22</v>
      </c>
      <c r="R463" s="82" t="s">
        <v>22</v>
      </c>
      <c r="S463" s="82" t="s">
        <v>22</v>
      </c>
      <c r="T463" s="80" t="s">
        <v>22</v>
      </c>
      <c r="U463" s="86">
        <v>3.6399999999999998E-7</v>
      </c>
      <c r="V463" s="78" t="s">
        <v>879</v>
      </c>
      <c r="W463" s="78">
        <v>1</v>
      </c>
      <c r="X463" s="85" t="s">
        <v>879</v>
      </c>
      <c r="Y463" s="78">
        <v>0.196538027</v>
      </c>
      <c r="Z463" s="49"/>
      <c r="AA463" s="49"/>
    </row>
    <row r="464" spans="1:27" ht="15.75" thickBot="1" x14ac:dyDescent="0.3">
      <c r="A464" s="78" t="s">
        <v>1983</v>
      </c>
      <c r="B464" s="79">
        <v>-0.93093040000000005</v>
      </c>
      <c r="C464" s="109">
        <f t="shared" si="7"/>
        <v>1.9065051127480943</v>
      </c>
      <c r="D464" s="80">
        <v>10.90024</v>
      </c>
      <c r="E464" s="78">
        <v>27.516999999999999</v>
      </c>
      <c r="F464" s="78">
        <v>335</v>
      </c>
      <c r="G464" s="78">
        <v>42</v>
      </c>
      <c r="H464" s="78">
        <v>7</v>
      </c>
      <c r="I464" s="51"/>
      <c r="J464" s="81">
        <v>-0.90846939999999998</v>
      </c>
      <c r="K464" s="82">
        <v>-1.0990310000000001</v>
      </c>
      <c r="L464" s="80">
        <v>-0.95631949999999999</v>
      </c>
      <c r="M464" s="83">
        <v>-0.86428130000000003</v>
      </c>
      <c r="N464" s="82">
        <v>-0.92037950000000002</v>
      </c>
      <c r="O464" s="82">
        <v>-0.87593659999999995</v>
      </c>
      <c r="P464" s="82">
        <v>-0.97954410000000003</v>
      </c>
      <c r="Q464" s="82">
        <v>-0.94691650000000005</v>
      </c>
      <c r="R464" s="82">
        <v>-0.92262029999999995</v>
      </c>
      <c r="S464" s="82">
        <v>-0.93093040000000005</v>
      </c>
      <c r="T464" s="80">
        <v>-0.86265389999999997</v>
      </c>
      <c r="U464" s="84">
        <v>0</v>
      </c>
      <c r="V464" s="78" t="s">
        <v>1984</v>
      </c>
      <c r="W464" s="78">
        <v>2</v>
      </c>
      <c r="X464" s="85" t="s">
        <v>1984</v>
      </c>
      <c r="Y464" s="78">
        <v>0.18429451999999999</v>
      </c>
      <c r="Z464" s="49"/>
      <c r="AA464" s="49">
        <v>6</v>
      </c>
    </row>
    <row r="465" spans="1:27" ht="15.75" thickBot="1" x14ac:dyDescent="0.3">
      <c r="A465" s="78" t="s">
        <v>2539</v>
      </c>
      <c r="B465" s="79">
        <v>-0.92853929999999996</v>
      </c>
      <c r="C465" s="109">
        <f t="shared" si="7"/>
        <v>1.9033479183171578</v>
      </c>
      <c r="D465" s="80">
        <v>9.488664</v>
      </c>
      <c r="E465" s="78">
        <v>38.497999999999998</v>
      </c>
      <c r="F465" s="78">
        <v>31</v>
      </c>
      <c r="G465" s="78">
        <v>5</v>
      </c>
      <c r="H465" s="78">
        <v>5</v>
      </c>
      <c r="I465" s="51"/>
      <c r="J465" s="81">
        <v>-0.68610409999999999</v>
      </c>
      <c r="K465" s="82">
        <v>-1.050921</v>
      </c>
      <c r="L465" s="80">
        <v>-1.1027439999999999</v>
      </c>
      <c r="M465" s="83">
        <v>-0.83977679999999999</v>
      </c>
      <c r="N465" s="82">
        <v>-0.99297679999999999</v>
      </c>
      <c r="O465" s="82" t="s">
        <v>22</v>
      </c>
      <c r="P465" s="82">
        <v>-0.78719419999999996</v>
      </c>
      <c r="Q465" s="82">
        <v>-0.83975089999999997</v>
      </c>
      <c r="R465" s="82">
        <v>-0.92853929999999996</v>
      </c>
      <c r="S465" s="82">
        <v>-1.0595250000000001</v>
      </c>
      <c r="T465" s="80">
        <v>-0.81606259999999997</v>
      </c>
      <c r="U465" s="86">
        <v>2.9699999999999998E-44</v>
      </c>
      <c r="V465" s="78" t="s">
        <v>2539</v>
      </c>
      <c r="W465" s="78">
        <v>1</v>
      </c>
      <c r="X465" s="85" t="s">
        <v>2539</v>
      </c>
      <c r="Y465" s="78">
        <v>9.6225885999999997E-2</v>
      </c>
      <c r="Z465" s="49">
        <v>160</v>
      </c>
      <c r="AA465" s="49"/>
    </row>
    <row r="466" spans="1:27" ht="15.75" thickBot="1" x14ac:dyDescent="0.3">
      <c r="A466" s="78" t="s">
        <v>4295</v>
      </c>
      <c r="B466" s="79">
        <v>-0.92807260000000003</v>
      </c>
      <c r="C466" s="109">
        <f t="shared" si="7"/>
        <v>1.902732300472681</v>
      </c>
      <c r="D466" s="80">
        <v>8.2597850000000008</v>
      </c>
      <c r="E466" s="78">
        <v>2.0634999999999999</v>
      </c>
      <c r="F466" s="78">
        <v>3</v>
      </c>
      <c r="G466" s="78">
        <v>1</v>
      </c>
      <c r="H466" s="78">
        <v>1</v>
      </c>
      <c r="I466" s="51"/>
      <c r="J466" s="81" t="s">
        <v>22</v>
      </c>
      <c r="K466" s="82" t="s">
        <v>22</v>
      </c>
      <c r="L466" s="80" t="s">
        <v>22</v>
      </c>
      <c r="M466" s="83" t="s">
        <v>22</v>
      </c>
      <c r="N466" s="82" t="s">
        <v>22</v>
      </c>
      <c r="O466" s="82" t="s">
        <v>22</v>
      </c>
      <c r="P466" s="82" t="s">
        <v>22</v>
      </c>
      <c r="Q466" s="82" t="s">
        <v>22</v>
      </c>
      <c r="R466" s="82" t="s">
        <v>22</v>
      </c>
      <c r="S466" s="82" t="s">
        <v>22</v>
      </c>
      <c r="T466" s="80" t="s">
        <v>22</v>
      </c>
      <c r="U466" s="84">
        <v>4.2758999999999999E-4</v>
      </c>
      <c r="V466" s="78" t="s">
        <v>4295</v>
      </c>
      <c r="W466" s="78">
        <v>1</v>
      </c>
      <c r="X466" s="85" t="s">
        <v>4295</v>
      </c>
      <c r="Y466" s="78">
        <v>0.197185901</v>
      </c>
      <c r="Z466" s="49"/>
      <c r="AA466" s="49"/>
    </row>
    <row r="467" spans="1:27" ht="15.75" thickBot="1" x14ac:dyDescent="0.3">
      <c r="A467" s="78" t="s">
        <v>2362</v>
      </c>
      <c r="B467" s="79">
        <v>-0.92771579999999998</v>
      </c>
      <c r="C467" s="109">
        <f t="shared" si="7"/>
        <v>1.902261784582576</v>
      </c>
      <c r="D467" s="80">
        <v>8.6658150000000003</v>
      </c>
      <c r="E467" s="78">
        <v>189.34</v>
      </c>
      <c r="F467" s="78">
        <v>7</v>
      </c>
      <c r="G467" s="78">
        <v>3</v>
      </c>
      <c r="H467" s="78">
        <v>3</v>
      </c>
      <c r="I467" s="51"/>
      <c r="J467" s="81" t="s">
        <v>22</v>
      </c>
      <c r="K467" s="82" t="s">
        <v>22</v>
      </c>
      <c r="L467" s="80" t="s">
        <v>22</v>
      </c>
      <c r="M467" s="83" t="s">
        <v>22</v>
      </c>
      <c r="N467" s="82" t="s">
        <v>22</v>
      </c>
      <c r="O467" s="82" t="s">
        <v>22</v>
      </c>
      <c r="P467" s="82" t="s">
        <v>22</v>
      </c>
      <c r="Q467" s="82">
        <v>0.2678354</v>
      </c>
      <c r="R467" s="82" t="s">
        <v>22</v>
      </c>
      <c r="S467" s="82" t="s">
        <v>22</v>
      </c>
      <c r="T467" s="80" t="s">
        <v>22</v>
      </c>
      <c r="U467" s="86">
        <v>5.1900000000000002E-8</v>
      </c>
      <c r="V467" s="78" t="s">
        <v>2362</v>
      </c>
      <c r="W467" s="78">
        <v>1</v>
      </c>
      <c r="X467" s="85" t="s">
        <v>2362</v>
      </c>
      <c r="Y467" s="78">
        <v>0.151371593</v>
      </c>
      <c r="Z467" s="49"/>
      <c r="AA467" s="49"/>
    </row>
    <row r="468" spans="1:27" ht="15.75" thickBot="1" x14ac:dyDescent="0.3">
      <c r="A468" s="78" t="s">
        <v>400</v>
      </c>
      <c r="B468" s="79">
        <v>-0.92752369999999995</v>
      </c>
      <c r="C468" s="109">
        <f t="shared" si="7"/>
        <v>1.9020085084911267</v>
      </c>
      <c r="D468" s="80">
        <v>8.5465309999999999</v>
      </c>
      <c r="E468" s="78">
        <v>72.010000000000005</v>
      </c>
      <c r="F468" s="78">
        <v>15</v>
      </c>
      <c r="G468" s="78">
        <v>5</v>
      </c>
      <c r="H468" s="78">
        <v>5</v>
      </c>
      <c r="I468" s="51"/>
      <c r="J468" s="81" t="s">
        <v>22</v>
      </c>
      <c r="K468" s="82">
        <v>-0.43338939999999998</v>
      </c>
      <c r="L468" s="80">
        <v>-0.94452670000000005</v>
      </c>
      <c r="M468" s="83" t="s">
        <v>22</v>
      </c>
      <c r="N468" s="82" t="s">
        <v>22</v>
      </c>
      <c r="O468" s="82" t="s">
        <v>22</v>
      </c>
      <c r="P468" s="82" t="s">
        <v>22</v>
      </c>
      <c r="Q468" s="82">
        <v>-1.6163920000000001</v>
      </c>
      <c r="R468" s="82" t="s">
        <v>22</v>
      </c>
      <c r="S468" s="82" t="s">
        <v>22</v>
      </c>
      <c r="T468" s="80">
        <v>0.99175310000000005</v>
      </c>
      <c r="U468" s="86">
        <v>1.9700000000000002E-21</v>
      </c>
      <c r="V468" s="78" t="s">
        <v>400</v>
      </c>
      <c r="W468" s="78">
        <v>1</v>
      </c>
      <c r="X468" s="85" t="s">
        <v>400</v>
      </c>
      <c r="Y468" s="78">
        <v>0.15144253099999999</v>
      </c>
      <c r="Z468" s="49"/>
      <c r="AA468" s="49"/>
    </row>
    <row r="469" spans="1:27" ht="15.75" thickBot="1" x14ac:dyDescent="0.3">
      <c r="A469" s="78" t="s">
        <v>149</v>
      </c>
      <c r="B469" s="79">
        <v>-0.92574129999999999</v>
      </c>
      <c r="C469" s="109">
        <f t="shared" si="7"/>
        <v>1.8996600935239027</v>
      </c>
      <c r="D469" s="80">
        <v>9.7051449999999999</v>
      </c>
      <c r="E469" s="78">
        <v>61.746000000000002</v>
      </c>
      <c r="F469" s="78">
        <v>66</v>
      </c>
      <c r="G469" s="78">
        <v>14</v>
      </c>
      <c r="H469" s="78">
        <v>14</v>
      </c>
      <c r="I469" s="51"/>
      <c r="J469" s="81">
        <v>-0.83289899999999994</v>
      </c>
      <c r="K469" s="82">
        <v>-0.96595339999999996</v>
      </c>
      <c r="L469" s="80">
        <v>-1.066276</v>
      </c>
      <c r="M469" s="83">
        <v>-0.87104680000000001</v>
      </c>
      <c r="N469" s="82">
        <v>-0.2775165</v>
      </c>
      <c r="O469" s="82">
        <v>-1.103953</v>
      </c>
      <c r="P469" s="82">
        <v>-0.96322240000000003</v>
      </c>
      <c r="Q469" s="82">
        <v>-1.1582680000000001</v>
      </c>
      <c r="R469" s="82">
        <v>-0.71203139999999998</v>
      </c>
      <c r="S469" s="82">
        <v>-0.89185700000000001</v>
      </c>
      <c r="T469" s="80">
        <v>-0.99619630000000003</v>
      </c>
      <c r="U469" s="86">
        <v>5.9699999999999998E-41</v>
      </c>
      <c r="V469" s="78" t="s">
        <v>149</v>
      </c>
      <c r="W469" s="78">
        <v>1</v>
      </c>
      <c r="X469" s="85" t="s">
        <v>149</v>
      </c>
      <c r="Y469" s="78">
        <v>9.7083679000000006E-2</v>
      </c>
      <c r="Z469" s="49"/>
      <c r="AA469" s="49"/>
    </row>
    <row r="470" spans="1:27" ht="15.75" thickBot="1" x14ac:dyDescent="0.3">
      <c r="A470" s="78" t="s">
        <v>4133</v>
      </c>
      <c r="B470" s="79">
        <v>-0.92557670000000003</v>
      </c>
      <c r="C470" s="109">
        <f t="shared" si="7"/>
        <v>1.8994433698187314</v>
      </c>
      <c r="D470" s="80">
        <v>9.4227209999999992</v>
      </c>
      <c r="E470" s="78">
        <v>17.154</v>
      </c>
      <c r="F470" s="78">
        <v>46</v>
      </c>
      <c r="G470" s="78">
        <v>7</v>
      </c>
      <c r="H470" s="78">
        <v>7</v>
      </c>
      <c r="I470" s="51"/>
      <c r="J470" s="81" t="s">
        <v>22</v>
      </c>
      <c r="K470" s="82">
        <v>-0.90995959999999998</v>
      </c>
      <c r="L470" s="80">
        <v>-1.020165</v>
      </c>
      <c r="M470" s="83">
        <v>-0.94202989999999998</v>
      </c>
      <c r="N470" s="82">
        <v>-0.97443259999999998</v>
      </c>
      <c r="O470" s="82">
        <v>-0.82833190000000001</v>
      </c>
      <c r="P470" s="82">
        <v>-0.9661788</v>
      </c>
      <c r="Q470" s="82">
        <v>-1.0279990000000001</v>
      </c>
      <c r="R470" s="82">
        <v>-0.90589909999999996</v>
      </c>
      <c r="S470" s="82">
        <v>-0.87636020000000003</v>
      </c>
      <c r="T470" s="80">
        <v>-0.86535839999999997</v>
      </c>
      <c r="U470" s="86">
        <v>5.0300000000000003E-27</v>
      </c>
      <c r="V470" s="78" t="s">
        <v>4133</v>
      </c>
      <c r="W470" s="78">
        <v>1</v>
      </c>
      <c r="X470" s="85" t="s">
        <v>4133</v>
      </c>
      <c r="Y470" s="78">
        <v>0.146128694</v>
      </c>
      <c r="Z470" s="49"/>
      <c r="AA470" s="49"/>
    </row>
    <row r="471" spans="1:27" ht="15.75" thickBot="1" x14ac:dyDescent="0.3">
      <c r="A471" s="78" t="s">
        <v>3357</v>
      </c>
      <c r="B471" s="79">
        <v>-0.92335889999999998</v>
      </c>
      <c r="C471" s="109">
        <f t="shared" si="7"/>
        <v>1.8965256712605474</v>
      </c>
      <c r="D471" s="80">
        <v>7.7769630000000003</v>
      </c>
      <c r="E471" s="78">
        <v>17.350999999999999</v>
      </c>
      <c r="F471" s="78">
        <v>2</v>
      </c>
      <c r="G471" s="78">
        <v>3</v>
      </c>
      <c r="H471" s="78">
        <v>3</v>
      </c>
      <c r="I471" s="51"/>
      <c r="J471" s="81" t="s">
        <v>22</v>
      </c>
      <c r="K471" s="82" t="s">
        <v>22</v>
      </c>
      <c r="L471" s="80" t="s">
        <v>22</v>
      </c>
      <c r="M471" s="83" t="s">
        <v>22</v>
      </c>
      <c r="N471" s="82" t="s">
        <v>22</v>
      </c>
      <c r="O471" s="82" t="s">
        <v>22</v>
      </c>
      <c r="P471" s="82" t="s">
        <v>22</v>
      </c>
      <c r="Q471" s="82" t="s">
        <v>22</v>
      </c>
      <c r="R471" s="82" t="s">
        <v>22</v>
      </c>
      <c r="S471" s="82" t="s">
        <v>22</v>
      </c>
      <c r="T471" s="80" t="s">
        <v>22</v>
      </c>
      <c r="U471" s="86">
        <v>9.3999999999999994E-5</v>
      </c>
      <c r="V471" s="78" t="s">
        <v>3357</v>
      </c>
      <c r="W471" s="78">
        <v>1</v>
      </c>
      <c r="X471" s="85" t="s">
        <v>3357</v>
      </c>
      <c r="Y471" s="78">
        <v>0.19983839</v>
      </c>
      <c r="Z471" s="49">
        <v>711</v>
      </c>
      <c r="AA471" s="49">
        <v>709</v>
      </c>
    </row>
    <row r="472" spans="1:27" ht="15.75" thickBot="1" x14ac:dyDescent="0.3">
      <c r="A472" s="78" t="s">
        <v>2768</v>
      </c>
      <c r="B472" s="79">
        <v>-0.92229209999999995</v>
      </c>
      <c r="C472" s="109">
        <f t="shared" si="7"/>
        <v>1.8951238048361996</v>
      </c>
      <c r="D472" s="80">
        <v>8.2193489999999994</v>
      </c>
      <c r="E472" s="78">
        <v>48.768000000000001</v>
      </c>
      <c r="F472" s="78">
        <v>7</v>
      </c>
      <c r="G472" s="78">
        <v>4</v>
      </c>
      <c r="H472" s="78">
        <v>4</v>
      </c>
      <c r="I472" s="51"/>
      <c r="J472" s="81" t="s">
        <v>22</v>
      </c>
      <c r="K472" s="82" t="s">
        <v>22</v>
      </c>
      <c r="L472" s="80" t="s">
        <v>22</v>
      </c>
      <c r="M472" s="83" t="s">
        <v>22</v>
      </c>
      <c r="N472" s="82" t="s">
        <v>22</v>
      </c>
      <c r="O472" s="82" t="s">
        <v>22</v>
      </c>
      <c r="P472" s="82">
        <v>-1.8382540000000001</v>
      </c>
      <c r="Q472" s="82" t="s">
        <v>22</v>
      </c>
      <c r="R472" s="82" t="s">
        <v>22</v>
      </c>
      <c r="S472" s="82" t="s">
        <v>22</v>
      </c>
      <c r="T472" s="80" t="s">
        <v>22</v>
      </c>
      <c r="U472" s="86">
        <v>1.11E-8</v>
      </c>
      <c r="V472" s="78" t="s">
        <v>2768</v>
      </c>
      <c r="W472" s="78">
        <v>1</v>
      </c>
      <c r="X472" s="85" t="s">
        <v>2768</v>
      </c>
      <c r="Y472" s="78">
        <v>0.199545571</v>
      </c>
      <c r="Z472" s="49"/>
      <c r="AA472" s="49"/>
    </row>
    <row r="473" spans="1:27" ht="15.75" thickBot="1" x14ac:dyDescent="0.3">
      <c r="A473" s="78" t="s">
        <v>2750</v>
      </c>
      <c r="B473" s="79">
        <v>-0.9212262</v>
      </c>
      <c r="C473" s="109">
        <f t="shared" si="7"/>
        <v>1.8937241560042246</v>
      </c>
      <c r="D473" s="80">
        <v>8.4961400000000005</v>
      </c>
      <c r="E473" s="78">
        <v>49.161999999999999</v>
      </c>
      <c r="F473" s="78">
        <v>9</v>
      </c>
      <c r="G473" s="78">
        <v>3</v>
      </c>
      <c r="H473" s="78">
        <v>3</v>
      </c>
      <c r="I473" s="51"/>
      <c r="J473" s="81" t="s">
        <v>22</v>
      </c>
      <c r="K473" s="82" t="s">
        <v>22</v>
      </c>
      <c r="L473" s="80" t="s">
        <v>22</v>
      </c>
      <c r="M473" s="83" t="s">
        <v>22</v>
      </c>
      <c r="N473" s="82">
        <v>-1.6605430000000001</v>
      </c>
      <c r="O473" s="82" t="s">
        <v>22</v>
      </c>
      <c r="P473" s="82" t="s">
        <v>22</v>
      </c>
      <c r="Q473" s="82" t="s">
        <v>22</v>
      </c>
      <c r="R473" s="82" t="s">
        <v>22</v>
      </c>
      <c r="S473" s="82" t="s">
        <v>22</v>
      </c>
      <c r="T473" s="80" t="s">
        <v>22</v>
      </c>
      <c r="U473" s="86">
        <v>2.9799999999999999E-8</v>
      </c>
      <c r="V473" s="78" t="s">
        <v>2750</v>
      </c>
      <c r="W473" s="78">
        <v>2</v>
      </c>
      <c r="X473" s="85" t="s">
        <v>2751</v>
      </c>
      <c r="Y473" s="78">
        <v>0.15378276599999999</v>
      </c>
      <c r="Z473" s="49"/>
      <c r="AA473" s="49"/>
    </row>
    <row r="474" spans="1:27" ht="15.75" thickBot="1" x14ac:dyDescent="0.3">
      <c r="A474" s="78" t="s">
        <v>4850</v>
      </c>
      <c r="B474" s="79">
        <v>-0.92103500000000005</v>
      </c>
      <c r="C474" s="109">
        <f t="shared" si="7"/>
        <v>1.8934731978625259</v>
      </c>
      <c r="D474" s="80">
        <v>9.1272990000000007</v>
      </c>
      <c r="E474" s="78">
        <v>34.515000000000001</v>
      </c>
      <c r="F474" s="78">
        <v>21</v>
      </c>
      <c r="G474" s="78">
        <v>9</v>
      </c>
      <c r="H474" s="78">
        <v>9</v>
      </c>
      <c r="I474" s="51"/>
      <c r="J474" s="81" t="s">
        <v>22</v>
      </c>
      <c r="K474" s="82" t="s">
        <v>22</v>
      </c>
      <c r="L474" s="80" t="s">
        <v>22</v>
      </c>
      <c r="M474" s="83" t="s">
        <v>22</v>
      </c>
      <c r="N474" s="82">
        <v>-0.95466890000000004</v>
      </c>
      <c r="O474" s="82" t="s">
        <v>22</v>
      </c>
      <c r="P474" s="82">
        <v>-1.6569449999999999</v>
      </c>
      <c r="Q474" s="82" t="s">
        <v>22</v>
      </c>
      <c r="R474" s="82">
        <v>-0.92702980000000001</v>
      </c>
      <c r="S474" s="82">
        <v>-0.98467380000000004</v>
      </c>
      <c r="T474" s="80">
        <v>-0.92103500000000005</v>
      </c>
      <c r="U474" s="86">
        <v>6.2400000000000004E-45</v>
      </c>
      <c r="V474" s="78" t="s">
        <v>4850</v>
      </c>
      <c r="W474" s="78">
        <v>1</v>
      </c>
      <c r="X474" s="85" t="s">
        <v>4850</v>
      </c>
      <c r="Y474" s="78">
        <v>0.12991746500000001</v>
      </c>
      <c r="Z474" s="49"/>
      <c r="AA474" s="49"/>
    </row>
    <row r="475" spans="1:27" ht="15.75" thickBot="1" x14ac:dyDescent="0.3">
      <c r="A475" s="78" t="s">
        <v>3812</v>
      </c>
      <c r="B475" s="79">
        <v>-0.91732469999999999</v>
      </c>
      <c r="C475" s="109">
        <f t="shared" si="7"/>
        <v>1.8886098502383784</v>
      </c>
      <c r="D475" s="80">
        <v>10.57592</v>
      </c>
      <c r="E475" s="78">
        <v>38.552999999999997</v>
      </c>
      <c r="F475" s="78">
        <v>233</v>
      </c>
      <c r="G475" s="78">
        <v>30</v>
      </c>
      <c r="H475" s="78">
        <v>30</v>
      </c>
      <c r="I475" s="51"/>
      <c r="J475" s="81">
        <v>-0.85339679999999996</v>
      </c>
      <c r="K475" s="82">
        <v>-1.0150239999999999</v>
      </c>
      <c r="L475" s="80">
        <v>-0.93536540000000001</v>
      </c>
      <c r="M475" s="83">
        <v>-0.82679579999999997</v>
      </c>
      <c r="N475" s="82">
        <v>-0.91906949999999998</v>
      </c>
      <c r="O475" s="82">
        <v>-0.93142559999999996</v>
      </c>
      <c r="P475" s="82">
        <v>-0.89215140000000004</v>
      </c>
      <c r="Q475" s="82">
        <v>-0.87577769999999999</v>
      </c>
      <c r="R475" s="82">
        <v>-0.89907610000000004</v>
      </c>
      <c r="S475" s="82">
        <v>-0.93390390000000001</v>
      </c>
      <c r="T475" s="80">
        <v>-0.93627609999999994</v>
      </c>
      <c r="U475" s="84">
        <v>0</v>
      </c>
      <c r="V475" s="78" t="s">
        <v>3812</v>
      </c>
      <c r="W475" s="78">
        <v>1</v>
      </c>
      <c r="X475" s="85" t="s">
        <v>3812</v>
      </c>
      <c r="Y475" s="78">
        <v>0.18922987199999999</v>
      </c>
      <c r="Z475" s="49"/>
      <c r="AA475" s="49"/>
    </row>
    <row r="476" spans="1:27" ht="15.75" thickBot="1" x14ac:dyDescent="0.3">
      <c r="A476" s="78" t="s">
        <v>2599</v>
      </c>
      <c r="B476" s="79">
        <v>-0.9163713</v>
      </c>
      <c r="C476" s="109">
        <f t="shared" si="7"/>
        <v>1.8873621812917842</v>
      </c>
      <c r="D476" s="80">
        <v>9.515701</v>
      </c>
      <c r="E476" s="78">
        <v>29.38</v>
      </c>
      <c r="F476" s="78">
        <v>52</v>
      </c>
      <c r="G476" s="78">
        <v>12</v>
      </c>
      <c r="H476" s="78">
        <v>12</v>
      </c>
      <c r="I476" s="51"/>
      <c r="J476" s="81">
        <v>-1.0664880000000001</v>
      </c>
      <c r="K476" s="82">
        <v>-0.91588130000000001</v>
      </c>
      <c r="L476" s="80">
        <v>-0.95567579999999996</v>
      </c>
      <c r="M476" s="83">
        <v>-0.82474999999999998</v>
      </c>
      <c r="N476" s="82">
        <v>-0.92442639999999998</v>
      </c>
      <c r="O476" s="82">
        <v>-0.73190089999999997</v>
      </c>
      <c r="P476" s="82">
        <v>-0.97684400000000005</v>
      </c>
      <c r="Q476" s="82">
        <v>-1.0171250000000001</v>
      </c>
      <c r="R476" s="82">
        <v>-0.81705349999999999</v>
      </c>
      <c r="S476" s="82">
        <v>-0.74158970000000002</v>
      </c>
      <c r="T476" s="80">
        <v>-0.87598960000000003</v>
      </c>
      <c r="U476" s="86">
        <v>2.7400000000000001E-42</v>
      </c>
      <c r="V476" s="78" t="s">
        <v>2599</v>
      </c>
      <c r="W476" s="78">
        <v>1</v>
      </c>
      <c r="X476" s="85" t="s">
        <v>2599</v>
      </c>
      <c r="Y476" s="78">
        <v>0.100000824</v>
      </c>
      <c r="Z476" s="49"/>
      <c r="AA476" s="49"/>
    </row>
    <row r="477" spans="1:27" ht="15.75" thickBot="1" x14ac:dyDescent="0.3">
      <c r="A477" s="78" t="s">
        <v>3730</v>
      </c>
      <c r="B477" s="79">
        <v>-0.91588130000000001</v>
      </c>
      <c r="C477" s="109">
        <f t="shared" si="7"/>
        <v>1.8867212624498797</v>
      </c>
      <c r="D477" s="80">
        <v>10.37003</v>
      </c>
      <c r="E477" s="78">
        <v>83.802999999999997</v>
      </c>
      <c r="F477" s="78">
        <v>107</v>
      </c>
      <c r="G477" s="78">
        <v>19</v>
      </c>
      <c r="H477" s="78">
        <v>19</v>
      </c>
      <c r="I477" s="51"/>
      <c r="J477" s="81">
        <v>-0.92582339999999996</v>
      </c>
      <c r="K477" s="82">
        <v>-1.0525059999999999</v>
      </c>
      <c r="L477" s="80">
        <v>-1.076919</v>
      </c>
      <c r="M477" s="83">
        <v>-1.114441</v>
      </c>
      <c r="N477" s="82">
        <v>-0.87366149999999998</v>
      </c>
      <c r="O477" s="82">
        <v>-0.8364241</v>
      </c>
      <c r="P477" s="82">
        <v>-0.84928429999999999</v>
      </c>
      <c r="Q477" s="82">
        <v>-0.99527560000000004</v>
      </c>
      <c r="R477" s="82">
        <v>-0.91012219999999999</v>
      </c>
      <c r="S477" s="82">
        <v>-0.94191910000000001</v>
      </c>
      <c r="T477" s="80">
        <v>-0.8861928</v>
      </c>
      <c r="U477" s="86">
        <v>4.4599999999999998E-89</v>
      </c>
      <c r="V477" s="78" t="s">
        <v>3730</v>
      </c>
      <c r="W477" s="78">
        <v>1</v>
      </c>
      <c r="X477" s="85" t="s">
        <v>3730</v>
      </c>
      <c r="Y477" s="78">
        <v>0.18975911000000001</v>
      </c>
      <c r="Z477" s="49"/>
      <c r="AA477" s="49"/>
    </row>
    <row r="478" spans="1:27" ht="15.75" thickBot="1" x14ac:dyDescent="0.3">
      <c r="A478" s="78" t="s">
        <v>967</v>
      </c>
      <c r="B478" s="79">
        <v>-0.91397720000000005</v>
      </c>
      <c r="C478" s="109">
        <f t="shared" si="7"/>
        <v>1.8842327696199099</v>
      </c>
      <c r="D478" s="80">
        <v>9.5287240000000004</v>
      </c>
      <c r="E478" s="78">
        <v>35.307000000000002</v>
      </c>
      <c r="F478" s="78">
        <v>80</v>
      </c>
      <c r="G478" s="78">
        <v>16</v>
      </c>
      <c r="H478" s="78">
        <v>16</v>
      </c>
      <c r="I478" s="51"/>
      <c r="J478" s="81" t="s">
        <v>22</v>
      </c>
      <c r="K478" s="82">
        <v>-0.42455219999999999</v>
      </c>
      <c r="L478" s="80">
        <v>-0.81659599999999999</v>
      </c>
      <c r="M478" s="83">
        <v>-0.959318</v>
      </c>
      <c r="N478" s="82">
        <v>-0.80934720000000004</v>
      </c>
      <c r="O478" s="82">
        <v>-0.8622341</v>
      </c>
      <c r="P478" s="82">
        <v>-0.85799179999999997</v>
      </c>
      <c r="Q478" s="82">
        <v>-0.89577059999999997</v>
      </c>
      <c r="R478" s="82">
        <v>-0.92596049999999996</v>
      </c>
      <c r="S478" s="82">
        <v>-1.089636</v>
      </c>
      <c r="T478" s="80">
        <v>-0.93544819999999995</v>
      </c>
      <c r="U478" s="86">
        <v>6.9700000000000003E-54</v>
      </c>
      <c r="V478" s="78" t="s">
        <v>967</v>
      </c>
      <c r="W478" s="78">
        <v>1</v>
      </c>
      <c r="X478" s="85" t="s">
        <v>967</v>
      </c>
      <c r="Y478" s="78">
        <v>0.100757298</v>
      </c>
      <c r="Z478" s="49"/>
      <c r="AA478" s="49"/>
    </row>
    <row r="479" spans="1:27" ht="15.75" thickBot="1" x14ac:dyDescent="0.3">
      <c r="A479" s="78" t="s">
        <v>4474</v>
      </c>
      <c r="B479" s="79">
        <v>-0.91354239999999998</v>
      </c>
      <c r="C479" s="109">
        <f t="shared" si="7"/>
        <v>1.8836649843691806</v>
      </c>
      <c r="D479" s="80">
        <v>8.3818190000000001</v>
      </c>
      <c r="E479" s="78">
        <v>56.768999999999998</v>
      </c>
      <c r="F479" s="78">
        <v>6</v>
      </c>
      <c r="G479" s="78">
        <v>3</v>
      </c>
      <c r="H479" s="78">
        <v>3</v>
      </c>
      <c r="I479" s="51"/>
      <c r="J479" s="81" t="s">
        <v>22</v>
      </c>
      <c r="K479" s="82" t="s">
        <v>22</v>
      </c>
      <c r="L479" s="80" t="s">
        <v>22</v>
      </c>
      <c r="M479" s="83" t="s">
        <v>22</v>
      </c>
      <c r="N479" s="82" t="s">
        <v>22</v>
      </c>
      <c r="O479" s="82" t="s">
        <v>22</v>
      </c>
      <c r="P479" s="82">
        <v>-1.4170389999999999</v>
      </c>
      <c r="Q479" s="82" t="s">
        <v>22</v>
      </c>
      <c r="R479" s="82" t="s">
        <v>22</v>
      </c>
      <c r="S479" s="82" t="s">
        <v>22</v>
      </c>
      <c r="T479" s="80" t="s">
        <v>22</v>
      </c>
      <c r="U479" s="86">
        <v>6.6599999999999997E-9</v>
      </c>
      <c r="V479" s="78" t="s">
        <v>4474</v>
      </c>
      <c r="W479" s="78">
        <v>1</v>
      </c>
      <c r="X479" s="85" t="s">
        <v>4474</v>
      </c>
      <c r="Y479" s="78">
        <v>0.20315641700000001</v>
      </c>
      <c r="Z479" s="49"/>
      <c r="AA479" s="49"/>
    </row>
    <row r="480" spans="1:27" ht="15.75" thickBot="1" x14ac:dyDescent="0.3">
      <c r="A480" s="78" t="s">
        <v>846</v>
      </c>
      <c r="B480" s="79">
        <v>-0.91351519999999997</v>
      </c>
      <c r="C480" s="109">
        <f t="shared" si="7"/>
        <v>1.8836294708315742</v>
      </c>
      <c r="D480" s="80">
        <v>9.5917650000000005</v>
      </c>
      <c r="E480" s="78">
        <v>59.238999999999997</v>
      </c>
      <c r="F480" s="78">
        <v>48</v>
      </c>
      <c r="G480" s="78">
        <v>8</v>
      </c>
      <c r="H480" s="78">
        <v>8</v>
      </c>
      <c r="I480" s="51"/>
      <c r="J480" s="81">
        <v>-0.8948583</v>
      </c>
      <c r="K480" s="82">
        <v>-1.093386</v>
      </c>
      <c r="L480" s="80">
        <v>-0.99005100000000001</v>
      </c>
      <c r="M480" s="83">
        <v>-1.006507</v>
      </c>
      <c r="N480" s="82">
        <v>-0.66479120000000003</v>
      </c>
      <c r="O480" s="82">
        <v>-0.82636080000000001</v>
      </c>
      <c r="P480" s="82">
        <v>-1.035461</v>
      </c>
      <c r="Q480" s="82">
        <v>-0.94472100000000003</v>
      </c>
      <c r="R480" s="82">
        <v>-0.90708900000000003</v>
      </c>
      <c r="S480" s="82">
        <v>-0.87893149999999998</v>
      </c>
      <c r="T480" s="80">
        <v>-0.89528770000000002</v>
      </c>
      <c r="U480" s="86">
        <v>2.3799999999999999E-35</v>
      </c>
      <c r="V480" s="78" t="s">
        <v>846</v>
      </c>
      <c r="W480" s="78">
        <v>1</v>
      </c>
      <c r="X480" s="85" t="s">
        <v>846</v>
      </c>
      <c r="Y480" s="78">
        <v>0.10090381599999999</v>
      </c>
      <c r="Z480" s="49"/>
      <c r="AA480" s="49"/>
    </row>
    <row r="481" spans="1:27" ht="15.75" thickBot="1" x14ac:dyDescent="0.3">
      <c r="A481" s="78" t="s">
        <v>5161</v>
      </c>
      <c r="B481" s="79">
        <v>-0.91272719999999996</v>
      </c>
      <c r="C481" s="109">
        <f t="shared" si="7"/>
        <v>1.882600913380116</v>
      </c>
      <c r="D481" s="80">
        <v>10.37909</v>
      </c>
      <c r="E481" s="78">
        <v>18.542000000000002</v>
      </c>
      <c r="F481" s="78">
        <v>119</v>
      </c>
      <c r="G481" s="78">
        <v>15</v>
      </c>
      <c r="H481" s="78">
        <v>14</v>
      </c>
      <c r="I481" s="51"/>
      <c r="J481" s="81">
        <v>-0.9639257</v>
      </c>
      <c r="K481" s="82">
        <v>-1.092894</v>
      </c>
      <c r="L481" s="80">
        <v>-1.0445089999999999</v>
      </c>
      <c r="M481" s="83">
        <v>-0.91272719999999996</v>
      </c>
      <c r="N481" s="82">
        <v>-0.86627860000000001</v>
      </c>
      <c r="O481" s="82">
        <v>-0.9420577</v>
      </c>
      <c r="P481" s="82">
        <v>-0.85316239999999999</v>
      </c>
      <c r="Q481" s="82">
        <v>-0.84834900000000002</v>
      </c>
      <c r="R481" s="82">
        <v>-0.88443400000000005</v>
      </c>
      <c r="S481" s="82">
        <v>-0.84375869999999997</v>
      </c>
      <c r="T481" s="80">
        <v>-0.95025780000000004</v>
      </c>
      <c r="U481" s="86">
        <v>1.62E-175</v>
      </c>
      <c r="V481" s="78" t="s">
        <v>5161</v>
      </c>
      <c r="W481" s="78">
        <v>1</v>
      </c>
      <c r="X481" s="85" t="s">
        <v>5161</v>
      </c>
      <c r="Y481" s="78">
        <v>0.19091939899999999</v>
      </c>
      <c r="Z481" s="49"/>
      <c r="AA481" s="49"/>
    </row>
    <row r="482" spans="1:27" ht="15.75" thickBot="1" x14ac:dyDescent="0.3">
      <c r="A482" s="78" t="s">
        <v>373</v>
      </c>
      <c r="B482" s="79">
        <v>-0.912157</v>
      </c>
      <c r="C482" s="109">
        <f t="shared" si="7"/>
        <v>1.8818569952925275</v>
      </c>
      <c r="D482" s="80">
        <v>8.4001239999999999</v>
      </c>
      <c r="E482" s="78">
        <v>19.654</v>
      </c>
      <c r="F482" s="78">
        <v>18</v>
      </c>
      <c r="G482" s="78">
        <v>2</v>
      </c>
      <c r="H482" s="78">
        <v>2</v>
      </c>
      <c r="I482" s="51"/>
      <c r="J482" s="81">
        <v>-0.87020260000000005</v>
      </c>
      <c r="K482" s="82">
        <v>-0.97866240000000004</v>
      </c>
      <c r="L482" s="80">
        <v>-0.73860159999999997</v>
      </c>
      <c r="M482" s="83">
        <v>-0.68703289999999995</v>
      </c>
      <c r="N482" s="82" t="s">
        <v>22</v>
      </c>
      <c r="O482" s="82" t="s">
        <v>22</v>
      </c>
      <c r="P482" s="82">
        <v>-1.1346670000000001</v>
      </c>
      <c r="Q482" s="82">
        <v>-0.43908940000000002</v>
      </c>
      <c r="R482" s="82">
        <v>-0.90034130000000001</v>
      </c>
      <c r="S482" s="82">
        <v>-0.83325890000000002</v>
      </c>
      <c r="T482" s="80" t="s">
        <v>22</v>
      </c>
      <c r="U482" s="86">
        <v>4.6299999999999999E-9</v>
      </c>
      <c r="V482" s="78" t="s">
        <v>373</v>
      </c>
      <c r="W482" s="78">
        <v>1</v>
      </c>
      <c r="X482" s="85" t="s">
        <v>373</v>
      </c>
      <c r="Y482" s="78">
        <v>0.20373248099999999</v>
      </c>
      <c r="Z482" s="49"/>
      <c r="AA482" s="49"/>
    </row>
    <row r="483" spans="1:27" ht="15.75" thickBot="1" x14ac:dyDescent="0.3">
      <c r="A483" s="78" t="s">
        <v>2696</v>
      </c>
      <c r="B483" s="79">
        <v>-0.9113156</v>
      </c>
      <c r="C483" s="109">
        <f t="shared" si="7"/>
        <v>1.880759789859791</v>
      </c>
      <c r="D483" s="80">
        <v>7.5532399999999997</v>
      </c>
      <c r="E483" s="78">
        <v>25.504000000000001</v>
      </c>
      <c r="F483" s="78">
        <v>3</v>
      </c>
      <c r="G483" s="78">
        <v>1</v>
      </c>
      <c r="H483" s="78">
        <v>1</v>
      </c>
      <c r="I483" s="51"/>
      <c r="J483" s="81" t="s">
        <v>22</v>
      </c>
      <c r="K483" s="82" t="s">
        <v>22</v>
      </c>
      <c r="L483" s="80" t="s">
        <v>22</v>
      </c>
      <c r="M483" s="83" t="s">
        <v>22</v>
      </c>
      <c r="N483" s="82" t="s">
        <v>22</v>
      </c>
      <c r="O483" s="82" t="s">
        <v>22</v>
      </c>
      <c r="P483" s="82" t="s">
        <v>22</v>
      </c>
      <c r="Q483" s="82" t="s">
        <v>22</v>
      </c>
      <c r="R483" s="82" t="s">
        <v>22</v>
      </c>
      <c r="S483" s="82" t="s">
        <v>22</v>
      </c>
      <c r="T483" s="80" t="s">
        <v>22</v>
      </c>
      <c r="U483" s="86">
        <v>1.9300000000000002E-5</v>
      </c>
      <c r="V483" s="78" t="s">
        <v>2696</v>
      </c>
      <c r="W483" s="78">
        <v>1</v>
      </c>
      <c r="X483" s="85" t="s">
        <v>2696</v>
      </c>
      <c r="Y483" s="78">
        <v>0.204289256</v>
      </c>
      <c r="Z483" s="49"/>
      <c r="AA483" s="49"/>
    </row>
    <row r="484" spans="1:27" ht="15.75" thickBot="1" x14ac:dyDescent="0.3">
      <c r="A484" s="78" t="s">
        <v>5055</v>
      </c>
      <c r="B484" s="79">
        <v>-0.90933629999999999</v>
      </c>
      <c r="C484" s="109">
        <f t="shared" si="7"/>
        <v>1.8781812577938461</v>
      </c>
      <c r="D484" s="80">
        <v>8.6772600000000004</v>
      </c>
      <c r="E484" s="78">
        <v>11.509</v>
      </c>
      <c r="F484" s="78">
        <v>10</v>
      </c>
      <c r="G484" s="78">
        <v>3</v>
      </c>
      <c r="H484" s="78">
        <v>3</v>
      </c>
      <c r="I484" s="51"/>
      <c r="J484" s="81">
        <v>-0.90662920000000002</v>
      </c>
      <c r="K484" s="82" t="s">
        <v>22</v>
      </c>
      <c r="L484" s="80" t="s">
        <v>22</v>
      </c>
      <c r="M484" s="83" t="s">
        <v>22</v>
      </c>
      <c r="N484" s="82" t="s">
        <v>22</v>
      </c>
      <c r="O484" s="82" t="s">
        <v>22</v>
      </c>
      <c r="P484" s="82" t="s">
        <v>22</v>
      </c>
      <c r="Q484" s="82" t="s">
        <v>22</v>
      </c>
      <c r="R484" s="82" t="s">
        <v>22</v>
      </c>
      <c r="S484" s="82" t="s">
        <v>22</v>
      </c>
      <c r="T484" s="80" t="s">
        <v>22</v>
      </c>
      <c r="U484" s="86">
        <v>3.6399999999999998E-10</v>
      </c>
      <c r="V484" s="78" t="s">
        <v>5055</v>
      </c>
      <c r="W484" s="78">
        <v>1</v>
      </c>
      <c r="X484" s="85" t="s">
        <v>5055</v>
      </c>
      <c r="Y484" s="78">
        <v>0.158276007</v>
      </c>
      <c r="Z484" s="49"/>
      <c r="AA484" s="49"/>
    </row>
    <row r="485" spans="1:27" ht="15.75" thickBot="1" x14ac:dyDescent="0.3">
      <c r="A485" s="78" t="s">
        <v>52</v>
      </c>
      <c r="B485" s="79">
        <v>-0.90898409999999996</v>
      </c>
      <c r="C485" s="109">
        <f t="shared" si="7"/>
        <v>1.8777228000584572</v>
      </c>
      <c r="D485" s="80">
        <v>7.7075449999999996</v>
      </c>
      <c r="E485" s="78">
        <v>40.776000000000003</v>
      </c>
      <c r="F485" s="78">
        <v>4</v>
      </c>
      <c r="G485" s="78">
        <v>3</v>
      </c>
      <c r="H485" s="78">
        <v>3</v>
      </c>
      <c r="I485" s="51"/>
      <c r="J485" s="81" t="s">
        <v>22</v>
      </c>
      <c r="K485" s="82" t="s">
        <v>22</v>
      </c>
      <c r="L485" s="80" t="s">
        <v>22</v>
      </c>
      <c r="M485" s="83" t="s">
        <v>22</v>
      </c>
      <c r="N485" s="82" t="s">
        <v>22</v>
      </c>
      <c r="O485" s="82" t="s">
        <v>22</v>
      </c>
      <c r="P485" s="82" t="s">
        <v>22</v>
      </c>
      <c r="Q485" s="82" t="s">
        <v>22</v>
      </c>
      <c r="R485" s="82" t="s">
        <v>22</v>
      </c>
      <c r="S485" s="82">
        <v>-0.90898409999999996</v>
      </c>
      <c r="T485" s="80" t="s">
        <v>22</v>
      </c>
      <c r="U485" s="86">
        <v>1.9399999999999999E-7</v>
      </c>
      <c r="V485" s="78" t="s">
        <v>52</v>
      </c>
      <c r="W485" s="78">
        <v>1</v>
      </c>
      <c r="X485" s="85" t="s">
        <v>53</v>
      </c>
      <c r="Y485" s="78">
        <v>0.205159175</v>
      </c>
      <c r="Z485" s="49"/>
      <c r="AA485" s="49"/>
    </row>
    <row r="486" spans="1:27" ht="15.75" thickBot="1" x14ac:dyDescent="0.3">
      <c r="A486" s="78" t="s">
        <v>29</v>
      </c>
      <c r="B486" s="79">
        <v>-0.90825279999999997</v>
      </c>
      <c r="C486" s="109">
        <f t="shared" si="7"/>
        <v>1.8767712263214984</v>
      </c>
      <c r="D486" s="80">
        <v>8.3863029999999998</v>
      </c>
      <c r="E486" s="78">
        <v>9.3117999999999999</v>
      </c>
      <c r="F486" s="78">
        <v>2</v>
      </c>
      <c r="G486" s="78">
        <v>1</v>
      </c>
      <c r="H486" s="78">
        <v>1</v>
      </c>
      <c r="I486" s="51"/>
      <c r="J486" s="81" t="s">
        <v>22</v>
      </c>
      <c r="K486" s="82" t="s">
        <v>22</v>
      </c>
      <c r="L486" s="80" t="s">
        <v>22</v>
      </c>
      <c r="M486" s="83" t="s">
        <v>22</v>
      </c>
      <c r="N486" s="82" t="s">
        <v>22</v>
      </c>
      <c r="O486" s="82" t="s">
        <v>22</v>
      </c>
      <c r="P486" s="82" t="s">
        <v>22</v>
      </c>
      <c r="Q486" s="82" t="s">
        <v>22</v>
      </c>
      <c r="R486" s="82" t="s">
        <v>22</v>
      </c>
      <c r="S486" s="82" t="s">
        <v>22</v>
      </c>
      <c r="T486" s="80" t="s">
        <v>22</v>
      </c>
      <c r="U486" s="84">
        <v>2.3097E-3</v>
      </c>
      <c r="V486" s="78" t="s">
        <v>29</v>
      </c>
      <c r="W486" s="78">
        <v>1</v>
      </c>
      <c r="X486" s="85" t="s">
        <v>29</v>
      </c>
      <c r="Y486" s="78">
        <v>0.20536230599999999</v>
      </c>
      <c r="Z486" s="49"/>
      <c r="AA486" s="49"/>
    </row>
    <row r="487" spans="1:27" ht="15.75" thickBot="1" x14ac:dyDescent="0.3">
      <c r="A487" s="78" t="s">
        <v>1955</v>
      </c>
      <c r="B487" s="79">
        <v>-0.90822570000000002</v>
      </c>
      <c r="C487" s="109">
        <f t="shared" si="7"/>
        <v>1.8767359728402666</v>
      </c>
      <c r="D487" s="80">
        <v>10.01695</v>
      </c>
      <c r="E487" s="78">
        <v>63.121000000000002</v>
      </c>
      <c r="F487" s="78">
        <v>91</v>
      </c>
      <c r="G487" s="78">
        <v>19</v>
      </c>
      <c r="H487" s="78">
        <v>19</v>
      </c>
      <c r="I487" s="51"/>
      <c r="J487" s="81">
        <v>-0.68580229999999998</v>
      </c>
      <c r="K487" s="82">
        <v>-0.95679550000000002</v>
      </c>
      <c r="L487" s="80">
        <v>-0.62540010000000001</v>
      </c>
      <c r="M487" s="83">
        <v>-0.89697910000000003</v>
      </c>
      <c r="N487" s="82">
        <v>-0.81682469999999996</v>
      </c>
      <c r="O487" s="82">
        <v>-0.90968850000000001</v>
      </c>
      <c r="P487" s="82">
        <v>-1.2697560000000001</v>
      </c>
      <c r="Q487" s="82">
        <v>-1.357677</v>
      </c>
      <c r="R487" s="82">
        <v>-1.168998</v>
      </c>
      <c r="S487" s="82">
        <v>-1.176153</v>
      </c>
      <c r="T487" s="80">
        <v>-0.88118850000000004</v>
      </c>
      <c r="U487" s="86">
        <v>4.02E-92</v>
      </c>
      <c r="V487" s="78" t="s">
        <v>1955</v>
      </c>
      <c r="W487" s="78">
        <v>1</v>
      </c>
      <c r="X487" s="85" t="s">
        <v>1955</v>
      </c>
      <c r="Y487" s="78">
        <v>0.19918514200000001</v>
      </c>
      <c r="Z487" s="49"/>
      <c r="AA487" s="49"/>
    </row>
    <row r="488" spans="1:27" ht="15.75" thickBot="1" x14ac:dyDescent="0.3">
      <c r="A488" s="78" t="s">
        <v>2024</v>
      </c>
      <c r="B488" s="79">
        <v>-0.90708900000000003</v>
      </c>
      <c r="C488" s="109">
        <f t="shared" si="7"/>
        <v>1.8752578741900285</v>
      </c>
      <c r="D488" s="80">
        <v>10.318149999999999</v>
      </c>
      <c r="E488" s="78">
        <v>40.395000000000003</v>
      </c>
      <c r="F488" s="78">
        <v>56</v>
      </c>
      <c r="G488" s="78">
        <v>27</v>
      </c>
      <c r="H488" s="78">
        <v>2</v>
      </c>
      <c r="I488" s="51"/>
      <c r="J488" s="81">
        <v>-0.85258920000000005</v>
      </c>
      <c r="K488" s="82">
        <v>-0.99243130000000002</v>
      </c>
      <c r="L488" s="80">
        <v>-0.92223750000000004</v>
      </c>
      <c r="M488" s="83">
        <v>-0.88023220000000002</v>
      </c>
      <c r="N488" s="82">
        <v>-0.91874219999999995</v>
      </c>
      <c r="O488" s="82">
        <v>-0.98361779999999999</v>
      </c>
      <c r="P488" s="82">
        <v>-0.8914822</v>
      </c>
      <c r="Q488" s="82">
        <v>-0.8267447</v>
      </c>
      <c r="R488" s="82">
        <v>-0.92944579999999999</v>
      </c>
      <c r="S488" s="82">
        <v>-0.94922669999999998</v>
      </c>
      <c r="T488" s="80">
        <v>-0.75786710000000002</v>
      </c>
      <c r="U488" s="86">
        <v>8.6599999999999996E-294</v>
      </c>
      <c r="V488" s="78" t="s">
        <v>2024</v>
      </c>
      <c r="W488" s="78">
        <v>1</v>
      </c>
      <c r="X488" s="85" t="s">
        <v>2024</v>
      </c>
      <c r="Y488" s="78">
        <v>0.193006496</v>
      </c>
      <c r="Z488" s="49"/>
      <c r="AA488" s="49"/>
    </row>
    <row r="489" spans="1:27" ht="15.75" thickBot="1" x14ac:dyDescent="0.3">
      <c r="A489" s="78" t="s">
        <v>254</v>
      </c>
      <c r="B489" s="79">
        <v>-0.90638580000000002</v>
      </c>
      <c r="C489" s="109">
        <f t="shared" si="7"/>
        <v>1.8743440566642022</v>
      </c>
      <c r="D489" s="80">
        <v>10.00329</v>
      </c>
      <c r="E489" s="78">
        <v>32.142000000000003</v>
      </c>
      <c r="F489" s="78">
        <v>59</v>
      </c>
      <c r="G489" s="78">
        <v>6</v>
      </c>
      <c r="H489" s="78">
        <v>1</v>
      </c>
      <c r="I489" s="51"/>
      <c r="J489" s="81">
        <v>-0.86150009999999999</v>
      </c>
      <c r="K489" s="82">
        <v>-0.89937219999999996</v>
      </c>
      <c r="L489" s="80">
        <v>-0.90085289999999996</v>
      </c>
      <c r="M489" s="83">
        <v>-0.94783450000000002</v>
      </c>
      <c r="N489" s="82">
        <v>-0.97055420000000003</v>
      </c>
      <c r="O489" s="82">
        <v>-0.82838319999999999</v>
      </c>
      <c r="P489" s="82">
        <v>-1.0359929999999999</v>
      </c>
      <c r="Q489" s="82">
        <v>-0.95128950000000001</v>
      </c>
      <c r="R489" s="82">
        <v>-0.86954350000000002</v>
      </c>
      <c r="S489" s="82">
        <v>-1.0173000000000001</v>
      </c>
      <c r="T489" s="80">
        <v>-0.87787059999999995</v>
      </c>
      <c r="U489" s="86">
        <v>2.8699999999999999E-187</v>
      </c>
      <c r="V489" s="78" t="s">
        <v>254</v>
      </c>
      <c r="W489" s="78">
        <v>1</v>
      </c>
      <c r="X489" s="85" t="s">
        <v>254</v>
      </c>
      <c r="Y489" s="78">
        <v>0.19999504000000001</v>
      </c>
      <c r="Z489" s="49"/>
      <c r="AA489" s="49"/>
    </row>
    <row r="490" spans="1:27" ht="15.75" thickBot="1" x14ac:dyDescent="0.3">
      <c r="A490" s="78" t="s">
        <v>368</v>
      </c>
      <c r="B490" s="79">
        <v>-0.90603429999999996</v>
      </c>
      <c r="C490" s="109">
        <f t="shared" si="7"/>
        <v>1.8738874447923566</v>
      </c>
      <c r="D490" s="80">
        <v>9.3088420000000003</v>
      </c>
      <c r="E490" s="78">
        <v>24.305</v>
      </c>
      <c r="F490" s="78">
        <v>28</v>
      </c>
      <c r="G490" s="78">
        <v>2</v>
      </c>
      <c r="H490" s="78">
        <v>2</v>
      </c>
      <c r="I490" s="51"/>
      <c r="J490" s="81">
        <v>-0.68352979999999997</v>
      </c>
      <c r="K490" s="82">
        <v>-0.44028309999999998</v>
      </c>
      <c r="L490" s="80">
        <v>-0.67431430000000003</v>
      </c>
      <c r="M490" s="83">
        <v>-0.99968270000000004</v>
      </c>
      <c r="N490" s="82">
        <v>-1.2137720000000001</v>
      </c>
      <c r="O490" s="82">
        <v>-0.98048310000000005</v>
      </c>
      <c r="P490" s="82">
        <v>-0.94377730000000004</v>
      </c>
      <c r="Q490" s="82">
        <v>-0.9698194</v>
      </c>
      <c r="R490" s="82">
        <v>-0.96699650000000004</v>
      </c>
      <c r="S490" s="82">
        <v>-0.84782950000000001</v>
      </c>
      <c r="T490" s="80">
        <v>-0.90333319999999995</v>
      </c>
      <c r="U490" s="86">
        <v>2.53E-182</v>
      </c>
      <c r="V490" s="78" t="s">
        <v>368</v>
      </c>
      <c r="W490" s="78">
        <v>1</v>
      </c>
      <c r="X490" s="85" t="s">
        <v>368</v>
      </c>
      <c r="Y490" s="78">
        <v>0.15314396799999999</v>
      </c>
      <c r="Z490" s="49"/>
      <c r="AA490" s="49"/>
    </row>
    <row r="491" spans="1:27" ht="15.75" thickBot="1" x14ac:dyDescent="0.3">
      <c r="A491" s="78" t="s">
        <v>929</v>
      </c>
      <c r="B491" s="79">
        <v>-0.90498040000000002</v>
      </c>
      <c r="C491" s="109">
        <f t="shared" si="7"/>
        <v>1.8725190552426252</v>
      </c>
      <c r="D491" s="80">
        <v>7.6196149999999996</v>
      </c>
      <c r="E491" s="78">
        <v>8.2281999999999993</v>
      </c>
      <c r="F491" s="78">
        <v>3</v>
      </c>
      <c r="G491" s="78">
        <v>1</v>
      </c>
      <c r="H491" s="78">
        <v>1</v>
      </c>
      <c r="I491" s="51"/>
      <c r="J491" s="81" t="s">
        <v>22</v>
      </c>
      <c r="K491" s="82" t="s">
        <v>22</v>
      </c>
      <c r="L491" s="80" t="s">
        <v>22</v>
      </c>
      <c r="M491" s="83" t="s">
        <v>22</v>
      </c>
      <c r="N491" s="82" t="s">
        <v>22</v>
      </c>
      <c r="O491" s="82" t="s">
        <v>22</v>
      </c>
      <c r="P491" s="82" t="s">
        <v>22</v>
      </c>
      <c r="Q491" s="82" t="s">
        <v>22</v>
      </c>
      <c r="R491" s="82" t="s">
        <v>22</v>
      </c>
      <c r="S491" s="82" t="s">
        <v>22</v>
      </c>
      <c r="T491" s="80" t="s">
        <v>22</v>
      </c>
      <c r="U491" s="86">
        <v>5.9999999999999997E-14</v>
      </c>
      <c r="V491" s="78" t="s">
        <v>929</v>
      </c>
      <c r="W491" s="78">
        <v>1</v>
      </c>
      <c r="X491" s="85" t="s">
        <v>929</v>
      </c>
      <c r="Y491" s="78">
        <v>0.20665930099999999</v>
      </c>
      <c r="Z491" s="49"/>
      <c r="AA491" s="49"/>
    </row>
    <row r="492" spans="1:27" ht="15.75" thickBot="1" x14ac:dyDescent="0.3">
      <c r="A492" s="78" t="s">
        <v>3704</v>
      </c>
      <c r="B492" s="79">
        <v>-0.90449420000000003</v>
      </c>
      <c r="C492" s="109">
        <f t="shared" si="7"/>
        <v>1.8718881073660358</v>
      </c>
      <c r="D492" s="80">
        <v>7.9131830000000001</v>
      </c>
      <c r="E492" s="78">
        <v>15.454000000000001</v>
      </c>
      <c r="F492" s="78">
        <v>5</v>
      </c>
      <c r="G492" s="78">
        <v>1</v>
      </c>
      <c r="H492" s="78">
        <v>1</v>
      </c>
      <c r="I492" s="51"/>
      <c r="J492" s="81" t="s">
        <v>22</v>
      </c>
      <c r="K492" s="82" t="s">
        <v>22</v>
      </c>
      <c r="L492" s="80" t="s">
        <v>22</v>
      </c>
      <c r="M492" s="83" t="s">
        <v>22</v>
      </c>
      <c r="N492" s="82" t="s">
        <v>22</v>
      </c>
      <c r="O492" s="82" t="s">
        <v>22</v>
      </c>
      <c r="P492" s="82" t="s">
        <v>22</v>
      </c>
      <c r="Q492" s="82" t="s">
        <v>22</v>
      </c>
      <c r="R492" s="82" t="s">
        <v>22</v>
      </c>
      <c r="S492" s="82" t="s">
        <v>22</v>
      </c>
      <c r="T492" s="80" t="s">
        <v>22</v>
      </c>
      <c r="U492" s="86">
        <v>6.4300000000000004E-5</v>
      </c>
      <c r="V492" s="78" t="s">
        <v>3704</v>
      </c>
      <c r="W492" s="78">
        <v>1</v>
      </c>
      <c r="X492" s="85" t="s">
        <v>3704</v>
      </c>
      <c r="Y492" s="78">
        <v>0.20684201099999999</v>
      </c>
      <c r="Z492" s="49"/>
      <c r="AA492" s="49"/>
    </row>
    <row r="493" spans="1:27" ht="15.75" thickBot="1" x14ac:dyDescent="0.3">
      <c r="A493" s="78" t="s">
        <v>330</v>
      </c>
      <c r="B493" s="79">
        <v>-0.90390009999999998</v>
      </c>
      <c r="C493" s="109">
        <f t="shared" si="7"/>
        <v>1.8711174248959825</v>
      </c>
      <c r="D493" s="80">
        <v>10.72184</v>
      </c>
      <c r="E493" s="78">
        <v>39.527000000000001</v>
      </c>
      <c r="F493" s="78">
        <v>517</v>
      </c>
      <c r="G493" s="78">
        <v>80</v>
      </c>
      <c r="H493" s="78">
        <v>80</v>
      </c>
      <c r="I493" s="51"/>
      <c r="J493" s="81">
        <v>-0.89668369999999997</v>
      </c>
      <c r="K493" s="82">
        <v>-0.95335530000000002</v>
      </c>
      <c r="L493" s="80">
        <v>-0.96815309999999999</v>
      </c>
      <c r="M493" s="83">
        <v>-0.84920640000000003</v>
      </c>
      <c r="N493" s="82">
        <v>-0.89311569999999996</v>
      </c>
      <c r="O493" s="82">
        <v>-0.95380240000000005</v>
      </c>
      <c r="P493" s="82">
        <v>-0.86210310000000001</v>
      </c>
      <c r="Q493" s="82">
        <v>-0.98276220000000003</v>
      </c>
      <c r="R493" s="82">
        <v>-0.83063940000000003</v>
      </c>
      <c r="S493" s="82">
        <v>-0.84137859999999998</v>
      </c>
      <c r="T493" s="80">
        <v>-0.85165159999999995</v>
      </c>
      <c r="U493" s="84">
        <v>0</v>
      </c>
      <c r="V493" s="78" t="s">
        <v>330</v>
      </c>
      <c r="W493" s="78">
        <v>1</v>
      </c>
      <c r="X493" s="85" t="s">
        <v>330</v>
      </c>
      <c r="Y493" s="78">
        <v>0.19419431500000001</v>
      </c>
      <c r="Z493" s="49"/>
      <c r="AA493" s="49"/>
    </row>
    <row r="494" spans="1:27" ht="15.75" thickBot="1" x14ac:dyDescent="0.3">
      <c r="A494" s="78" t="s">
        <v>2480</v>
      </c>
      <c r="B494" s="79">
        <v>-0.89781219999999995</v>
      </c>
      <c r="C494" s="109">
        <f t="shared" si="7"/>
        <v>1.863238299427926</v>
      </c>
      <c r="D494" s="80">
        <v>8.5605290000000007</v>
      </c>
      <c r="E494" s="78">
        <v>53.31</v>
      </c>
      <c r="F494" s="78">
        <v>8</v>
      </c>
      <c r="G494" s="78">
        <v>4</v>
      </c>
      <c r="H494" s="78">
        <v>4</v>
      </c>
      <c r="I494" s="51"/>
      <c r="J494" s="81" t="s">
        <v>22</v>
      </c>
      <c r="K494" s="82" t="s">
        <v>22</v>
      </c>
      <c r="L494" s="80" t="s">
        <v>22</v>
      </c>
      <c r="M494" s="83" t="s">
        <v>22</v>
      </c>
      <c r="N494" s="82" t="s">
        <v>22</v>
      </c>
      <c r="O494" s="82">
        <v>0.19522149999999999</v>
      </c>
      <c r="P494" s="82" t="s">
        <v>22</v>
      </c>
      <c r="Q494" s="82">
        <v>-0.75774509999999995</v>
      </c>
      <c r="R494" s="82" t="s">
        <v>22</v>
      </c>
      <c r="S494" s="82" t="s">
        <v>22</v>
      </c>
      <c r="T494" s="80" t="s">
        <v>22</v>
      </c>
      <c r="U494" s="86">
        <v>5.2599999999999996E-9</v>
      </c>
      <c r="V494" s="78" t="s">
        <v>2480</v>
      </c>
      <c r="W494" s="78">
        <v>1</v>
      </c>
      <c r="X494" s="85" t="s">
        <v>2480</v>
      </c>
      <c r="Y494" s="78">
        <v>0.16272518599999999</v>
      </c>
      <c r="Z494" s="49"/>
      <c r="AA494" s="49"/>
    </row>
    <row r="495" spans="1:27" ht="15.75" thickBot="1" x14ac:dyDescent="0.3">
      <c r="A495" s="78" t="s">
        <v>2068</v>
      </c>
      <c r="B495" s="79">
        <v>-0.89708659999999996</v>
      </c>
      <c r="C495" s="109">
        <f t="shared" si="7"/>
        <v>1.8623014238271944</v>
      </c>
      <c r="D495" s="80">
        <v>9.7926859999999998</v>
      </c>
      <c r="E495" s="78">
        <v>32.176000000000002</v>
      </c>
      <c r="F495" s="78">
        <v>38</v>
      </c>
      <c r="G495" s="78">
        <v>47</v>
      </c>
      <c r="H495" s="78">
        <v>1</v>
      </c>
      <c r="I495" s="51"/>
      <c r="J495" s="81">
        <v>-0.95062020000000003</v>
      </c>
      <c r="K495" s="82">
        <v>-1.1112899999999999</v>
      </c>
      <c r="L495" s="80">
        <v>-1.013946</v>
      </c>
      <c r="M495" s="83">
        <v>-0.81372770000000005</v>
      </c>
      <c r="N495" s="82">
        <v>-0.80228549999999998</v>
      </c>
      <c r="O495" s="82">
        <v>-1.2885930000000001</v>
      </c>
      <c r="P495" s="82">
        <v>-0.62313180000000001</v>
      </c>
      <c r="Q495" s="82">
        <v>-0.74204800000000004</v>
      </c>
      <c r="R495" s="82">
        <v>-0.88758000000000004</v>
      </c>
      <c r="S495" s="82">
        <v>-1.0356970000000001</v>
      </c>
      <c r="T495" s="80">
        <v>-0.8634674</v>
      </c>
      <c r="U495" s="84">
        <v>0</v>
      </c>
      <c r="V495" s="78" t="s">
        <v>2068</v>
      </c>
      <c r="W495" s="78">
        <v>1</v>
      </c>
      <c r="X495" s="85" t="s">
        <v>2068</v>
      </c>
      <c r="Y495" s="78">
        <v>0.10622456700000001</v>
      </c>
      <c r="Z495" s="49">
        <v>489</v>
      </c>
      <c r="AA495" s="49">
        <v>488</v>
      </c>
    </row>
    <row r="496" spans="1:27" ht="15.75" thickBot="1" x14ac:dyDescent="0.3">
      <c r="A496" s="78" t="s">
        <v>574</v>
      </c>
      <c r="B496" s="79">
        <v>-0.89499249999999997</v>
      </c>
      <c r="C496" s="109">
        <f t="shared" si="7"/>
        <v>1.8596002178763353</v>
      </c>
      <c r="D496" s="80">
        <v>10.064679999999999</v>
      </c>
      <c r="E496" s="78">
        <v>42.398000000000003</v>
      </c>
      <c r="F496" s="78">
        <v>139</v>
      </c>
      <c r="G496" s="78">
        <v>28</v>
      </c>
      <c r="H496" s="78">
        <v>28</v>
      </c>
      <c r="I496" s="51"/>
      <c r="J496" s="81">
        <v>-0.99062410000000001</v>
      </c>
      <c r="K496" s="82">
        <v>-0.98310430000000004</v>
      </c>
      <c r="L496" s="80">
        <v>-0.90427800000000003</v>
      </c>
      <c r="M496" s="83">
        <v>-0.91503780000000001</v>
      </c>
      <c r="N496" s="82">
        <v>-0.90228129999999995</v>
      </c>
      <c r="O496" s="82">
        <v>-0.94094940000000005</v>
      </c>
      <c r="P496" s="82">
        <v>-0.86252269999999998</v>
      </c>
      <c r="Q496" s="82">
        <v>-0.87416369999999999</v>
      </c>
      <c r="R496" s="82">
        <v>-0.88331590000000004</v>
      </c>
      <c r="S496" s="82">
        <v>-0.76684810000000003</v>
      </c>
      <c r="T496" s="80">
        <v>-0.83063940000000003</v>
      </c>
      <c r="U496" s="86">
        <v>2.17E-124</v>
      </c>
      <c r="V496" s="78" t="s">
        <v>574</v>
      </c>
      <c r="W496" s="78">
        <v>1</v>
      </c>
      <c r="X496" s="85" t="s">
        <v>574</v>
      </c>
      <c r="Y496" s="78">
        <v>0.205063883</v>
      </c>
      <c r="Z496" s="49"/>
      <c r="AA496" s="49"/>
    </row>
    <row r="497" spans="1:27" ht="15.75" thickBot="1" x14ac:dyDescent="0.3">
      <c r="A497" s="78" t="s">
        <v>2199</v>
      </c>
      <c r="B497" s="79">
        <v>-0.89142860000000002</v>
      </c>
      <c r="C497" s="109">
        <f t="shared" si="7"/>
        <v>1.8550121033600273</v>
      </c>
      <c r="D497" s="80">
        <v>10.05702</v>
      </c>
      <c r="E497" s="78">
        <v>48.353999999999999</v>
      </c>
      <c r="F497" s="78">
        <v>90</v>
      </c>
      <c r="G497" s="78">
        <v>13</v>
      </c>
      <c r="H497" s="78">
        <v>13</v>
      </c>
      <c r="I497" s="51"/>
      <c r="J497" s="81">
        <v>-1.0709360000000001</v>
      </c>
      <c r="K497" s="82">
        <v>-1.1820980000000001</v>
      </c>
      <c r="L497" s="80">
        <v>-0.97505640000000005</v>
      </c>
      <c r="M497" s="83">
        <v>-0.88419429999999999</v>
      </c>
      <c r="N497" s="82">
        <v>-0.86922730000000004</v>
      </c>
      <c r="O497" s="82">
        <v>-0.90592620000000001</v>
      </c>
      <c r="P497" s="82">
        <v>-0.78806589999999999</v>
      </c>
      <c r="Q497" s="82">
        <v>-0.87996660000000004</v>
      </c>
      <c r="R497" s="82">
        <v>-0.79974679999999998</v>
      </c>
      <c r="S497" s="82">
        <v>-0.70237419999999995</v>
      </c>
      <c r="T497" s="80">
        <v>-0.87988699999999997</v>
      </c>
      <c r="U497" s="86">
        <v>8.9899999999999995E-170</v>
      </c>
      <c r="V497" s="78" t="s">
        <v>2199</v>
      </c>
      <c r="W497" s="78">
        <v>1</v>
      </c>
      <c r="X497" s="85" t="s">
        <v>2199</v>
      </c>
      <c r="Y497" s="78">
        <v>0.20666842999999999</v>
      </c>
      <c r="Z497" s="49"/>
      <c r="AA497" s="49"/>
    </row>
    <row r="498" spans="1:27" ht="15.75" thickBot="1" x14ac:dyDescent="0.3">
      <c r="A498" s="78" t="s">
        <v>2030</v>
      </c>
      <c r="B498" s="79">
        <v>-0.89094700000000004</v>
      </c>
      <c r="C498" s="109">
        <f t="shared" si="7"/>
        <v>1.8543929671549602</v>
      </c>
      <c r="D498" s="80">
        <v>9.7432429999999997</v>
      </c>
      <c r="E498" s="78">
        <v>22.556000000000001</v>
      </c>
      <c r="F498" s="78">
        <v>50</v>
      </c>
      <c r="G498" s="78">
        <v>6</v>
      </c>
      <c r="H498" s="78">
        <v>6</v>
      </c>
      <c r="I498" s="51"/>
      <c r="J498" s="81">
        <v>-0.83148619999999995</v>
      </c>
      <c r="K498" s="82">
        <v>-0.89461690000000005</v>
      </c>
      <c r="L498" s="80">
        <v>-0.89778519999999995</v>
      </c>
      <c r="M498" s="83">
        <v>-0.95777590000000001</v>
      </c>
      <c r="N498" s="82">
        <v>-8.0286200000000002E-2</v>
      </c>
      <c r="O498" s="82">
        <v>-0.67445239999999995</v>
      </c>
      <c r="P498" s="82">
        <v>-0.95710360000000005</v>
      </c>
      <c r="Q498" s="82">
        <v>-0.84884250000000006</v>
      </c>
      <c r="R498" s="82">
        <v>-0.97977170000000002</v>
      </c>
      <c r="S498" s="82">
        <v>-0.87080930000000001</v>
      </c>
      <c r="T498" s="80">
        <v>-0.78252100000000002</v>
      </c>
      <c r="U498" s="86">
        <v>8.5400000000000006E-70</v>
      </c>
      <c r="V498" s="78" t="s">
        <v>2030</v>
      </c>
      <c r="W498" s="78">
        <v>1</v>
      </c>
      <c r="X498" s="85" t="s">
        <v>2030</v>
      </c>
      <c r="Y498" s="78">
        <v>0.108269194</v>
      </c>
      <c r="Z498" s="49"/>
      <c r="AA498" s="49"/>
    </row>
    <row r="499" spans="1:27" ht="15.75" thickBot="1" x14ac:dyDescent="0.3">
      <c r="A499" s="78" t="s">
        <v>1569</v>
      </c>
      <c r="B499" s="79">
        <v>-0.88990400000000003</v>
      </c>
      <c r="C499" s="109">
        <f t="shared" si="7"/>
        <v>1.8530528135981414</v>
      </c>
      <c r="D499" s="80">
        <v>7.9786640000000002</v>
      </c>
      <c r="E499" s="78">
        <v>54.56</v>
      </c>
      <c r="F499" s="78">
        <v>8</v>
      </c>
      <c r="G499" s="78">
        <v>3</v>
      </c>
      <c r="H499" s="78">
        <v>3</v>
      </c>
      <c r="I499" s="51"/>
      <c r="J499" s="81" t="s">
        <v>22</v>
      </c>
      <c r="K499" s="82" t="s">
        <v>22</v>
      </c>
      <c r="L499" s="80" t="s">
        <v>22</v>
      </c>
      <c r="M499" s="83" t="s">
        <v>22</v>
      </c>
      <c r="N499" s="82" t="s">
        <v>22</v>
      </c>
      <c r="O499" s="82">
        <v>-0.92771579999999998</v>
      </c>
      <c r="P499" s="82">
        <v>-3.3997800000000002E-2</v>
      </c>
      <c r="Q499" s="82" t="s">
        <v>22</v>
      </c>
      <c r="R499" s="82">
        <v>-1.1303019999999999</v>
      </c>
      <c r="S499" s="82">
        <v>-0.88990400000000003</v>
      </c>
      <c r="T499" s="80" t="s">
        <v>22</v>
      </c>
      <c r="U499" s="86">
        <v>2.0100000000000001E-8</v>
      </c>
      <c r="V499" s="78" t="s">
        <v>1569</v>
      </c>
      <c r="W499" s="78">
        <v>1</v>
      </c>
      <c r="X499" s="85" t="s">
        <v>1569</v>
      </c>
      <c r="Y499" s="78">
        <v>0.212379608</v>
      </c>
      <c r="Z499" s="49"/>
      <c r="AA499" s="49"/>
    </row>
    <row r="500" spans="1:27" ht="15.75" thickBot="1" x14ac:dyDescent="0.3">
      <c r="A500" s="78" t="s">
        <v>3818</v>
      </c>
      <c r="B500" s="79">
        <v>-0.88936950000000004</v>
      </c>
      <c r="C500" s="109">
        <f t="shared" si="7"/>
        <v>1.8523664084690574</v>
      </c>
      <c r="D500" s="80">
        <v>10.39414</v>
      </c>
      <c r="E500" s="78">
        <v>15.986000000000001</v>
      </c>
      <c r="F500" s="78">
        <v>80</v>
      </c>
      <c r="G500" s="78">
        <v>12</v>
      </c>
      <c r="H500" s="78">
        <v>11</v>
      </c>
      <c r="I500" s="51"/>
      <c r="J500" s="81">
        <v>-0.95436129999999997</v>
      </c>
      <c r="K500" s="82">
        <v>-0.98999360000000003</v>
      </c>
      <c r="L500" s="80">
        <v>-0.79711220000000005</v>
      </c>
      <c r="M500" s="83">
        <v>-0.91797859999999998</v>
      </c>
      <c r="N500" s="82">
        <v>-0.89201750000000002</v>
      </c>
      <c r="O500" s="82">
        <v>-0.99091090000000004</v>
      </c>
      <c r="P500" s="82">
        <v>-0.90546660000000001</v>
      </c>
      <c r="Q500" s="82">
        <v>-0.87477210000000005</v>
      </c>
      <c r="R500" s="82">
        <v>-0.81906279999999998</v>
      </c>
      <c r="S500" s="82">
        <v>-0.89067960000000002</v>
      </c>
      <c r="T500" s="80">
        <v>-0.87036089999999999</v>
      </c>
      <c r="U500" s="86">
        <v>2.8499999999999999E-100</v>
      </c>
      <c r="V500" s="78" t="s">
        <v>3818</v>
      </c>
      <c r="W500" s="78">
        <v>1</v>
      </c>
      <c r="X500" s="85" t="s">
        <v>3818</v>
      </c>
      <c r="Y500" s="78">
        <v>0.199674823</v>
      </c>
      <c r="Z500" s="49"/>
      <c r="AA500" s="49"/>
    </row>
    <row r="501" spans="1:27" ht="15.75" thickBot="1" x14ac:dyDescent="0.3">
      <c r="A501" s="78" t="s">
        <v>1990</v>
      </c>
      <c r="B501" s="79">
        <v>-0.88758000000000004</v>
      </c>
      <c r="C501" s="109">
        <f t="shared" si="7"/>
        <v>1.8500701818788328</v>
      </c>
      <c r="D501" s="80">
        <v>10.449199999999999</v>
      </c>
      <c r="E501" s="78">
        <v>30.024000000000001</v>
      </c>
      <c r="F501" s="78">
        <v>90</v>
      </c>
      <c r="G501" s="78">
        <v>25</v>
      </c>
      <c r="H501" s="78">
        <v>3</v>
      </c>
      <c r="I501" s="51"/>
      <c r="J501" s="81">
        <v>-0.66008730000000004</v>
      </c>
      <c r="K501" s="82">
        <v>-0.87980740000000002</v>
      </c>
      <c r="L501" s="80">
        <v>-0.94186349999999996</v>
      </c>
      <c r="M501" s="83">
        <v>-0.80102830000000003</v>
      </c>
      <c r="N501" s="82">
        <v>-0.88840770000000002</v>
      </c>
      <c r="O501" s="82">
        <v>-0.80135500000000004</v>
      </c>
      <c r="P501" s="82">
        <v>-1.1069329999999999</v>
      </c>
      <c r="Q501" s="82">
        <v>-0.88675280000000001</v>
      </c>
      <c r="R501" s="82">
        <v>-1.0049140000000001</v>
      </c>
      <c r="S501" s="82">
        <v>-0.97806559999999998</v>
      </c>
      <c r="T501" s="80">
        <v>-0.94661050000000002</v>
      </c>
      <c r="U501" s="86">
        <v>1.38E-132</v>
      </c>
      <c r="V501" s="78" t="s">
        <v>1990</v>
      </c>
      <c r="W501" s="78">
        <v>1</v>
      </c>
      <c r="X501" s="85" t="s">
        <v>1990</v>
      </c>
      <c r="Y501" s="78">
        <v>0.200357484</v>
      </c>
      <c r="Z501" s="49"/>
      <c r="AA501" s="49">
        <v>275</v>
      </c>
    </row>
    <row r="502" spans="1:27" ht="15.75" thickBot="1" x14ac:dyDescent="0.3">
      <c r="A502" s="78" t="s">
        <v>4541</v>
      </c>
      <c r="B502" s="79">
        <v>-0.88699300000000003</v>
      </c>
      <c r="C502" s="109">
        <f t="shared" si="7"/>
        <v>1.8493175832607487</v>
      </c>
      <c r="D502" s="80">
        <v>10.28314</v>
      </c>
      <c r="E502" s="78">
        <v>109.31</v>
      </c>
      <c r="F502" s="78">
        <v>59</v>
      </c>
      <c r="G502" s="78">
        <v>8</v>
      </c>
      <c r="H502" s="78">
        <v>4</v>
      </c>
      <c r="I502" s="51"/>
      <c r="J502" s="81" t="s">
        <v>22</v>
      </c>
      <c r="K502" s="82">
        <v>-3.095666</v>
      </c>
      <c r="L502" s="80">
        <v>-1.997406</v>
      </c>
      <c r="M502" s="83">
        <v>-0.7074066</v>
      </c>
      <c r="N502" s="82">
        <v>-0.7684202</v>
      </c>
      <c r="O502" s="82">
        <v>-0.55395550000000005</v>
      </c>
      <c r="P502" s="82">
        <v>-0.97999919999999996</v>
      </c>
      <c r="Q502" s="82">
        <v>-0.7324522</v>
      </c>
      <c r="R502" s="82">
        <v>-1.3119719999999999</v>
      </c>
      <c r="S502" s="82">
        <v>-1.175273</v>
      </c>
      <c r="T502" s="80">
        <v>-1.136347</v>
      </c>
      <c r="U502" s="86">
        <v>4.3800000000000002E-157</v>
      </c>
      <c r="V502" s="78" t="s">
        <v>4541</v>
      </c>
      <c r="W502" s="78">
        <v>4</v>
      </c>
      <c r="X502" s="85" t="s">
        <v>4542</v>
      </c>
      <c r="Y502" s="78">
        <v>0.200581808</v>
      </c>
      <c r="Z502" s="49"/>
      <c r="AA502" s="49"/>
    </row>
    <row r="503" spans="1:27" ht="15.75" thickBot="1" x14ac:dyDescent="0.3">
      <c r="A503" s="78" t="s">
        <v>3057</v>
      </c>
      <c r="B503" s="79">
        <v>-0.88597950000000003</v>
      </c>
      <c r="C503" s="109">
        <f t="shared" si="7"/>
        <v>1.84801888525094</v>
      </c>
      <c r="D503" s="80">
        <v>8.8950910000000007</v>
      </c>
      <c r="E503" s="78">
        <v>75.265000000000001</v>
      </c>
      <c r="F503" s="78">
        <v>5</v>
      </c>
      <c r="G503" s="78">
        <v>2</v>
      </c>
      <c r="H503" s="78">
        <v>2</v>
      </c>
      <c r="I503" s="51"/>
      <c r="J503" s="81" t="s">
        <v>22</v>
      </c>
      <c r="K503" s="82" t="s">
        <v>22</v>
      </c>
      <c r="L503" s="80" t="s">
        <v>22</v>
      </c>
      <c r="M503" s="83" t="s">
        <v>22</v>
      </c>
      <c r="N503" s="82" t="s">
        <v>22</v>
      </c>
      <c r="O503" s="82" t="s">
        <v>22</v>
      </c>
      <c r="P503" s="82" t="s">
        <v>22</v>
      </c>
      <c r="Q503" s="82" t="s">
        <v>22</v>
      </c>
      <c r="R503" s="82" t="s">
        <v>22</v>
      </c>
      <c r="S503" s="82" t="s">
        <v>22</v>
      </c>
      <c r="T503" s="80" t="s">
        <v>22</v>
      </c>
      <c r="U503" s="86">
        <v>6.2199999999999997E-6</v>
      </c>
      <c r="V503" s="78" t="s">
        <v>3057</v>
      </c>
      <c r="W503" s="78">
        <v>1</v>
      </c>
      <c r="X503" s="85" t="s">
        <v>3057</v>
      </c>
      <c r="Y503" s="78">
        <v>0.18416186300000001</v>
      </c>
      <c r="Z503" s="49"/>
      <c r="AA503" s="49"/>
    </row>
    <row r="504" spans="1:27" ht="15.75" thickBot="1" x14ac:dyDescent="0.3">
      <c r="A504" s="78" t="s">
        <v>477</v>
      </c>
      <c r="B504" s="79">
        <v>-0.88148079999999995</v>
      </c>
      <c r="C504" s="109">
        <f t="shared" si="7"/>
        <v>1.8422652549483147</v>
      </c>
      <c r="D504" s="80">
        <v>9.1447610000000008</v>
      </c>
      <c r="E504" s="78">
        <v>18.535</v>
      </c>
      <c r="F504" s="78">
        <v>37</v>
      </c>
      <c r="G504" s="78">
        <v>7</v>
      </c>
      <c r="H504" s="78">
        <v>7</v>
      </c>
      <c r="I504" s="51"/>
      <c r="J504" s="81" t="s">
        <v>22</v>
      </c>
      <c r="K504" s="82">
        <v>-0.87893149999999998</v>
      </c>
      <c r="L504" s="80">
        <v>-0.98185009999999995</v>
      </c>
      <c r="M504" s="83">
        <v>-1.042665</v>
      </c>
      <c r="N504" s="82">
        <v>-0.85733820000000005</v>
      </c>
      <c r="O504" s="82">
        <v>-0.92467279999999996</v>
      </c>
      <c r="P504" s="82">
        <v>-0.93489650000000002</v>
      </c>
      <c r="Q504" s="82">
        <v>-0.88739330000000005</v>
      </c>
      <c r="R504" s="82">
        <v>-0.64721890000000004</v>
      </c>
      <c r="S504" s="82">
        <v>-0.65437659999999997</v>
      </c>
      <c r="T504" s="80">
        <v>-0.62666920000000004</v>
      </c>
      <c r="U504" s="86">
        <v>6.9799999999999998E-39</v>
      </c>
      <c r="V504" s="78" t="s">
        <v>477</v>
      </c>
      <c r="W504" s="78">
        <v>1</v>
      </c>
      <c r="X504" s="85" t="s">
        <v>477</v>
      </c>
      <c r="Y504" s="78">
        <v>0.14382551199999999</v>
      </c>
      <c r="Z504" s="49"/>
      <c r="AA504" s="49"/>
    </row>
    <row r="505" spans="1:27" ht="15.75" thickBot="1" x14ac:dyDescent="0.3">
      <c r="A505" s="78" t="s">
        <v>3224</v>
      </c>
      <c r="B505" s="79">
        <v>-0.88089620000000002</v>
      </c>
      <c r="C505" s="109">
        <f t="shared" si="7"/>
        <v>1.8415188947947698</v>
      </c>
      <c r="D505" s="80">
        <v>8.8142469999999999</v>
      </c>
      <c r="E505" s="78">
        <v>58.412999999999997</v>
      </c>
      <c r="F505" s="78">
        <v>14</v>
      </c>
      <c r="G505" s="78">
        <v>6</v>
      </c>
      <c r="H505" s="78">
        <v>6</v>
      </c>
      <c r="I505" s="51"/>
      <c r="J505" s="81">
        <v>-1.5893120000000001</v>
      </c>
      <c r="K505" s="82">
        <v>-0.92601520000000004</v>
      </c>
      <c r="L505" s="80">
        <v>-0.86163120000000004</v>
      </c>
      <c r="M505" s="83" t="s">
        <v>22</v>
      </c>
      <c r="N505" s="82">
        <v>-1.058263</v>
      </c>
      <c r="O505" s="82" t="s">
        <v>22</v>
      </c>
      <c r="P505" s="82" t="s">
        <v>22</v>
      </c>
      <c r="Q505" s="82" t="s">
        <v>22</v>
      </c>
      <c r="R505" s="82" t="s">
        <v>22</v>
      </c>
      <c r="S505" s="82" t="s">
        <v>22</v>
      </c>
      <c r="T505" s="80" t="s">
        <v>22</v>
      </c>
      <c r="U505" s="86">
        <v>9.8499999999999994E-30</v>
      </c>
      <c r="V505" s="78" t="s">
        <v>3224</v>
      </c>
      <c r="W505" s="78">
        <v>1</v>
      </c>
      <c r="X505" s="85" t="s">
        <v>3225</v>
      </c>
      <c r="Y505" s="78">
        <v>0.18628104400000001</v>
      </c>
      <c r="Z505" s="49"/>
      <c r="AA505" s="49"/>
    </row>
    <row r="506" spans="1:27" ht="15.75" thickBot="1" x14ac:dyDescent="0.3">
      <c r="A506" s="78" t="s">
        <v>3345</v>
      </c>
      <c r="B506" s="79">
        <v>-0.88012590000000002</v>
      </c>
      <c r="C506" s="109">
        <f t="shared" si="7"/>
        <v>1.8405359127124672</v>
      </c>
      <c r="D506" s="80">
        <v>9.8372659999999996</v>
      </c>
      <c r="E506" s="78">
        <v>46.595999999999997</v>
      </c>
      <c r="F506" s="78">
        <v>94</v>
      </c>
      <c r="G506" s="78">
        <v>17</v>
      </c>
      <c r="H506" s="78">
        <v>17</v>
      </c>
      <c r="I506" s="51"/>
      <c r="J506" s="81">
        <v>-0.76579299999999995</v>
      </c>
      <c r="K506" s="82">
        <v>-0.83748049999999996</v>
      </c>
      <c r="L506" s="80">
        <v>-0.75574620000000003</v>
      </c>
      <c r="M506" s="83">
        <v>-0.79668609999999995</v>
      </c>
      <c r="N506" s="82">
        <v>-0.804728</v>
      </c>
      <c r="O506" s="82">
        <v>-0.77865490000000004</v>
      </c>
      <c r="P506" s="82">
        <v>-1.0110650000000001</v>
      </c>
      <c r="Q506" s="82">
        <v>-1.059104</v>
      </c>
      <c r="R506" s="82">
        <v>-1.1536709999999999</v>
      </c>
      <c r="S506" s="82">
        <v>-0.83295039999999998</v>
      </c>
      <c r="T506" s="80">
        <v>-0.88520650000000001</v>
      </c>
      <c r="U506" s="86">
        <v>5.0599999999999998E-197</v>
      </c>
      <c r="V506" s="78" t="s">
        <v>3345</v>
      </c>
      <c r="W506" s="78">
        <v>1</v>
      </c>
      <c r="X506" s="85" t="s">
        <v>3345</v>
      </c>
      <c r="Y506" s="78">
        <v>0.21181753</v>
      </c>
      <c r="Z506" s="49"/>
      <c r="AA506" s="49">
        <v>33</v>
      </c>
    </row>
    <row r="507" spans="1:27" ht="15.75" thickBot="1" x14ac:dyDescent="0.3">
      <c r="A507" s="78" t="s">
        <v>1728</v>
      </c>
      <c r="B507" s="79">
        <v>-0.87972760000000005</v>
      </c>
      <c r="C507" s="109">
        <f t="shared" si="7"/>
        <v>1.8400278467336819</v>
      </c>
      <c r="D507" s="80">
        <v>9.0123730000000002</v>
      </c>
      <c r="E507" s="78">
        <v>38.121000000000002</v>
      </c>
      <c r="F507" s="78">
        <v>22</v>
      </c>
      <c r="G507" s="78">
        <v>7</v>
      </c>
      <c r="H507" s="78">
        <v>7</v>
      </c>
      <c r="I507" s="51"/>
      <c r="J507" s="81" t="s">
        <v>22</v>
      </c>
      <c r="K507" s="82">
        <v>-0.90036819999999995</v>
      </c>
      <c r="L507" s="80">
        <v>-0.98048310000000005</v>
      </c>
      <c r="M507" s="83" t="s">
        <v>22</v>
      </c>
      <c r="N507" s="82" t="s">
        <v>22</v>
      </c>
      <c r="O507" s="82">
        <v>-1.1450629999999999</v>
      </c>
      <c r="P507" s="82">
        <v>-0.75017849999999997</v>
      </c>
      <c r="Q507" s="82">
        <v>-0.8005255</v>
      </c>
      <c r="R507" s="82">
        <v>-1.285636</v>
      </c>
      <c r="S507" s="82">
        <v>-1.071361</v>
      </c>
      <c r="T507" s="80">
        <v>-0.72907639999999996</v>
      </c>
      <c r="U507" s="86">
        <v>1.0999999999999999E-19</v>
      </c>
      <c r="V507" s="78" t="s">
        <v>1728</v>
      </c>
      <c r="W507" s="78">
        <v>1</v>
      </c>
      <c r="X507" s="85" t="s">
        <v>1728</v>
      </c>
      <c r="Y507" s="78">
        <v>0.14446740499999999</v>
      </c>
      <c r="Z507" s="49"/>
      <c r="AA507" s="49"/>
    </row>
    <row r="508" spans="1:27" ht="15.75" thickBot="1" x14ac:dyDescent="0.3">
      <c r="A508" s="78" t="s">
        <v>3223</v>
      </c>
      <c r="B508" s="79">
        <v>-0.87954189999999999</v>
      </c>
      <c r="C508" s="109">
        <f t="shared" si="7"/>
        <v>1.8397910183177903</v>
      </c>
      <c r="D508" s="80">
        <v>10.07737</v>
      </c>
      <c r="E508" s="78">
        <v>21.541</v>
      </c>
      <c r="F508" s="78">
        <v>107</v>
      </c>
      <c r="G508" s="78">
        <v>13</v>
      </c>
      <c r="H508" s="78">
        <v>13</v>
      </c>
      <c r="I508" s="51"/>
      <c r="J508" s="81">
        <v>-0.79340679999999997</v>
      </c>
      <c r="K508" s="82">
        <v>-0.7550886</v>
      </c>
      <c r="L508" s="80">
        <v>-0.78809059999999997</v>
      </c>
      <c r="M508" s="83">
        <v>-0.9117769</v>
      </c>
      <c r="N508" s="82">
        <v>-0.96795560000000003</v>
      </c>
      <c r="O508" s="82">
        <v>-0.87038729999999997</v>
      </c>
      <c r="P508" s="82">
        <v>-0.90592620000000001</v>
      </c>
      <c r="Q508" s="82">
        <v>-0.83485350000000003</v>
      </c>
      <c r="R508" s="82">
        <v>-0.89097380000000004</v>
      </c>
      <c r="S508" s="82">
        <v>-1.013509</v>
      </c>
      <c r="T508" s="80">
        <v>-0.92661839999999995</v>
      </c>
      <c r="U508" s="86">
        <v>1.4499999999999999E-71</v>
      </c>
      <c r="V508" s="78" t="s">
        <v>3223</v>
      </c>
      <c r="W508" s="78">
        <v>1</v>
      </c>
      <c r="X508" s="85" t="s">
        <v>3223</v>
      </c>
      <c r="Y508" s="78">
        <v>0.212086106</v>
      </c>
      <c r="Z508" s="49"/>
      <c r="AA508" s="49"/>
    </row>
    <row r="509" spans="1:27" ht="15.75" thickBot="1" x14ac:dyDescent="0.3">
      <c r="A509" s="78" t="s">
        <v>839</v>
      </c>
      <c r="B509" s="79">
        <v>-0.87776460000000001</v>
      </c>
      <c r="C509" s="109">
        <f t="shared" si="7"/>
        <v>1.8375259191869222</v>
      </c>
      <c r="D509" s="80">
        <v>8.9080080000000006</v>
      </c>
      <c r="E509" s="78">
        <v>44.363999999999997</v>
      </c>
      <c r="F509" s="78">
        <v>30</v>
      </c>
      <c r="G509" s="78">
        <v>8</v>
      </c>
      <c r="H509" s="78">
        <v>8</v>
      </c>
      <c r="I509" s="51"/>
      <c r="J509" s="81">
        <v>-1.4611639999999999</v>
      </c>
      <c r="K509" s="82">
        <v>-1.7780860000000001</v>
      </c>
      <c r="L509" s="80">
        <v>-0.69876349999999998</v>
      </c>
      <c r="M509" s="83">
        <v>-1.3080369999999999</v>
      </c>
      <c r="N509" s="82" t="s">
        <v>22</v>
      </c>
      <c r="O509" s="82">
        <v>-1.0041899999999999</v>
      </c>
      <c r="P509" s="82">
        <v>-0.39642230000000001</v>
      </c>
      <c r="Q509" s="82">
        <v>-0.42656729999999998</v>
      </c>
      <c r="R509" s="82">
        <v>-0.85394440000000005</v>
      </c>
      <c r="S509" s="82">
        <v>-0.79921940000000002</v>
      </c>
      <c r="T509" s="80">
        <v>-0.99223050000000002</v>
      </c>
      <c r="U509" s="86">
        <v>1.1E-26</v>
      </c>
      <c r="V509" s="78" t="s">
        <v>839</v>
      </c>
      <c r="W509" s="78">
        <v>1</v>
      </c>
      <c r="X509" s="85" t="s">
        <v>839</v>
      </c>
      <c r="Y509" s="78">
        <v>0.18759548400000001</v>
      </c>
      <c r="Z509" s="49"/>
      <c r="AA509" s="49"/>
    </row>
    <row r="510" spans="1:27" ht="15.75" thickBot="1" x14ac:dyDescent="0.3">
      <c r="A510" s="78" t="s">
        <v>3417</v>
      </c>
      <c r="B510" s="79">
        <v>-0.87665159999999998</v>
      </c>
      <c r="C510" s="109">
        <f t="shared" si="7"/>
        <v>1.8361088645788257</v>
      </c>
      <c r="D510" s="80">
        <v>8.7299989999999994</v>
      </c>
      <c r="E510" s="78">
        <v>80.37</v>
      </c>
      <c r="F510" s="78">
        <v>13</v>
      </c>
      <c r="G510" s="78">
        <v>4</v>
      </c>
      <c r="H510" s="78">
        <v>4</v>
      </c>
      <c r="I510" s="51"/>
      <c r="J510" s="81" t="s">
        <v>22</v>
      </c>
      <c r="K510" s="82">
        <v>-0.92823730000000004</v>
      </c>
      <c r="L510" s="80">
        <v>-0.93627609999999994</v>
      </c>
      <c r="M510" s="83" t="s">
        <v>22</v>
      </c>
      <c r="N510" s="82" t="s">
        <v>22</v>
      </c>
      <c r="O510" s="82" t="s">
        <v>22</v>
      </c>
      <c r="P510" s="82" t="s">
        <v>22</v>
      </c>
      <c r="Q510" s="82" t="s">
        <v>22</v>
      </c>
      <c r="R510" s="82">
        <v>0.66775600000000002</v>
      </c>
      <c r="S510" s="82">
        <v>5.018827E-2</v>
      </c>
      <c r="T510" s="80" t="s">
        <v>22</v>
      </c>
      <c r="U510" s="86">
        <v>2.2100000000000001E-10</v>
      </c>
      <c r="V510" s="78" t="s">
        <v>3417</v>
      </c>
      <c r="W510" s="78">
        <v>1</v>
      </c>
      <c r="X510" s="85" t="s">
        <v>3417</v>
      </c>
      <c r="Y510" s="78">
        <v>0.188064273</v>
      </c>
      <c r="Z510" s="49">
        <v>348</v>
      </c>
      <c r="AA510" s="49"/>
    </row>
    <row r="511" spans="1:27" ht="15.75" thickBot="1" x14ac:dyDescent="0.3">
      <c r="A511" s="78" t="s">
        <v>955</v>
      </c>
      <c r="B511" s="79">
        <v>-0.87614840000000005</v>
      </c>
      <c r="C511" s="109">
        <f t="shared" si="7"/>
        <v>1.8354685567911992</v>
      </c>
      <c r="D511" s="80">
        <v>10.204499999999999</v>
      </c>
      <c r="E511" s="78">
        <v>39.107999999999997</v>
      </c>
      <c r="F511" s="78">
        <v>166</v>
      </c>
      <c r="G511" s="78">
        <v>20</v>
      </c>
      <c r="H511" s="78">
        <v>19</v>
      </c>
      <c r="I511" s="51"/>
      <c r="J511" s="81">
        <v>-0.68295070000000002</v>
      </c>
      <c r="K511" s="82">
        <v>-0.87991359999999996</v>
      </c>
      <c r="L511" s="80">
        <v>-0.87583069999999996</v>
      </c>
      <c r="M511" s="83">
        <v>-0.86333610000000005</v>
      </c>
      <c r="N511" s="82">
        <v>-0.95271300000000003</v>
      </c>
      <c r="O511" s="82">
        <v>-0.78068579999999999</v>
      </c>
      <c r="P511" s="82">
        <v>-0.93776769999999998</v>
      </c>
      <c r="Q511" s="82">
        <v>-0.88185290000000005</v>
      </c>
      <c r="R511" s="82">
        <v>-0.87643979999999999</v>
      </c>
      <c r="S511" s="82">
        <v>-1.0165120000000001</v>
      </c>
      <c r="T511" s="80">
        <v>-0.86409740000000002</v>
      </c>
      <c r="U511" s="84">
        <v>0</v>
      </c>
      <c r="V511" s="78" t="s">
        <v>955</v>
      </c>
      <c r="W511" s="78">
        <v>1</v>
      </c>
      <c r="X511" s="85" t="s">
        <v>955</v>
      </c>
      <c r="Y511" s="78">
        <v>0.21365142400000001</v>
      </c>
      <c r="Z511" s="49"/>
      <c r="AA511" s="49"/>
    </row>
    <row r="512" spans="1:27" ht="15.75" thickBot="1" x14ac:dyDescent="0.3">
      <c r="A512" s="78" t="s">
        <v>97</v>
      </c>
      <c r="B512" s="79">
        <v>-0.87593659999999995</v>
      </c>
      <c r="C512" s="109">
        <f t="shared" si="7"/>
        <v>1.8351991140506152</v>
      </c>
      <c r="D512" s="80">
        <v>10.34887</v>
      </c>
      <c r="E512" s="78">
        <v>29.260999999999999</v>
      </c>
      <c r="F512" s="78">
        <v>118</v>
      </c>
      <c r="G512" s="78">
        <v>32</v>
      </c>
      <c r="H512" s="78">
        <v>8</v>
      </c>
      <c r="I512" s="51"/>
      <c r="J512" s="81">
        <v>-0.64753530000000004</v>
      </c>
      <c r="K512" s="82">
        <v>-0.86843689999999996</v>
      </c>
      <c r="L512" s="80">
        <v>-0.76250960000000001</v>
      </c>
      <c r="M512" s="83">
        <v>-0.84697299999999998</v>
      </c>
      <c r="N512" s="82">
        <v>-0.9660379</v>
      </c>
      <c r="O512" s="82">
        <v>-0.95480860000000001</v>
      </c>
      <c r="P512" s="82">
        <v>-0.89193730000000004</v>
      </c>
      <c r="Q512" s="82">
        <v>-0.88533969999999995</v>
      </c>
      <c r="R512" s="82">
        <v>-0.73094300000000001</v>
      </c>
      <c r="S512" s="82">
        <v>-0.99134109999999998</v>
      </c>
      <c r="T512" s="80">
        <v>-0.82521</v>
      </c>
      <c r="U512" s="86">
        <v>1.4099999999999999E-236</v>
      </c>
      <c r="V512" s="78" t="s">
        <v>98</v>
      </c>
      <c r="W512" s="78">
        <v>4</v>
      </c>
      <c r="X512" s="85" t="s">
        <v>98</v>
      </c>
      <c r="Y512" s="78">
        <v>0.204840995</v>
      </c>
      <c r="Z512" s="49"/>
      <c r="AA512" s="49"/>
    </row>
    <row r="513" spans="1:27" ht="15.75" thickBot="1" x14ac:dyDescent="0.3">
      <c r="A513" s="78" t="s">
        <v>5160</v>
      </c>
      <c r="B513" s="79">
        <v>-0.87347640000000004</v>
      </c>
      <c r="C513" s="109">
        <f t="shared" si="7"/>
        <v>1.832072251279584</v>
      </c>
      <c r="D513" s="80">
        <v>9.0467680000000001</v>
      </c>
      <c r="E513" s="78">
        <v>18.315000000000001</v>
      </c>
      <c r="F513" s="78">
        <v>12</v>
      </c>
      <c r="G513" s="78">
        <v>3</v>
      </c>
      <c r="H513" s="78">
        <v>3</v>
      </c>
      <c r="I513" s="51"/>
      <c r="J513" s="81" t="s">
        <v>22</v>
      </c>
      <c r="K513" s="82">
        <v>-0.87347640000000004</v>
      </c>
      <c r="L513" s="80" t="s">
        <v>22</v>
      </c>
      <c r="M513" s="83" t="s">
        <v>22</v>
      </c>
      <c r="N513" s="82" t="s">
        <v>22</v>
      </c>
      <c r="O513" s="82" t="s">
        <v>22</v>
      </c>
      <c r="P513" s="82" t="s">
        <v>22</v>
      </c>
      <c r="Q513" s="82" t="s">
        <v>22</v>
      </c>
      <c r="R513" s="82">
        <v>-0.72587559999999995</v>
      </c>
      <c r="S513" s="82" t="s">
        <v>22</v>
      </c>
      <c r="T513" s="80">
        <v>-0.69357440000000004</v>
      </c>
      <c r="U513" s="86">
        <v>1.92E-49</v>
      </c>
      <c r="V513" s="78" t="s">
        <v>5160</v>
      </c>
      <c r="W513" s="78">
        <v>1</v>
      </c>
      <c r="X513" s="85" t="s">
        <v>5160</v>
      </c>
      <c r="Y513" s="78">
        <v>0.146774084</v>
      </c>
      <c r="Z513" s="49"/>
      <c r="AA513" s="49"/>
    </row>
    <row r="514" spans="1:27" ht="15.75" thickBot="1" x14ac:dyDescent="0.3">
      <c r="A514" s="78" t="s">
        <v>96</v>
      </c>
      <c r="B514" s="79">
        <v>-0.87286850000000005</v>
      </c>
      <c r="C514" s="109">
        <f t="shared" si="7"/>
        <v>1.8313004442914222</v>
      </c>
      <c r="D514" s="80">
        <v>8.0019930000000006</v>
      </c>
      <c r="E514" s="78">
        <v>58.914000000000001</v>
      </c>
      <c r="F514" s="78">
        <v>5</v>
      </c>
      <c r="G514" s="78">
        <v>3</v>
      </c>
      <c r="H514" s="78">
        <v>3</v>
      </c>
      <c r="I514" s="51"/>
      <c r="J514" s="81" t="s">
        <v>22</v>
      </c>
      <c r="K514" s="82" t="s">
        <v>22</v>
      </c>
      <c r="L514" s="80" t="s">
        <v>22</v>
      </c>
      <c r="M514" s="83" t="s">
        <v>22</v>
      </c>
      <c r="N514" s="82" t="s">
        <v>22</v>
      </c>
      <c r="O514" s="82" t="s">
        <v>22</v>
      </c>
      <c r="P514" s="82" t="s">
        <v>22</v>
      </c>
      <c r="Q514" s="82" t="s">
        <v>22</v>
      </c>
      <c r="R514" s="82" t="s">
        <v>22</v>
      </c>
      <c r="S514" s="82" t="s">
        <v>22</v>
      </c>
      <c r="T514" s="80" t="s">
        <v>22</v>
      </c>
      <c r="U514" s="86">
        <v>1.0800000000000001E-8</v>
      </c>
      <c r="V514" s="78" t="s">
        <v>96</v>
      </c>
      <c r="W514" s="78">
        <v>1</v>
      </c>
      <c r="X514" s="85" t="s">
        <v>96</v>
      </c>
      <c r="Y514" s="78">
        <v>0.21897988900000001</v>
      </c>
      <c r="Z514" s="49"/>
      <c r="AA514" s="49"/>
    </row>
    <row r="515" spans="1:27" ht="15.75" thickBot="1" x14ac:dyDescent="0.3">
      <c r="A515" s="78" t="s">
        <v>1845</v>
      </c>
      <c r="B515" s="79">
        <v>-0.87228740000000005</v>
      </c>
      <c r="C515" s="109">
        <f t="shared" ref="C515:C578" si="8">POWER(2, -B515)</f>
        <v>1.8305629672989199</v>
      </c>
      <c r="D515" s="80">
        <v>8.4783069999999991</v>
      </c>
      <c r="E515" s="78">
        <v>16.818000000000001</v>
      </c>
      <c r="F515" s="78">
        <v>7</v>
      </c>
      <c r="G515" s="78">
        <v>2</v>
      </c>
      <c r="H515" s="78">
        <v>2</v>
      </c>
      <c r="I515" s="51"/>
      <c r="J515" s="81" t="s">
        <v>22</v>
      </c>
      <c r="K515" s="82" t="s">
        <v>22</v>
      </c>
      <c r="L515" s="80" t="s">
        <v>22</v>
      </c>
      <c r="M515" s="83" t="s">
        <v>22</v>
      </c>
      <c r="N515" s="82" t="s">
        <v>22</v>
      </c>
      <c r="O515" s="82" t="s">
        <v>22</v>
      </c>
      <c r="P515" s="82" t="s">
        <v>22</v>
      </c>
      <c r="Q515" s="82" t="s">
        <v>22</v>
      </c>
      <c r="R515" s="82" t="s">
        <v>22</v>
      </c>
      <c r="S515" s="82">
        <v>-0.75608719999999996</v>
      </c>
      <c r="T515" s="80" t="s">
        <v>22</v>
      </c>
      <c r="U515" s="86">
        <v>1.06E-13</v>
      </c>
      <c r="V515" s="78" t="s">
        <v>1845</v>
      </c>
      <c r="W515" s="78">
        <v>1</v>
      </c>
      <c r="X515" s="85" t="s">
        <v>1845</v>
      </c>
      <c r="Y515" s="78">
        <v>0.17291466699999999</v>
      </c>
      <c r="Z515" s="49"/>
      <c r="AA515" s="49"/>
    </row>
    <row r="516" spans="1:27" ht="15.75" thickBot="1" x14ac:dyDescent="0.3">
      <c r="A516" s="78" t="s">
        <v>493</v>
      </c>
      <c r="B516" s="79">
        <v>-0.86988620000000005</v>
      </c>
      <c r="C516" s="109">
        <f t="shared" si="8"/>
        <v>1.827518739822402</v>
      </c>
      <c r="D516" s="80">
        <v>9.9478249999999999</v>
      </c>
      <c r="E516" s="78">
        <v>27.081</v>
      </c>
      <c r="F516" s="78">
        <v>103</v>
      </c>
      <c r="G516" s="78">
        <v>13</v>
      </c>
      <c r="H516" s="78">
        <v>13</v>
      </c>
      <c r="I516" s="51"/>
      <c r="J516" s="81">
        <v>-0.9403956</v>
      </c>
      <c r="K516" s="82">
        <v>-1.078716</v>
      </c>
      <c r="L516" s="80">
        <v>-1.1076170000000001</v>
      </c>
      <c r="M516" s="83">
        <v>-0.79851660000000002</v>
      </c>
      <c r="N516" s="82">
        <v>-0.8155038</v>
      </c>
      <c r="O516" s="82">
        <v>-0.85710299999999995</v>
      </c>
      <c r="P516" s="82">
        <v>-0.88392800000000005</v>
      </c>
      <c r="Q516" s="82">
        <v>-0.94036790000000003</v>
      </c>
      <c r="R516" s="82">
        <v>-0.78577580000000002</v>
      </c>
      <c r="S516" s="82">
        <v>-0.83292480000000002</v>
      </c>
      <c r="T516" s="80">
        <v>-0.7086557</v>
      </c>
      <c r="U516" s="86">
        <v>6.1500000000000002E-67</v>
      </c>
      <c r="V516" s="78" t="s">
        <v>493</v>
      </c>
      <c r="W516" s="78">
        <v>1</v>
      </c>
      <c r="X516" s="85" t="s">
        <v>493</v>
      </c>
      <c r="Y516" s="78">
        <v>0.216561853</v>
      </c>
      <c r="Z516" s="49"/>
      <c r="AA516" s="49"/>
    </row>
    <row r="517" spans="1:27" ht="15.75" thickBot="1" x14ac:dyDescent="0.3">
      <c r="A517" s="78" t="s">
        <v>754</v>
      </c>
      <c r="B517" s="79">
        <v>-0.86846310000000004</v>
      </c>
      <c r="C517" s="109">
        <f t="shared" si="8"/>
        <v>1.8257169317079869</v>
      </c>
      <c r="D517" s="80">
        <v>7.9855479999999996</v>
      </c>
      <c r="E517" s="78">
        <v>178.39</v>
      </c>
      <c r="F517" s="78">
        <v>5</v>
      </c>
      <c r="G517" s="78">
        <v>2</v>
      </c>
      <c r="H517" s="78">
        <v>2</v>
      </c>
      <c r="I517" s="51"/>
      <c r="J517" s="81" t="s">
        <v>22</v>
      </c>
      <c r="K517" s="82" t="s">
        <v>22</v>
      </c>
      <c r="L517" s="80" t="s">
        <v>22</v>
      </c>
      <c r="M517" s="83" t="s">
        <v>22</v>
      </c>
      <c r="N517" s="82" t="s">
        <v>22</v>
      </c>
      <c r="O517" s="82">
        <v>-3.9158050000000002</v>
      </c>
      <c r="P517" s="82" t="s">
        <v>22</v>
      </c>
      <c r="Q517" s="82" t="s">
        <v>22</v>
      </c>
      <c r="R517" s="82" t="s">
        <v>22</v>
      </c>
      <c r="S517" s="82" t="s">
        <v>22</v>
      </c>
      <c r="T517" s="80" t="s">
        <v>22</v>
      </c>
      <c r="U517" s="86">
        <v>1.8199999999999999E-7</v>
      </c>
      <c r="V517" s="78" t="s">
        <v>754</v>
      </c>
      <c r="W517" s="78">
        <v>1</v>
      </c>
      <c r="X517" s="85" t="s">
        <v>754</v>
      </c>
      <c r="Y517" s="78">
        <v>0.22071046799999999</v>
      </c>
      <c r="Z517" s="49"/>
      <c r="AA517" s="49"/>
    </row>
    <row r="518" spans="1:27" ht="15.75" thickBot="1" x14ac:dyDescent="0.3">
      <c r="A518" s="78" t="s">
        <v>1730</v>
      </c>
      <c r="B518" s="79">
        <v>-0.86756789999999995</v>
      </c>
      <c r="C518" s="109">
        <f t="shared" si="8"/>
        <v>1.8245844159756304</v>
      </c>
      <c r="D518" s="80">
        <v>9.3745650000000005</v>
      </c>
      <c r="E518" s="78">
        <v>304.45999999999998</v>
      </c>
      <c r="F518" s="78">
        <v>3</v>
      </c>
      <c r="G518" s="78">
        <v>2</v>
      </c>
      <c r="H518" s="78">
        <v>2</v>
      </c>
      <c r="I518" s="51"/>
      <c r="J518" s="81" t="s">
        <v>22</v>
      </c>
      <c r="K518" s="82" t="s">
        <v>22</v>
      </c>
      <c r="L518" s="80" t="s">
        <v>22</v>
      </c>
      <c r="M518" s="83" t="s">
        <v>22</v>
      </c>
      <c r="N518" s="82" t="s">
        <v>22</v>
      </c>
      <c r="O518" s="82" t="s">
        <v>22</v>
      </c>
      <c r="P518" s="82" t="s">
        <v>22</v>
      </c>
      <c r="Q518" s="82" t="s">
        <v>22</v>
      </c>
      <c r="R518" s="82" t="s">
        <v>22</v>
      </c>
      <c r="S518" s="82" t="s">
        <v>22</v>
      </c>
      <c r="T518" s="80" t="s">
        <v>22</v>
      </c>
      <c r="U518" s="86">
        <v>6.0900000000000003E-5</v>
      </c>
      <c r="V518" s="78" t="s">
        <v>1730</v>
      </c>
      <c r="W518" s="78">
        <v>1</v>
      </c>
      <c r="X518" s="85" t="s">
        <v>1730</v>
      </c>
      <c r="Y518" s="78">
        <v>0.16769664400000001</v>
      </c>
      <c r="Z518" s="49"/>
      <c r="AA518" s="49"/>
    </row>
    <row r="519" spans="1:27" ht="15.75" thickBot="1" x14ac:dyDescent="0.3">
      <c r="A519" s="78" t="s">
        <v>3126</v>
      </c>
      <c r="B519" s="79">
        <v>-0.86709420000000004</v>
      </c>
      <c r="C519" s="109">
        <f t="shared" si="8"/>
        <v>1.8239854233027668</v>
      </c>
      <c r="D519" s="80">
        <v>8.5569659999999992</v>
      </c>
      <c r="E519" s="78">
        <v>35.042999999999999</v>
      </c>
      <c r="F519" s="78">
        <v>17</v>
      </c>
      <c r="G519" s="78">
        <v>4</v>
      </c>
      <c r="H519" s="78">
        <v>4</v>
      </c>
      <c r="I519" s="51"/>
      <c r="J519" s="81" t="s">
        <v>22</v>
      </c>
      <c r="K519" s="82" t="s">
        <v>22</v>
      </c>
      <c r="L519" s="80" t="s">
        <v>22</v>
      </c>
      <c r="M519" s="83" t="s">
        <v>22</v>
      </c>
      <c r="N519" s="82">
        <v>-0.86709420000000004</v>
      </c>
      <c r="O519" s="82">
        <v>-1.7679290000000001</v>
      </c>
      <c r="P519" s="82">
        <v>-0.97236460000000002</v>
      </c>
      <c r="Q519" s="82">
        <v>-1.1893180000000001</v>
      </c>
      <c r="R519" s="82" t="s">
        <v>22</v>
      </c>
      <c r="S519" s="82" t="s">
        <v>22</v>
      </c>
      <c r="T519" s="80">
        <v>-0.97997080000000003</v>
      </c>
      <c r="U519" s="86">
        <v>7.1200000000000001E-28</v>
      </c>
      <c r="V519" s="78" t="s">
        <v>3126</v>
      </c>
      <c r="W519" s="78">
        <v>1</v>
      </c>
      <c r="X519" s="85" t="s">
        <v>3126</v>
      </c>
      <c r="Y519" s="78">
        <v>0.17504498099999999</v>
      </c>
      <c r="Z519" s="49"/>
      <c r="AA519" s="49"/>
    </row>
    <row r="520" spans="1:27" ht="15.75" thickBot="1" x14ac:dyDescent="0.3">
      <c r="A520" s="78" t="s">
        <v>1375</v>
      </c>
      <c r="B520" s="79">
        <v>-0.86606819999999995</v>
      </c>
      <c r="C520" s="109">
        <f t="shared" si="8"/>
        <v>1.8226887225413779</v>
      </c>
      <c r="D520" s="80">
        <v>7.6913819999999999</v>
      </c>
      <c r="E520" s="78">
        <v>56.543999999999997</v>
      </c>
      <c r="F520" s="78">
        <v>2</v>
      </c>
      <c r="G520" s="78">
        <v>3</v>
      </c>
      <c r="H520" s="78">
        <v>2</v>
      </c>
      <c r="I520" s="51"/>
      <c r="J520" s="81" t="s">
        <v>22</v>
      </c>
      <c r="K520" s="82" t="s">
        <v>22</v>
      </c>
      <c r="L520" s="80" t="s">
        <v>22</v>
      </c>
      <c r="M520" s="83">
        <v>-0.86606819999999995</v>
      </c>
      <c r="N520" s="82" t="s">
        <v>22</v>
      </c>
      <c r="O520" s="82" t="s">
        <v>22</v>
      </c>
      <c r="P520" s="82" t="s">
        <v>22</v>
      </c>
      <c r="Q520" s="82" t="s">
        <v>22</v>
      </c>
      <c r="R520" s="82" t="s">
        <v>22</v>
      </c>
      <c r="S520" s="82" t="s">
        <v>22</v>
      </c>
      <c r="T520" s="80" t="s">
        <v>22</v>
      </c>
      <c r="U520" s="86">
        <v>1.1399999999999999E-5</v>
      </c>
      <c r="V520" s="78" t="s">
        <v>1375</v>
      </c>
      <c r="W520" s="78">
        <v>1</v>
      </c>
      <c r="X520" s="85" t="s">
        <v>1375</v>
      </c>
      <c r="Y520" s="78">
        <v>0.22165533900000001</v>
      </c>
      <c r="Z520" s="49"/>
      <c r="AA520" s="49"/>
    </row>
    <row r="521" spans="1:27" ht="15.75" thickBot="1" x14ac:dyDescent="0.3">
      <c r="A521" s="78" t="s">
        <v>1311</v>
      </c>
      <c r="B521" s="79">
        <v>-0.86462280000000002</v>
      </c>
      <c r="C521" s="109">
        <f t="shared" si="8"/>
        <v>1.820863530855926</v>
      </c>
      <c r="D521" s="80">
        <v>9.2593779999999999</v>
      </c>
      <c r="E521" s="78">
        <v>35.563000000000002</v>
      </c>
      <c r="F521" s="78">
        <v>51</v>
      </c>
      <c r="G521" s="78">
        <v>16</v>
      </c>
      <c r="H521" s="78">
        <v>16</v>
      </c>
      <c r="I521" s="51"/>
      <c r="J521" s="81" t="s">
        <v>22</v>
      </c>
      <c r="K521" s="82" t="s">
        <v>22</v>
      </c>
      <c r="L521" s="80" t="s">
        <v>22</v>
      </c>
      <c r="M521" s="83">
        <v>-0.53926790000000002</v>
      </c>
      <c r="N521" s="82">
        <v>-0.87893149999999998</v>
      </c>
      <c r="O521" s="82">
        <v>-0.87445470000000003</v>
      </c>
      <c r="P521" s="82">
        <v>-0.67777189999999998</v>
      </c>
      <c r="Q521" s="82">
        <v>-0.88142759999999998</v>
      </c>
      <c r="R521" s="82">
        <v>-0.79595950000000004</v>
      </c>
      <c r="S521" s="82">
        <v>-0.96962150000000003</v>
      </c>
      <c r="T521" s="80">
        <v>-0.73650879999999996</v>
      </c>
      <c r="U521" s="86">
        <v>2.8700000000000001E-40</v>
      </c>
      <c r="V521" s="78" t="s">
        <v>1311</v>
      </c>
      <c r="W521" s="78">
        <v>1</v>
      </c>
      <c r="X521" s="85" t="s">
        <v>1311</v>
      </c>
      <c r="Y521" s="78">
        <v>0.16885226</v>
      </c>
      <c r="Z521" s="49"/>
      <c r="AA521" s="49"/>
    </row>
    <row r="522" spans="1:27" ht="15.75" thickBot="1" x14ac:dyDescent="0.3">
      <c r="A522" s="78" t="s">
        <v>2687</v>
      </c>
      <c r="B522" s="79">
        <v>-0.86462280000000002</v>
      </c>
      <c r="C522" s="109">
        <f t="shared" si="8"/>
        <v>1.820863530855926</v>
      </c>
      <c r="D522" s="80">
        <v>11.159750000000001</v>
      </c>
      <c r="E522" s="78">
        <v>26.177</v>
      </c>
      <c r="F522" s="78">
        <v>193</v>
      </c>
      <c r="G522" s="78">
        <v>12</v>
      </c>
      <c r="H522" s="78">
        <v>12</v>
      </c>
      <c r="I522" s="51"/>
      <c r="J522" s="81">
        <v>-0.47391119999999998</v>
      </c>
      <c r="K522" s="82">
        <v>-0.55450630000000001</v>
      </c>
      <c r="L522" s="80">
        <v>-0.53134360000000003</v>
      </c>
      <c r="M522" s="83">
        <v>-0.90241610000000005</v>
      </c>
      <c r="N522" s="82">
        <v>-0.90236229999999995</v>
      </c>
      <c r="O522" s="82">
        <v>-0.95951430000000004</v>
      </c>
      <c r="P522" s="82">
        <v>-0.90074520000000002</v>
      </c>
      <c r="Q522" s="82">
        <v>-0.85624089999999997</v>
      </c>
      <c r="R522" s="82">
        <v>-0.91009519999999999</v>
      </c>
      <c r="S522" s="82">
        <v>-0.89118779999999997</v>
      </c>
      <c r="T522" s="80">
        <v>-0.86864759999999996</v>
      </c>
      <c r="U522" s="86">
        <v>1.5300000000000001E-73</v>
      </c>
      <c r="V522" s="78" t="s">
        <v>2687</v>
      </c>
      <c r="W522" s="78">
        <v>1</v>
      </c>
      <c r="X522" s="85" t="s">
        <v>2687</v>
      </c>
      <c r="Y522" s="78">
        <v>0.209267066</v>
      </c>
      <c r="Z522" s="49"/>
      <c r="AA522" s="49"/>
    </row>
    <row r="523" spans="1:27" ht="15.75" thickBot="1" x14ac:dyDescent="0.3">
      <c r="A523" s="78" t="s">
        <v>2346</v>
      </c>
      <c r="B523" s="79">
        <v>-0.86420240000000004</v>
      </c>
      <c r="C523" s="109">
        <f t="shared" si="8"/>
        <v>1.8203330102082331</v>
      </c>
      <c r="D523" s="80">
        <v>10.554320000000001</v>
      </c>
      <c r="E523" s="78">
        <v>86.057000000000002</v>
      </c>
      <c r="F523" s="78">
        <v>140</v>
      </c>
      <c r="G523" s="78">
        <v>23</v>
      </c>
      <c r="H523" s="78">
        <v>23</v>
      </c>
      <c r="I523" s="51"/>
      <c r="J523" s="81">
        <v>-0.94042320000000001</v>
      </c>
      <c r="K523" s="82">
        <v>-1.0257639999999999</v>
      </c>
      <c r="L523" s="80">
        <v>-0.98441679999999998</v>
      </c>
      <c r="M523" s="83">
        <v>-0.87197060000000004</v>
      </c>
      <c r="N523" s="82">
        <v>-0.72883739999999997</v>
      </c>
      <c r="O523" s="82">
        <v>-0.90479120000000002</v>
      </c>
      <c r="P523" s="82">
        <v>-0.88286359999999997</v>
      </c>
      <c r="Q523" s="82">
        <v>-0.820438</v>
      </c>
      <c r="R523" s="82">
        <v>-0.71186579999999999</v>
      </c>
      <c r="S523" s="82">
        <v>-0.81210570000000004</v>
      </c>
      <c r="T523" s="80">
        <v>-0.73727819999999999</v>
      </c>
      <c r="U523" s="86">
        <v>9.3400000000000006E-191</v>
      </c>
      <c r="V523" s="78" t="s">
        <v>2346</v>
      </c>
      <c r="W523" s="78">
        <v>1</v>
      </c>
      <c r="X523" s="85" t="s">
        <v>2346</v>
      </c>
      <c r="Y523" s="78">
        <v>0.20943282799999999</v>
      </c>
      <c r="Z523" s="49"/>
      <c r="AA523" s="49">
        <v>72</v>
      </c>
    </row>
    <row r="524" spans="1:27" ht="15.75" thickBot="1" x14ac:dyDescent="0.3">
      <c r="A524" s="78" t="s">
        <v>4740</v>
      </c>
      <c r="B524" s="79">
        <v>-0.85869799999999996</v>
      </c>
      <c r="C524" s="109">
        <f t="shared" si="8"/>
        <v>1.8134010180841105</v>
      </c>
      <c r="D524" s="80">
        <v>8.4868559999999995</v>
      </c>
      <c r="E524" s="78">
        <v>86.200999999999993</v>
      </c>
      <c r="F524" s="78">
        <v>4</v>
      </c>
      <c r="G524" s="78">
        <v>3</v>
      </c>
      <c r="H524" s="78">
        <v>3</v>
      </c>
      <c r="I524" s="51"/>
      <c r="J524" s="81" t="s">
        <v>22</v>
      </c>
      <c r="K524" s="82" t="s">
        <v>22</v>
      </c>
      <c r="L524" s="80" t="s">
        <v>22</v>
      </c>
      <c r="M524" s="83" t="s">
        <v>22</v>
      </c>
      <c r="N524" s="82" t="s">
        <v>22</v>
      </c>
      <c r="O524" s="82" t="s">
        <v>22</v>
      </c>
      <c r="P524" s="82" t="s">
        <v>22</v>
      </c>
      <c r="Q524" s="82" t="s">
        <v>22</v>
      </c>
      <c r="R524" s="82" t="s">
        <v>22</v>
      </c>
      <c r="S524" s="82" t="s">
        <v>22</v>
      </c>
      <c r="T524" s="80" t="s">
        <v>22</v>
      </c>
      <c r="U524" s="86">
        <v>1.15E-5</v>
      </c>
      <c r="V524" s="78" t="s">
        <v>4740</v>
      </c>
      <c r="W524" s="78">
        <v>1</v>
      </c>
      <c r="X524" s="85" t="s">
        <v>4740</v>
      </c>
      <c r="Y524" s="78">
        <v>0.178530523</v>
      </c>
      <c r="Z524" s="49"/>
      <c r="AA524" s="49"/>
    </row>
    <row r="525" spans="1:27" ht="15.75" thickBot="1" x14ac:dyDescent="0.3">
      <c r="A525" s="78" t="s">
        <v>1248</v>
      </c>
      <c r="B525" s="79">
        <v>-0.85733820000000005</v>
      </c>
      <c r="C525" s="109">
        <f t="shared" si="8"/>
        <v>1.8116926175486232</v>
      </c>
      <c r="D525" s="80">
        <v>8.2795079999999999</v>
      </c>
      <c r="E525" s="78">
        <v>49.886000000000003</v>
      </c>
      <c r="F525" s="78">
        <v>6</v>
      </c>
      <c r="G525" s="78">
        <v>2</v>
      </c>
      <c r="H525" s="78">
        <v>2</v>
      </c>
      <c r="I525" s="51"/>
      <c r="J525" s="81" t="s">
        <v>22</v>
      </c>
      <c r="K525" s="82" t="s">
        <v>22</v>
      </c>
      <c r="L525" s="80" t="s">
        <v>22</v>
      </c>
      <c r="M525" s="83" t="s">
        <v>22</v>
      </c>
      <c r="N525" s="82" t="s">
        <v>22</v>
      </c>
      <c r="O525" s="82" t="s">
        <v>22</v>
      </c>
      <c r="P525" s="82" t="s">
        <v>22</v>
      </c>
      <c r="Q525" s="82" t="s">
        <v>22</v>
      </c>
      <c r="R525" s="82">
        <v>-1.1906019999999999</v>
      </c>
      <c r="S525" s="82" t="s">
        <v>22</v>
      </c>
      <c r="T525" s="80" t="s">
        <v>22</v>
      </c>
      <c r="U525" s="86">
        <v>1.19E-5</v>
      </c>
      <c r="V525" s="78" t="s">
        <v>1248</v>
      </c>
      <c r="W525" s="78">
        <v>1</v>
      </c>
      <c r="X525" s="85" t="s">
        <v>1248</v>
      </c>
      <c r="Y525" s="78">
        <v>0.22748959699999999</v>
      </c>
      <c r="Z525" s="49"/>
      <c r="AA525" s="49"/>
    </row>
    <row r="526" spans="1:27" ht="15.75" thickBot="1" x14ac:dyDescent="0.3">
      <c r="A526" s="78" t="s">
        <v>2564</v>
      </c>
      <c r="B526" s="79">
        <v>-0.85527489999999995</v>
      </c>
      <c r="C526" s="109">
        <f t="shared" si="8"/>
        <v>1.8091034399953616</v>
      </c>
      <c r="D526" s="80">
        <v>9.5462589999999992</v>
      </c>
      <c r="E526" s="78">
        <v>17.108000000000001</v>
      </c>
      <c r="F526" s="78">
        <v>24</v>
      </c>
      <c r="G526" s="78">
        <v>19</v>
      </c>
      <c r="H526" s="78">
        <v>4</v>
      </c>
      <c r="I526" s="51"/>
      <c r="J526" s="81">
        <v>-0.91332480000000005</v>
      </c>
      <c r="K526" s="82">
        <v>-1.0211600000000001</v>
      </c>
      <c r="L526" s="80">
        <v>-0.91522809999999999</v>
      </c>
      <c r="M526" s="83">
        <v>-0.58508519999999997</v>
      </c>
      <c r="N526" s="82" t="s">
        <v>22</v>
      </c>
      <c r="O526" s="82" t="s">
        <v>22</v>
      </c>
      <c r="P526" s="82">
        <v>-0.74448709999999996</v>
      </c>
      <c r="Q526" s="82">
        <v>-0.75767200000000001</v>
      </c>
      <c r="R526" s="82">
        <v>-0.51609910000000003</v>
      </c>
      <c r="S526" s="82">
        <v>-0.42431970000000002</v>
      </c>
      <c r="T526" s="80" t="s">
        <v>22</v>
      </c>
      <c r="U526" s="86">
        <v>1.02E-104</v>
      </c>
      <c r="V526" s="78" t="s">
        <v>2564</v>
      </c>
      <c r="W526" s="78">
        <v>1</v>
      </c>
      <c r="X526" s="85" t="s">
        <v>2564</v>
      </c>
      <c r="Y526" s="78">
        <v>0.120771663</v>
      </c>
      <c r="Z526" s="49"/>
      <c r="AA526" s="49"/>
    </row>
    <row r="527" spans="1:27" ht="15.75" thickBot="1" x14ac:dyDescent="0.3">
      <c r="A527" s="78" t="s">
        <v>121</v>
      </c>
      <c r="B527" s="79">
        <v>-0.85410079999999999</v>
      </c>
      <c r="C527" s="109">
        <f t="shared" si="8"/>
        <v>1.8076317469388745</v>
      </c>
      <c r="D527" s="80">
        <v>9.1616370000000007</v>
      </c>
      <c r="E527" s="78">
        <v>33.558</v>
      </c>
      <c r="F527" s="78">
        <v>18</v>
      </c>
      <c r="G527" s="78">
        <v>13</v>
      </c>
      <c r="H527" s="78">
        <v>2</v>
      </c>
      <c r="I527" s="51"/>
      <c r="J527" s="81" t="s">
        <v>22</v>
      </c>
      <c r="K527" s="82" t="s">
        <v>22</v>
      </c>
      <c r="L527" s="80">
        <v>-0.59083180000000002</v>
      </c>
      <c r="M527" s="83">
        <v>-1.0687249999999999</v>
      </c>
      <c r="N527" s="82" t="s">
        <v>22</v>
      </c>
      <c r="O527" s="82">
        <v>-0.70030990000000004</v>
      </c>
      <c r="P527" s="82" t="s">
        <v>22</v>
      </c>
      <c r="Q527" s="82" t="s">
        <v>22</v>
      </c>
      <c r="R527" s="82">
        <v>-1.0926480000000001</v>
      </c>
      <c r="S527" s="82">
        <v>-0.41738619999999998</v>
      </c>
      <c r="T527" s="80">
        <v>-0.86283750000000003</v>
      </c>
      <c r="U527" s="86">
        <v>3.3900000000000002E-121</v>
      </c>
      <c r="V527" s="78" t="s">
        <v>121</v>
      </c>
      <c r="W527" s="78">
        <v>1</v>
      </c>
      <c r="X527" s="85" t="s">
        <v>121</v>
      </c>
      <c r="Y527" s="78">
        <v>0.15410268999999999</v>
      </c>
      <c r="Z527" s="49"/>
      <c r="AA527" s="49"/>
    </row>
    <row r="528" spans="1:27" ht="15.75" thickBot="1" x14ac:dyDescent="0.3">
      <c r="A528" s="78" t="s">
        <v>3219</v>
      </c>
      <c r="B528" s="79">
        <v>-0.85397040000000002</v>
      </c>
      <c r="C528" s="109">
        <f t="shared" si="8"/>
        <v>1.8074683690102624</v>
      </c>
      <c r="D528" s="80">
        <v>8.9793389999999995</v>
      </c>
      <c r="E528" s="78">
        <v>34.329000000000001</v>
      </c>
      <c r="F528" s="78">
        <v>21</v>
      </c>
      <c r="G528" s="78">
        <v>4</v>
      </c>
      <c r="H528" s="78">
        <v>4</v>
      </c>
      <c r="I528" s="51"/>
      <c r="J528" s="81" t="s">
        <v>22</v>
      </c>
      <c r="K528" s="82">
        <v>-0.93040780000000001</v>
      </c>
      <c r="L528" s="80">
        <v>-0.99711749999999999</v>
      </c>
      <c r="M528" s="83">
        <v>-0.79761369999999998</v>
      </c>
      <c r="N528" s="82" t="s">
        <v>22</v>
      </c>
      <c r="O528" s="82">
        <v>-0.20019980000000001</v>
      </c>
      <c r="P528" s="82">
        <v>-0.56982180000000004</v>
      </c>
      <c r="Q528" s="82" t="s">
        <v>22</v>
      </c>
      <c r="R528" s="82">
        <v>-0.72680639999999996</v>
      </c>
      <c r="S528" s="82">
        <v>-0.81578329999999999</v>
      </c>
      <c r="T528" s="80">
        <v>-0.80218489999999998</v>
      </c>
      <c r="U528" s="86">
        <v>5.5999999999999999E-8</v>
      </c>
      <c r="V528" s="78" t="s">
        <v>3219</v>
      </c>
      <c r="W528" s="78">
        <v>1</v>
      </c>
      <c r="X528" s="85" t="s">
        <v>3219</v>
      </c>
      <c r="Y528" s="78">
        <v>0.15415294299999999</v>
      </c>
      <c r="Z528" s="49"/>
      <c r="AA528" s="49"/>
    </row>
    <row r="529" spans="1:27" ht="15.75" thickBot="1" x14ac:dyDescent="0.3">
      <c r="A529" s="78" t="s">
        <v>3227</v>
      </c>
      <c r="B529" s="79">
        <v>-0.85355329999999996</v>
      </c>
      <c r="C529" s="109">
        <f t="shared" si="8"/>
        <v>1.8069458843091195</v>
      </c>
      <c r="D529" s="80">
        <v>9.2001670000000004</v>
      </c>
      <c r="E529" s="78">
        <v>45.009</v>
      </c>
      <c r="F529" s="78">
        <v>33</v>
      </c>
      <c r="G529" s="78">
        <v>17</v>
      </c>
      <c r="H529" s="78">
        <v>4</v>
      </c>
      <c r="I529" s="51"/>
      <c r="J529" s="81">
        <v>-0.51529469999999999</v>
      </c>
      <c r="K529" s="82">
        <v>-0.40302670000000002</v>
      </c>
      <c r="L529" s="80">
        <v>-0.40956569999999998</v>
      </c>
      <c r="M529" s="83">
        <v>-1.339272</v>
      </c>
      <c r="N529" s="82">
        <v>-0.80520700000000001</v>
      </c>
      <c r="O529" s="82">
        <v>-1.1094520000000001</v>
      </c>
      <c r="P529" s="82">
        <v>-1.3827769999999999</v>
      </c>
      <c r="Q529" s="82">
        <v>-1.212367</v>
      </c>
      <c r="R529" s="82">
        <v>-1.136728</v>
      </c>
      <c r="S529" s="82">
        <v>-1.307501</v>
      </c>
      <c r="T529" s="80">
        <v>-0.85355329999999996</v>
      </c>
      <c r="U529" s="86">
        <v>2.0999999999999999E-52</v>
      </c>
      <c r="V529" s="78" t="s">
        <v>3227</v>
      </c>
      <c r="W529" s="78">
        <v>1</v>
      </c>
      <c r="X529" s="85" t="s">
        <v>3227</v>
      </c>
      <c r="Y529" s="78">
        <v>0.154313755</v>
      </c>
      <c r="Z529" s="49">
        <v>333</v>
      </c>
      <c r="AA529" s="49">
        <v>332</v>
      </c>
    </row>
    <row r="530" spans="1:27" ht="15.75" thickBot="1" x14ac:dyDescent="0.3">
      <c r="A530" s="78" t="s">
        <v>2443</v>
      </c>
      <c r="B530" s="79">
        <v>-0.85204210000000002</v>
      </c>
      <c r="C530" s="109">
        <f t="shared" si="8"/>
        <v>1.8050541283366821</v>
      </c>
      <c r="D530" s="80">
        <v>7.5221049999999998</v>
      </c>
      <c r="E530" s="78">
        <v>41.177</v>
      </c>
      <c r="F530" s="78">
        <v>2</v>
      </c>
      <c r="G530" s="78">
        <v>3</v>
      </c>
      <c r="H530" s="78">
        <v>3</v>
      </c>
      <c r="I530" s="51"/>
      <c r="J530" s="81" t="s">
        <v>22</v>
      </c>
      <c r="K530" s="82" t="s">
        <v>22</v>
      </c>
      <c r="L530" s="80" t="s">
        <v>22</v>
      </c>
      <c r="M530" s="83" t="s">
        <v>22</v>
      </c>
      <c r="N530" s="82" t="s">
        <v>22</v>
      </c>
      <c r="O530" s="82" t="s">
        <v>22</v>
      </c>
      <c r="P530" s="82" t="s">
        <v>22</v>
      </c>
      <c r="Q530" s="82" t="s">
        <v>22</v>
      </c>
      <c r="R530" s="82" t="s">
        <v>22</v>
      </c>
      <c r="S530" s="82" t="s">
        <v>22</v>
      </c>
      <c r="T530" s="80" t="s">
        <v>22</v>
      </c>
      <c r="U530" s="86">
        <v>4.66E-9</v>
      </c>
      <c r="V530" s="78" t="s">
        <v>2443</v>
      </c>
      <c r="W530" s="78">
        <v>1</v>
      </c>
      <c r="X530" s="85" t="s">
        <v>2443</v>
      </c>
      <c r="Y530" s="78">
        <v>0.22724746200000001</v>
      </c>
      <c r="Z530" s="49"/>
      <c r="AA530" s="49"/>
    </row>
    <row r="531" spans="1:27" ht="15.75" thickBot="1" x14ac:dyDescent="0.3">
      <c r="A531" s="78" t="s">
        <v>4819</v>
      </c>
      <c r="B531" s="79">
        <v>-0.84769969999999994</v>
      </c>
      <c r="C531" s="109">
        <f t="shared" si="8"/>
        <v>1.7996292239986076</v>
      </c>
      <c r="D531" s="80">
        <v>9.6097219999999997</v>
      </c>
      <c r="E531" s="78">
        <v>51.05</v>
      </c>
      <c r="F531" s="78">
        <v>87</v>
      </c>
      <c r="G531" s="78">
        <v>15</v>
      </c>
      <c r="H531" s="78">
        <v>15</v>
      </c>
      <c r="I531" s="51"/>
      <c r="J531" s="81">
        <v>-0.67341660000000003</v>
      </c>
      <c r="K531" s="82">
        <v>-0.84510569999999996</v>
      </c>
      <c r="L531" s="80">
        <v>-0.91365099999999999</v>
      </c>
      <c r="M531" s="83">
        <v>-0.99662810000000002</v>
      </c>
      <c r="N531" s="82">
        <v>-0.75516159999999999</v>
      </c>
      <c r="O531" s="82">
        <v>-0.97222299999999995</v>
      </c>
      <c r="P531" s="82">
        <v>-0.84318919999999997</v>
      </c>
      <c r="Q531" s="82">
        <v>-0.77302300000000002</v>
      </c>
      <c r="R531" s="82">
        <v>-0.85943069999999999</v>
      </c>
      <c r="S531" s="82">
        <v>-0.91316189999999997</v>
      </c>
      <c r="T531" s="80">
        <v>-0.83668149999999997</v>
      </c>
      <c r="U531" s="86">
        <v>1.3000000000000001E-77</v>
      </c>
      <c r="V531" s="78" t="s">
        <v>4819</v>
      </c>
      <c r="W531" s="78">
        <v>1</v>
      </c>
      <c r="X531" s="85" t="s">
        <v>4819</v>
      </c>
      <c r="Y531" s="78">
        <v>0.123566694</v>
      </c>
      <c r="Z531" s="49"/>
      <c r="AA531" s="49"/>
    </row>
    <row r="532" spans="1:27" ht="15.75" thickBot="1" x14ac:dyDescent="0.3">
      <c r="A532" s="78" t="s">
        <v>1560</v>
      </c>
      <c r="B532" s="79">
        <v>-0.84738820000000004</v>
      </c>
      <c r="C532" s="109">
        <f t="shared" si="8"/>
        <v>1.7992406983765283</v>
      </c>
      <c r="D532" s="80">
        <v>9.4471109999999996</v>
      </c>
      <c r="E532" s="78">
        <v>38.119</v>
      </c>
      <c r="F532" s="78">
        <v>63</v>
      </c>
      <c r="G532" s="78">
        <v>10</v>
      </c>
      <c r="H532" s="78">
        <v>10</v>
      </c>
      <c r="I532" s="51"/>
      <c r="J532" s="81">
        <v>-0.35575610000000002</v>
      </c>
      <c r="K532" s="82">
        <v>-0.26477250000000002</v>
      </c>
      <c r="L532" s="80">
        <v>-0.50401839999999998</v>
      </c>
      <c r="M532" s="83">
        <v>-0.94067239999999996</v>
      </c>
      <c r="N532" s="82">
        <v>-0.719495</v>
      </c>
      <c r="O532" s="82">
        <v>-1.0493669999999999</v>
      </c>
      <c r="P532" s="82">
        <v>-0.96990410000000005</v>
      </c>
      <c r="Q532" s="82">
        <v>-0.82641209999999998</v>
      </c>
      <c r="R532" s="82">
        <v>-1.0811249999999999</v>
      </c>
      <c r="S532" s="82">
        <v>-0.96962150000000003</v>
      </c>
      <c r="T532" s="80">
        <v>-1.0691790000000001</v>
      </c>
      <c r="U532" s="86">
        <v>1.1400000000000001E-53</v>
      </c>
      <c r="V532" s="78" t="s">
        <v>1560</v>
      </c>
      <c r="W532" s="78">
        <v>1</v>
      </c>
      <c r="X532" s="85" t="s">
        <v>1561</v>
      </c>
      <c r="Y532" s="78">
        <v>0.175734852</v>
      </c>
      <c r="Z532" s="49"/>
      <c r="AA532" s="49"/>
    </row>
    <row r="533" spans="1:27" ht="15.75" thickBot="1" x14ac:dyDescent="0.3">
      <c r="A533" s="78" t="s">
        <v>2648</v>
      </c>
      <c r="B533" s="79">
        <v>-0.84725839999999997</v>
      </c>
      <c r="C533" s="109">
        <f t="shared" si="8"/>
        <v>1.799078827065943</v>
      </c>
      <c r="D533" s="80">
        <v>8.7911570000000001</v>
      </c>
      <c r="E533" s="78">
        <v>29.035</v>
      </c>
      <c r="F533" s="78">
        <v>16</v>
      </c>
      <c r="G533" s="78">
        <v>3</v>
      </c>
      <c r="H533" s="78">
        <v>3</v>
      </c>
      <c r="I533" s="51"/>
      <c r="J533" s="81" t="s">
        <v>22</v>
      </c>
      <c r="K533" s="82">
        <v>-0.78490550000000003</v>
      </c>
      <c r="L533" s="80">
        <v>-0.8869397</v>
      </c>
      <c r="M533" s="83" t="s">
        <v>22</v>
      </c>
      <c r="N533" s="82">
        <v>-0.61217429999999995</v>
      </c>
      <c r="O533" s="82" t="s">
        <v>22</v>
      </c>
      <c r="P533" s="82">
        <v>-0.51806039999999998</v>
      </c>
      <c r="Q533" s="82">
        <v>-1.127589</v>
      </c>
      <c r="R533" s="82" t="s">
        <v>22</v>
      </c>
      <c r="S533" s="82" t="s">
        <v>22</v>
      </c>
      <c r="T533" s="80" t="s">
        <v>22</v>
      </c>
      <c r="U533" s="86">
        <v>6.76E-22</v>
      </c>
      <c r="V533" s="78" t="s">
        <v>2648</v>
      </c>
      <c r="W533" s="78">
        <v>1</v>
      </c>
      <c r="X533" s="85" t="s">
        <v>2648</v>
      </c>
      <c r="Y533" s="78">
        <v>0.20075990699999999</v>
      </c>
      <c r="Z533" s="49"/>
      <c r="AA533" s="49"/>
    </row>
    <row r="534" spans="1:27" ht="15.75" thickBot="1" x14ac:dyDescent="0.3">
      <c r="A534" s="78" t="s">
        <v>1394</v>
      </c>
      <c r="B534" s="79">
        <v>-0.84370679999999998</v>
      </c>
      <c r="C534" s="109">
        <f t="shared" si="8"/>
        <v>1.7946553351141803</v>
      </c>
      <c r="D534" s="80">
        <v>10.458209999999999</v>
      </c>
      <c r="E534" s="78">
        <v>43.192999999999998</v>
      </c>
      <c r="F534" s="78">
        <v>249</v>
      </c>
      <c r="G534" s="78">
        <v>34</v>
      </c>
      <c r="H534" s="78">
        <v>34</v>
      </c>
      <c r="I534" s="51"/>
      <c r="J534" s="81">
        <v>-0.89735529999999997</v>
      </c>
      <c r="K534" s="82">
        <v>-0.81863019999999997</v>
      </c>
      <c r="L534" s="80">
        <v>-0.88584620000000003</v>
      </c>
      <c r="M534" s="83">
        <v>-0.84016420000000003</v>
      </c>
      <c r="N534" s="82">
        <v>-0.81322059999999996</v>
      </c>
      <c r="O534" s="82">
        <v>-0.80019890000000005</v>
      </c>
      <c r="P534" s="82">
        <v>-0.83905390000000002</v>
      </c>
      <c r="Q534" s="82">
        <v>-0.88052430000000004</v>
      </c>
      <c r="R534" s="82">
        <v>-0.80762900000000004</v>
      </c>
      <c r="S534" s="82">
        <v>-0.8280246</v>
      </c>
      <c r="T534" s="80">
        <v>-0.82738449999999997</v>
      </c>
      <c r="U534" s="86">
        <v>1.61E-237</v>
      </c>
      <c r="V534" s="78" t="s">
        <v>1394</v>
      </c>
      <c r="W534" s="78">
        <v>1</v>
      </c>
      <c r="X534" s="85" t="s">
        <v>1394</v>
      </c>
      <c r="Y534" s="78">
        <v>0.21763115599999999</v>
      </c>
      <c r="Z534" s="49"/>
      <c r="AA534" s="49"/>
    </row>
    <row r="535" spans="1:27" ht="15.75" thickBot="1" x14ac:dyDescent="0.3">
      <c r="A535" s="78" t="s">
        <v>3062</v>
      </c>
      <c r="B535" s="79">
        <v>-0.84068080000000001</v>
      </c>
      <c r="C535" s="109">
        <f t="shared" si="8"/>
        <v>1.7908950561921335</v>
      </c>
      <c r="D535" s="80">
        <v>9.6065210000000008</v>
      </c>
      <c r="E535" s="78">
        <v>41.167000000000002</v>
      </c>
      <c r="F535" s="78">
        <v>33</v>
      </c>
      <c r="G535" s="78">
        <v>6</v>
      </c>
      <c r="H535" s="78">
        <v>6</v>
      </c>
      <c r="I535" s="51"/>
      <c r="J535" s="81" t="s">
        <v>22</v>
      </c>
      <c r="K535" s="82">
        <v>-1.046414</v>
      </c>
      <c r="L535" s="80">
        <v>-1.0138590000000001</v>
      </c>
      <c r="M535" s="83">
        <v>-0.80153099999999999</v>
      </c>
      <c r="N535" s="82">
        <v>-0.48184759999999999</v>
      </c>
      <c r="O535" s="82">
        <v>-0.9849021</v>
      </c>
      <c r="P535" s="82">
        <v>-0.78053720000000004</v>
      </c>
      <c r="Q535" s="82">
        <v>-0.84068080000000001</v>
      </c>
      <c r="R535" s="82">
        <v>-0.68682379999999998</v>
      </c>
      <c r="S535" s="82">
        <v>-0.56143030000000005</v>
      </c>
      <c r="T535" s="80">
        <v>-0.85987579999999997</v>
      </c>
      <c r="U535" s="86">
        <v>6.8800000000000002E-19</v>
      </c>
      <c r="V535" s="78" t="s">
        <v>3062</v>
      </c>
      <c r="W535" s="78">
        <v>1</v>
      </c>
      <c r="X535" s="85" t="s">
        <v>3062</v>
      </c>
      <c r="Y535" s="78">
        <v>0.126201322</v>
      </c>
      <c r="Z535" s="49"/>
      <c r="AA535" s="49"/>
    </row>
    <row r="536" spans="1:27" ht="15.75" thickBot="1" x14ac:dyDescent="0.3">
      <c r="A536" s="78" t="s">
        <v>4157</v>
      </c>
      <c r="B536" s="79">
        <v>-0.8390282</v>
      </c>
      <c r="C536" s="109">
        <f t="shared" si="8"/>
        <v>1.7888447693258511</v>
      </c>
      <c r="D536" s="80">
        <v>8.9058229999999998</v>
      </c>
      <c r="E536" s="78">
        <v>266.52999999999997</v>
      </c>
      <c r="F536" s="78">
        <v>5</v>
      </c>
      <c r="G536" s="78">
        <v>2</v>
      </c>
      <c r="H536" s="78">
        <v>2</v>
      </c>
      <c r="I536" s="51"/>
      <c r="J536" s="81" t="s">
        <v>22</v>
      </c>
      <c r="K536" s="82" t="s">
        <v>22</v>
      </c>
      <c r="L536" s="80" t="s">
        <v>22</v>
      </c>
      <c r="M536" s="83" t="s">
        <v>22</v>
      </c>
      <c r="N536" s="82" t="s">
        <v>22</v>
      </c>
      <c r="O536" s="82" t="s">
        <v>22</v>
      </c>
      <c r="P536" s="82" t="s">
        <v>22</v>
      </c>
      <c r="Q536" s="82" t="s">
        <v>22</v>
      </c>
      <c r="R536" s="82" t="s">
        <v>22</v>
      </c>
      <c r="S536" s="82" t="s">
        <v>22</v>
      </c>
      <c r="T536" s="80" t="s">
        <v>22</v>
      </c>
      <c r="U536" s="86">
        <v>1.72E-6</v>
      </c>
      <c r="V536" s="78" t="s">
        <v>4157</v>
      </c>
      <c r="W536" s="78">
        <v>1</v>
      </c>
      <c r="X536" s="85" t="s">
        <v>4157</v>
      </c>
      <c r="Y536" s="78">
        <v>0.204424301</v>
      </c>
      <c r="Z536" s="49"/>
      <c r="AA536" s="49"/>
    </row>
    <row r="537" spans="1:27" ht="15.75" thickBot="1" x14ac:dyDescent="0.3">
      <c r="A537" s="78" t="s">
        <v>3481</v>
      </c>
      <c r="B537" s="79">
        <v>-0.83789309999999995</v>
      </c>
      <c r="C537" s="109">
        <f t="shared" si="8"/>
        <v>1.787437875247273</v>
      </c>
      <c r="D537" s="80">
        <v>9.4904790000000006</v>
      </c>
      <c r="E537" s="78">
        <v>24.916</v>
      </c>
      <c r="F537" s="78">
        <v>28</v>
      </c>
      <c r="G537" s="78">
        <v>3</v>
      </c>
      <c r="H537" s="78">
        <v>3</v>
      </c>
      <c r="I537" s="51"/>
      <c r="J537" s="81" t="s">
        <v>22</v>
      </c>
      <c r="K537" s="82">
        <v>-0.49049670000000001</v>
      </c>
      <c r="L537" s="80">
        <v>-0.45549479999999998</v>
      </c>
      <c r="M537" s="83">
        <v>-1.1706859999999999</v>
      </c>
      <c r="N537" s="82">
        <v>-0.88129480000000004</v>
      </c>
      <c r="O537" s="82" t="s">
        <v>22</v>
      </c>
      <c r="P537" s="82">
        <v>-0.66983179999999998</v>
      </c>
      <c r="Q537" s="82">
        <v>-0.88685950000000002</v>
      </c>
      <c r="R537" s="82">
        <v>-0.9783212</v>
      </c>
      <c r="S537" s="82">
        <v>-0.80664460000000004</v>
      </c>
      <c r="T537" s="80">
        <v>-1.1379969999999999</v>
      </c>
      <c r="U537" s="86">
        <v>4.6500000000000002E-15</v>
      </c>
      <c r="V537" s="78" t="s">
        <v>3481</v>
      </c>
      <c r="W537" s="78">
        <v>1</v>
      </c>
      <c r="X537" s="85" t="s">
        <v>3481</v>
      </c>
      <c r="Y537" s="78">
        <v>0.127259754</v>
      </c>
      <c r="Z537" s="49"/>
      <c r="AA537" s="49"/>
    </row>
    <row r="538" spans="1:27" ht="15.75" thickBot="1" x14ac:dyDescent="0.3">
      <c r="A538" s="78" t="s">
        <v>5023</v>
      </c>
      <c r="B538" s="79">
        <v>-0.83771260000000003</v>
      </c>
      <c r="C538" s="109">
        <f t="shared" si="8"/>
        <v>1.7872142574033023</v>
      </c>
      <c r="D538" s="80">
        <v>7.6955520000000002</v>
      </c>
      <c r="E538" s="78">
        <v>100.06</v>
      </c>
      <c r="F538" s="78">
        <v>3</v>
      </c>
      <c r="G538" s="78">
        <v>2</v>
      </c>
      <c r="H538" s="78">
        <v>2</v>
      </c>
      <c r="I538" s="51"/>
      <c r="J538" s="81" t="s">
        <v>22</v>
      </c>
      <c r="K538" s="82" t="s">
        <v>22</v>
      </c>
      <c r="L538" s="80" t="s">
        <v>22</v>
      </c>
      <c r="M538" s="83" t="s">
        <v>22</v>
      </c>
      <c r="N538" s="82" t="s">
        <v>22</v>
      </c>
      <c r="O538" s="82" t="s">
        <v>22</v>
      </c>
      <c r="P538" s="82" t="s">
        <v>22</v>
      </c>
      <c r="Q538" s="82">
        <v>2.375215E-2</v>
      </c>
      <c r="R538" s="82" t="s">
        <v>22</v>
      </c>
      <c r="S538" s="82" t="s">
        <v>22</v>
      </c>
      <c r="T538" s="80" t="s">
        <v>22</v>
      </c>
      <c r="U538" s="86">
        <v>4.1099999999999996E-6</v>
      </c>
      <c r="V538" s="78" t="s">
        <v>5023</v>
      </c>
      <c r="W538" s="78">
        <v>1</v>
      </c>
      <c r="X538" s="85" t="s">
        <v>5023</v>
      </c>
      <c r="Y538" s="78">
        <v>0.233063663</v>
      </c>
      <c r="Z538" s="49"/>
      <c r="AA538" s="49"/>
    </row>
    <row r="539" spans="1:27" ht="15.75" thickBot="1" x14ac:dyDescent="0.3">
      <c r="A539" s="78" t="s">
        <v>5148</v>
      </c>
      <c r="B539" s="79">
        <v>-0.83730009999999999</v>
      </c>
      <c r="C539" s="109">
        <f t="shared" si="8"/>
        <v>1.7867033244096096</v>
      </c>
      <c r="D539" s="80">
        <v>10.33816</v>
      </c>
      <c r="E539" s="78">
        <v>59.305</v>
      </c>
      <c r="F539" s="78">
        <v>77</v>
      </c>
      <c r="G539" s="78">
        <v>12</v>
      </c>
      <c r="H539" s="78">
        <v>12</v>
      </c>
      <c r="I539" s="51"/>
      <c r="J539" s="81">
        <v>-0.51325469999999995</v>
      </c>
      <c r="K539" s="82">
        <v>-0.86362479999999997</v>
      </c>
      <c r="L539" s="80">
        <v>-0.82477560000000005</v>
      </c>
      <c r="M539" s="83">
        <v>-0.66967109999999996</v>
      </c>
      <c r="N539" s="82">
        <v>-0.93508950000000002</v>
      </c>
      <c r="O539" s="82">
        <v>-0.84435439999999995</v>
      </c>
      <c r="P539" s="82">
        <v>-0.85449209999999998</v>
      </c>
      <c r="Q539" s="82">
        <v>-0.86564759999999996</v>
      </c>
      <c r="R539" s="82">
        <v>-0.71759580000000001</v>
      </c>
      <c r="S539" s="82">
        <v>-0.87543360000000003</v>
      </c>
      <c r="T539" s="80">
        <v>-0.83907980000000004</v>
      </c>
      <c r="U539" s="86">
        <v>4.0700000000000002E-42</v>
      </c>
      <c r="V539" s="78" t="s">
        <v>5148</v>
      </c>
      <c r="W539" s="78">
        <v>1</v>
      </c>
      <c r="X539" s="85" t="s">
        <v>5148</v>
      </c>
      <c r="Y539" s="78">
        <v>0.22024060100000001</v>
      </c>
      <c r="Z539" s="49"/>
      <c r="AA539" s="49">
        <v>107</v>
      </c>
    </row>
    <row r="540" spans="1:27" ht="15.75" thickBot="1" x14ac:dyDescent="0.3">
      <c r="A540" s="78" t="s">
        <v>3848</v>
      </c>
      <c r="B540" s="79">
        <v>-0.83722289999999999</v>
      </c>
      <c r="C540" s="109">
        <f t="shared" si="8"/>
        <v>1.7866077187533036</v>
      </c>
      <c r="D540" s="80">
        <v>8.1311370000000007</v>
      </c>
      <c r="E540" s="78">
        <v>53.634</v>
      </c>
      <c r="F540" s="78">
        <v>10</v>
      </c>
      <c r="G540" s="78">
        <v>4</v>
      </c>
      <c r="H540" s="78">
        <v>4</v>
      </c>
      <c r="I540" s="51"/>
      <c r="J540" s="81" t="s">
        <v>22</v>
      </c>
      <c r="K540" s="82" t="s">
        <v>22</v>
      </c>
      <c r="L540" s="80" t="s">
        <v>22</v>
      </c>
      <c r="M540" s="83" t="s">
        <v>22</v>
      </c>
      <c r="N540" s="82" t="s">
        <v>22</v>
      </c>
      <c r="O540" s="82" t="s">
        <v>22</v>
      </c>
      <c r="P540" s="82">
        <v>-1.482694</v>
      </c>
      <c r="Q540" s="82" t="s">
        <v>22</v>
      </c>
      <c r="R540" s="82" t="s">
        <v>22</v>
      </c>
      <c r="S540" s="82">
        <v>-1.0251479999999999</v>
      </c>
      <c r="T540" s="80">
        <v>-1.1007309999999999</v>
      </c>
      <c r="U540" s="86">
        <v>4.3100000000000001E-10</v>
      </c>
      <c r="V540" s="78" t="s">
        <v>3848</v>
      </c>
      <c r="W540" s="78">
        <v>1</v>
      </c>
      <c r="X540" s="85" t="s">
        <v>3848</v>
      </c>
      <c r="Y540" s="78">
        <v>0.23668407999999999</v>
      </c>
      <c r="Z540" s="49"/>
      <c r="AA540" s="49"/>
    </row>
    <row r="541" spans="1:27" ht="15.75" thickBot="1" x14ac:dyDescent="0.3">
      <c r="A541" s="78" t="s">
        <v>4226</v>
      </c>
      <c r="B541" s="79">
        <v>-0.83696510000000002</v>
      </c>
      <c r="C541" s="109">
        <f t="shared" si="8"/>
        <v>1.7862884923698095</v>
      </c>
      <c r="D541" s="80">
        <v>8.5938510000000008</v>
      </c>
      <c r="E541" s="78">
        <v>22.616</v>
      </c>
      <c r="F541" s="78">
        <v>14</v>
      </c>
      <c r="G541" s="78">
        <v>8</v>
      </c>
      <c r="H541" s="78">
        <v>7</v>
      </c>
      <c r="I541" s="51"/>
      <c r="J541" s="81" t="s">
        <v>22</v>
      </c>
      <c r="K541" s="82" t="s">
        <v>22</v>
      </c>
      <c r="L541" s="80" t="s">
        <v>22</v>
      </c>
      <c r="M541" s="83">
        <v>-1.1549560000000001</v>
      </c>
      <c r="N541" s="82">
        <v>-0.89467059999999998</v>
      </c>
      <c r="O541" s="82" t="s">
        <v>22</v>
      </c>
      <c r="P541" s="82" t="s">
        <v>22</v>
      </c>
      <c r="Q541" s="82" t="s">
        <v>22</v>
      </c>
      <c r="R541" s="82">
        <v>-0.64841689999999996</v>
      </c>
      <c r="S541" s="82">
        <v>-0.61621559999999997</v>
      </c>
      <c r="T541" s="80">
        <v>-0.83701650000000005</v>
      </c>
      <c r="U541" s="86">
        <v>1.7299999999999999E-22</v>
      </c>
      <c r="V541" s="78" t="s">
        <v>4226</v>
      </c>
      <c r="W541" s="78">
        <v>1</v>
      </c>
      <c r="X541" s="85" t="s">
        <v>4226</v>
      </c>
      <c r="Y541" s="78">
        <v>0.187791974</v>
      </c>
      <c r="Z541" s="49"/>
      <c r="AA541" s="49"/>
    </row>
    <row r="542" spans="1:27" ht="15.75" thickBot="1" x14ac:dyDescent="0.3">
      <c r="A542" s="78" t="s">
        <v>3421</v>
      </c>
      <c r="B542" s="79">
        <v>-0.83639819999999998</v>
      </c>
      <c r="C542" s="109">
        <f t="shared" si="8"/>
        <v>1.785586716882724</v>
      </c>
      <c r="D542" s="80">
        <v>8.2806230000000003</v>
      </c>
      <c r="E542" s="78">
        <v>20.704999999999998</v>
      </c>
      <c r="F542" s="78">
        <v>7</v>
      </c>
      <c r="G542" s="78">
        <v>4</v>
      </c>
      <c r="H542" s="78">
        <v>4</v>
      </c>
      <c r="I542" s="51"/>
      <c r="J542" s="81" t="s">
        <v>22</v>
      </c>
      <c r="K542" s="82" t="s">
        <v>22</v>
      </c>
      <c r="L542" s="80" t="s">
        <v>22</v>
      </c>
      <c r="M542" s="83" t="s">
        <v>22</v>
      </c>
      <c r="N542" s="82" t="s">
        <v>22</v>
      </c>
      <c r="O542" s="82" t="s">
        <v>22</v>
      </c>
      <c r="P542" s="82" t="s">
        <v>22</v>
      </c>
      <c r="Q542" s="82" t="s">
        <v>22</v>
      </c>
      <c r="R542" s="82">
        <v>-0.60893620000000004</v>
      </c>
      <c r="S542" s="82" t="s">
        <v>22</v>
      </c>
      <c r="T542" s="80">
        <v>-0.9113156</v>
      </c>
      <c r="U542" s="86">
        <v>3.2099999999999998E-10</v>
      </c>
      <c r="V542" s="78" t="s">
        <v>3421</v>
      </c>
      <c r="W542" s="78">
        <v>1</v>
      </c>
      <c r="X542" s="85" t="s">
        <v>3421</v>
      </c>
      <c r="Y542" s="78">
        <v>0.237066534</v>
      </c>
      <c r="Z542" s="49"/>
      <c r="AA542" s="49"/>
    </row>
    <row r="543" spans="1:27" ht="15.75" thickBot="1" x14ac:dyDescent="0.3">
      <c r="A543" s="78" t="s">
        <v>661</v>
      </c>
      <c r="B543" s="79">
        <v>-0.83282199999999995</v>
      </c>
      <c r="C543" s="109">
        <f t="shared" si="8"/>
        <v>1.7811660270384142</v>
      </c>
      <c r="D543" s="80">
        <v>10.70265</v>
      </c>
      <c r="E543" s="78">
        <v>18.949000000000002</v>
      </c>
      <c r="F543" s="78">
        <v>216</v>
      </c>
      <c r="G543" s="78">
        <v>22</v>
      </c>
      <c r="H543" s="78">
        <v>22</v>
      </c>
      <c r="I543" s="51"/>
      <c r="J543" s="81">
        <v>-0.97097820000000001</v>
      </c>
      <c r="K543" s="82">
        <v>-0.96131100000000003</v>
      </c>
      <c r="L543" s="80">
        <v>-1.004103</v>
      </c>
      <c r="M543" s="83">
        <v>-0.80714929999999996</v>
      </c>
      <c r="N543" s="82">
        <v>-0.71418349999999997</v>
      </c>
      <c r="O543" s="82">
        <v>-0.73672519999999997</v>
      </c>
      <c r="P543" s="82">
        <v>-0.81002989999999997</v>
      </c>
      <c r="Q543" s="82">
        <v>-0.74860210000000005</v>
      </c>
      <c r="R543" s="82">
        <v>-0.70924540000000003</v>
      </c>
      <c r="S543" s="82">
        <v>-0.76650450000000003</v>
      </c>
      <c r="T543" s="80">
        <v>-0.71446750000000003</v>
      </c>
      <c r="U543" s="84">
        <v>0</v>
      </c>
      <c r="V543" s="78" t="s">
        <v>661</v>
      </c>
      <c r="W543" s="78">
        <v>1</v>
      </c>
      <c r="X543" s="85" t="s">
        <v>661</v>
      </c>
      <c r="Y543" s="78">
        <v>0.22207779699999999</v>
      </c>
      <c r="Z543" s="49"/>
      <c r="AA543" s="49"/>
    </row>
    <row r="544" spans="1:27" ht="15.75" thickBot="1" x14ac:dyDescent="0.3">
      <c r="A544" s="78" t="s">
        <v>5080</v>
      </c>
      <c r="B544" s="79">
        <v>-0.83241080000000001</v>
      </c>
      <c r="C544" s="109">
        <f t="shared" si="8"/>
        <v>1.7806584276621265</v>
      </c>
      <c r="D544" s="80">
        <v>10.26207</v>
      </c>
      <c r="E544" s="78">
        <v>19.131</v>
      </c>
      <c r="F544" s="78">
        <v>66</v>
      </c>
      <c r="G544" s="78">
        <v>6</v>
      </c>
      <c r="H544" s="78">
        <v>6</v>
      </c>
      <c r="I544" s="51"/>
      <c r="J544" s="81">
        <v>-0.7651308</v>
      </c>
      <c r="K544" s="82">
        <v>-0.89695219999999998</v>
      </c>
      <c r="L544" s="80">
        <v>-0.94541540000000002</v>
      </c>
      <c r="M544" s="83">
        <v>-0.81076380000000003</v>
      </c>
      <c r="N544" s="82">
        <v>-0.88886180000000004</v>
      </c>
      <c r="O544" s="82">
        <v>-0.87752600000000003</v>
      </c>
      <c r="P544" s="82">
        <v>-0.86236520000000005</v>
      </c>
      <c r="Q544" s="82">
        <v>-0.79871749999999997</v>
      </c>
      <c r="R544" s="82">
        <v>-0.63318819999999998</v>
      </c>
      <c r="S544" s="82">
        <v>-0.72910030000000003</v>
      </c>
      <c r="T544" s="80">
        <v>-0.78871369999999996</v>
      </c>
      <c r="U544" s="86">
        <v>9.6899999999999996E-166</v>
      </c>
      <c r="V544" s="78" t="s">
        <v>5080</v>
      </c>
      <c r="W544" s="78">
        <v>1</v>
      </c>
      <c r="X544" s="85" t="s">
        <v>5080</v>
      </c>
      <c r="Y544" s="78">
        <v>0.234576267</v>
      </c>
      <c r="Z544" s="49"/>
      <c r="AA544" s="49"/>
    </row>
    <row r="545" spans="1:27" ht="15.75" thickBot="1" x14ac:dyDescent="0.3">
      <c r="A545" s="78" t="s">
        <v>170</v>
      </c>
      <c r="B545" s="79">
        <v>-0.83179449999999999</v>
      </c>
      <c r="C545" s="109">
        <f t="shared" si="8"/>
        <v>1.7798979166811308</v>
      </c>
      <c r="D545" s="80">
        <v>9.2959180000000003</v>
      </c>
      <c r="E545" s="78">
        <v>28.277000000000001</v>
      </c>
      <c r="F545" s="78">
        <v>13</v>
      </c>
      <c r="G545" s="78">
        <v>24</v>
      </c>
      <c r="H545" s="78">
        <v>0</v>
      </c>
      <c r="I545" s="51"/>
      <c r="J545" s="81">
        <v>-0.60138689999999995</v>
      </c>
      <c r="K545" s="82">
        <v>-1.0839669999999999</v>
      </c>
      <c r="L545" s="80">
        <v>-0.99246009999999996</v>
      </c>
      <c r="M545" s="83" t="s">
        <v>22</v>
      </c>
      <c r="N545" s="82" t="s">
        <v>22</v>
      </c>
      <c r="O545" s="82" t="s">
        <v>22</v>
      </c>
      <c r="P545" s="82" t="s">
        <v>22</v>
      </c>
      <c r="Q545" s="82" t="s">
        <v>22</v>
      </c>
      <c r="R545" s="82" t="s">
        <v>22</v>
      </c>
      <c r="S545" s="82" t="s">
        <v>22</v>
      </c>
      <c r="T545" s="80" t="s">
        <v>22</v>
      </c>
      <c r="U545" s="84">
        <v>0</v>
      </c>
      <c r="V545" s="78" t="s">
        <v>171</v>
      </c>
      <c r="W545" s="78">
        <v>2</v>
      </c>
      <c r="X545" s="85" t="s">
        <v>171</v>
      </c>
      <c r="Y545" s="78">
        <v>0.18214055800000001</v>
      </c>
      <c r="Z545" s="49"/>
      <c r="AA545" s="49">
        <v>275</v>
      </c>
    </row>
    <row r="546" spans="1:27" ht="15.75" thickBot="1" x14ac:dyDescent="0.3">
      <c r="A546" s="78" t="s">
        <v>3844</v>
      </c>
      <c r="B546" s="79">
        <v>-0.82869060000000005</v>
      </c>
      <c r="C546" s="109">
        <f t="shared" si="8"/>
        <v>1.7760726547628389</v>
      </c>
      <c r="D546" s="80">
        <v>9.3068960000000001</v>
      </c>
      <c r="E546" s="78">
        <v>22.033999999999999</v>
      </c>
      <c r="F546" s="78">
        <v>29</v>
      </c>
      <c r="G546" s="78">
        <v>9</v>
      </c>
      <c r="H546" s="78">
        <v>8</v>
      </c>
      <c r="I546" s="51"/>
      <c r="J546" s="81" t="s">
        <v>22</v>
      </c>
      <c r="K546" s="82">
        <v>-0.39155020000000001</v>
      </c>
      <c r="L546" s="80">
        <v>-0.67954990000000004</v>
      </c>
      <c r="M546" s="83">
        <v>-0.79140779999999999</v>
      </c>
      <c r="N546" s="82" t="s">
        <v>22</v>
      </c>
      <c r="O546" s="82">
        <v>-0.952685</v>
      </c>
      <c r="P546" s="82">
        <v>-0.85206809999999999</v>
      </c>
      <c r="Q546" s="82">
        <v>-0.77667629999999999</v>
      </c>
      <c r="R546" s="82">
        <v>-1.082408</v>
      </c>
      <c r="S546" s="82">
        <v>-0.73573980000000005</v>
      </c>
      <c r="T546" s="80">
        <v>-0.77801160000000003</v>
      </c>
      <c r="U546" s="86">
        <v>8.11E-25</v>
      </c>
      <c r="V546" s="78" t="s">
        <v>3844</v>
      </c>
      <c r="W546" s="78">
        <v>1</v>
      </c>
      <c r="X546" s="85" t="s">
        <v>3844</v>
      </c>
      <c r="Y546" s="78">
        <v>0.18343599399999999</v>
      </c>
      <c r="Z546" s="49"/>
      <c r="AA546" s="49"/>
    </row>
    <row r="547" spans="1:27" ht="15.75" thickBot="1" x14ac:dyDescent="0.3">
      <c r="A547" s="78" t="s">
        <v>4774</v>
      </c>
      <c r="B547" s="79">
        <v>-0.82636080000000001</v>
      </c>
      <c r="C547" s="109">
        <f t="shared" si="8"/>
        <v>1.7732067998032626</v>
      </c>
      <c r="D547" s="80">
        <v>9.9833739999999995</v>
      </c>
      <c r="E547" s="78">
        <v>38.415999999999997</v>
      </c>
      <c r="F547" s="78">
        <v>116</v>
      </c>
      <c r="G547" s="78">
        <v>18</v>
      </c>
      <c r="H547" s="78">
        <v>18</v>
      </c>
      <c r="I547" s="51"/>
      <c r="J547" s="81">
        <v>-0.73178120000000002</v>
      </c>
      <c r="K547" s="82">
        <v>-0.74564779999999997</v>
      </c>
      <c r="L547" s="80">
        <v>-0.65000080000000005</v>
      </c>
      <c r="M547" s="83">
        <v>-0.82110050000000001</v>
      </c>
      <c r="N547" s="82">
        <v>-0.83977679999999999</v>
      </c>
      <c r="O547" s="82">
        <v>-0.88355550000000005</v>
      </c>
      <c r="P547" s="82">
        <v>-0.83048529999999998</v>
      </c>
      <c r="Q547" s="82">
        <v>-0.87741999999999998</v>
      </c>
      <c r="R547" s="82">
        <v>-0.89017139999999995</v>
      </c>
      <c r="S547" s="82">
        <v>-0.82480120000000001</v>
      </c>
      <c r="T547" s="80">
        <v>-0.81786709999999996</v>
      </c>
      <c r="U547" s="86">
        <v>5.55E-115</v>
      </c>
      <c r="V547" s="78" t="s">
        <v>4774</v>
      </c>
      <c r="W547" s="78">
        <v>1</v>
      </c>
      <c r="X547" s="85" t="s">
        <v>4774</v>
      </c>
      <c r="Y547" s="78">
        <v>0.23758121600000001</v>
      </c>
      <c r="Z547" s="49"/>
      <c r="AA547" s="49"/>
    </row>
    <row r="548" spans="1:27" ht="15.75" thickBot="1" x14ac:dyDescent="0.3">
      <c r="A548" s="78" t="s">
        <v>3178</v>
      </c>
      <c r="B548" s="79">
        <v>-0.82372840000000003</v>
      </c>
      <c r="C548" s="109">
        <f t="shared" si="8"/>
        <v>1.7699742846027127</v>
      </c>
      <c r="D548" s="80">
        <v>10.20499</v>
      </c>
      <c r="E548" s="78">
        <v>36.139000000000003</v>
      </c>
      <c r="F548" s="78">
        <v>112</v>
      </c>
      <c r="G548" s="78">
        <v>22</v>
      </c>
      <c r="H548" s="78">
        <v>7</v>
      </c>
      <c r="I548" s="51"/>
      <c r="J548" s="81">
        <v>-0.51136150000000002</v>
      </c>
      <c r="K548" s="82">
        <v>-0.57112870000000004</v>
      </c>
      <c r="L548" s="80">
        <v>-0.59503159999999999</v>
      </c>
      <c r="M548" s="83">
        <v>-0.87752600000000003</v>
      </c>
      <c r="N548" s="82">
        <v>-0.77657739999999997</v>
      </c>
      <c r="O548" s="82">
        <v>-0.918933</v>
      </c>
      <c r="P548" s="82">
        <v>-1.0484420000000001</v>
      </c>
      <c r="Q548" s="82">
        <v>-0.97230810000000001</v>
      </c>
      <c r="R548" s="82">
        <v>-0.91139709999999996</v>
      </c>
      <c r="S548" s="82">
        <v>-0.91860580000000003</v>
      </c>
      <c r="T548" s="80">
        <v>-0.59418190000000004</v>
      </c>
      <c r="U548" s="86">
        <v>3.6300000000000003E-119</v>
      </c>
      <c r="V548" s="78" t="s">
        <v>3179</v>
      </c>
      <c r="W548" s="78">
        <v>3</v>
      </c>
      <c r="X548" s="85" t="s">
        <v>3180</v>
      </c>
      <c r="Y548" s="78">
        <v>0.23889716799999999</v>
      </c>
      <c r="Z548" s="49"/>
      <c r="AA548" s="49"/>
    </row>
    <row r="549" spans="1:27" ht="15.75" thickBot="1" x14ac:dyDescent="0.3">
      <c r="A549" s="78" t="s">
        <v>2765</v>
      </c>
      <c r="B549" s="79">
        <v>-0.82168699999999995</v>
      </c>
      <c r="C549" s="109">
        <f t="shared" si="8"/>
        <v>1.7674715586160006</v>
      </c>
      <c r="D549" s="80">
        <v>8.3551249999999992</v>
      </c>
      <c r="E549" s="78">
        <v>28.332000000000001</v>
      </c>
      <c r="F549" s="78">
        <v>5</v>
      </c>
      <c r="G549" s="78">
        <v>3</v>
      </c>
      <c r="H549" s="78">
        <v>3</v>
      </c>
      <c r="I549" s="51"/>
      <c r="J549" s="81" t="s">
        <v>22</v>
      </c>
      <c r="K549" s="82">
        <v>-1.155502</v>
      </c>
      <c r="L549" s="80">
        <v>-0.80871530000000003</v>
      </c>
      <c r="M549" s="83" t="s">
        <v>22</v>
      </c>
      <c r="N549" s="82" t="s">
        <v>22</v>
      </c>
      <c r="O549" s="82" t="s">
        <v>22</v>
      </c>
      <c r="P549" s="82" t="s">
        <v>22</v>
      </c>
      <c r="Q549" s="82" t="s">
        <v>22</v>
      </c>
      <c r="R549" s="82" t="s">
        <v>22</v>
      </c>
      <c r="S549" s="82" t="s">
        <v>22</v>
      </c>
      <c r="T549" s="80" t="s">
        <v>22</v>
      </c>
      <c r="U549" s="86">
        <v>7.6199999999999999E-6</v>
      </c>
      <c r="V549" s="78" t="s">
        <v>2765</v>
      </c>
      <c r="W549" s="78">
        <v>1</v>
      </c>
      <c r="X549" s="85" t="s">
        <v>2765</v>
      </c>
      <c r="Y549" s="78">
        <v>0.243962929</v>
      </c>
      <c r="Z549" s="49"/>
      <c r="AA549" s="49"/>
    </row>
    <row r="550" spans="1:27" ht="15.75" thickBot="1" x14ac:dyDescent="0.3">
      <c r="A550" s="78" t="s">
        <v>3514</v>
      </c>
      <c r="B550" s="79">
        <v>-0.81997949999999997</v>
      </c>
      <c r="C550" s="109">
        <f t="shared" si="8"/>
        <v>1.7653809071927167</v>
      </c>
      <c r="D550" s="80">
        <v>8.268929</v>
      </c>
      <c r="E550" s="78">
        <v>24.23</v>
      </c>
      <c r="F550" s="78">
        <v>4</v>
      </c>
      <c r="G550" s="78">
        <v>3</v>
      </c>
      <c r="H550" s="78">
        <v>3</v>
      </c>
      <c r="I550" s="51"/>
      <c r="J550" s="81" t="s">
        <v>22</v>
      </c>
      <c r="K550" s="82" t="s">
        <v>22</v>
      </c>
      <c r="L550" s="80" t="s">
        <v>22</v>
      </c>
      <c r="M550" s="83" t="s">
        <v>22</v>
      </c>
      <c r="N550" s="82" t="s">
        <v>22</v>
      </c>
      <c r="O550" s="82" t="s">
        <v>22</v>
      </c>
      <c r="P550" s="82" t="s">
        <v>22</v>
      </c>
      <c r="Q550" s="82" t="s">
        <v>22</v>
      </c>
      <c r="R550" s="82" t="s">
        <v>22</v>
      </c>
      <c r="S550" s="82" t="s">
        <v>22</v>
      </c>
      <c r="T550" s="80" t="s">
        <v>22</v>
      </c>
      <c r="U550" s="86">
        <v>7.1600000000000001E-9</v>
      </c>
      <c r="V550" s="78" t="s">
        <v>3514</v>
      </c>
      <c r="W550" s="78">
        <v>1</v>
      </c>
      <c r="X550" s="85" t="s">
        <v>3514</v>
      </c>
      <c r="Y550" s="78">
        <v>0.244772408</v>
      </c>
      <c r="Z550" s="49"/>
      <c r="AA550" s="49"/>
    </row>
    <row r="551" spans="1:27" ht="15.75" thickBot="1" x14ac:dyDescent="0.3">
      <c r="A551" s="78" t="s">
        <v>1999</v>
      </c>
      <c r="B551" s="79">
        <v>-0.81906279999999998</v>
      </c>
      <c r="C551" s="109">
        <f t="shared" si="8"/>
        <v>1.7642595263101237</v>
      </c>
      <c r="D551" s="80">
        <v>8.6356040000000007</v>
      </c>
      <c r="E551" s="78">
        <v>24.178000000000001</v>
      </c>
      <c r="F551" s="78">
        <v>20</v>
      </c>
      <c r="G551" s="78">
        <v>9</v>
      </c>
      <c r="H551" s="78">
        <v>9</v>
      </c>
      <c r="I551" s="51"/>
      <c r="J551" s="81">
        <v>-0.81906279999999998</v>
      </c>
      <c r="K551" s="82">
        <v>-1.0569710000000001</v>
      </c>
      <c r="L551" s="80">
        <v>-0.89770470000000002</v>
      </c>
      <c r="M551" s="83" t="s">
        <v>22</v>
      </c>
      <c r="N551" s="82">
        <v>-0.79440730000000004</v>
      </c>
      <c r="O551" s="82" t="s">
        <v>22</v>
      </c>
      <c r="P551" s="82" t="s">
        <v>22</v>
      </c>
      <c r="Q551" s="82">
        <v>-0.80909439999999999</v>
      </c>
      <c r="R551" s="82">
        <v>-0.19447639999999999</v>
      </c>
      <c r="S551" s="82" t="s">
        <v>22</v>
      </c>
      <c r="T551" s="80">
        <v>-0.89108080000000001</v>
      </c>
      <c r="U551" s="86">
        <v>2.1799999999999999E-21</v>
      </c>
      <c r="V551" s="78" t="s">
        <v>1999</v>
      </c>
      <c r="W551" s="78">
        <v>1</v>
      </c>
      <c r="X551" s="85" t="s">
        <v>1999</v>
      </c>
      <c r="Y551" s="78">
        <v>0.195683573</v>
      </c>
      <c r="Z551" s="49"/>
      <c r="AA551" s="49"/>
    </row>
    <row r="552" spans="1:27" ht="15.75" thickBot="1" x14ac:dyDescent="0.3">
      <c r="A552" s="78" t="s">
        <v>899</v>
      </c>
      <c r="B552" s="79">
        <v>-0.81893559999999999</v>
      </c>
      <c r="C552" s="109">
        <f t="shared" si="8"/>
        <v>1.7641039813664019</v>
      </c>
      <c r="D552" s="80">
        <v>10.132160000000001</v>
      </c>
      <c r="E552" s="78">
        <v>27.126999999999999</v>
      </c>
      <c r="F552" s="78">
        <v>132</v>
      </c>
      <c r="G552" s="78">
        <v>18</v>
      </c>
      <c r="H552" s="78">
        <v>18</v>
      </c>
      <c r="I552" s="51"/>
      <c r="J552" s="81">
        <v>-0.77124899999999996</v>
      </c>
      <c r="K552" s="82">
        <v>-0.93588979999999999</v>
      </c>
      <c r="L552" s="80">
        <v>-0.99409709999999996</v>
      </c>
      <c r="M552" s="83">
        <v>-0.76101750000000001</v>
      </c>
      <c r="N552" s="82">
        <v>-0.87036089999999999</v>
      </c>
      <c r="O552" s="82">
        <v>-0.77853119999999998</v>
      </c>
      <c r="P552" s="82">
        <v>-0.78113200000000005</v>
      </c>
      <c r="Q552" s="82">
        <v>-0.76126210000000005</v>
      </c>
      <c r="R552" s="82">
        <v>-0.80788170000000004</v>
      </c>
      <c r="S552" s="82">
        <v>-0.82089670000000003</v>
      </c>
      <c r="T552" s="80">
        <v>-0.73044010000000004</v>
      </c>
      <c r="U552" s="84">
        <v>0</v>
      </c>
      <c r="V552" s="78" t="s">
        <v>899</v>
      </c>
      <c r="W552" s="78">
        <v>1</v>
      </c>
      <c r="X552" s="85" t="s">
        <v>899</v>
      </c>
      <c r="Y552" s="78">
        <v>0.24130627099999999</v>
      </c>
      <c r="Z552" s="49"/>
      <c r="AA552" s="49"/>
    </row>
    <row r="553" spans="1:27" ht="15.75" thickBot="1" x14ac:dyDescent="0.3">
      <c r="A553" s="78" t="s">
        <v>48</v>
      </c>
      <c r="B553" s="79">
        <v>-0.81835040000000003</v>
      </c>
      <c r="C553" s="109">
        <f t="shared" si="8"/>
        <v>1.7633885534538609</v>
      </c>
      <c r="D553" s="80">
        <v>8.5926430000000007</v>
      </c>
      <c r="E553" s="78">
        <v>13.638999999999999</v>
      </c>
      <c r="F553" s="78">
        <v>8</v>
      </c>
      <c r="G553" s="78">
        <v>3</v>
      </c>
      <c r="H553" s="78">
        <v>3</v>
      </c>
      <c r="I553" s="51"/>
      <c r="J553" s="81" t="s">
        <v>22</v>
      </c>
      <c r="K553" s="82" t="s">
        <v>22</v>
      </c>
      <c r="L553" s="80" t="s">
        <v>22</v>
      </c>
      <c r="M553" s="83" t="s">
        <v>22</v>
      </c>
      <c r="N553" s="82" t="s">
        <v>22</v>
      </c>
      <c r="O553" s="82" t="s">
        <v>22</v>
      </c>
      <c r="P553" s="82" t="s">
        <v>22</v>
      </c>
      <c r="Q553" s="82" t="s">
        <v>22</v>
      </c>
      <c r="R553" s="82" t="s">
        <v>22</v>
      </c>
      <c r="S553" s="82" t="s">
        <v>22</v>
      </c>
      <c r="T553" s="80">
        <v>-0.80980229999999997</v>
      </c>
      <c r="U553" s="86">
        <v>2.43E-6</v>
      </c>
      <c r="V553" s="78" t="s">
        <v>48</v>
      </c>
      <c r="W553" s="78">
        <v>1</v>
      </c>
      <c r="X553" s="85" t="s">
        <v>48</v>
      </c>
      <c r="Y553" s="78">
        <v>0.19600256199999999</v>
      </c>
      <c r="Z553" s="49"/>
      <c r="AA553" s="49"/>
    </row>
    <row r="554" spans="1:27" ht="15.75" thickBot="1" x14ac:dyDescent="0.3">
      <c r="A554" s="78" t="s">
        <v>95</v>
      </c>
      <c r="B554" s="79">
        <v>-0.8155038</v>
      </c>
      <c r="C554" s="109">
        <f t="shared" si="8"/>
        <v>1.7599126193235302</v>
      </c>
      <c r="D554" s="80">
        <v>11.01089</v>
      </c>
      <c r="E554" s="78">
        <v>26.745000000000001</v>
      </c>
      <c r="F554" s="78">
        <v>431</v>
      </c>
      <c r="G554" s="78">
        <v>50</v>
      </c>
      <c r="H554" s="78">
        <v>1</v>
      </c>
      <c r="I554" s="51"/>
      <c r="J554" s="81">
        <v>-0.76099309999999998</v>
      </c>
      <c r="K554" s="82">
        <v>-0.95536810000000005</v>
      </c>
      <c r="L554" s="80">
        <v>-0.91462960000000004</v>
      </c>
      <c r="M554" s="83">
        <v>-0.81301769999999995</v>
      </c>
      <c r="N554" s="82">
        <v>-0.76888710000000005</v>
      </c>
      <c r="O554" s="82">
        <v>-0.76662730000000001</v>
      </c>
      <c r="P554" s="82">
        <v>-0.81035880000000005</v>
      </c>
      <c r="Q554" s="82">
        <v>-0.83719710000000003</v>
      </c>
      <c r="R554" s="82">
        <v>-0.7671673</v>
      </c>
      <c r="S554" s="82">
        <v>-0.80455169999999998</v>
      </c>
      <c r="T554" s="80">
        <v>-0.76072419999999996</v>
      </c>
      <c r="U554" s="84">
        <v>0</v>
      </c>
      <c r="V554" s="78" t="s">
        <v>95</v>
      </c>
      <c r="W554" s="78">
        <v>1</v>
      </c>
      <c r="X554" s="85" t="s">
        <v>95</v>
      </c>
      <c r="Y554" s="78">
        <v>0.22928605499999999</v>
      </c>
      <c r="Z554" s="49">
        <v>488</v>
      </c>
      <c r="AA554" s="49">
        <v>487</v>
      </c>
    </row>
    <row r="555" spans="1:27" ht="15.75" thickBot="1" x14ac:dyDescent="0.3">
      <c r="A555" s="78" t="s">
        <v>1910</v>
      </c>
      <c r="B555" s="79">
        <v>-0.81512309999999999</v>
      </c>
      <c r="C555" s="109">
        <f t="shared" si="8"/>
        <v>1.7594482728587868</v>
      </c>
      <c r="D555" s="80">
        <v>8.5880019999999995</v>
      </c>
      <c r="E555" s="78">
        <v>57.847999999999999</v>
      </c>
      <c r="F555" s="78">
        <v>7</v>
      </c>
      <c r="G555" s="78">
        <v>5</v>
      </c>
      <c r="H555" s="78">
        <v>5</v>
      </c>
      <c r="I555" s="51"/>
      <c r="J555" s="81" t="s">
        <v>22</v>
      </c>
      <c r="K555" s="82">
        <v>-0.81512309999999999</v>
      </c>
      <c r="L555" s="80">
        <v>-0.8447171</v>
      </c>
      <c r="M555" s="83" t="s">
        <v>22</v>
      </c>
      <c r="N555" s="82" t="s">
        <v>22</v>
      </c>
      <c r="O555" s="82" t="s">
        <v>22</v>
      </c>
      <c r="P555" s="82" t="s">
        <v>22</v>
      </c>
      <c r="Q555" s="82" t="s">
        <v>22</v>
      </c>
      <c r="R555" s="82" t="s">
        <v>22</v>
      </c>
      <c r="S555" s="82" t="s">
        <v>22</v>
      </c>
      <c r="T555" s="80" t="s">
        <v>22</v>
      </c>
      <c r="U555" s="86">
        <v>2.74E-12</v>
      </c>
      <c r="V555" s="78" t="s">
        <v>1910</v>
      </c>
      <c r="W555" s="78">
        <v>1</v>
      </c>
      <c r="X555" s="85" t="s">
        <v>1910</v>
      </c>
      <c r="Y555" s="78">
        <v>0.19745242199999999</v>
      </c>
      <c r="Z555" s="49"/>
      <c r="AA555" s="49"/>
    </row>
    <row r="556" spans="1:27" ht="15.75" thickBot="1" x14ac:dyDescent="0.3">
      <c r="A556" s="78" t="s">
        <v>408</v>
      </c>
      <c r="B556" s="79">
        <v>-0.81486930000000002</v>
      </c>
      <c r="C556" s="109">
        <f t="shared" si="8"/>
        <v>1.759138776615456</v>
      </c>
      <c r="D556" s="80">
        <v>9.2792560000000002</v>
      </c>
      <c r="E556" s="78">
        <v>35.607999999999997</v>
      </c>
      <c r="F556" s="78">
        <v>54</v>
      </c>
      <c r="G556" s="78">
        <v>11</v>
      </c>
      <c r="H556" s="78">
        <v>11</v>
      </c>
      <c r="I556" s="51"/>
      <c r="J556" s="81">
        <v>-0.98859019999999997</v>
      </c>
      <c r="K556" s="82">
        <v>-0.89757030000000004</v>
      </c>
      <c r="L556" s="80">
        <v>-0.82270730000000003</v>
      </c>
      <c r="M556" s="83">
        <v>-0.64871089999999998</v>
      </c>
      <c r="N556" s="82">
        <v>-0.2973247</v>
      </c>
      <c r="O556" s="82">
        <v>-0.89727469999999998</v>
      </c>
      <c r="P556" s="82">
        <v>-0.83333590000000002</v>
      </c>
      <c r="Q556" s="82">
        <v>-0.80399739999999997</v>
      </c>
      <c r="R556" s="82">
        <v>-0.85882879999999995</v>
      </c>
      <c r="S556" s="82">
        <v>-0.84295629999999999</v>
      </c>
      <c r="T556" s="80">
        <v>-0.49317460000000002</v>
      </c>
      <c r="U556" s="86">
        <v>9.0300000000000002E-30</v>
      </c>
      <c r="V556" s="78" t="s">
        <v>409</v>
      </c>
      <c r="W556" s="78">
        <v>3</v>
      </c>
      <c r="X556" s="85" t="s">
        <v>410</v>
      </c>
      <c r="Y556" s="78">
        <v>0.18928746799999999</v>
      </c>
      <c r="Z556" s="49"/>
      <c r="AA556" s="49"/>
    </row>
    <row r="557" spans="1:27" ht="15.75" thickBot="1" x14ac:dyDescent="0.3">
      <c r="A557" s="78" t="s">
        <v>2684</v>
      </c>
      <c r="B557" s="79">
        <v>-0.81106739999999999</v>
      </c>
      <c r="C557" s="109">
        <f t="shared" si="8"/>
        <v>1.7545090629158826</v>
      </c>
      <c r="D557" s="80">
        <v>9.1691160000000007</v>
      </c>
      <c r="E557" s="78">
        <v>40.469000000000001</v>
      </c>
      <c r="F557" s="78">
        <v>43</v>
      </c>
      <c r="G557" s="78">
        <v>10</v>
      </c>
      <c r="H557" s="78">
        <v>10</v>
      </c>
      <c r="I557" s="51"/>
      <c r="J557" s="81">
        <v>-1.6356740000000001</v>
      </c>
      <c r="K557" s="82" t="s">
        <v>22</v>
      </c>
      <c r="L557" s="80" t="s">
        <v>22</v>
      </c>
      <c r="M557" s="83">
        <v>-0.81106739999999999</v>
      </c>
      <c r="N557" s="82">
        <v>-0.91289030000000004</v>
      </c>
      <c r="O557" s="82">
        <v>-0.98301879999999997</v>
      </c>
      <c r="P557" s="82">
        <v>-0.67233569999999998</v>
      </c>
      <c r="Q557" s="82">
        <v>-1.5010749999999999</v>
      </c>
      <c r="R557" s="82">
        <v>-0.72788129999999995</v>
      </c>
      <c r="S557" s="82">
        <v>-0.78478119999999996</v>
      </c>
      <c r="T557" s="80">
        <v>-0.84905050000000004</v>
      </c>
      <c r="U557" s="86">
        <v>1.58E-37</v>
      </c>
      <c r="V557" s="78" t="s">
        <v>2684</v>
      </c>
      <c r="W557" s="78">
        <v>1</v>
      </c>
      <c r="X557" s="85" t="s">
        <v>2684</v>
      </c>
      <c r="Y557" s="78">
        <v>0.17137000199999999</v>
      </c>
      <c r="Z557" s="49"/>
      <c r="AA557" s="49"/>
    </row>
    <row r="558" spans="1:27" ht="15.75" thickBot="1" x14ac:dyDescent="0.3">
      <c r="A558" s="78" t="s">
        <v>2638</v>
      </c>
      <c r="B558" s="79">
        <v>-0.81094089999999996</v>
      </c>
      <c r="C558" s="109">
        <f t="shared" si="8"/>
        <v>1.7543552288345134</v>
      </c>
      <c r="D558" s="80">
        <v>9.9249100000000006</v>
      </c>
      <c r="E558" s="78">
        <v>23.173999999999999</v>
      </c>
      <c r="F558" s="78">
        <v>71</v>
      </c>
      <c r="G558" s="78">
        <v>11</v>
      </c>
      <c r="H558" s="78">
        <v>11</v>
      </c>
      <c r="I558" s="51"/>
      <c r="J558" s="81">
        <v>-0.73561969999999999</v>
      </c>
      <c r="K558" s="82">
        <v>-1.262988</v>
      </c>
      <c r="L558" s="80">
        <v>-0.97536829999999997</v>
      </c>
      <c r="M558" s="83">
        <v>-0.66925800000000002</v>
      </c>
      <c r="N558" s="82">
        <v>-0.80601389999999995</v>
      </c>
      <c r="O558" s="82">
        <v>-0.70263249999999999</v>
      </c>
      <c r="P558" s="82">
        <v>-0.61962519999999999</v>
      </c>
      <c r="Q558" s="82">
        <v>-0.78682070000000004</v>
      </c>
      <c r="R558" s="82">
        <v>-0.9796009</v>
      </c>
      <c r="S558" s="82">
        <v>-0.69019520000000001</v>
      </c>
      <c r="T558" s="80">
        <v>-0.87543360000000003</v>
      </c>
      <c r="U558" s="86">
        <v>1.4100000000000001E-107</v>
      </c>
      <c r="V558" s="78" t="s">
        <v>2638</v>
      </c>
      <c r="W558" s="78">
        <v>1</v>
      </c>
      <c r="X558" s="85" t="s">
        <v>2638</v>
      </c>
      <c r="Y558" s="78">
        <v>0.24536277200000001</v>
      </c>
      <c r="Z558" s="49"/>
      <c r="AA558" s="49"/>
    </row>
    <row r="559" spans="1:27" ht="15.75" thickBot="1" x14ac:dyDescent="0.3">
      <c r="A559" s="78" t="s">
        <v>241</v>
      </c>
      <c r="B559" s="79">
        <v>-0.81000479999999997</v>
      </c>
      <c r="C559" s="109">
        <f t="shared" si="8"/>
        <v>1.7532172757629021</v>
      </c>
      <c r="D559" s="80">
        <v>9.6043880000000001</v>
      </c>
      <c r="E559" s="78">
        <v>29.274000000000001</v>
      </c>
      <c r="F559" s="78">
        <v>29</v>
      </c>
      <c r="G559" s="78">
        <v>4</v>
      </c>
      <c r="H559" s="78">
        <v>4</v>
      </c>
      <c r="I559" s="51"/>
      <c r="J559" s="81" t="s">
        <v>22</v>
      </c>
      <c r="K559" s="82" t="s">
        <v>22</v>
      </c>
      <c r="L559" s="80" t="s">
        <v>22</v>
      </c>
      <c r="M559" s="83">
        <v>-0.77989299999999995</v>
      </c>
      <c r="N559" s="82">
        <v>-0.5057585</v>
      </c>
      <c r="O559" s="82">
        <v>-0.89442920000000004</v>
      </c>
      <c r="P559" s="82">
        <v>-0.87366149999999998</v>
      </c>
      <c r="Q559" s="82">
        <v>-0.84362919999999997</v>
      </c>
      <c r="R559" s="82">
        <v>-0.91427619999999998</v>
      </c>
      <c r="S559" s="82">
        <v>-0.80228549999999998</v>
      </c>
      <c r="T559" s="80">
        <v>-0.68705609999999995</v>
      </c>
      <c r="U559" s="86">
        <v>1.1700000000000001E-11</v>
      </c>
      <c r="V559" s="78" t="s">
        <v>241</v>
      </c>
      <c r="W559" s="78">
        <v>1</v>
      </c>
      <c r="X559" s="85" t="s">
        <v>241</v>
      </c>
      <c r="Y559" s="78">
        <v>0.138232249</v>
      </c>
      <c r="Z559" s="49"/>
      <c r="AA559" s="49"/>
    </row>
    <row r="560" spans="1:27" ht="15.75" thickBot="1" x14ac:dyDescent="0.3">
      <c r="A560" s="78" t="s">
        <v>3538</v>
      </c>
      <c r="B560" s="79">
        <v>-0.80985300000000005</v>
      </c>
      <c r="C560" s="109">
        <f t="shared" si="8"/>
        <v>1.7530328123982246</v>
      </c>
      <c r="D560" s="80">
        <v>9.3370200000000008</v>
      </c>
      <c r="E560" s="78">
        <v>91.075999999999993</v>
      </c>
      <c r="F560" s="78">
        <v>15</v>
      </c>
      <c r="G560" s="78">
        <v>14</v>
      </c>
      <c r="H560" s="78">
        <v>2</v>
      </c>
      <c r="I560" s="51"/>
      <c r="J560" s="81">
        <v>-0.61741029999999997</v>
      </c>
      <c r="K560" s="82" t="s">
        <v>22</v>
      </c>
      <c r="L560" s="80" t="s">
        <v>22</v>
      </c>
      <c r="M560" s="83">
        <v>-0.45616760000000001</v>
      </c>
      <c r="N560" s="82">
        <v>0.33113189999999998</v>
      </c>
      <c r="O560" s="82" t="s">
        <v>22</v>
      </c>
      <c r="P560" s="82" t="s">
        <v>22</v>
      </c>
      <c r="Q560" s="82" t="s">
        <v>22</v>
      </c>
      <c r="R560" s="82" t="s">
        <v>22</v>
      </c>
      <c r="S560" s="82" t="s">
        <v>22</v>
      </c>
      <c r="T560" s="80" t="s">
        <v>22</v>
      </c>
      <c r="U560" s="86">
        <v>1.09E-72</v>
      </c>
      <c r="V560" s="78" t="s">
        <v>3538</v>
      </c>
      <c r="W560" s="78">
        <v>1</v>
      </c>
      <c r="X560" s="85" t="s">
        <v>3538</v>
      </c>
      <c r="Y560" s="78">
        <v>0.19144488100000001</v>
      </c>
      <c r="Z560" s="49"/>
      <c r="AA560" s="49"/>
    </row>
    <row r="561" spans="1:27" ht="15.75" thickBot="1" x14ac:dyDescent="0.3">
      <c r="A561" s="78" t="s">
        <v>2234</v>
      </c>
      <c r="B561" s="79">
        <v>-0.80917019999999995</v>
      </c>
      <c r="C561" s="109">
        <f t="shared" si="8"/>
        <v>1.7522033317641594</v>
      </c>
      <c r="D561" s="80">
        <v>9.3340110000000003</v>
      </c>
      <c r="E561" s="78">
        <v>38.320999999999998</v>
      </c>
      <c r="F561" s="78">
        <v>25</v>
      </c>
      <c r="G561" s="78">
        <v>4</v>
      </c>
      <c r="H561" s="78">
        <v>4</v>
      </c>
      <c r="I561" s="51"/>
      <c r="J561" s="81" t="s">
        <v>22</v>
      </c>
      <c r="K561" s="82">
        <v>-2.0199310000000001</v>
      </c>
      <c r="L561" s="80" t="s">
        <v>22</v>
      </c>
      <c r="M561" s="83" t="s">
        <v>22</v>
      </c>
      <c r="N561" s="82">
        <v>-0.84762190000000004</v>
      </c>
      <c r="O561" s="82">
        <v>-0.72380120000000003</v>
      </c>
      <c r="P561" s="82">
        <v>-0.86806819999999996</v>
      </c>
      <c r="Q561" s="82">
        <v>-0.92437150000000001</v>
      </c>
      <c r="R561" s="82">
        <v>-0.75891640000000005</v>
      </c>
      <c r="S561" s="82">
        <v>-0.66104510000000005</v>
      </c>
      <c r="T561" s="80">
        <v>-0.70094290000000004</v>
      </c>
      <c r="U561" s="86">
        <v>3.7300000000000002E-18</v>
      </c>
      <c r="V561" s="78" t="s">
        <v>2234</v>
      </c>
      <c r="W561" s="78">
        <v>1</v>
      </c>
      <c r="X561" s="85" t="s">
        <v>2234</v>
      </c>
      <c r="Y561" s="78">
        <v>0.19173989299999999</v>
      </c>
      <c r="Z561" s="49"/>
      <c r="AA561" s="49"/>
    </row>
    <row r="562" spans="1:27" ht="15.75" thickBot="1" x14ac:dyDescent="0.3">
      <c r="A562" s="78" t="s">
        <v>3400</v>
      </c>
      <c r="B562" s="79">
        <v>-0.80911979999999994</v>
      </c>
      <c r="C562" s="109">
        <f t="shared" si="8"/>
        <v>1.7521421202794867</v>
      </c>
      <c r="D562" s="80">
        <v>8.2057459999999995</v>
      </c>
      <c r="E562" s="78">
        <v>90.875</v>
      </c>
      <c r="F562" s="78">
        <v>4</v>
      </c>
      <c r="G562" s="78">
        <v>3</v>
      </c>
      <c r="H562" s="78">
        <v>3</v>
      </c>
      <c r="I562" s="51"/>
      <c r="J562" s="81" t="s">
        <v>22</v>
      </c>
      <c r="K562" s="82" t="s">
        <v>22</v>
      </c>
      <c r="L562" s="80" t="s">
        <v>22</v>
      </c>
      <c r="M562" s="83" t="s">
        <v>22</v>
      </c>
      <c r="N562" s="82" t="s">
        <v>22</v>
      </c>
      <c r="O562" s="82" t="s">
        <v>22</v>
      </c>
      <c r="P562" s="82" t="s">
        <v>22</v>
      </c>
      <c r="Q562" s="82" t="s">
        <v>22</v>
      </c>
      <c r="R562" s="82" t="s">
        <v>22</v>
      </c>
      <c r="S562" s="82" t="s">
        <v>22</v>
      </c>
      <c r="T562" s="80" t="s">
        <v>22</v>
      </c>
      <c r="U562" s="86">
        <v>8.1800000000000005E-7</v>
      </c>
      <c r="V562" s="78" t="s">
        <v>3400</v>
      </c>
      <c r="W562" s="78">
        <v>1</v>
      </c>
      <c r="X562" s="85" t="s">
        <v>3400</v>
      </c>
      <c r="Y562" s="78">
        <v>0.24996484799999999</v>
      </c>
      <c r="Z562" s="49"/>
      <c r="AA562" s="49"/>
    </row>
    <row r="563" spans="1:27" ht="15.75" thickBot="1" x14ac:dyDescent="0.3">
      <c r="A563" s="78" t="s">
        <v>3454</v>
      </c>
      <c r="B563" s="79">
        <v>-0.80871530000000003</v>
      </c>
      <c r="C563" s="109">
        <f t="shared" si="8"/>
        <v>1.7516509269786982</v>
      </c>
      <c r="D563" s="80">
        <v>9.2865690000000001</v>
      </c>
      <c r="E563" s="78">
        <v>22.536000000000001</v>
      </c>
      <c r="F563" s="78">
        <v>32</v>
      </c>
      <c r="G563" s="78">
        <v>7</v>
      </c>
      <c r="H563" s="78">
        <v>7</v>
      </c>
      <c r="I563" s="51"/>
      <c r="J563" s="81" t="s">
        <v>22</v>
      </c>
      <c r="K563" s="82" t="s">
        <v>22</v>
      </c>
      <c r="L563" s="80">
        <v>-0.39274310000000001</v>
      </c>
      <c r="M563" s="83">
        <v>-0.69885719999999996</v>
      </c>
      <c r="N563" s="82">
        <v>-0.94741719999999996</v>
      </c>
      <c r="O563" s="82">
        <v>-0.80533299999999997</v>
      </c>
      <c r="P563" s="82">
        <v>-0.77974429999999995</v>
      </c>
      <c r="Q563" s="82">
        <v>-0.92892379999999997</v>
      </c>
      <c r="R563" s="82">
        <v>-0.87696949999999996</v>
      </c>
      <c r="S563" s="82">
        <v>-0.90230829999999995</v>
      </c>
      <c r="T563" s="80">
        <v>-0.560728</v>
      </c>
      <c r="U563" s="86">
        <v>4.1399999999999998E-60</v>
      </c>
      <c r="V563" s="78" t="s">
        <v>3454</v>
      </c>
      <c r="W563" s="78">
        <v>1</v>
      </c>
      <c r="X563" s="85" t="s">
        <v>3454</v>
      </c>
      <c r="Y563" s="78">
        <v>0.191936676</v>
      </c>
      <c r="Z563" s="49"/>
      <c r="AA563" s="49"/>
    </row>
    <row r="564" spans="1:27" ht="15.75" thickBot="1" x14ac:dyDescent="0.3">
      <c r="A564" s="78" t="s">
        <v>389</v>
      </c>
      <c r="B564" s="79">
        <v>-0.80848779999999998</v>
      </c>
      <c r="C564" s="109">
        <f t="shared" si="8"/>
        <v>1.7513747291986608</v>
      </c>
      <c r="D564" s="80">
        <v>11.10295</v>
      </c>
      <c r="E564" s="78">
        <v>17.765999999999998</v>
      </c>
      <c r="F564" s="78">
        <v>316</v>
      </c>
      <c r="G564" s="78">
        <v>31</v>
      </c>
      <c r="H564" s="78">
        <v>31</v>
      </c>
      <c r="I564" s="51"/>
      <c r="J564" s="81">
        <v>-0.56290010000000001</v>
      </c>
      <c r="K564" s="82">
        <v>-0.69075390000000003</v>
      </c>
      <c r="L564" s="80">
        <v>-0.73913130000000005</v>
      </c>
      <c r="M564" s="83">
        <v>-0.82945950000000002</v>
      </c>
      <c r="N564" s="82">
        <v>-0.83269349999999998</v>
      </c>
      <c r="O564" s="82">
        <v>-0.87321199999999999</v>
      </c>
      <c r="P564" s="82">
        <v>-0.88552640000000005</v>
      </c>
      <c r="Q564" s="82">
        <v>-0.88028530000000005</v>
      </c>
      <c r="R564" s="82">
        <v>-0.7774179</v>
      </c>
      <c r="S564" s="82">
        <v>-0.79636030000000002</v>
      </c>
      <c r="T564" s="80">
        <v>-0.81926639999999995</v>
      </c>
      <c r="U564" s="84">
        <v>0</v>
      </c>
      <c r="V564" s="78" t="s">
        <v>389</v>
      </c>
      <c r="W564" s="78">
        <v>1</v>
      </c>
      <c r="X564" s="85" t="s">
        <v>389</v>
      </c>
      <c r="Y564" s="78">
        <v>0.23225317600000001</v>
      </c>
      <c r="Z564" s="49"/>
      <c r="AA564" s="49">
        <v>284</v>
      </c>
    </row>
    <row r="565" spans="1:27" ht="15.75" thickBot="1" x14ac:dyDescent="0.3">
      <c r="A565" s="78" t="s">
        <v>1046</v>
      </c>
      <c r="B565" s="79">
        <v>-0.80793210000000004</v>
      </c>
      <c r="C565" s="109">
        <f t="shared" si="8"/>
        <v>1.7507002612782099</v>
      </c>
      <c r="D565" s="80">
        <v>7.8672380000000004</v>
      </c>
      <c r="E565" s="78">
        <v>42.406999999999996</v>
      </c>
      <c r="F565" s="78">
        <v>8</v>
      </c>
      <c r="G565" s="78">
        <v>4</v>
      </c>
      <c r="H565" s="78">
        <v>4</v>
      </c>
      <c r="I565" s="51"/>
      <c r="J565" s="81" t="s">
        <v>22</v>
      </c>
      <c r="K565" s="82">
        <v>-0.65106509999999995</v>
      </c>
      <c r="L565" s="80">
        <v>-1.0121990000000001</v>
      </c>
      <c r="M565" s="83" t="s">
        <v>22</v>
      </c>
      <c r="N565" s="82" t="s">
        <v>22</v>
      </c>
      <c r="O565" s="82" t="s">
        <v>22</v>
      </c>
      <c r="P565" s="82" t="s">
        <v>22</v>
      </c>
      <c r="Q565" s="82" t="s">
        <v>22</v>
      </c>
      <c r="R565" s="82" t="s">
        <v>22</v>
      </c>
      <c r="S565" s="82">
        <v>-0.3072336</v>
      </c>
      <c r="T565" s="80" t="s">
        <v>22</v>
      </c>
      <c r="U565" s="86">
        <v>3.6199999999999999E-12</v>
      </c>
      <c r="V565" s="78" t="s">
        <v>1046</v>
      </c>
      <c r="W565" s="78">
        <v>1</v>
      </c>
      <c r="X565" s="85" t="s">
        <v>1046</v>
      </c>
      <c r="Y565" s="78">
        <v>0.24548708</v>
      </c>
      <c r="Z565" s="49"/>
      <c r="AA565" s="49"/>
    </row>
    <row r="566" spans="1:27" ht="15.75" thickBot="1" x14ac:dyDescent="0.3">
      <c r="A566" s="78" t="s">
        <v>2452</v>
      </c>
      <c r="B566" s="79">
        <v>-0.80213469999999998</v>
      </c>
      <c r="C566" s="109">
        <f t="shared" si="8"/>
        <v>1.7436792734465352</v>
      </c>
      <c r="D566" s="80">
        <v>10.9597</v>
      </c>
      <c r="E566" s="78">
        <v>55.387</v>
      </c>
      <c r="F566" s="78">
        <v>419</v>
      </c>
      <c r="G566" s="78">
        <v>45</v>
      </c>
      <c r="H566" s="78">
        <v>11</v>
      </c>
      <c r="I566" s="51"/>
      <c r="J566" s="81">
        <v>-0.85522279999999995</v>
      </c>
      <c r="K566" s="82">
        <v>-0.96561529999999995</v>
      </c>
      <c r="L566" s="80">
        <v>-0.86617339999999998</v>
      </c>
      <c r="M566" s="83">
        <v>-0.72996150000000004</v>
      </c>
      <c r="N566" s="82">
        <v>-0.78848929999999995</v>
      </c>
      <c r="O566" s="82">
        <v>-0.74231349999999996</v>
      </c>
      <c r="P566" s="82">
        <v>-0.79040929999999998</v>
      </c>
      <c r="Q566" s="82">
        <v>-0.81119399999999997</v>
      </c>
      <c r="R566" s="82">
        <v>-0.78978570000000003</v>
      </c>
      <c r="S566" s="82">
        <v>-0.78736839999999997</v>
      </c>
      <c r="T566" s="80">
        <v>-0.72984190000000004</v>
      </c>
      <c r="U566" s="84">
        <v>0</v>
      </c>
      <c r="V566" s="78" t="s">
        <v>2452</v>
      </c>
      <c r="W566" s="78">
        <v>1</v>
      </c>
      <c r="X566" s="85" t="s">
        <v>2452</v>
      </c>
      <c r="Y566" s="78">
        <v>0.23496340499999999</v>
      </c>
      <c r="Z566" s="49"/>
      <c r="AA566" s="49"/>
    </row>
    <row r="567" spans="1:27" ht="15.75" thickBot="1" x14ac:dyDescent="0.3">
      <c r="A567" s="78" t="s">
        <v>2232</v>
      </c>
      <c r="B567" s="79">
        <v>-0.79947049999999997</v>
      </c>
      <c r="C567" s="109">
        <f t="shared" si="8"/>
        <v>1.7404622224162587</v>
      </c>
      <c r="D567" s="80">
        <v>8.5445150000000005</v>
      </c>
      <c r="E567" s="78">
        <v>32.417999999999999</v>
      </c>
      <c r="F567" s="78">
        <v>19</v>
      </c>
      <c r="G567" s="78">
        <v>5</v>
      </c>
      <c r="H567" s="78">
        <v>5</v>
      </c>
      <c r="I567" s="51"/>
      <c r="J567" s="81" t="s">
        <v>22</v>
      </c>
      <c r="K567" s="82" t="s">
        <v>22</v>
      </c>
      <c r="L567" s="80" t="s">
        <v>22</v>
      </c>
      <c r="M567" s="83" t="s">
        <v>22</v>
      </c>
      <c r="N567" s="82">
        <v>-0.48970639999999999</v>
      </c>
      <c r="O567" s="82">
        <v>-0.75338519999999998</v>
      </c>
      <c r="P567" s="82" t="s">
        <v>22</v>
      </c>
      <c r="Q567" s="82">
        <v>-0.84158540000000004</v>
      </c>
      <c r="R567" s="82">
        <v>-0.80293979999999998</v>
      </c>
      <c r="S567" s="82">
        <v>-0.76724110000000001</v>
      </c>
      <c r="T567" s="80">
        <v>-0.78941159999999999</v>
      </c>
      <c r="U567" s="86">
        <v>6.9299999999999999E-10</v>
      </c>
      <c r="V567" s="78" t="s">
        <v>2232</v>
      </c>
      <c r="W567" s="78">
        <v>1</v>
      </c>
      <c r="X567" s="85" t="s">
        <v>2232</v>
      </c>
      <c r="Y567" s="78">
        <v>0.20459577700000001</v>
      </c>
      <c r="Z567" s="49"/>
      <c r="AA567" s="49"/>
    </row>
    <row r="568" spans="1:27" ht="15.75" thickBot="1" x14ac:dyDescent="0.3">
      <c r="A568" s="78" t="s">
        <v>573</v>
      </c>
      <c r="B568" s="79">
        <v>-0.79793970000000003</v>
      </c>
      <c r="C568" s="109">
        <f t="shared" si="8"/>
        <v>1.7386164501008115</v>
      </c>
      <c r="D568" s="80">
        <v>10.183529999999999</v>
      </c>
      <c r="E568" s="78">
        <v>31.370999999999999</v>
      </c>
      <c r="F568" s="78">
        <v>136</v>
      </c>
      <c r="G568" s="78">
        <v>25</v>
      </c>
      <c r="H568" s="78">
        <v>25</v>
      </c>
      <c r="I568" s="51"/>
      <c r="J568" s="81">
        <v>-0.86696260000000003</v>
      </c>
      <c r="K568" s="82">
        <v>-0.9659816</v>
      </c>
      <c r="L568" s="80">
        <v>-0.80629130000000004</v>
      </c>
      <c r="M568" s="83">
        <v>-0.8242391</v>
      </c>
      <c r="N568" s="82">
        <v>-0.85089669999999995</v>
      </c>
      <c r="O568" s="82">
        <v>-0.71536750000000005</v>
      </c>
      <c r="P568" s="82">
        <v>-0.635988</v>
      </c>
      <c r="Q568" s="82">
        <v>-0.72518369999999999</v>
      </c>
      <c r="R568" s="82">
        <v>-0.69815479999999996</v>
      </c>
      <c r="S568" s="82">
        <v>-0.91710670000000005</v>
      </c>
      <c r="T568" s="80">
        <v>-0.84840090000000001</v>
      </c>
      <c r="U568" s="86">
        <v>3.0100000000000002E-212</v>
      </c>
      <c r="V568" s="78" t="s">
        <v>573</v>
      </c>
      <c r="W568" s="78">
        <v>1</v>
      </c>
      <c r="X568" s="85" t="s">
        <v>573</v>
      </c>
      <c r="Y568" s="78">
        <v>0.25206122600000003</v>
      </c>
      <c r="Z568" s="49"/>
      <c r="AA568" s="49"/>
    </row>
    <row r="569" spans="1:27" ht="15.75" thickBot="1" x14ac:dyDescent="0.3">
      <c r="A569" s="78" t="s">
        <v>112</v>
      </c>
      <c r="B569" s="79">
        <v>-0.79736289999999999</v>
      </c>
      <c r="C569" s="109">
        <f t="shared" si="8"/>
        <v>1.7379214774998475</v>
      </c>
      <c r="D569" s="80">
        <v>9.0526169999999997</v>
      </c>
      <c r="E569" s="78">
        <v>24.286999999999999</v>
      </c>
      <c r="F569" s="78">
        <v>9</v>
      </c>
      <c r="G569" s="78">
        <v>48</v>
      </c>
      <c r="H569" s="78">
        <v>0</v>
      </c>
      <c r="I569" s="51"/>
      <c r="J569" s="81" t="s">
        <v>22</v>
      </c>
      <c r="K569" s="82" t="s">
        <v>22</v>
      </c>
      <c r="L569" s="80" t="s">
        <v>22</v>
      </c>
      <c r="M569" s="83" t="s">
        <v>22</v>
      </c>
      <c r="N569" s="82" t="s">
        <v>22</v>
      </c>
      <c r="O569" s="82" t="s">
        <v>22</v>
      </c>
      <c r="P569" s="82" t="s">
        <v>22</v>
      </c>
      <c r="Q569" s="82" t="s">
        <v>22</v>
      </c>
      <c r="R569" s="82">
        <v>-1.098166</v>
      </c>
      <c r="S569" s="82">
        <v>-0.82966479999999998</v>
      </c>
      <c r="T569" s="80">
        <v>-0.25785580000000002</v>
      </c>
      <c r="U569" s="84">
        <v>0</v>
      </c>
      <c r="V569" s="78" t="s">
        <v>112</v>
      </c>
      <c r="W569" s="78">
        <v>1</v>
      </c>
      <c r="X569" s="85" t="s">
        <v>112</v>
      </c>
      <c r="Y569" s="78">
        <v>0.17716241599999999</v>
      </c>
      <c r="Z569" s="49">
        <v>488</v>
      </c>
      <c r="AA569" s="49">
        <v>487</v>
      </c>
    </row>
    <row r="570" spans="1:27" ht="15.75" thickBot="1" x14ac:dyDescent="0.3">
      <c r="A570" s="78" t="s">
        <v>4812</v>
      </c>
      <c r="B570" s="79">
        <v>-0.79681139999999995</v>
      </c>
      <c r="C570" s="109">
        <f t="shared" si="8"/>
        <v>1.7372572480579049</v>
      </c>
      <c r="D570" s="80">
        <v>9.2295280000000002</v>
      </c>
      <c r="E570" s="78">
        <v>37.009</v>
      </c>
      <c r="F570" s="78">
        <v>51</v>
      </c>
      <c r="G570" s="78">
        <v>18</v>
      </c>
      <c r="H570" s="78">
        <v>18</v>
      </c>
      <c r="I570" s="51"/>
      <c r="J570" s="81">
        <v>-0.78988550000000002</v>
      </c>
      <c r="K570" s="82">
        <v>-0.78672120000000001</v>
      </c>
      <c r="L570" s="80">
        <v>-0.97545329999999997</v>
      </c>
      <c r="M570" s="83">
        <v>-0.79681139999999995</v>
      </c>
      <c r="N570" s="82">
        <v>-1.1306499999999999</v>
      </c>
      <c r="O570" s="82">
        <v>-0.80752809999999997</v>
      </c>
      <c r="P570" s="82">
        <v>-0.67182989999999998</v>
      </c>
      <c r="Q570" s="82">
        <v>-0.55435809999999996</v>
      </c>
      <c r="R570" s="82">
        <v>-0.83282199999999995</v>
      </c>
      <c r="S570" s="82">
        <v>-0.7856514</v>
      </c>
      <c r="T570" s="80">
        <v>-0.80140529999999999</v>
      </c>
      <c r="U570" s="86">
        <v>1.18E-65</v>
      </c>
      <c r="V570" s="78" t="s">
        <v>4812</v>
      </c>
      <c r="W570" s="78">
        <v>1</v>
      </c>
      <c r="X570" s="85" t="s">
        <v>4812</v>
      </c>
      <c r="Y570" s="78">
        <v>0.17739851500000001</v>
      </c>
      <c r="Z570" s="49"/>
      <c r="AA570" s="49"/>
    </row>
    <row r="571" spans="1:27" ht="15.75" thickBot="1" x14ac:dyDescent="0.3">
      <c r="A571" s="78" t="s">
        <v>2447</v>
      </c>
      <c r="B571" s="79">
        <v>-0.79463260000000002</v>
      </c>
      <c r="C571" s="109">
        <f t="shared" si="8"/>
        <v>1.7346355718117921</v>
      </c>
      <c r="D571" s="80">
        <v>9.3879230000000007</v>
      </c>
      <c r="E571" s="78">
        <v>71.555999999999997</v>
      </c>
      <c r="F571" s="78">
        <v>30</v>
      </c>
      <c r="G571" s="78">
        <v>8</v>
      </c>
      <c r="H571" s="78">
        <v>8</v>
      </c>
      <c r="I571" s="51"/>
      <c r="J571" s="81" t="s">
        <v>22</v>
      </c>
      <c r="K571" s="82">
        <v>-4.1597179999999998</v>
      </c>
      <c r="L571" s="80">
        <v>-1.283984</v>
      </c>
      <c r="M571" s="83">
        <v>-0.72649600000000003</v>
      </c>
      <c r="N571" s="82">
        <v>-0.54673000000000005</v>
      </c>
      <c r="O571" s="82" t="s">
        <v>22</v>
      </c>
      <c r="P571" s="82">
        <v>-0.4132304</v>
      </c>
      <c r="Q571" s="82" t="s">
        <v>22</v>
      </c>
      <c r="R571" s="82">
        <v>-0.95912149999999996</v>
      </c>
      <c r="S571" s="82">
        <v>-0.75277720000000004</v>
      </c>
      <c r="T571" s="80">
        <v>-1.063801</v>
      </c>
      <c r="U571" s="86">
        <v>2.6499999999999999E-30</v>
      </c>
      <c r="V571" s="78" t="s">
        <v>2447</v>
      </c>
      <c r="W571" s="78">
        <v>1</v>
      </c>
      <c r="X571" s="85" t="s">
        <v>2447</v>
      </c>
      <c r="Y571" s="78">
        <v>0.19810148399999999</v>
      </c>
      <c r="Z571" s="49"/>
      <c r="AA571" s="49"/>
    </row>
    <row r="572" spans="1:27" ht="15.75" thickBot="1" x14ac:dyDescent="0.3">
      <c r="A572" s="78" t="s">
        <v>3358</v>
      </c>
      <c r="B572" s="79">
        <v>-0.79255690000000001</v>
      </c>
      <c r="C572" s="109">
        <f t="shared" si="8"/>
        <v>1.7321416323452439</v>
      </c>
      <c r="D572" s="80">
        <v>9.6919210000000007</v>
      </c>
      <c r="E572" s="78">
        <v>13.97</v>
      </c>
      <c r="F572" s="78">
        <v>37</v>
      </c>
      <c r="G572" s="78">
        <v>7</v>
      </c>
      <c r="H572" s="78">
        <v>7</v>
      </c>
      <c r="I572" s="51"/>
      <c r="J572" s="81">
        <v>-0.92656360000000004</v>
      </c>
      <c r="K572" s="82">
        <v>-0.95948619999999996</v>
      </c>
      <c r="L572" s="80">
        <v>-0.90265890000000004</v>
      </c>
      <c r="M572" s="83">
        <v>-0.7956839</v>
      </c>
      <c r="N572" s="82">
        <v>-0.90371109999999999</v>
      </c>
      <c r="O572" s="82">
        <v>-0.83066510000000005</v>
      </c>
      <c r="P572" s="82">
        <v>-0.84899849999999999</v>
      </c>
      <c r="Q572" s="82">
        <v>-0.78242179999999995</v>
      </c>
      <c r="R572" s="82">
        <v>-0.71214960000000005</v>
      </c>
      <c r="S572" s="82">
        <v>-0.75618459999999998</v>
      </c>
      <c r="T572" s="80">
        <v>-0.74216870000000001</v>
      </c>
      <c r="U572" s="86">
        <v>7.3200000000000002E-32</v>
      </c>
      <c r="V572" s="78" t="s">
        <v>3358</v>
      </c>
      <c r="W572" s="78">
        <v>1</v>
      </c>
      <c r="X572" s="85" t="s">
        <v>3358</v>
      </c>
      <c r="Y572" s="78">
        <v>0.14545903199999999</v>
      </c>
      <c r="Z572" s="49"/>
      <c r="AA572" s="49"/>
    </row>
    <row r="573" spans="1:27" ht="15.75" thickBot="1" x14ac:dyDescent="0.3">
      <c r="A573" s="78" t="s">
        <v>1985</v>
      </c>
      <c r="B573" s="79">
        <v>-0.79215709999999995</v>
      </c>
      <c r="C573" s="109">
        <f t="shared" si="8"/>
        <v>1.7316616873398549</v>
      </c>
      <c r="D573" s="80">
        <v>10.76281</v>
      </c>
      <c r="E573" s="78">
        <v>42.316000000000003</v>
      </c>
      <c r="F573" s="78">
        <v>214</v>
      </c>
      <c r="G573" s="78">
        <v>27</v>
      </c>
      <c r="H573" s="78">
        <v>0</v>
      </c>
      <c r="I573" s="51"/>
      <c r="J573" s="81">
        <v>-0.69841240000000004</v>
      </c>
      <c r="K573" s="82">
        <v>-0.75640399999999997</v>
      </c>
      <c r="L573" s="80">
        <v>-0.70665310000000003</v>
      </c>
      <c r="M573" s="83">
        <v>-0.76194689999999998</v>
      </c>
      <c r="N573" s="82">
        <v>-0.83161470000000004</v>
      </c>
      <c r="O573" s="82">
        <v>-0.83130660000000001</v>
      </c>
      <c r="P573" s="82">
        <v>-0.82084570000000001</v>
      </c>
      <c r="Q573" s="82">
        <v>-0.79871749999999997</v>
      </c>
      <c r="R573" s="82">
        <v>-0.76554770000000005</v>
      </c>
      <c r="S573" s="82">
        <v>-0.81205490000000002</v>
      </c>
      <c r="T573" s="80">
        <v>-0.82935700000000001</v>
      </c>
      <c r="U573" s="84">
        <v>0</v>
      </c>
      <c r="V573" s="78" t="s">
        <v>1985</v>
      </c>
      <c r="W573" s="78">
        <v>1</v>
      </c>
      <c r="X573" s="85" t="s">
        <v>1985</v>
      </c>
      <c r="Y573" s="78">
        <v>0.23926487099999999</v>
      </c>
      <c r="Z573" s="49"/>
      <c r="AA573" s="49"/>
    </row>
    <row r="574" spans="1:27" ht="15.75" thickBot="1" x14ac:dyDescent="0.3">
      <c r="A574" s="78" t="s">
        <v>5165</v>
      </c>
      <c r="B574" s="79">
        <v>-0.79105820000000004</v>
      </c>
      <c r="C574" s="109">
        <f t="shared" si="8"/>
        <v>1.7303431838234642</v>
      </c>
      <c r="D574" s="80">
        <v>10.41202</v>
      </c>
      <c r="E574" s="78">
        <v>48.667000000000002</v>
      </c>
      <c r="F574" s="78">
        <v>169</v>
      </c>
      <c r="G574" s="78">
        <v>23</v>
      </c>
      <c r="H574" s="78">
        <v>23</v>
      </c>
      <c r="I574" s="51"/>
      <c r="J574" s="81">
        <v>-0.66863859999999997</v>
      </c>
      <c r="K574" s="82">
        <v>-0.74971750000000004</v>
      </c>
      <c r="L574" s="80">
        <v>-0.77838280000000004</v>
      </c>
      <c r="M574" s="83">
        <v>-0.82480120000000001</v>
      </c>
      <c r="N574" s="82">
        <v>-0.82592600000000005</v>
      </c>
      <c r="O574" s="82">
        <v>-0.80856380000000005</v>
      </c>
      <c r="P574" s="82">
        <v>-0.79543350000000002</v>
      </c>
      <c r="Q574" s="82">
        <v>-0.7508823</v>
      </c>
      <c r="R574" s="82">
        <v>-0.76876409999999995</v>
      </c>
      <c r="S574" s="82">
        <v>-0.782273</v>
      </c>
      <c r="T574" s="80">
        <v>-0.92212810000000001</v>
      </c>
      <c r="U574" s="86">
        <v>2.7700000000000001E-200</v>
      </c>
      <c r="V574" s="78" t="s">
        <v>5165</v>
      </c>
      <c r="W574" s="78">
        <v>1</v>
      </c>
      <c r="X574" s="85" t="s">
        <v>5165</v>
      </c>
      <c r="Y574" s="78">
        <v>0.23974195400000001</v>
      </c>
      <c r="Z574" s="49"/>
      <c r="AA574" s="49"/>
    </row>
    <row r="575" spans="1:27" ht="15.75" thickBot="1" x14ac:dyDescent="0.3">
      <c r="A575" s="78" t="s">
        <v>4188</v>
      </c>
      <c r="B575" s="79">
        <v>-0.79085859999999997</v>
      </c>
      <c r="C575" s="109">
        <f t="shared" si="8"/>
        <v>1.7301038036363769</v>
      </c>
      <c r="D575" s="80">
        <v>9.0396129999999992</v>
      </c>
      <c r="E575" s="78">
        <v>145.04</v>
      </c>
      <c r="F575" s="78">
        <v>8</v>
      </c>
      <c r="G575" s="78">
        <v>3</v>
      </c>
      <c r="H575" s="78">
        <v>3</v>
      </c>
      <c r="I575" s="51"/>
      <c r="J575" s="81" t="s">
        <v>22</v>
      </c>
      <c r="K575" s="82">
        <v>-0.73446710000000004</v>
      </c>
      <c r="L575" s="80">
        <v>0.49395470000000002</v>
      </c>
      <c r="M575" s="83" t="s">
        <v>22</v>
      </c>
      <c r="N575" s="82" t="s">
        <v>22</v>
      </c>
      <c r="O575" s="82" t="s">
        <v>22</v>
      </c>
      <c r="P575" s="82" t="s">
        <v>22</v>
      </c>
      <c r="Q575" s="82" t="s">
        <v>22</v>
      </c>
      <c r="R575" s="82" t="s">
        <v>22</v>
      </c>
      <c r="S575" s="82" t="s">
        <v>22</v>
      </c>
      <c r="T575" s="80" t="s">
        <v>22</v>
      </c>
      <c r="U575" s="86">
        <v>2.8100000000000001E-10</v>
      </c>
      <c r="V575" s="78" t="s">
        <v>4188</v>
      </c>
      <c r="W575" s="78">
        <v>1</v>
      </c>
      <c r="X575" s="85" t="s">
        <v>4188</v>
      </c>
      <c r="Y575" s="78">
        <v>0.17996205000000001</v>
      </c>
      <c r="Z575" s="49"/>
      <c r="AA575" s="49"/>
    </row>
    <row r="576" spans="1:27" ht="15.75" thickBot="1" x14ac:dyDescent="0.3">
      <c r="A576" s="78" t="s">
        <v>621</v>
      </c>
      <c r="B576" s="79">
        <v>-0.79035960000000005</v>
      </c>
      <c r="C576" s="109">
        <f t="shared" si="8"/>
        <v>1.7295054980432341</v>
      </c>
      <c r="D576" s="80">
        <v>9.3257209999999997</v>
      </c>
      <c r="E576" s="78">
        <v>51.32</v>
      </c>
      <c r="F576" s="78">
        <v>17</v>
      </c>
      <c r="G576" s="78">
        <v>7</v>
      </c>
      <c r="H576" s="78">
        <v>7</v>
      </c>
      <c r="I576" s="51"/>
      <c r="J576" s="81" t="s">
        <v>22</v>
      </c>
      <c r="K576" s="82" t="s">
        <v>22</v>
      </c>
      <c r="L576" s="80" t="s">
        <v>22</v>
      </c>
      <c r="M576" s="83" t="s">
        <v>22</v>
      </c>
      <c r="N576" s="82">
        <v>-2.1401889999999999</v>
      </c>
      <c r="O576" s="82" t="s">
        <v>22</v>
      </c>
      <c r="P576" s="82">
        <v>-0.33781280000000002</v>
      </c>
      <c r="Q576" s="82">
        <v>-0.7536041</v>
      </c>
      <c r="R576" s="82">
        <v>-0.63289740000000005</v>
      </c>
      <c r="S576" s="82">
        <v>-0.66639309999999996</v>
      </c>
      <c r="T576" s="80">
        <v>-1.0824689999999999</v>
      </c>
      <c r="U576" s="86">
        <v>1.55E-69</v>
      </c>
      <c r="V576" s="78" t="s">
        <v>621</v>
      </c>
      <c r="W576" s="78">
        <v>1</v>
      </c>
      <c r="X576" s="85" t="s">
        <v>621</v>
      </c>
      <c r="Y576" s="78">
        <v>0.20000035199999999</v>
      </c>
      <c r="Z576" s="49"/>
      <c r="AA576" s="49"/>
    </row>
    <row r="577" spans="1:27" ht="15.75" thickBot="1" x14ac:dyDescent="0.3">
      <c r="A577" s="78" t="s">
        <v>1722</v>
      </c>
      <c r="B577" s="79">
        <v>-0.786547</v>
      </c>
      <c r="C577" s="109">
        <f t="shared" si="8"/>
        <v>1.7249409800390578</v>
      </c>
      <c r="D577" s="80">
        <v>8.8704859999999996</v>
      </c>
      <c r="E577" s="78">
        <v>58.673000000000002</v>
      </c>
      <c r="F577" s="78">
        <v>24</v>
      </c>
      <c r="G577" s="78">
        <v>8</v>
      </c>
      <c r="H577" s="78">
        <v>8</v>
      </c>
      <c r="I577" s="51"/>
      <c r="J577" s="81" t="s">
        <v>22</v>
      </c>
      <c r="K577" s="82">
        <v>-1.644442</v>
      </c>
      <c r="L577" s="80">
        <v>-0.27100859999999999</v>
      </c>
      <c r="M577" s="83" t="s">
        <v>22</v>
      </c>
      <c r="N577" s="82" t="s">
        <v>22</v>
      </c>
      <c r="O577" s="82">
        <v>-1.798216</v>
      </c>
      <c r="P577" s="82">
        <v>-1.419546</v>
      </c>
      <c r="Q577" s="82">
        <v>-1.321207</v>
      </c>
      <c r="R577" s="82">
        <v>6.4331120000000006E-2</v>
      </c>
      <c r="S577" s="82">
        <v>-0.360101</v>
      </c>
      <c r="T577" s="80">
        <v>-0.3422502</v>
      </c>
      <c r="U577" s="86">
        <v>3.5300000000000001E-25</v>
      </c>
      <c r="V577" s="78" t="s">
        <v>1722</v>
      </c>
      <c r="W577" s="78">
        <v>1</v>
      </c>
      <c r="X577" s="85" t="s">
        <v>1722</v>
      </c>
      <c r="Y577" s="78">
        <v>0.22893935900000001</v>
      </c>
      <c r="Z577" s="49"/>
      <c r="AA577" s="49"/>
    </row>
    <row r="578" spans="1:27" ht="15.75" thickBot="1" x14ac:dyDescent="0.3">
      <c r="A578" s="78" t="s">
        <v>2357</v>
      </c>
      <c r="B578" s="79">
        <v>-0.78604929999999995</v>
      </c>
      <c r="C578" s="109">
        <f t="shared" si="8"/>
        <v>1.7243460136493918</v>
      </c>
      <c r="D578" s="80">
        <v>10.803649999999999</v>
      </c>
      <c r="E578" s="78">
        <v>20.574000000000002</v>
      </c>
      <c r="F578" s="78">
        <v>157</v>
      </c>
      <c r="G578" s="78">
        <v>14</v>
      </c>
      <c r="H578" s="78">
        <v>14</v>
      </c>
      <c r="I578" s="51"/>
      <c r="J578" s="81">
        <v>-0.77484850000000005</v>
      </c>
      <c r="K578" s="82">
        <v>-0.85001230000000005</v>
      </c>
      <c r="L578" s="80">
        <v>-0.81387980000000004</v>
      </c>
      <c r="M578" s="83">
        <v>-0.81405740000000004</v>
      </c>
      <c r="N578" s="82">
        <v>-0.77707190000000004</v>
      </c>
      <c r="O578" s="82">
        <v>-0.82533789999999996</v>
      </c>
      <c r="P578" s="82">
        <v>-0.73889050000000001</v>
      </c>
      <c r="Q578" s="82">
        <v>-0.69483490000000003</v>
      </c>
      <c r="R578" s="82">
        <v>-0.76299930000000005</v>
      </c>
      <c r="S578" s="82">
        <v>-0.79671110000000001</v>
      </c>
      <c r="T578" s="80">
        <v>-0.75986889999999996</v>
      </c>
      <c r="U578" s="84">
        <v>0</v>
      </c>
      <c r="V578" s="78" t="s">
        <v>2357</v>
      </c>
      <c r="W578" s="78">
        <v>1</v>
      </c>
      <c r="X578" s="85" t="s">
        <v>2357</v>
      </c>
      <c r="Y578" s="78">
        <v>0.24192523299999999</v>
      </c>
      <c r="Z578" s="49"/>
      <c r="AA578" s="49"/>
    </row>
    <row r="579" spans="1:27" ht="15.75" thickBot="1" x14ac:dyDescent="0.3">
      <c r="A579" s="78" t="s">
        <v>351</v>
      </c>
      <c r="B579" s="79">
        <v>-0.78468179999999998</v>
      </c>
      <c r="C579" s="109">
        <f t="shared" ref="C579:C642" si="9">POWER(2, -B579)</f>
        <v>1.7227123170673995</v>
      </c>
      <c r="D579" s="80">
        <v>9.8795549999999999</v>
      </c>
      <c r="E579" s="78">
        <v>44.500999999999998</v>
      </c>
      <c r="F579" s="78">
        <v>100</v>
      </c>
      <c r="G579" s="78">
        <v>17</v>
      </c>
      <c r="H579" s="78">
        <v>17</v>
      </c>
      <c r="I579" s="51"/>
      <c r="J579" s="81">
        <v>-0.8670679</v>
      </c>
      <c r="K579" s="82">
        <v>-0.9175972</v>
      </c>
      <c r="L579" s="80">
        <v>-1.0258229999999999</v>
      </c>
      <c r="M579" s="83">
        <v>-0.79415709999999995</v>
      </c>
      <c r="N579" s="82">
        <v>-0.7653761</v>
      </c>
      <c r="O579" s="82">
        <v>-0.84186989999999995</v>
      </c>
      <c r="P579" s="82">
        <v>-0.66287119999999999</v>
      </c>
      <c r="Q579" s="82">
        <v>-0.68295070000000002</v>
      </c>
      <c r="R579" s="82">
        <v>-0.68747409999999998</v>
      </c>
      <c r="S579" s="82">
        <v>-0.68112209999999995</v>
      </c>
      <c r="T579" s="80">
        <v>-0.47278940000000003</v>
      </c>
      <c r="U579" s="86">
        <v>4.6100000000000001E-207</v>
      </c>
      <c r="V579" s="78" t="s">
        <v>351</v>
      </c>
      <c r="W579" s="78">
        <v>1</v>
      </c>
      <c r="X579" s="85" t="s">
        <v>351</v>
      </c>
      <c r="Y579" s="78">
        <v>0.25902220999999997</v>
      </c>
      <c r="Z579" s="49"/>
      <c r="AA579" s="49"/>
    </row>
    <row r="580" spans="1:27" ht="15.75" thickBot="1" x14ac:dyDescent="0.3">
      <c r="A580" s="78" t="s">
        <v>2158</v>
      </c>
      <c r="B580" s="79">
        <v>-0.78324099999999997</v>
      </c>
      <c r="C580" s="109">
        <f t="shared" si="9"/>
        <v>1.7209927264146156</v>
      </c>
      <c r="D580" s="80">
        <v>10.155340000000001</v>
      </c>
      <c r="E580" s="78">
        <v>30.001000000000001</v>
      </c>
      <c r="F580" s="78">
        <v>119</v>
      </c>
      <c r="G580" s="78">
        <v>16</v>
      </c>
      <c r="H580" s="78">
        <v>16</v>
      </c>
      <c r="I580" s="51"/>
      <c r="J580" s="81">
        <v>-0.70714759999999999</v>
      </c>
      <c r="K580" s="82">
        <v>-0.71340269999999995</v>
      </c>
      <c r="L580" s="80">
        <v>-0.77838280000000004</v>
      </c>
      <c r="M580" s="83">
        <v>-0.78418469999999996</v>
      </c>
      <c r="N580" s="82">
        <v>-0.79053410000000002</v>
      </c>
      <c r="O580" s="82">
        <v>-0.86053040000000003</v>
      </c>
      <c r="P580" s="82">
        <v>-0.83629520000000002</v>
      </c>
      <c r="Q580" s="82">
        <v>-0.76704450000000002</v>
      </c>
      <c r="R580" s="82">
        <v>-0.80601389999999995</v>
      </c>
      <c r="S580" s="82">
        <v>-0.79155770000000003</v>
      </c>
      <c r="T580" s="80">
        <v>-0.84495030000000004</v>
      </c>
      <c r="U580" s="86">
        <v>3.5700000000000001E-116</v>
      </c>
      <c r="V580" s="78" t="s">
        <v>2158</v>
      </c>
      <c r="W580" s="78">
        <v>1</v>
      </c>
      <c r="X580" s="85" t="s">
        <v>2158</v>
      </c>
      <c r="Y580" s="78">
        <v>0.25978665200000001</v>
      </c>
      <c r="Z580" s="49"/>
      <c r="AA580" s="49"/>
    </row>
    <row r="581" spans="1:27" ht="15.75" thickBot="1" x14ac:dyDescent="0.3">
      <c r="A581" s="78" t="s">
        <v>3401</v>
      </c>
      <c r="B581" s="79">
        <v>-0.78219839999999996</v>
      </c>
      <c r="C581" s="109">
        <f t="shared" si="9"/>
        <v>1.7197494568592058</v>
      </c>
      <c r="D581" s="80">
        <v>10.369479999999999</v>
      </c>
      <c r="E581" s="78">
        <v>29.149000000000001</v>
      </c>
      <c r="F581" s="78">
        <v>160</v>
      </c>
      <c r="G581" s="78">
        <v>18</v>
      </c>
      <c r="H581" s="78">
        <v>17</v>
      </c>
      <c r="I581" s="51"/>
      <c r="J581" s="81">
        <v>-0.68359939999999997</v>
      </c>
      <c r="K581" s="82">
        <v>-0.78014059999999996</v>
      </c>
      <c r="L581" s="80">
        <v>-0.66843229999999998</v>
      </c>
      <c r="M581" s="83">
        <v>-0.80127950000000003</v>
      </c>
      <c r="N581" s="82">
        <v>-0.77952149999999998</v>
      </c>
      <c r="O581" s="82">
        <v>-0.76451800000000003</v>
      </c>
      <c r="P581" s="82">
        <v>-0.70023959999999996</v>
      </c>
      <c r="Q581" s="82">
        <v>-0.82935700000000001</v>
      </c>
      <c r="R581" s="82">
        <v>-0.85694630000000005</v>
      </c>
      <c r="S581" s="82">
        <v>-0.87088849999999995</v>
      </c>
      <c r="T581" s="80">
        <v>-0.8055599</v>
      </c>
      <c r="U581" s="86">
        <v>2.3400000000000001E-287</v>
      </c>
      <c r="V581" s="78" t="s">
        <v>3401</v>
      </c>
      <c r="W581" s="78">
        <v>1</v>
      </c>
      <c r="X581" s="85" t="s">
        <v>3401</v>
      </c>
      <c r="Y581" s="78">
        <v>0.24361322699999999</v>
      </c>
      <c r="Z581" s="49"/>
      <c r="AA581" s="49"/>
    </row>
    <row r="582" spans="1:27" ht="15.75" thickBot="1" x14ac:dyDescent="0.3">
      <c r="A582" s="78" t="s">
        <v>3873</v>
      </c>
      <c r="B582" s="79">
        <v>-0.78177680000000005</v>
      </c>
      <c r="C582" s="109">
        <f t="shared" si="9"/>
        <v>1.719246966436542</v>
      </c>
      <c r="D582" s="80">
        <v>9.1347190000000005</v>
      </c>
      <c r="E582" s="78">
        <v>32.466000000000001</v>
      </c>
      <c r="F582" s="78">
        <v>23</v>
      </c>
      <c r="G582" s="78">
        <v>7</v>
      </c>
      <c r="H582" s="78">
        <v>7</v>
      </c>
      <c r="I582" s="51"/>
      <c r="J582" s="81" t="s">
        <v>22</v>
      </c>
      <c r="K582" s="82">
        <v>-0.87057189999999995</v>
      </c>
      <c r="L582" s="80">
        <v>-0.90222749999999996</v>
      </c>
      <c r="M582" s="83" t="s">
        <v>22</v>
      </c>
      <c r="N582" s="82" t="s">
        <v>22</v>
      </c>
      <c r="O582" s="82" t="s">
        <v>22</v>
      </c>
      <c r="P582" s="82">
        <v>-0.50485749999999996</v>
      </c>
      <c r="Q582" s="82" t="s">
        <v>22</v>
      </c>
      <c r="R582" s="82">
        <v>-0.77151990000000004</v>
      </c>
      <c r="S582" s="82">
        <v>-0.57722879999999999</v>
      </c>
      <c r="T582" s="80">
        <v>-1.365834</v>
      </c>
      <c r="U582" s="86">
        <v>5.1799999999999999E-55</v>
      </c>
      <c r="V582" s="78" t="s">
        <v>3873</v>
      </c>
      <c r="W582" s="78">
        <v>1</v>
      </c>
      <c r="X582" s="85" t="s">
        <v>3873</v>
      </c>
      <c r="Y582" s="78">
        <v>0.18392592099999999</v>
      </c>
      <c r="Z582" s="49"/>
      <c r="AA582" s="49"/>
    </row>
    <row r="583" spans="1:27" ht="15.75" thickBot="1" x14ac:dyDescent="0.3">
      <c r="A583" s="78" t="s">
        <v>1460</v>
      </c>
      <c r="B583" s="79">
        <v>-0.78093369999999995</v>
      </c>
      <c r="C583" s="109">
        <f t="shared" si="9"/>
        <v>1.7182425451130576</v>
      </c>
      <c r="D583" s="80">
        <v>8.7826160000000009</v>
      </c>
      <c r="E583" s="78">
        <v>55.176000000000002</v>
      </c>
      <c r="F583" s="78">
        <v>12</v>
      </c>
      <c r="G583" s="78">
        <v>6</v>
      </c>
      <c r="H583" s="78">
        <v>6</v>
      </c>
      <c r="I583" s="51"/>
      <c r="J583" s="81" t="s">
        <v>22</v>
      </c>
      <c r="K583" s="82" t="s">
        <v>22</v>
      </c>
      <c r="L583" s="80" t="s">
        <v>22</v>
      </c>
      <c r="M583" s="83" t="s">
        <v>22</v>
      </c>
      <c r="N583" s="82" t="s">
        <v>22</v>
      </c>
      <c r="O583" s="82">
        <v>-0.66673649999999995</v>
      </c>
      <c r="P583" s="82" t="s">
        <v>22</v>
      </c>
      <c r="Q583" s="82" t="s">
        <v>22</v>
      </c>
      <c r="R583" s="82">
        <v>1.749438E-2</v>
      </c>
      <c r="S583" s="82" t="s">
        <v>22</v>
      </c>
      <c r="T583" s="80">
        <v>-0.6659581</v>
      </c>
      <c r="U583" s="86">
        <v>2.3499999999999999E-12</v>
      </c>
      <c r="V583" s="78" t="s">
        <v>1460</v>
      </c>
      <c r="W583" s="78">
        <v>1</v>
      </c>
      <c r="X583" s="85" t="s">
        <v>1460</v>
      </c>
      <c r="Y583" s="78">
        <v>0.231680362</v>
      </c>
      <c r="Z583" s="49"/>
      <c r="AA583" s="49"/>
    </row>
    <row r="584" spans="1:27" ht="15.75" thickBot="1" x14ac:dyDescent="0.3">
      <c r="A584" s="78" t="s">
        <v>1956</v>
      </c>
      <c r="B584" s="79">
        <v>-0.78076029999999996</v>
      </c>
      <c r="C584" s="109">
        <f t="shared" si="9"/>
        <v>1.7180360389946892</v>
      </c>
      <c r="D584" s="80">
        <v>9.1632210000000001</v>
      </c>
      <c r="E584" s="78">
        <v>48.287999999999997</v>
      </c>
      <c r="F584" s="78">
        <v>22</v>
      </c>
      <c r="G584" s="78">
        <v>9</v>
      </c>
      <c r="H584" s="78">
        <v>9</v>
      </c>
      <c r="I584" s="51"/>
      <c r="J584" s="81">
        <v>-1.8817729999999999</v>
      </c>
      <c r="K584" s="82">
        <v>-0.77129829999999999</v>
      </c>
      <c r="L584" s="80">
        <v>-0.88899539999999999</v>
      </c>
      <c r="M584" s="83" t="s">
        <v>22</v>
      </c>
      <c r="N584" s="82" t="s">
        <v>22</v>
      </c>
      <c r="O584" s="82">
        <v>-0.85035039999999995</v>
      </c>
      <c r="P584" s="82" t="s">
        <v>22</v>
      </c>
      <c r="Q584" s="82">
        <v>0.19698460000000001</v>
      </c>
      <c r="R584" s="82">
        <v>-0.76856760000000002</v>
      </c>
      <c r="S584" s="82">
        <v>-0.7274273</v>
      </c>
      <c r="T584" s="80">
        <v>-0.44679679999999999</v>
      </c>
      <c r="U584" s="86">
        <v>4.7199999999999997E-22</v>
      </c>
      <c r="V584" s="78" t="s">
        <v>1956</v>
      </c>
      <c r="W584" s="78">
        <v>1</v>
      </c>
      <c r="X584" s="85" t="s">
        <v>1956</v>
      </c>
      <c r="Y584" s="78">
        <v>0.18437357800000001</v>
      </c>
      <c r="Z584" s="49"/>
      <c r="AA584" s="49"/>
    </row>
    <row r="585" spans="1:27" ht="15.75" thickBot="1" x14ac:dyDescent="0.3">
      <c r="A585" s="78" t="s">
        <v>2885</v>
      </c>
      <c r="B585" s="79">
        <v>-0.78026459999999997</v>
      </c>
      <c r="C585" s="109">
        <f t="shared" si="9"/>
        <v>1.7174458351401012</v>
      </c>
      <c r="D585" s="80">
        <v>8.3962690000000002</v>
      </c>
      <c r="E585" s="78">
        <v>13.916</v>
      </c>
      <c r="F585" s="78">
        <v>11</v>
      </c>
      <c r="G585" s="78">
        <v>4</v>
      </c>
      <c r="H585" s="78">
        <v>4</v>
      </c>
      <c r="I585" s="51"/>
      <c r="J585" s="81" t="s">
        <v>22</v>
      </c>
      <c r="K585" s="82" t="s">
        <v>22</v>
      </c>
      <c r="L585" s="80" t="s">
        <v>22</v>
      </c>
      <c r="M585" s="83" t="s">
        <v>22</v>
      </c>
      <c r="N585" s="82" t="s">
        <v>22</v>
      </c>
      <c r="O585" s="82" t="s">
        <v>22</v>
      </c>
      <c r="P585" s="82" t="s">
        <v>22</v>
      </c>
      <c r="Q585" s="82" t="s">
        <v>22</v>
      </c>
      <c r="R585" s="82">
        <v>-0.81573240000000002</v>
      </c>
      <c r="S585" s="82">
        <v>-0.78026459999999997</v>
      </c>
      <c r="T585" s="80">
        <v>-1.046116</v>
      </c>
      <c r="U585" s="86">
        <v>1.8600000000000001E-19</v>
      </c>
      <c r="V585" s="78" t="s">
        <v>2885</v>
      </c>
      <c r="W585" s="78">
        <v>1</v>
      </c>
      <c r="X585" s="85" t="s">
        <v>2885</v>
      </c>
      <c r="Y585" s="78">
        <v>0.26413376500000002</v>
      </c>
      <c r="Z585" s="49"/>
      <c r="AA585" s="49"/>
    </row>
    <row r="586" spans="1:27" ht="15.75" thickBot="1" x14ac:dyDescent="0.3">
      <c r="A586" s="78" t="s">
        <v>4695</v>
      </c>
      <c r="B586" s="79">
        <v>-0.77803639999999996</v>
      </c>
      <c r="C586" s="109">
        <f t="shared" si="9"/>
        <v>1.7147953379647012</v>
      </c>
      <c r="D586" s="80">
        <v>8.0702599999999993</v>
      </c>
      <c r="E586" s="78">
        <v>10.824</v>
      </c>
      <c r="F586" s="78">
        <v>3</v>
      </c>
      <c r="G586" s="78">
        <v>3</v>
      </c>
      <c r="H586" s="78">
        <v>3</v>
      </c>
      <c r="I586" s="51"/>
      <c r="J586" s="81" t="s">
        <v>22</v>
      </c>
      <c r="K586" s="82" t="s">
        <v>22</v>
      </c>
      <c r="L586" s="80" t="s">
        <v>22</v>
      </c>
      <c r="M586" s="83" t="s">
        <v>22</v>
      </c>
      <c r="N586" s="82" t="s">
        <v>22</v>
      </c>
      <c r="O586" s="82" t="s">
        <v>22</v>
      </c>
      <c r="P586" s="82" t="s">
        <v>22</v>
      </c>
      <c r="Q586" s="82" t="s">
        <v>22</v>
      </c>
      <c r="R586" s="82" t="s">
        <v>22</v>
      </c>
      <c r="S586" s="82" t="s">
        <v>22</v>
      </c>
      <c r="T586" s="80" t="s">
        <v>22</v>
      </c>
      <c r="U586" s="86">
        <v>2.4200000000000002E-7</v>
      </c>
      <c r="V586" s="78" t="s">
        <v>4695</v>
      </c>
      <c r="W586" s="78">
        <v>1</v>
      </c>
      <c r="X586" s="85" t="s">
        <v>4696</v>
      </c>
      <c r="Y586" s="78">
        <v>0.26525047600000001</v>
      </c>
      <c r="Z586" s="49"/>
      <c r="AA586" s="49"/>
    </row>
    <row r="587" spans="1:27" ht="15.75" thickBot="1" x14ac:dyDescent="0.3">
      <c r="A587" s="78" t="s">
        <v>1515</v>
      </c>
      <c r="B587" s="79">
        <v>-0.77712119999999996</v>
      </c>
      <c r="C587" s="109">
        <f t="shared" si="9"/>
        <v>1.7137078711256246</v>
      </c>
      <c r="D587" s="80">
        <v>7.5771579999999998</v>
      </c>
      <c r="E587" s="78">
        <v>5.5046999999999997</v>
      </c>
      <c r="F587" s="78">
        <v>2</v>
      </c>
      <c r="G587" s="78">
        <v>1</v>
      </c>
      <c r="H587" s="78">
        <v>1</v>
      </c>
      <c r="I587" s="51"/>
      <c r="J587" s="81" t="s">
        <v>22</v>
      </c>
      <c r="K587" s="82" t="s">
        <v>22</v>
      </c>
      <c r="L587" s="80" t="s">
        <v>22</v>
      </c>
      <c r="M587" s="83" t="s">
        <v>22</v>
      </c>
      <c r="N587" s="82" t="s">
        <v>22</v>
      </c>
      <c r="O587" s="82" t="s">
        <v>22</v>
      </c>
      <c r="P587" s="82" t="s">
        <v>22</v>
      </c>
      <c r="Q587" s="82" t="s">
        <v>22</v>
      </c>
      <c r="R587" s="82" t="s">
        <v>22</v>
      </c>
      <c r="S587" s="82" t="s">
        <v>22</v>
      </c>
      <c r="T587" s="80" t="s">
        <v>22</v>
      </c>
      <c r="U587" s="84">
        <v>1.1004E-4</v>
      </c>
      <c r="V587" s="78" t="s">
        <v>1515</v>
      </c>
      <c r="W587" s="78">
        <v>1</v>
      </c>
      <c r="X587" s="85" t="s">
        <v>1515</v>
      </c>
      <c r="Y587" s="78">
        <v>0.25882160100000001</v>
      </c>
      <c r="Z587" s="49"/>
      <c r="AA587" s="49"/>
    </row>
    <row r="588" spans="1:27" ht="15.75" thickBot="1" x14ac:dyDescent="0.3">
      <c r="A588" s="78" t="s">
        <v>4631</v>
      </c>
      <c r="B588" s="79">
        <v>-0.77581149999999999</v>
      </c>
      <c r="C588" s="109">
        <f t="shared" si="9"/>
        <v>1.7121528475939718</v>
      </c>
      <c r="D588" s="80">
        <v>9.9358850000000007</v>
      </c>
      <c r="E588" s="78">
        <v>37.805</v>
      </c>
      <c r="F588" s="78">
        <v>100</v>
      </c>
      <c r="G588" s="78">
        <v>14</v>
      </c>
      <c r="H588" s="78">
        <v>14</v>
      </c>
      <c r="I588" s="51"/>
      <c r="J588" s="81">
        <v>-0.89416099999999998</v>
      </c>
      <c r="K588" s="82">
        <v>-0.74161370000000004</v>
      </c>
      <c r="L588" s="80">
        <v>-0.84741420000000001</v>
      </c>
      <c r="M588" s="83">
        <v>-0.5558206</v>
      </c>
      <c r="N588" s="82">
        <v>-0.74038400000000004</v>
      </c>
      <c r="O588" s="82">
        <v>-0.66572920000000002</v>
      </c>
      <c r="P588" s="82">
        <v>-0.98085319999999998</v>
      </c>
      <c r="Q588" s="82">
        <v>-0.92360500000000001</v>
      </c>
      <c r="R588" s="82">
        <v>-0.82628409999999997</v>
      </c>
      <c r="S588" s="82">
        <v>-0.71757199999999999</v>
      </c>
      <c r="T588" s="80">
        <v>-0.82958770000000004</v>
      </c>
      <c r="U588" s="86">
        <v>1.12E-287</v>
      </c>
      <c r="V588" s="78" t="s">
        <v>4631</v>
      </c>
      <c r="W588" s="78">
        <v>1</v>
      </c>
      <c r="X588" s="85" t="s">
        <v>4631</v>
      </c>
      <c r="Y588" s="78">
        <v>0.26375321200000001</v>
      </c>
      <c r="Z588" s="49"/>
      <c r="AA588" s="49"/>
    </row>
    <row r="589" spans="1:27" ht="15.75" thickBot="1" x14ac:dyDescent="0.3">
      <c r="A589" s="78" t="s">
        <v>1973</v>
      </c>
      <c r="B589" s="79">
        <v>-0.77541640000000001</v>
      </c>
      <c r="C589" s="109">
        <f t="shared" si="9"/>
        <v>1.7116840174189967</v>
      </c>
      <c r="D589" s="80">
        <v>8.1673770000000001</v>
      </c>
      <c r="E589" s="78">
        <v>28.545000000000002</v>
      </c>
      <c r="F589" s="78">
        <v>5</v>
      </c>
      <c r="G589" s="78">
        <v>1</v>
      </c>
      <c r="H589" s="78">
        <v>1</v>
      </c>
      <c r="I589" s="51"/>
      <c r="J589" s="81" t="s">
        <v>22</v>
      </c>
      <c r="K589" s="82" t="s">
        <v>22</v>
      </c>
      <c r="L589" s="80" t="s">
        <v>22</v>
      </c>
      <c r="M589" s="83" t="s">
        <v>22</v>
      </c>
      <c r="N589" s="82" t="s">
        <v>22</v>
      </c>
      <c r="O589" s="82" t="s">
        <v>22</v>
      </c>
      <c r="P589" s="82" t="s">
        <v>22</v>
      </c>
      <c r="Q589" s="82" t="s">
        <v>22</v>
      </c>
      <c r="R589" s="82" t="s">
        <v>22</v>
      </c>
      <c r="S589" s="82" t="s">
        <v>22</v>
      </c>
      <c r="T589" s="80" t="s">
        <v>22</v>
      </c>
      <c r="U589" s="84">
        <v>8.0384E-4</v>
      </c>
      <c r="V589" s="78" t="s">
        <v>1973</v>
      </c>
      <c r="W589" s="78">
        <v>1</v>
      </c>
      <c r="X589" s="85" t="s">
        <v>1973</v>
      </c>
      <c r="Y589" s="78">
        <v>0.26656769299999999</v>
      </c>
      <c r="Z589" s="49"/>
      <c r="AA589" s="49"/>
    </row>
    <row r="590" spans="1:27" ht="15.75" thickBot="1" x14ac:dyDescent="0.3">
      <c r="A590" s="78" t="s">
        <v>3572</v>
      </c>
      <c r="B590" s="79">
        <v>-0.77502139999999997</v>
      </c>
      <c r="C590" s="109">
        <f t="shared" si="9"/>
        <v>1.7112154342338337</v>
      </c>
      <c r="D590" s="80">
        <v>9.1048290000000005</v>
      </c>
      <c r="E590" s="78">
        <v>61.959000000000003</v>
      </c>
      <c r="F590" s="78">
        <v>43</v>
      </c>
      <c r="G590" s="78">
        <v>11</v>
      </c>
      <c r="H590" s="78">
        <v>11</v>
      </c>
      <c r="I590" s="51"/>
      <c r="J590" s="81" t="s">
        <v>22</v>
      </c>
      <c r="K590" s="82" t="s">
        <v>22</v>
      </c>
      <c r="L590" s="80">
        <v>-0.48693370000000002</v>
      </c>
      <c r="M590" s="83">
        <v>-0.77356550000000002</v>
      </c>
      <c r="N590" s="82">
        <v>-0.77939760000000002</v>
      </c>
      <c r="O590" s="82">
        <v>-0.70648820000000001</v>
      </c>
      <c r="P590" s="82">
        <v>-0.54902890000000004</v>
      </c>
      <c r="Q590" s="82">
        <v>-0.65858349999999999</v>
      </c>
      <c r="R590" s="82">
        <v>-0.92163609999999996</v>
      </c>
      <c r="S590" s="82">
        <v>-1.0082469999999999</v>
      </c>
      <c r="T590" s="80">
        <v>-0.81395589999999995</v>
      </c>
      <c r="U590" s="86">
        <v>8.7599999999999993E-37</v>
      </c>
      <c r="V590" s="78" t="s">
        <v>3572</v>
      </c>
      <c r="W590" s="78">
        <v>1</v>
      </c>
      <c r="X590" s="85" t="s">
        <v>3572</v>
      </c>
      <c r="Y590" s="78">
        <v>0.18691608600000001</v>
      </c>
      <c r="Z590" s="49"/>
      <c r="AA590" s="49"/>
    </row>
    <row r="591" spans="1:27" ht="15.75" thickBot="1" x14ac:dyDescent="0.3">
      <c r="A591" s="78" t="s">
        <v>321</v>
      </c>
      <c r="B591" s="79">
        <v>-0.77487320000000004</v>
      </c>
      <c r="C591" s="109">
        <f t="shared" si="9"/>
        <v>1.7110396596625992</v>
      </c>
      <c r="D591" s="80">
        <v>8.9904770000000003</v>
      </c>
      <c r="E591" s="78">
        <v>17.016999999999999</v>
      </c>
      <c r="F591" s="78">
        <v>22</v>
      </c>
      <c r="G591" s="78">
        <v>9</v>
      </c>
      <c r="H591" s="78">
        <v>9</v>
      </c>
      <c r="I591" s="51"/>
      <c r="J591" s="81">
        <v>-0.91707939999999999</v>
      </c>
      <c r="K591" s="82">
        <v>-0.77487320000000004</v>
      </c>
      <c r="L591" s="80">
        <v>-0.86084499999999997</v>
      </c>
      <c r="M591" s="83">
        <v>-0.58000819999999997</v>
      </c>
      <c r="N591" s="82" t="s">
        <v>22</v>
      </c>
      <c r="O591" s="82">
        <v>-0.70056779999999996</v>
      </c>
      <c r="P591" s="82" t="s">
        <v>22</v>
      </c>
      <c r="Q591" s="82" t="s">
        <v>22</v>
      </c>
      <c r="R591" s="82" t="s">
        <v>22</v>
      </c>
      <c r="S591" s="82" t="s">
        <v>22</v>
      </c>
      <c r="T591" s="80">
        <v>-0.86696260000000003</v>
      </c>
      <c r="U591" s="86">
        <v>5.7099999999999999E-26</v>
      </c>
      <c r="V591" s="78" t="s">
        <v>321</v>
      </c>
      <c r="W591" s="78">
        <v>1</v>
      </c>
      <c r="X591" s="85" t="s">
        <v>322</v>
      </c>
      <c r="Y591" s="78">
        <v>0.186982075</v>
      </c>
      <c r="Z591" s="49"/>
      <c r="AA591" s="49"/>
    </row>
    <row r="592" spans="1:27" ht="15.75" thickBot="1" x14ac:dyDescent="0.3">
      <c r="A592" s="78" t="s">
        <v>558</v>
      </c>
      <c r="B592" s="79">
        <v>-0.77053510000000003</v>
      </c>
      <c r="C592" s="109">
        <f t="shared" si="9"/>
        <v>1.7059023906211714</v>
      </c>
      <c r="D592" s="80">
        <v>10.3673</v>
      </c>
      <c r="E592" s="78">
        <v>30.251999999999999</v>
      </c>
      <c r="F592" s="78">
        <v>135</v>
      </c>
      <c r="G592" s="78">
        <v>12</v>
      </c>
      <c r="H592" s="78">
        <v>12</v>
      </c>
      <c r="I592" s="51"/>
      <c r="J592" s="81">
        <v>-0.85222450000000005</v>
      </c>
      <c r="K592" s="82">
        <v>-0.92360500000000001</v>
      </c>
      <c r="L592" s="80">
        <v>-0.92601520000000004</v>
      </c>
      <c r="M592" s="83">
        <v>-0.77053510000000003</v>
      </c>
      <c r="N592" s="82">
        <v>-0.76449350000000005</v>
      </c>
      <c r="O592" s="82">
        <v>-0.80072650000000001</v>
      </c>
      <c r="P592" s="82">
        <v>-0.75370139999999997</v>
      </c>
      <c r="Q592" s="82">
        <v>-0.76194689999999998</v>
      </c>
      <c r="R592" s="82">
        <v>-0.75148939999999997</v>
      </c>
      <c r="S592" s="82">
        <v>-0.68427150000000003</v>
      </c>
      <c r="T592" s="80">
        <v>-0.76753570000000004</v>
      </c>
      <c r="U592" s="86">
        <v>1.31E-257</v>
      </c>
      <c r="V592" s="78" t="s">
        <v>558</v>
      </c>
      <c r="W592" s="78">
        <v>1</v>
      </c>
      <c r="X592" s="85" t="s">
        <v>558</v>
      </c>
      <c r="Y592" s="78">
        <v>0.248776148</v>
      </c>
      <c r="Z592" s="49"/>
      <c r="AA592" s="49"/>
    </row>
    <row r="593" spans="1:27" ht="15.75" thickBot="1" x14ac:dyDescent="0.3">
      <c r="A593" s="78" t="s">
        <v>1988</v>
      </c>
      <c r="B593" s="79">
        <v>-0.77004309999999998</v>
      </c>
      <c r="C593" s="109">
        <f t="shared" si="9"/>
        <v>1.7053207286237166</v>
      </c>
      <c r="D593" s="80">
        <v>9.7766649999999995</v>
      </c>
      <c r="E593" s="78">
        <v>40.472000000000001</v>
      </c>
      <c r="F593" s="78">
        <v>30</v>
      </c>
      <c r="G593" s="78">
        <v>9</v>
      </c>
      <c r="H593" s="78">
        <v>3</v>
      </c>
      <c r="I593" s="51"/>
      <c r="J593" s="81">
        <v>-0.89601220000000004</v>
      </c>
      <c r="K593" s="82">
        <v>-0.75928280000000004</v>
      </c>
      <c r="L593" s="80">
        <v>-0.87511609999999995</v>
      </c>
      <c r="M593" s="83">
        <v>-0.71761949999999997</v>
      </c>
      <c r="N593" s="82">
        <v>-0.82418789999999997</v>
      </c>
      <c r="O593" s="82">
        <v>-0.84008660000000002</v>
      </c>
      <c r="P593" s="82">
        <v>-0.49972830000000001</v>
      </c>
      <c r="Q593" s="82">
        <v>-0.60887020000000003</v>
      </c>
      <c r="R593" s="82">
        <v>-0.43957849999999998</v>
      </c>
      <c r="S593" s="82">
        <v>-0.2148931</v>
      </c>
      <c r="T593" s="80">
        <v>-0.44846930000000002</v>
      </c>
      <c r="U593" s="86">
        <v>6.0699999999999997E-54</v>
      </c>
      <c r="V593" s="78" t="s">
        <v>1988</v>
      </c>
      <c r="W593" s="78">
        <v>1</v>
      </c>
      <c r="X593" s="85" t="s">
        <v>1989</v>
      </c>
      <c r="Y593" s="78">
        <v>0.15520732100000001</v>
      </c>
      <c r="Z593" s="49"/>
      <c r="AA593" s="49"/>
    </row>
    <row r="594" spans="1:27" ht="15.75" thickBot="1" x14ac:dyDescent="0.3">
      <c r="A594" s="78" t="s">
        <v>301</v>
      </c>
      <c r="B594" s="79">
        <v>-0.76994450000000003</v>
      </c>
      <c r="C594" s="109">
        <f t="shared" si="9"/>
        <v>1.705204183634413</v>
      </c>
      <c r="D594" s="80">
        <v>9.9849599999999992</v>
      </c>
      <c r="E594" s="78">
        <v>45.720999999999997</v>
      </c>
      <c r="F594" s="78">
        <v>94</v>
      </c>
      <c r="G594" s="78">
        <v>14</v>
      </c>
      <c r="H594" s="78">
        <v>14</v>
      </c>
      <c r="I594" s="51"/>
      <c r="J594" s="81">
        <v>-0.72623340000000003</v>
      </c>
      <c r="K594" s="82">
        <v>-0.94383260000000002</v>
      </c>
      <c r="L594" s="80">
        <v>-0.88084309999999999</v>
      </c>
      <c r="M594" s="83">
        <v>-0.55894149999999998</v>
      </c>
      <c r="N594" s="82">
        <v>-0.74137260000000005</v>
      </c>
      <c r="O594" s="82">
        <v>-0.8789846</v>
      </c>
      <c r="P594" s="82">
        <v>-0.75280159999999996</v>
      </c>
      <c r="Q594" s="82">
        <v>-0.78391149999999998</v>
      </c>
      <c r="R594" s="82">
        <v>-0.73667709999999997</v>
      </c>
      <c r="S594" s="82">
        <v>-0.80213469999999998</v>
      </c>
      <c r="T594" s="80">
        <v>-0.70726540000000004</v>
      </c>
      <c r="U594" s="86">
        <v>1.18E-122</v>
      </c>
      <c r="V594" s="78" t="s">
        <v>301</v>
      </c>
      <c r="W594" s="78">
        <v>1</v>
      </c>
      <c r="X594" s="85" t="s">
        <v>302</v>
      </c>
      <c r="Y594" s="78">
        <v>0.26691495399999998</v>
      </c>
      <c r="Z594" s="49"/>
      <c r="AA594" s="49"/>
    </row>
    <row r="595" spans="1:27" ht="15.75" thickBot="1" x14ac:dyDescent="0.3">
      <c r="A595" s="78" t="s">
        <v>4705</v>
      </c>
      <c r="B595" s="79">
        <v>-0.76805159999999995</v>
      </c>
      <c r="C595" s="109">
        <f t="shared" si="9"/>
        <v>1.7029683234455608</v>
      </c>
      <c r="D595" s="80">
        <v>9.2819870000000009</v>
      </c>
      <c r="E595" s="78">
        <v>27.170999999999999</v>
      </c>
      <c r="F595" s="78">
        <v>36</v>
      </c>
      <c r="G595" s="78">
        <v>8</v>
      </c>
      <c r="H595" s="78">
        <v>8</v>
      </c>
      <c r="I595" s="51"/>
      <c r="J595" s="81" t="s">
        <v>22</v>
      </c>
      <c r="K595" s="82" t="s">
        <v>22</v>
      </c>
      <c r="L595" s="80">
        <v>-1.0112969999999999</v>
      </c>
      <c r="M595" s="83">
        <v>-1.042338</v>
      </c>
      <c r="N595" s="82">
        <v>-0.69658739999999997</v>
      </c>
      <c r="O595" s="82">
        <v>-0.71380500000000002</v>
      </c>
      <c r="P595" s="82">
        <v>-0.76814990000000005</v>
      </c>
      <c r="Q595" s="82">
        <v>-0.72170599999999996</v>
      </c>
      <c r="R595" s="82">
        <v>-0.63513620000000004</v>
      </c>
      <c r="S595" s="82">
        <v>-0.67228960000000004</v>
      </c>
      <c r="T595" s="80">
        <v>-0.60933230000000005</v>
      </c>
      <c r="U595" s="86">
        <v>3.0600000000000001E-49</v>
      </c>
      <c r="V595" s="78" t="s">
        <v>4705</v>
      </c>
      <c r="W595" s="78">
        <v>1</v>
      </c>
      <c r="X595" s="85" t="s">
        <v>4705</v>
      </c>
      <c r="Y595" s="78">
        <v>0.21012983099999999</v>
      </c>
      <c r="Z595" s="49"/>
      <c r="AA595" s="49"/>
    </row>
    <row r="596" spans="1:27" ht="15.75" thickBot="1" x14ac:dyDescent="0.3">
      <c r="A596" s="78" t="s">
        <v>492</v>
      </c>
      <c r="B596" s="79">
        <v>-0.76660269999999997</v>
      </c>
      <c r="C596" s="109">
        <f t="shared" si="9"/>
        <v>1.7012588892775125</v>
      </c>
      <c r="D596" s="80">
        <v>9.9580859999999998</v>
      </c>
      <c r="E596" s="78">
        <v>31.942</v>
      </c>
      <c r="F596" s="78">
        <v>61</v>
      </c>
      <c r="G596" s="78">
        <v>11</v>
      </c>
      <c r="H596" s="78">
        <v>11</v>
      </c>
      <c r="I596" s="51"/>
      <c r="J596" s="81">
        <v>-0.63233819999999996</v>
      </c>
      <c r="K596" s="82">
        <v>-0.65446740000000003</v>
      </c>
      <c r="L596" s="80">
        <v>-0.65673999999999999</v>
      </c>
      <c r="M596" s="83">
        <v>-0.69436790000000004</v>
      </c>
      <c r="N596" s="82">
        <v>-0.6544219</v>
      </c>
      <c r="O596" s="82">
        <v>-0.88302309999999995</v>
      </c>
      <c r="P596" s="82">
        <v>-0.75521039999999995</v>
      </c>
      <c r="Q596" s="82">
        <v>-0.87231389999999998</v>
      </c>
      <c r="R596" s="82">
        <v>-0.83102430000000005</v>
      </c>
      <c r="S596" s="82">
        <v>-0.97052590000000005</v>
      </c>
      <c r="T596" s="80">
        <v>-0.89153570000000004</v>
      </c>
      <c r="U596" s="86">
        <v>1.1E-61</v>
      </c>
      <c r="V596" s="78" t="s">
        <v>492</v>
      </c>
      <c r="W596" s="78">
        <v>1</v>
      </c>
      <c r="X596" s="85" t="s">
        <v>492</v>
      </c>
      <c r="Y596" s="78">
        <v>0.26872746199999997</v>
      </c>
      <c r="Z596" s="49"/>
      <c r="AA596" s="49"/>
    </row>
    <row r="597" spans="1:27" ht="15.75" thickBot="1" x14ac:dyDescent="0.3">
      <c r="A597" s="78" t="s">
        <v>1072</v>
      </c>
      <c r="B597" s="79">
        <v>-0.7664801</v>
      </c>
      <c r="C597" s="109">
        <f t="shared" si="9"/>
        <v>1.7011143227046346</v>
      </c>
      <c r="D597" s="80">
        <v>8.9164750000000002</v>
      </c>
      <c r="E597" s="78">
        <v>40.213000000000001</v>
      </c>
      <c r="F597" s="78">
        <v>15</v>
      </c>
      <c r="G597" s="78">
        <v>3</v>
      </c>
      <c r="H597" s="78">
        <v>3</v>
      </c>
      <c r="I597" s="51"/>
      <c r="J597" s="81" t="s">
        <v>22</v>
      </c>
      <c r="K597" s="82" t="s">
        <v>22</v>
      </c>
      <c r="L597" s="80" t="s">
        <v>22</v>
      </c>
      <c r="M597" s="83" t="s">
        <v>22</v>
      </c>
      <c r="N597" s="82" t="s">
        <v>22</v>
      </c>
      <c r="O597" s="82" t="s">
        <v>22</v>
      </c>
      <c r="P597" s="82" t="s">
        <v>22</v>
      </c>
      <c r="Q597" s="82" t="s">
        <v>22</v>
      </c>
      <c r="R597" s="82">
        <v>-0.65367280000000005</v>
      </c>
      <c r="S597" s="82">
        <v>-0.58774959999999998</v>
      </c>
      <c r="T597" s="80">
        <v>-0.89620029999999995</v>
      </c>
      <c r="U597" s="86">
        <v>2.4300000000000002E-18</v>
      </c>
      <c r="V597" s="78" t="s">
        <v>1072</v>
      </c>
      <c r="W597" s="78">
        <v>1</v>
      </c>
      <c r="X597" s="85" t="s">
        <v>1072</v>
      </c>
      <c r="Y597" s="78">
        <v>0.23884523399999999</v>
      </c>
      <c r="Z597" s="49"/>
      <c r="AA597" s="49"/>
    </row>
    <row r="598" spans="1:27" ht="15.75" thickBot="1" x14ac:dyDescent="0.3">
      <c r="A598" s="78" t="s">
        <v>3573</v>
      </c>
      <c r="B598" s="79">
        <v>-0.76621010000000001</v>
      </c>
      <c r="C598" s="109">
        <f t="shared" si="9"/>
        <v>1.700795989392482</v>
      </c>
      <c r="D598" s="80">
        <v>8.8318440000000002</v>
      </c>
      <c r="E598" s="78">
        <v>28.045000000000002</v>
      </c>
      <c r="F598" s="78">
        <v>17</v>
      </c>
      <c r="G598" s="78">
        <v>4</v>
      </c>
      <c r="H598" s="78">
        <v>4</v>
      </c>
      <c r="I598" s="51"/>
      <c r="J598" s="81" t="s">
        <v>22</v>
      </c>
      <c r="K598" s="82">
        <v>-0.76621010000000001</v>
      </c>
      <c r="L598" s="80" t="s">
        <v>22</v>
      </c>
      <c r="M598" s="83" t="s">
        <v>22</v>
      </c>
      <c r="N598" s="82">
        <v>-0.169047</v>
      </c>
      <c r="O598" s="82">
        <v>-0.89880720000000003</v>
      </c>
      <c r="P598" s="82">
        <v>-0.9036843</v>
      </c>
      <c r="Q598" s="82">
        <v>-0.76390530000000001</v>
      </c>
      <c r="R598" s="82" t="s">
        <v>22</v>
      </c>
      <c r="S598" s="82" t="s">
        <v>22</v>
      </c>
      <c r="T598" s="80" t="s">
        <v>22</v>
      </c>
      <c r="U598" s="86">
        <v>4.5599999999999997E-38</v>
      </c>
      <c r="V598" s="78" t="s">
        <v>3573</v>
      </c>
      <c r="W598" s="78">
        <v>1</v>
      </c>
      <c r="X598" s="85" t="s">
        <v>3573</v>
      </c>
      <c r="Y598" s="78">
        <v>0.23898055200000001</v>
      </c>
      <c r="Z598" s="49"/>
      <c r="AA598" s="49"/>
    </row>
    <row r="599" spans="1:27" ht="15.75" thickBot="1" x14ac:dyDescent="0.3">
      <c r="A599" s="78" t="s">
        <v>3418</v>
      </c>
      <c r="B599" s="79">
        <v>-0.7661365</v>
      </c>
      <c r="C599" s="109">
        <f t="shared" si="9"/>
        <v>1.7007092244225517</v>
      </c>
      <c r="D599" s="80">
        <v>9.5690349999999995</v>
      </c>
      <c r="E599" s="78">
        <v>30.099</v>
      </c>
      <c r="F599" s="78">
        <v>28</v>
      </c>
      <c r="G599" s="78">
        <v>4</v>
      </c>
      <c r="H599" s="78">
        <v>4</v>
      </c>
      <c r="I599" s="51"/>
      <c r="J599" s="81">
        <v>-0.81256170000000005</v>
      </c>
      <c r="K599" s="82">
        <v>-0.89472410000000002</v>
      </c>
      <c r="L599" s="80">
        <v>-0.66172960000000003</v>
      </c>
      <c r="M599" s="83">
        <v>0.2192151</v>
      </c>
      <c r="N599" s="82">
        <v>-0.81507229999999997</v>
      </c>
      <c r="O599" s="82">
        <v>-0.58179930000000002</v>
      </c>
      <c r="P599" s="82">
        <v>-0.6482812</v>
      </c>
      <c r="Q599" s="82">
        <v>-0.75469900000000001</v>
      </c>
      <c r="R599" s="82">
        <v>-0.72690189999999999</v>
      </c>
      <c r="S599" s="82">
        <v>-0.75503989999999999</v>
      </c>
      <c r="T599" s="80">
        <v>-0.76969860000000001</v>
      </c>
      <c r="U599" s="86">
        <v>5.8199999999999995E-10</v>
      </c>
      <c r="V599" s="78" t="s">
        <v>3418</v>
      </c>
      <c r="W599" s="78">
        <v>1</v>
      </c>
      <c r="X599" s="85" t="s">
        <v>3418</v>
      </c>
      <c r="Y599" s="78">
        <v>0.15694818699999999</v>
      </c>
      <c r="Z599" s="49"/>
      <c r="AA599" s="49"/>
    </row>
    <row r="600" spans="1:27" ht="15.75" thickBot="1" x14ac:dyDescent="0.3">
      <c r="A600" s="78" t="s">
        <v>4183</v>
      </c>
      <c r="B600" s="79">
        <v>-0.7661365</v>
      </c>
      <c r="C600" s="109">
        <f t="shared" si="9"/>
        <v>1.7007092244225517</v>
      </c>
      <c r="D600" s="80">
        <v>9.6326689999999999</v>
      </c>
      <c r="E600" s="78">
        <v>59.457000000000001</v>
      </c>
      <c r="F600" s="78">
        <v>57</v>
      </c>
      <c r="G600" s="78">
        <v>12</v>
      </c>
      <c r="H600" s="78">
        <v>12</v>
      </c>
      <c r="I600" s="51"/>
      <c r="J600" s="81">
        <v>-0.74954770000000004</v>
      </c>
      <c r="K600" s="82">
        <v>-0.9403956</v>
      </c>
      <c r="L600" s="80">
        <v>-0.91585399999999995</v>
      </c>
      <c r="M600" s="83">
        <v>-0.37622679999999997</v>
      </c>
      <c r="N600" s="82">
        <v>0.3707223</v>
      </c>
      <c r="O600" s="82">
        <v>-0.66150149999999996</v>
      </c>
      <c r="P600" s="82">
        <v>-0.97290259999999995</v>
      </c>
      <c r="Q600" s="82">
        <v>-0.91359659999999998</v>
      </c>
      <c r="R600" s="82">
        <v>-0.65608060000000001</v>
      </c>
      <c r="S600" s="82">
        <v>-0.59115770000000001</v>
      </c>
      <c r="T600" s="80">
        <v>-0.46319110000000002</v>
      </c>
      <c r="U600" s="86">
        <v>1.08E-41</v>
      </c>
      <c r="V600" s="78" t="s">
        <v>4183</v>
      </c>
      <c r="W600" s="78">
        <v>1</v>
      </c>
      <c r="X600" s="85" t="s">
        <v>4183</v>
      </c>
      <c r="Y600" s="78">
        <v>0.15694818699999999</v>
      </c>
      <c r="Z600" s="49"/>
      <c r="AA600" s="49"/>
    </row>
    <row r="601" spans="1:27" ht="15.75" thickBot="1" x14ac:dyDescent="0.3">
      <c r="A601" s="78" t="s">
        <v>2837</v>
      </c>
      <c r="B601" s="79">
        <v>-0.76601379999999997</v>
      </c>
      <c r="C601" s="109">
        <f t="shared" si="9"/>
        <v>1.700564586683964</v>
      </c>
      <c r="D601" s="80">
        <v>9.5048100000000009</v>
      </c>
      <c r="E601" s="78">
        <v>43.924999999999997</v>
      </c>
      <c r="F601" s="78">
        <v>75</v>
      </c>
      <c r="G601" s="78">
        <v>17</v>
      </c>
      <c r="H601" s="78">
        <v>16</v>
      </c>
      <c r="I601" s="51"/>
      <c r="J601" s="81" t="s">
        <v>22</v>
      </c>
      <c r="K601" s="82" t="s">
        <v>22</v>
      </c>
      <c r="L601" s="80">
        <v>-0.51630549999999997</v>
      </c>
      <c r="M601" s="83">
        <v>-0.90325239999999996</v>
      </c>
      <c r="N601" s="82">
        <v>-0.50549230000000001</v>
      </c>
      <c r="O601" s="82">
        <v>-0.74079379999999995</v>
      </c>
      <c r="P601" s="82">
        <v>-0.82956220000000003</v>
      </c>
      <c r="Q601" s="82">
        <v>-0.62330960000000002</v>
      </c>
      <c r="R601" s="82">
        <v>-0.85504000000000002</v>
      </c>
      <c r="S601" s="82">
        <v>-0.69602640000000005</v>
      </c>
      <c r="T601" s="80">
        <v>-0.77902629999999995</v>
      </c>
      <c r="U601" s="86">
        <v>5.8799999999999999E-110</v>
      </c>
      <c r="V601" s="78" t="s">
        <v>2837</v>
      </c>
      <c r="W601" s="78">
        <v>1</v>
      </c>
      <c r="X601" s="85" t="s">
        <v>2837</v>
      </c>
      <c r="Y601" s="78">
        <v>0.157003116</v>
      </c>
      <c r="Z601" s="49"/>
      <c r="AA601" s="49"/>
    </row>
    <row r="602" spans="1:27" ht="15.75" thickBot="1" x14ac:dyDescent="0.3">
      <c r="A602" s="78" t="s">
        <v>2887</v>
      </c>
      <c r="B602" s="79">
        <v>-0.76567039999999997</v>
      </c>
      <c r="C602" s="109">
        <f t="shared" si="9"/>
        <v>1.7001598550065602</v>
      </c>
      <c r="D602" s="80">
        <v>8.3057809999999996</v>
      </c>
      <c r="E602" s="78">
        <v>101.13</v>
      </c>
      <c r="F602" s="78">
        <v>6</v>
      </c>
      <c r="G602" s="78">
        <v>3</v>
      </c>
      <c r="H602" s="78">
        <v>3</v>
      </c>
      <c r="I602" s="51"/>
      <c r="J602" s="81">
        <v>-0.22470499999999999</v>
      </c>
      <c r="K602" s="82" t="s">
        <v>22</v>
      </c>
      <c r="L602" s="80" t="s">
        <v>22</v>
      </c>
      <c r="M602" s="83" t="s">
        <v>22</v>
      </c>
      <c r="N602" s="82" t="s">
        <v>22</v>
      </c>
      <c r="O602" s="82" t="s">
        <v>22</v>
      </c>
      <c r="P602" s="82" t="s">
        <v>22</v>
      </c>
      <c r="Q602" s="82" t="s">
        <v>22</v>
      </c>
      <c r="R602" s="82" t="s">
        <v>22</v>
      </c>
      <c r="S602" s="82" t="s">
        <v>22</v>
      </c>
      <c r="T602" s="80" t="s">
        <v>22</v>
      </c>
      <c r="U602" s="86">
        <v>2.17E-6</v>
      </c>
      <c r="V602" s="78" t="s">
        <v>2887</v>
      </c>
      <c r="W602" s="78">
        <v>1</v>
      </c>
      <c r="X602" s="85" t="s">
        <v>2887</v>
      </c>
      <c r="Y602" s="78">
        <v>0.271507049</v>
      </c>
      <c r="Z602" s="49"/>
      <c r="AA602" s="49"/>
    </row>
    <row r="603" spans="1:27" ht="15.75" thickBot="1" x14ac:dyDescent="0.3">
      <c r="A603" s="78" t="s">
        <v>469</v>
      </c>
      <c r="B603" s="79">
        <v>-0.76473860000000005</v>
      </c>
      <c r="C603" s="109">
        <f t="shared" si="9"/>
        <v>1.6990621195752884</v>
      </c>
      <c r="D603" s="80">
        <v>9.4374330000000004</v>
      </c>
      <c r="E603" s="78">
        <v>20.143999999999998</v>
      </c>
      <c r="F603" s="78">
        <v>45</v>
      </c>
      <c r="G603" s="78">
        <v>9</v>
      </c>
      <c r="H603" s="78">
        <v>9</v>
      </c>
      <c r="I603" s="51"/>
      <c r="J603" s="81">
        <v>-0.60318289999999997</v>
      </c>
      <c r="K603" s="82">
        <v>-0.80785640000000003</v>
      </c>
      <c r="L603" s="80">
        <v>-0.46033000000000002</v>
      </c>
      <c r="M603" s="83">
        <v>-0.86946449999999997</v>
      </c>
      <c r="N603" s="82">
        <v>-0.58428449999999998</v>
      </c>
      <c r="O603" s="82">
        <v>-0.72537459999999998</v>
      </c>
      <c r="P603" s="82">
        <v>-0.6362795</v>
      </c>
      <c r="Q603" s="82">
        <v>-0.79125809999999996</v>
      </c>
      <c r="R603" s="82">
        <v>-0.94510989999999995</v>
      </c>
      <c r="S603" s="82">
        <v>-0.88355550000000005</v>
      </c>
      <c r="T603" s="80">
        <v>-0.87628079999999997</v>
      </c>
      <c r="U603" s="86">
        <v>6.5399999999999996E-41</v>
      </c>
      <c r="V603" s="78" t="s">
        <v>469</v>
      </c>
      <c r="W603" s="78">
        <v>1</v>
      </c>
      <c r="X603" s="85" t="s">
        <v>469</v>
      </c>
      <c r="Y603" s="78">
        <v>0.21166527199999999</v>
      </c>
      <c r="Z603" s="49"/>
      <c r="AA603" s="49"/>
    </row>
    <row r="604" spans="1:27" ht="15.75" thickBot="1" x14ac:dyDescent="0.3">
      <c r="A604" s="78" t="s">
        <v>3273</v>
      </c>
      <c r="B604" s="79">
        <v>-0.76444440000000002</v>
      </c>
      <c r="C604" s="109">
        <f t="shared" si="9"/>
        <v>1.6987156755259489</v>
      </c>
      <c r="D604" s="80">
        <v>8.3650009999999995</v>
      </c>
      <c r="E604" s="78">
        <v>11.227</v>
      </c>
      <c r="F604" s="78">
        <v>4</v>
      </c>
      <c r="G604" s="78">
        <v>1</v>
      </c>
      <c r="H604" s="78">
        <v>1</v>
      </c>
      <c r="I604" s="51"/>
      <c r="J604" s="81" t="s">
        <v>22</v>
      </c>
      <c r="K604" s="82">
        <v>-0.76444440000000002</v>
      </c>
      <c r="L604" s="80" t="s">
        <v>22</v>
      </c>
      <c r="M604" s="83" t="s">
        <v>22</v>
      </c>
      <c r="N604" s="82" t="s">
        <v>22</v>
      </c>
      <c r="O604" s="82" t="s">
        <v>22</v>
      </c>
      <c r="P604" s="82" t="s">
        <v>22</v>
      </c>
      <c r="Q604" s="82" t="s">
        <v>22</v>
      </c>
      <c r="R604" s="82" t="s">
        <v>22</v>
      </c>
      <c r="S604" s="82" t="s">
        <v>22</v>
      </c>
      <c r="T604" s="80" t="s">
        <v>22</v>
      </c>
      <c r="U604" s="84">
        <v>1.7861999999999999E-4</v>
      </c>
      <c r="V604" s="78" t="s">
        <v>3273</v>
      </c>
      <c r="W604" s="78">
        <v>1</v>
      </c>
      <c r="X604" s="85" t="s">
        <v>3273</v>
      </c>
      <c r="Y604" s="78">
        <v>0.27213278000000002</v>
      </c>
      <c r="Z604" s="49"/>
      <c r="AA604" s="49"/>
    </row>
    <row r="605" spans="1:27" ht="15.75" thickBot="1" x14ac:dyDescent="0.3">
      <c r="A605" s="78" t="s">
        <v>263</v>
      </c>
      <c r="B605" s="79">
        <v>-0.76397899999999996</v>
      </c>
      <c r="C605" s="109">
        <f t="shared" si="9"/>
        <v>1.6981677740294765</v>
      </c>
      <c r="D605" s="80">
        <v>8.7056500000000003</v>
      </c>
      <c r="E605" s="78">
        <v>39.878</v>
      </c>
      <c r="F605" s="78">
        <v>16</v>
      </c>
      <c r="G605" s="78">
        <v>4</v>
      </c>
      <c r="H605" s="78">
        <v>4</v>
      </c>
      <c r="I605" s="51"/>
      <c r="J605" s="81" t="s">
        <v>22</v>
      </c>
      <c r="K605" s="82" t="s">
        <v>22</v>
      </c>
      <c r="L605" s="80" t="s">
        <v>22</v>
      </c>
      <c r="M605" s="83">
        <v>-1.762926</v>
      </c>
      <c r="N605" s="82" t="s">
        <v>22</v>
      </c>
      <c r="O605" s="82">
        <v>-0.8812681</v>
      </c>
      <c r="P605" s="82">
        <v>-0.51095040000000003</v>
      </c>
      <c r="Q605" s="82">
        <v>-0.69668110000000005</v>
      </c>
      <c r="R605" s="82">
        <v>-1.171271</v>
      </c>
      <c r="S605" s="82">
        <v>-0.69534870000000004</v>
      </c>
      <c r="T605" s="80">
        <v>-1.2854950000000001</v>
      </c>
      <c r="U605" s="86">
        <v>7.3599999999999994E-21</v>
      </c>
      <c r="V605" s="78" t="s">
        <v>263</v>
      </c>
      <c r="W605" s="78">
        <v>1</v>
      </c>
      <c r="X605" s="85" t="s">
        <v>263</v>
      </c>
      <c r="Y605" s="78">
        <v>0.22148525799999999</v>
      </c>
      <c r="Z605" s="49"/>
      <c r="AA605" s="49"/>
    </row>
    <row r="606" spans="1:27" ht="15.75" thickBot="1" x14ac:dyDescent="0.3">
      <c r="A606" s="78" t="s">
        <v>475</v>
      </c>
      <c r="B606" s="79">
        <v>-0.76290139999999995</v>
      </c>
      <c r="C606" s="109">
        <f t="shared" si="9"/>
        <v>1.6968998259974932</v>
      </c>
      <c r="D606" s="80">
        <v>7.6661809999999999</v>
      </c>
      <c r="E606" s="78">
        <v>18.07</v>
      </c>
      <c r="F606" s="78">
        <v>2</v>
      </c>
      <c r="G606" s="78">
        <v>1</v>
      </c>
      <c r="H606" s="78">
        <v>1</v>
      </c>
      <c r="I606" s="51"/>
      <c r="J606" s="81" t="s">
        <v>22</v>
      </c>
      <c r="K606" s="82" t="s">
        <v>22</v>
      </c>
      <c r="L606" s="80" t="s">
        <v>22</v>
      </c>
      <c r="M606" s="83" t="s">
        <v>22</v>
      </c>
      <c r="N606" s="82" t="s">
        <v>22</v>
      </c>
      <c r="O606" s="82" t="s">
        <v>22</v>
      </c>
      <c r="P606" s="82" t="s">
        <v>22</v>
      </c>
      <c r="Q606" s="82" t="s">
        <v>22</v>
      </c>
      <c r="R606" s="82" t="s">
        <v>22</v>
      </c>
      <c r="S606" s="82" t="s">
        <v>22</v>
      </c>
      <c r="T606" s="80" t="s">
        <v>22</v>
      </c>
      <c r="U606" s="84">
        <v>2.1025000000000002E-3</v>
      </c>
      <c r="V606" s="78" t="s">
        <v>475</v>
      </c>
      <c r="W606" s="78">
        <v>1</v>
      </c>
      <c r="X606" s="85" t="s">
        <v>475</v>
      </c>
      <c r="Y606" s="78">
        <v>0.26514206200000001</v>
      </c>
      <c r="Z606" s="49"/>
      <c r="AA606" s="49"/>
    </row>
    <row r="607" spans="1:27" ht="15.75" thickBot="1" x14ac:dyDescent="0.3">
      <c r="A607" s="78" t="s">
        <v>2631</v>
      </c>
      <c r="B607" s="79">
        <v>-0.76258309999999996</v>
      </c>
      <c r="C607" s="109">
        <f t="shared" si="9"/>
        <v>1.6965254824111247</v>
      </c>
      <c r="D607" s="80">
        <v>9.426088</v>
      </c>
      <c r="E607" s="78">
        <v>26.257999999999999</v>
      </c>
      <c r="F607" s="78">
        <v>26</v>
      </c>
      <c r="G607" s="78">
        <v>6</v>
      </c>
      <c r="H607" s="78">
        <v>2</v>
      </c>
      <c r="I607" s="51"/>
      <c r="J607" s="81">
        <v>-0.71956620000000004</v>
      </c>
      <c r="K607" s="82">
        <v>-0.87869269999999999</v>
      </c>
      <c r="L607" s="80">
        <v>-0.82339629999999997</v>
      </c>
      <c r="M607" s="83" t="s">
        <v>22</v>
      </c>
      <c r="N607" s="82" t="s">
        <v>22</v>
      </c>
      <c r="O607" s="82" t="s">
        <v>22</v>
      </c>
      <c r="P607" s="82">
        <v>-0.71667080000000005</v>
      </c>
      <c r="Q607" s="82">
        <v>-0.64769350000000003</v>
      </c>
      <c r="R607" s="82">
        <v>-7.0769499999999999E-2</v>
      </c>
      <c r="S607" s="82">
        <v>-0.45016329999999999</v>
      </c>
      <c r="T607" s="80">
        <v>-0.72184859999999995</v>
      </c>
      <c r="U607" s="86">
        <v>7.1599999999999994E-275</v>
      </c>
      <c r="V607" s="78" t="s">
        <v>2631</v>
      </c>
      <c r="W607" s="78">
        <v>1</v>
      </c>
      <c r="X607" s="85" t="s">
        <v>2631</v>
      </c>
      <c r="Y607" s="78">
        <v>0.21266861200000001</v>
      </c>
      <c r="Z607" s="49"/>
      <c r="AA607" s="49"/>
    </row>
    <row r="608" spans="1:27" ht="15.75" thickBot="1" x14ac:dyDescent="0.3">
      <c r="A608" s="78" t="s">
        <v>3116</v>
      </c>
      <c r="B608" s="79">
        <v>-0.76253409999999999</v>
      </c>
      <c r="C608" s="109">
        <f t="shared" si="9"/>
        <v>1.6964678622387528</v>
      </c>
      <c r="D608" s="80">
        <v>8.4138359999999999</v>
      </c>
      <c r="E608" s="78">
        <v>85.483999999999995</v>
      </c>
      <c r="F608" s="78">
        <v>3</v>
      </c>
      <c r="G608" s="78">
        <v>2</v>
      </c>
      <c r="H608" s="78">
        <v>2</v>
      </c>
      <c r="I608" s="51"/>
      <c r="J608" s="81" t="s">
        <v>22</v>
      </c>
      <c r="K608" s="82" t="s">
        <v>22</v>
      </c>
      <c r="L608" s="80" t="s">
        <v>22</v>
      </c>
      <c r="M608" s="83" t="s">
        <v>22</v>
      </c>
      <c r="N608" s="82" t="s">
        <v>22</v>
      </c>
      <c r="O608" s="82" t="s">
        <v>22</v>
      </c>
      <c r="P608" s="82" t="s">
        <v>22</v>
      </c>
      <c r="Q608" s="82" t="s">
        <v>22</v>
      </c>
      <c r="R608" s="82" t="s">
        <v>22</v>
      </c>
      <c r="S608" s="82" t="s">
        <v>22</v>
      </c>
      <c r="T608" s="80" t="s">
        <v>22</v>
      </c>
      <c r="U608" s="86">
        <v>1.5699999999999999E-5</v>
      </c>
      <c r="V608" s="78" t="s">
        <v>3116</v>
      </c>
      <c r="W608" s="78">
        <v>1</v>
      </c>
      <c r="X608" s="85" t="s">
        <v>3116</v>
      </c>
      <c r="Y608" s="78">
        <v>0.27310975700000001</v>
      </c>
      <c r="Z608" s="49"/>
      <c r="AA608" s="49"/>
    </row>
    <row r="609" spans="1:27" ht="15.75" thickBot="1" x14ac:dyDescent="0.3">
      <c r="A609" s="78" t="s">
        <v>3174</v>
      </c>
      <c r="B609" s="79">
        <v>-0.76224049999999999</v>
      </c>
      <c r="C609" s="109">
        <f t="shared" si="9"/>
        <v>1.6961226525639852</v>
      </c>
      <c r="D609" s="80">
        <v>7.5825069999999997</v>
      </c>
      <c r="E609" s="78">
        <v>85.91</v>
      </c>
      <c r="F609" s="78">
        <v>2</v>
      </c>
      <c r="G609" s="78">
        <v>3</v>
      </c>
      <c r="H609" s="78">
        <v>3</v>
      </c>
      <c r="I609" s="51"/>
      <c r="J609" s="81" t="s">
        <v>22</v>
      </c>
      <c r="K609" s="82" t="s">
        <v>22</v>
      </c>
      <c r="L609" s="80" t="s">
        <v>22</v>
      </c>
      <c r="M609" s="83" t="s">
        <v>22</v>
      </c>
      <c r="N609" s="82" t="s">
        <v>22</v>
      </c>
      <c r="O609" s="82" t="s">
        <v>22</v>
      </c>
      <c r="P609" s="82" t="s">
        <v>22</v>
      </c>
      <c r="Q609" s="82" t="s">
        <v>22</v>
      </c>
      <c r="R609" s="82" t="s">
        <v>22</v>
      </c>
      <c r="S609" s="82" t="s">
        <v>22</v>
      </c>
      <c r="T609" s="80" t="s">
        <v>22</v>
      </c>
      <c r="U609" s="86">
        <v>4.0199999999999996E-6</v>
      </c>
      <c r="V609" s="78" t="s">
        <v>3174</v>
      </c>
      <c r="W609" s="78">
        <v>1</v>
      </c>
      <c r="X609" s="85" t="s">
        <v>3174</v>
      </c>
      <c r="Y609" s="78">
        <v>0.26543835500000001</v>
      </c>
      <c r="Z609" s="49"/>
      <c r="AA609" s="49"/>
    </row>
    <row r="610" spans="1:27" ht="15.75" thickBot="1" x14ac:dyDescent="0.3">
      <c r="A610" s="78" t="s">
        <v>3984</v>
      </c>
      <c r="B610" s="79">
        <v>-0.76101750000000001</v>
      </c>
      <c r="C610" s="109">
        <f t="shared" si="9"/>
        <v>1.6946854264300022</v>
      </c>
      <c r="D610" s="80">
        <v>8.5866430000000005</v>
      </c>
      <c r="E610" s="78">
        <v>67.552999999999997</v>
      </c>
      <c r="F610" s="78">
        <v>7</v>
      </c>
      <c r="G610" s="78">
        <v>4</v>
      </c>
      <c r="H610" s="78">
        <v>4</v>
      </c>
      <c r="I610" s="51"/>
      <c r="J610" s="81" t="s">
        <v>22</v>
      </c>
      <c r="K610" s="82" t="s">
        <v>22</v>
      </c>
      <c r="L610" s="80">
        <v>-1.8082860000000001</v>
      </c>
      <c r="M610" s="83" t="s">
        <v>22</v>
      </c>
      <c r="N610" s="82" t="s">
        <v>22</v>
      </c>
      <c r="O610" s="82" t="s">
        <v>22</v>
      </c>
      <c r="P610" s="82" t="s">
        <v>22</v>
      </c>
      <c r="Q610" s="82" t="s">
        <v>22</v>
      </c>
      <c r="R610" s="82" t="s">
        <v>22</v>
      </c>
      <c r="S610" s="82" t="s">
        <v>22</v>
      </c>
      <c r="T610" s="80" t="s">
        <v>22</v>
      </c>
      <c r="U610" s="86">
        <v>7.54E-9</v>
      </c>
      <c r="V610" s="78" t="s">
        <v>3984</v>
      </c>
      <c r="W610" s="78">
        <v>1</v>
      </c>
      <c r="X610" s="85" t="s">
        <v>3984</v>
      </c>
      <c r="Y610" s="78">
        <v>0.222938421</v>
      </c>
      <c r="Z610" s="49"/>
      <c r="AA610" s="49"/>
    </row>
    <row r="611" spans="1:27" ht="15.75" thickBot="1" x14ac:dyDescent="0.3">
      <c r="A611" s="78" t="s">
        <v>2509</v>
      </c>
      <c r="B611" s="79">
        <v>-0.76099309999999998</v>
      </c>
      <c r="C611" s="109">
        <f t="shared" si="9"/>
        <v>1.6946567648116004</v>
      </c>
      <c r="D611" s="80">
        <v>10.196120000000001</v>
      </c>
      <c r="E611" s="78">
        <v>32.006999999999998</v>
      </c>
      <c r="F611" s="78">
        <v>154</v>
      </c>
      <c r="G611" s="78">
        <v>23</v>
      </c>
      <c r="H611" s="78">
        <v>23</v>
      </c>
      <c r="I611" s="51"/>
      <c r="J611" s="81">
        <v>-0.7852287</v>
      </c>
      <c r="K611" s="82">
        <v>-0.89743580000000001</v>
      </c>
      <c r="L611" s="80">
        <v>-0.84666149999999996</v>
      </c>
      <c r="M611" s="83">
        <v>-0.78145430000000005</v>
      </c>
      <c r="N611" s="82">
        <v>-0.59797639999999996</v>
      </c>
      <c r="O611" s="82">
        <v>-0.65408140000000003</v>
      </c>
      <c r="P611" s="82">
        <v>-0.63424029999999998</v>
      </c>
      <c r="Q611" s="82">
        <v>-0.70738319999999999</v>
      </c>
      <c r="R611" s="82">
        <v>-0.73869790000000002</v>
      </c>
      <c r="S611" s="82">
        <v>-0.69998170000000004</v>
      </c>
      <c r="T611" s="80">
        <v>-0.84806320000000002</v>
      </c>
      <c r="U611" s="86">
        <v>3.1600000000000002E-227</v>
      </c>
      <c r="V611" s="78" t="s">
        <v>2509</v>
      </c>
      <c r="W611" s="78">
        <v>1</v>
      </c>
      <c r="X611" s="85" t="s">
        <v>2509</v>
      </c>
      <c r="Y611" s="78">
        <v>0.27178892100000002</v>
      </c>
      <c r="Z611" s="49"/>
      <c r="AA611" s="49"/>
    </row>
    <row r="612" spans="1:27" ht="15.75" thickBot="1" x14ac:dyDescent="0.3">
      <c r="A612" s="78" t="s">
        <v>1646</v>
      </c>
      <c r="B612" s="79">
        <v>-0.76082190000000005</v>
      </c>
      <c r="C612" s="109">
        <f t="shared" si="9"/>
        <v>1.6944556772522217</v>
      </c>
      <c r="D612" s="80">
        <v>8.8110459999999993</v>
      </c>
      <c r="E612" s="78">
        <v>96.906999999999996</v>
      </c>
      <c r="F612" s="78">
        <v>12</v>
      </c>
      <c r="G612" s="78">
        <v>3</v>
      </c>
      <c r="H612" s="78">
        <v>3</v>
      </c>
      <c r="I612" s="51"/>
      <c r="J612" s="81" t="s">
        <v>22</v>
      </c>
      <c r="K612" s="82" t="s">
        <v>22</v>
      </c>
      <c r="L612" s="80" t="s">
        <v>22</v>
      </c>
      <c r="M612" s="83" t="s">
        <v>22</v>
      </c>
      <c r="N612" s="82" t="s">
        <v>22</v>
      </c>
      <c r="O612" s="82" t="s">
        <v>22</v>
      </c>
      <c r="P612" s="82" t="s">
        <v>22</v>
      </c>
      <c r="Q612" s="82" t="s">
        <v>22</v>
      </c>
      <c r="R612" s="82">
        <v>-0.9133521</v>
      </c>
      <c r="S612" s="82">
        <v>-0.3182179</v>
      </c>
      <c r="T612" s="80">
        <v>-0.80137999999999998</v>
      </c>
      <c r="U612" s="86">
        <v>4.9699999999999996E-7</v>
      </c>
      <c r="V612" s="78" t="s">
        <v>1646</v>
      </c>
      <c r="W612" s="78">
        <v>1</v>
      </c>
      <c r="X612" s="85" t="s">
        <v>1646</v>
      </c>
      <c r="Y612" s="78">
        <v>0.241692196</v>
      </c>
      <c r="Z612" s="49"/>
      <c r="AA612" s="49"/>
    </row>
    <row r="613" spans="1:27" ht="15.75" thickBot="1" x14ac:dyDescent="0.3">
      <c r="A613" s="78" t="s">
        <v>104</v>
      </c>
      <c r="B613" s="79">
        <v>-0.75881880000000002</v>
      </c>
      <c r="C613" s="109">
        <f t="shared" si="9"/>
        <v>1.6921046544378455</v>
      </c>
      <c r="D613" s="80">
        <v>10.74258</v>
      </c>
      <c r="E613" s="78">
        <v>28.620999999999999</v>
      </c>
      <c r="F613" s="78">
        <v>343</v>
      </c>
      <c r="G613" s="78">
        <v>48</v>
      </c>
      <c r="H613" s="78">
        <v>48</v>
      </c>
      <c r="I613" s="51"/>
      <c r="J613" s="81">
        <v>-0.69331779999999998</v>
      </c>
      <c r="K613" s="82">
        <v>-0.7713721</v>
      </c>
      <c r="L613" s="80">
        <v>-0.75560000000000005</v>
      </c>
      <c r="M613" s="83">
        <v>-0.77250540000000001</v>
      </c>
      <c r="N613" s="82">
        <v>-0.77257929999999997</v>
      </c>
      <c r="O613" s="82">
        <v>-0.75547819999999999</v>
      </c>
      <c r="P613" s="82">
        <v>-0.76209369999999999</v>
      </c>
      <c r="Q613" s="82">
        <v>-0.76630819999999999</v>
      </c>
      <c r="R613" s="82">
        <v>-0.73032059999999999</v>
      </c>
      <c r="S613" s="82">
        <v>-0.75270440000000005</v>
      </c>
      <c r="T613" s="80">
        <v>-0.77068289999999995</v>
      </c>
      <c r="U613" s="84">
        <v>0</v>
      </c>
      <c r="V613" s="78" t="s">
        <v>104</v>
      </c>
      <c r="W613" s="78">
        <v>1</v>
      </c>
      <c r="X613" s="85" t="s">
        <v>104</v>
      </c>
      <c r="Y613" s="78">
        <v>0.25403907799999997</v>
      </c>
      <c r="Z613" s="49"/>
      <c r="AA613" s="49" t="s">
        <v>105</v>
      </c>
    </row>
    <row r="614" spans="1:27" ht="15.75" thickBot="1" x14ac:dyDescent="0.3">
      <c r="A614" s="78" t="s">
        <v>2261</v>
      </c>
      <c r="B614" s="79">
        <v>-0.75430969999999997</v>
      </c>
      <c r="C614" s="109">
        <f t="shared" si="9"/>
        <v>1.6868242882963125</v>
      </c>
      <c r="D614" s="80">
        <v>8.9015559999999994</v>
      </c>
      <c r="E614" s="78">
        <v>29.100999999999999</v>
      </c>
      <c r="F614" s="78">
        <v>17</v>
      </c>
      <c r="G614" s="78">
        <v>4</v>
      </c>
      <c r="H614" s="78">
        <v>4</v>
      </c>
      <c r="I614" s="51"/>
      <c r="J614" s="81" t="s">
        <v>22</v>
      </c>
      <c r="K614" s="82">
        <v>-1.0262340000000001</v>
      </c>
      <c r="L614" s="80" t="s">
        <v>22</v>
      </c>
      <c r="M614" s="83">
        <v>-0.90117630000000004</v>
      </c>
      <c r="N614" s="82">
        <v>-0.95881309999999997</v>
      </c>
      <c r="O614" s="82" t="s">
        <v>22</v>
      </c>
      <c r="P614" s="82" t="s">
        <v>22</v>
      </c>
      <c r="Q614" s="82">
        <v>-1.191228</v>
      </c>
      <c r="R614" s="82" t="s">
        <v>22</v>
      </c>
      <c r="S614" s="82" t="s">
        <v>22</v>
      </c>
      <c r="T614" s="80">
        <v>-0.49341829999999998</v>
      </c>
      <c r="U614" s="86">
        <v>2.1700000000000001E-23</v>
      </c>
      <c r="V614" s="78" t="s">
        <v>2261</v>
      </c>
      <c r="W614" s="78">
        <v>1</v>
      </c>
      <c r="X614" s="85" t="s">
        <v>2261</v>
      </c>
      <c r="Y614" s="78">
        <v>0.24499838800000001</v>
      </c>
      <c r="Z614" s="49"/>
      <c r="AA614" s="49"/>
    </row>
    <row r="615" spans="1:27" ht="15.75" thickBot="1" x14ac:dyDescent="0.3">
      <c r="A615" s="78" t="s">
        <v>770</v>
      </c>
      <c r="B615" s="79">
        <v>-0.7533609</v>
      </c>
      <c r="C615" s="109">
        <f t="shared" si="9"/>
        <v>1.6857152994404485</v>
      </c>
      <c r="D615" s="80">
        <v>8.1509090000000004</v>
      </c>
      <c r="E615" s="78">
        <v>93.043000000000006</v>
      </c>
      <c r="F615" s="78">
        <v>2</v>
      </c>
      <c r="G615" s="78">
        <v>2</v>
      </c>
      <c r="H615" s="78">
        <v>2</v>
      </c>
      <c r="I615" s="51"/>
      <c r="J615" s="81" t="s">
        <v>22</v>
      </c>
      <c r="K615" s="82" t="s">
        <v>22</v>
      </c>
      <c r="L615" s="80" t="s">
        <v>22</v>
      </c>
      <c r="M615" s="83" t="s">
        <v>22</v>
      </c>
      <c r="N615" s="82" t="s">
        <v>22</v>
      </c>
      <c r="O615" s="82" t="s">
        <v>22</v>
      </c>
      <c r="P615" s="82" t="s">
        <v>22</v>
      </c>
      <c r="Q615" s="82" t="s">
        <v>22</v>
      </c>
      <c r="R615" s="82" t="s">
        <v>22</v>
      </c>
      <c r="S615" s="82" t="s">
        <v>22</v>
      </c>
      <c r="T615" s="80" t="s">
        <v>22</v>
      </c>
      <c r="U615" s="86">
        <v>1.7200000000000001E-5</v>
      </c>
      <c r="V615" s="78" t="s">
        <v>770</v>
      </c>
      <c r="W615" s="78">
        <v>1</v>
      </c>
      <c r="X615" s="85" t="s">
        <v>770</v>
      </c>
      <c r="Y615" s="78">
        <v>0.27783467899999997</v>
      </c>
      <c r="Z615" s="49"/>
      <c r="AA615" s="49"/>
    </row>
    <row r="616" spans="1:27" ht="15.75" thickBot="1" x14ac:dyDescent="0.3">
      <c r="A616" s="78" t="s">
        <v>1992</v>
      </c>
      <c r="B616" s="79">
        <v>-0.75304470000000001</v>
      </c>
      <c r="C616" s="109">
        <f t="shared" si="9"/>
        <v>1.6853458764129454</v>
      </c>
      <c r="D616" s="80">
        <v>10.36665</v>
      </c>
      <c r="E616" s="78">
        <v>40.954999999999998</v>
      </c>
      <c r="F616" s="78">
        <v>179</v>
      </c>
      <c r="G616" s="78">
        <v>35</v>
      </c>
      <c r="H616" s="78">
        <v>3</v>
      </c>
      <c r="I616" s="51"/>
      <c r="J616" s="81">
        <v>-0.76238740000000005</v>
      </c>
      <c r="K616" s="82">
        <v>-0.87866630000000001</v>
      </c>
      <c r="L616" s="80">
        <v>-0.90141879999999996</v>
      </c>
      <c r="M616" s="83">
        <v>-0.67899549999999997</v>
      </c>
      <c r="N616" s="82">
        <v>-0.63805210000000001</v>
      </c>
      <c r="O616" s="82">
        <v>-0.7942572</v>
      </c>
      <c r="P616" s="82">
        <v>-0.70460610000000001</v>
      </c>
      <c r="Q616" s="82">
        <v>-0.65451269999999995</v>
      </c>
      <c r="R616" s="82">
        <v>-0.58946350000000003</v>
      </c>
      <c r="S616" s="82">
        <v>-0.57404670000000002</v>
      </c>
      <c r="T616" s="80">
        <v>-0.67885689999999999</v>
      </c>
      <c r="U616" s="86">
        <v>8.4899999999999998E-234</v>
      </c>
      <c r="V616" s="78" t="s">
        <v>1992</v>
      </c>
      <c r="W616" s="78">
        <v>1</v>
      </c>
      <c r="X616" s="85" t="s">
        <v>1992</v>
      </c>
      <c r="Y616" s="78">
        <v>0.25666108500000001</v>
      </c>
      <c r="Z616" s="49"/>
      <c r="AA616" s="49"/>
    </row>
    <row r="617" spans="1:27" ht="15.75" thickBot="1" x14ac:dyDescent="0.3">
      <c r="A617" s="78" t="s">
        <v>1774</v>
      </c>
      <c r="B617" s="79">
        <v>-0.75195100000000004</v>
      </c>
      <c r="C617" s="109">
        <f t="shared" si="9"/>
        <v>1.684068708179107</v>
      </c>
      <c r="D617" s="80">
        <v>10.15752</v>
      </c>
      <c r="E617" s="78">
        <v>28.431999999999999</v>
      </c>
      <c r="F617" s="78">
        <v>91</v>
      </c>
      <c r="G617" s="78">
        <v>12</v>
      </c>
      <c r="H617" s="78">
        <v>12</v>
      </c>
      <c r="I617" s="51"/>
      <c r="J617" s="81" t="s">
        <v>22</v>
      </c>
      <c r="K617" s="82">
        <v>-0.77373800000000004</v>
      </c>
      <c r="L617" s="80">
        <v>-0.73024860000000003</v>
      </c>
      <c r="M617" s="83">
        <v>-0.66195789999999999</v>
      </c>
      <c r="N617" s="82">
        <v>-0.80319149999999995</v>
      </c>
      <c r="O617" s="82">
        <v>-0.76817440000000003</v>
      </c>
      <c r="P617" s="82">
        <v>-0.71740599999999999</v>
      </c>
      <c r="Q617" s="82">
        <v>-0.73269189999999995</v>
      </c>
      <c r="R617" s="82">
        <v>-0.79368179999999999</v>
      </c>
      <c r="S617" s="82">
        <v>-0.74923249999999997</v>
      </c>
      <c r="T617" s="80">
        <v>-0.73768719999999999</v>
      </c>
      <c r="U617" s="86">
        <v>8.7499999999999998E-58</v>
      </c>
      <c r="V617" s="78" t="s">
        <v>1774</v>
      </c>
      <c r="W617" s="78">
        <v>1</v>
      </c>
      <c r="X617" s="85" t="s">
        <v>1774</v>
      </c>
      <c r="Y617" s="78">
        <v>0.276773834</v>
      </c>
      <c r="Z617" s="49"/>
      <c r="AA617" s="49"/>
    </row>
    <row r="618" spans="1:27" ht="15.75" thickBot="1" x14ac:dyDescent="0.3">
      <c r="A618" s="78" t="s">
        <v>4326</v>
      </c>
      <c r="B618" s="79">
        <v>-0.74962050000000002</v>
      </c>
      <c r="C618" s="109">
        <f t="shared" si="9"/>
        <v>1.6813504941687776</v>
      </c>
      <c r="D618" s="80">
        <v>9.2340610000000005</v>
      </c>
      <c r="E618" s="78">
        <v>72.847999999999999</v>
      </c>
      <c r="F618" s="78">
        <v>20</v>
      </c>
      <c r="G618" s="78">
        <v>7</v>
      </c>
      <c r="H618" s="78">
        <v>7</v>
      </c>
      <c r="I618" s="51"/>
      <c r="J618" s="81">
        <v>-0.41998960000000002</v>
      </c>
      <c r="K618" s="82">
        <v>-0.44094879999999997</v>
      </c>
      <c r="L618" s="80">
        <v>-0.53526910000000005</v>
      </c>
      <c r="M618" s="83" t="s">
        <v>22</v>
      </c>
      <c r="N618" s="82" t="s">
        <v>22</v>
      </c>
      <c r="O618" s="82">
        <v>-0.8725252</v>
      </c>
      <c r="P618" s="82">
        <v>-0.79768879999999998</v>
      </c>
      <c r="Q618" s="82">
        <v>-0.76655359999999995</v>
      </c>
      <c r="R618" s="82">
        <v>-2.8539180000000002</v>
      </c>
      <c r="S618" s="82" t="s">
        <v>22</v>
      </c>
      <c r="T618" s="80" t="s">
        <v>22</v>
      </c>
      <c r="U618" s="86">
        <v>3.0100000000000001E-16</v>
      </c>
      <c r="V618" s="78" t="s">
        <v>4326</v>
      </c>
      <c r="W618" s="78">
        <v>1</v>
      </c>
      <c r="X618" s="85" t="s">
        <v>4326</v>
      </c>
      <c r="Y618" s="78">
        <v>0.21877498300000001</v>
      </c>
      <c r="Z618" s="49"/>
      <c r="AA618" s="49"/>
    </row>
    <row r="619" spans="1:27" ht="15.75" thickBot="1" x14ac:dyDescent="0.3">
      <c r="A619" s="78" t="s">
        <v>1482</v>
      </c>
      <c r="B619" s="79">
        <v>-0.7493052</v>
      </c>
      <c r="C619" s="109">
        <f t="shared" si="9"/>
        <v>1.6809830763360014</v>
      </c>
      <c r="D619" s="80">
        <v>10.926439999999999</v>
      </c>
      <c r="E619" s="78">
        <v>15.523999999999999</v>
      </c>
      <c r="F619" s="78">
        <v>171</v>
      </c>
      <c r="G619" s="78">
        <v>15</v>
      </c>
      <c r="H619" s="78">
        <v>15</v>
      </c>
      <c r="I619" s="51"/>
      <c r="J619" s="81">
        <v>-0.6500686</v>
      </c>
      <c r="K619" s="82">
        <v>-0.81299250000000001</v>
      </c>
      <c r="L619" s="80">
        <v>-0.75440700000000005</v>
      </c>
      <c r="M619" s="83">
        <v>-0.76495930000000001</v>
      </c>
      <c r="N619" s="82">
        <v>-0.74574450000000003</v>
      </c>
      <c r="O619" s="82">
        <v>-0.79063399999999995</v>
      </c>
      <c r="P619" s="82">
        <v>-0.85564039999999997</v>
      </c>
      <c r="Q619" s="82">
        <v>-0.7925818</v>
      </c>
      <c r="R619" s="82">
        <v>-0.69418120000000005</v>
      </c>
      <c r="S619" s="82">
        <v>-0.73017690000000002</v>
      </c>
      <c r="T619" s="80">
        <v>-0.6650199</v>
      </c>
      <c r="U619" s="86">
        <v>1.8999999999999999E-209</v>
      </c>
      <c r="V619" s="78" t="s">
        <v>1482</v>
      </c>
      <c r="W619" s="78">
        <v>1</v>
      </c>
      <c r="X619" s="85" t="s">
        <v>1482</v>
      </c>
      <c r="Y619" s="78">
        <v>0.25836919699999999</v>
      </c>
      <c r="Z619" s="49"/>
      <c r="AA619" s="49"/>
    </row>
    <row r="620" spans="1:27" ht="15.75" thickBot="1" x14ac:dyDescent="0.3">
      <c r="A620" s="78" t="s">
        <v>3763</v>
      </c>
      <c r="B620" s="79">
        <v>-0.74882029999999999</v>
      </c>
      <c r="C620" s="109">
        <f t="shared" si="9"/>
        <v>1.6804181809810814</v>
      </c>
      <c r="D620" s="80">
        <v>9.5136570000000003</v>
      </c>
      <c r="E620" s="78">
        <v>7.6798999999999999</v>
      </c>
      <c r="F620" s="78">
        <v>10</v>
      </c>
      <c r="G620" s="78">
        <v>9</v>
      </c>
      <c r="H620" s="78">
        <v>3</v>
      </c>
      <c r="I620" s="51"/>
      <c r="J620" s="81" t="s">
        <v>22</v>
      </c>
      <c r="K620" s="82" t="s">
        <v>22</v>
      </c>
      <c r="L620" s="80" t="s">
        <v>22</v>
      </c>
      <c r="M620" s="83" t="s">
        <v>22</v>
      </c>
      <c r="N620" s="82" t="s">
        <v>22</v>
      </c>
      <c r="O620" s="82">
        <v>-0.72180109999999997</v>
      </c>
      <c r="P620" s="82" t="s">
        <v>22</v>
      </c>
      <c r="Q620" s="82" t="s">
        <v>22</v>
      </c>
      <c r="R620" s="82" t="s">
        <v>22</v>
      </c>
      <c r="S620" s="82" t="s">
        <v>22</v>
      </c>
      <c r="T620" s="80" t="s">
        <v>22</v>
      </c>
      <c r="U620" s="86">
        <v>1.0100000000000001E-86</v>
      </c>
      <c r="V620" s="78" t="s">
        <v>3763</v>
      </c>
      <c r="W620" s="78">
        <v>1</v>
      </c>
      <c r="X620" s="85" t="s">
        <v>3763</v>
      </c>
      <c r="Y620" s="78">
        <v>0.164843399</v>
      </c>
      <c r="Z620" s="49"/>
      <c r="AA620" s="49"/>
    </row>
    <row r="621" spans="1:27" ht="15.75" thickBot="1" x14ac:dyDescent="0.3">
      <c r="A621" s="78" t="s">
        <v>2406</v>
      </c>
      <c r="B621" s="79">
        <v>-0.74879600000000002</v>
      </c>
      <c r="C621" s="109">
        <f t="shared" si="9"/>
        <v>1.6803898771353289</v>
      </c>
      <c r="D621" s="80">
        <v>9.8183980000000002</v>
      </c>
      <c r="E621" s="78">
        <v>67.126999999999995</v>
      </c>
      <c r="F621" s="78">
        <v>38</v>
      </c>
      <c r="G621" s="78">
        <v>8</v>
      </c>
      <c r="H621" s="78">
        <v>2</v>
      </c>
      <c r="I621" s="51"/>
      <c r="J621" s="81" t="s">
        <v>22</v>
      </c>
      <c r="K621" s="82">
        <v>-1.1482570000000001</v>
      </c>
      <c r="L621" s="80" t="s">
        <v>22</v>
      </c>
      <c r="M621" s="83">
        <v>-0.78933679999999995</v>
      </c>
      <c r="N621" s="82">
        <v>-0.67341660000000003</v>
      </c>
      <c r="O621" s="82">
        <v>-0.83892500000000003</v>
      </c>
      <c r="P621" s="82">
        <v>-0.95654340000000004</v>
      </c>
      <c r="Q621" s="82">
        <v>-0.74811729999999999</v>
      </c>
      <c r="R621" s="82">
        <v>-0.50248470000000001</v>
      </c>
      <c r="S621" s="82">
        <v>-0.75603849999999995</v>
      </c>
      <c r="T621" s="80">
        <v>-0.75928280000000004</v>
      </c>
      <c r="U621" s="86">
        <v>5.9799999999999998E-40</v>
      </c>
      <c r="V621" s="78" t="s">
        <v>2406</v>
      </c>
      <c r="W621" s="78">
        <v>4</v>
      </c>
      <c r="X621" s="85" t="s">
        <v>2407</v>
      </c>
      <c r="Y621" s="78">
        <v>0.164854694</v>
      </c>
      <c r="Z621" s="49"/>
      <c r="AA621" s="49"/>
    </row>
    <row r="622" spans="1:27" ht="15.75" thickBot="1" x14ac:dyDescent="0.3">
      <c r="A622" s="78" t="s">
        <v>4438</v>
      </c>
      <c r="B622" s="79">
        <v>-0.74680939999999996</v>
      </c>
      <c r="C622" s="109">
        <f t="shared" si="9"/>
        <v>1.678077562276058</v>
      </c>
      <c r="D622" s="80">
        <v>8.9389099999999999</v>
      </c>
      <c r="E622" s="78">
        <v>128.87</v>
      </c>
      <c r="F622" s="78">
        <v>15</v>
      </c>
      <c r="G622" s="78">
        <v>5</v>
      </c>
      <c r="H622" s="78">
        <v>5</v>
      </c>
      <c r="I622" s="51"/>
      <c r="J622" s="81" t="s">
        <v>22</v>
      </c>
      <c r="K622" s="82">
        <v>-0.15418480000000001</v>
      </c>
      <c r="L622" s="80" t="s">
        <v>22</v>
      </c>
      <c r="M622" s="83" t="s">
        <v>22</v>
      </c>
      <c r="N622" s="82" t="s">
        <v>22</v>
      </c>
      <c r="O622" s="82" t="s">
        <v>22</v>
      </c>
      <c r="P622" s="82">
        <v>-2.573725</v>
      </c>
      <c r="Q622" s="82">
        <v>-2.9517639999999998</v>
      </c>
      <c r="R622" s="82">
        <v>-0.71503589999999995</v>
      </c>
      <c r="S622" s="82" t="s">
        <v>22</v>
      </c>
      <c r="T622" s="80">
        <v>-1.665478</v>
      </c>
      <c r="U622" s="86">
        <v>4.1300000000000001E-16</v>
      </c>
      <c r="V622" s="78" t="s">
        <v>4438</v>
      </c>
      <c r="W622" s="78">
        <v>1</v>
      </c>
      <c r="X622" s="85" t="s">
        <v>4438</v>
      </c>
      <c r="Y622" s="78">
        <v>0.248845344</v>
      </c>
      <c r="Z622" s="49"/>
      <c r="AA622" s="49"/>
    </row>
    <row r="623" spans="1:27" ht="15.75" thickBot="1" x14ac:dyDescent="0.3">
      <c r="A623" s="78" t="s">
        <v>2888</v>
      </c>
      <c r="B623" s="79">
        <v>-0.74584139999999999</v>
      </c>
      <c r="C623" s="109">
        <f t="shared" si="9"/>
        <v>1.6769520061438385</v>
      </c>
      <c r="D623" s="80">
        <v>9.3244679999999995</v>
      </c>
      <c r="E623" s="78">
        <v>29.931000000000001</v>
      </c>
      <c r="F623" s="78">
        <v>46</v>
      </c>
      <c r="G623" s="78">
        <v>10</v>
      </c>
      <c r="H623" s="78">
        <v>10</v>
      </c>
      <c r="I623" s="51"/>
      <c r="J623" s="81">
        <v>-0.6271371</v>
      </c>
      <c r="K623" s="82">
        <v>-0.83959609999999996</v>
      </c>
      <c r="L623" s="80">
        <v>-0.76756040000000003</v>
      </c>
      <c r="M623" s="83">
        <v>-0.59959320000000005</v>
      </c>
      <c r="N623" s="82">
        <v>-0.85212030000000005</v>
      </c>
      <c r="O623" s="82">
        <v>-0.92467279999999996</v>
      </c>
      <c r="P623" s="82">
        <v>-0.88438079999999997</v>
      </c>
      <c r="Q623" s="82">
        <v>-0.96015969999999995</v>
      </c>
      <c r="R623" s="82">
        <v>-0.71923360000000003</v>
      </c>
      <c r="S623" s="82">
        <v>-0.79600950000000004</v>
      </c>
      <c r="T623" s="80">
        <v>-0.51311059999999997</v>
      </c>
      <c r="U623" s="86">
        <v>2.8199999999999998E-50</v>
      </c>
      <c r="V623" s="78" t="s">
        <v>2888</v>
      </c>
      <c r="W623" s="78">
        <v>1</v>
      </c>
      <c r="X623" s="85" t="s">
        <v>2889</v>
      </c>
      <c r="Y623" s="78">
        <v>0.220578682</v>
      </c>
      <c r="Z623" s="49"/>
      <c r="AA623" s="49"/>
    </row>
    <row r="624" spans="1:27" ht="15.75" thickBot="1" x14ac:dyDescent="0.3">
      <c r="A624" s="78" t="s">
        <v>4282</v>
      </c>
      <c r="B624" s="79">
        <v>-0.74504320000000002</v>
      </c>
      <c r="C624" s="109">
        <f t="shared" si="9"/>
        <v>1.6760244553907435</v>
      </c>
      <c r="D624" s="80">
        <v>10.58713</v>
      </c>
      <c r="E624" s="78">
        <v>38.186999999999998</v>
      </c>
      <c r="F624" s="78">
        <v>190</v>
      </c>
      <c r="G624" s="78">
        <v>18</v>
      </c>
      <c r="H624" s="78">
        <v>18</v>
      </c>
      <c r="I624" s="51"/>
      <c r="J624" s="81">
        <v>-0.72694970000000003</v>
      </c>
      <c r="K624" s="82">
        <v>-0.77420679999999997</v>
      </c>
      <c r="L624" s="80">
        <v>-0.78232250000000003</v>
      </c>
      <c r="M624" s="83">
        <v>-0.71619679999999997</v>
      </c>
      <c r="N624" s="82">
        <v>-0.72308660000000002</v>
      </c>
      <c r="O624" s="82">
        <v>-0.72423009999999999</v>
      </c>
      <c r="P624" s="82">
        <v>-0.73468319999999998</v>
      </c>
      <c r="Q624" s="82">
        <v>-0.76400349999999995</v>
      </c>
      <c r="R624" s="82">
        <v>-0.69906800000000002</v>
      </c>
      <c r="S624" s="82">
        <v>-0.78570099999999998</v>
      </c>
      <c r="T624" s="80">
        <v>-0.72487369999999995</v>
      </c>
      <c r="U624" s="84">
        <v>0</v>
      </c>
      <c r="V624" s="78" t="s">
        <v>4282</v>
      </c>
      <c r="W624" s="78">
        <v>1</v>
      </c>
      <c r="X624" s="85" t="s">
        <v>4282</v>
      </c>
      <c r="Y624" s="78">
        <v>0.260325533</v>
      </c>
      <c r="Z624" s="49"/>
      <c r="AA624" s="49"/>
    </row>
    <row r="625" spans="1:27" ht="15.75" thickBot="1" x14ac:dyDescent="0.3">
      <c r="A625" s="78" t="s">
        <v>3056</v>
      </c>
      <c r="B625" s="79">
        <v>-0.74371399999999999</v>
      </c>
      <c r="C625" s="109">
        <f t="shared" si="9"/>
        <v>1.674480992843032</v>
      </c>
      <c r="D625" s="80">
        <v>9.3744180000000004</v>
      </c>
      <c r="E625" s="78">
        <v>48.81</v>
      </c>
      <c r="F625" s="78">
        <v>49</v>
      </c>
      <c r="G625" s="78">
        <v>15</v>
      </c>
      <c r="H625" s="78">
        <v>15</v>
      </c>
      <c r="I625" s="51"/>
      <c r="J625" s="81">
        <v>-0.82383050000000002</v>
      </c>
      <c r="K625" s="82">
        <v>-0.57645409999999997</v>
      </c>
      <c r="L625" s="80">
        <v>-0.45077440000000002</v>
      </c>
      <c r="M625" s="83">
        <v>-0.56984319999999999</v>
      </c>
      <c r="N625" s="82">
        <v>-0.53998089999999999</v>
      </c>
      <c r="O625" s="82" t="s">
        <v>22</v>
      </c>
      <c r="P625" s="82">
        <v>-0.79819050000000002</v>
      </c>
      <c r="Q625" s="82">
        <v>-0.76802689999999996</v>
      </c>
      <c r="R625" s="82">
        <v>-0.75586790000000004</v>
      </c>
      <c r="S625" s="82">
        <v>-0.78411019999999998</v>
      </c>
      <c r="T625" s="80">
        <v>-0.78415979999999996</v>
      </c>
      <c r="U625" s="86">
        <v>1.12E-50</v>
      </c>
      <c r="V625" s="78" t="s">
        <v>3056</v>
      </c>
      <c r="W625" s="78">
        <v>1</v>
      </c>
      <c r="X625" s="85" t="s">
        <v>3056</v>
      </c>
      <c r="Y625" s="78">
        <v>0.221598777</v>
      </c>
      <c r="Z625" s="49"/>
      <c r="AA625" s="49"/>
    </row>
    <row r="626" spans="1:27" ht="15.75" thickBot="1" x14ac:dyDescent="0.3">
      <c r="A626" s="78" t="s">
        <v>752</v>
      </c>
      <c r="B626" s="79">
        <v>-0.74238590000000004</v>
      </c>
      <c r="C626" s="109">
        <f t="shared" si="9"/>
        <v>1.6729402272333833</v>
      </c>
      <c r="D626" s="80">
        <v>10.505750000000001</v>
      </c>
      <c r="E626" s="78">
        <v>51.713999999999999</v>
      </c>
      <c r="F626" s="78">
        <v>271</v>
      </c>
      <c r="G626" s="78">
        <v>38</v>
      </c>
      <c r="H626" s="78">
        <v>38</v>
      </c>
      <c r="I626" s="51"/>
      <c r="J626" s="81">
        <v>-0.79113319999999998</v>
      </c>
      <c r="K626" s="82">
        <v>-0.7353556</v>
      </c>
      <c r="L626" s="80">
        <v>-0.73754280000000005</v>
      </c>
      <c r="M626" s="83">
        <v>-0.72668699999999997</v>
      </c>
      <c r="N626" s="82">
        <v>-0.70867930000000001</v>
      </c>
      <c r="O626" s="82">
        <v>-0.75603849999999995</v>
      </c>
      <c r="P626" s="82">
        <v>-0.76297479999999995</v>
      </c>
      <c r="Q626" s="82">
        <v>-0.76554770000000005</v>
      </c>
      <c r="R626" s="82">
        <v>-0.71688430000000003</v>
      </c>
      <c r="S626" s="82">
        <v>-0.73173330000000003</v>
      </c>
      <c r="T626" s="80">
        <v>-0.70030990000000004</v>
      </c>
      <c r="U626" s="84">
        <v>0</v>
      </c>
      <c r="V626" s="78" t="s">
        <v>752</v>
      </c>
      <c r="W626" s="78">
        <v>1</v>
      </c>
      <c r="X626" s="85" t="s">
        <v>752</v>
      </c>
      <c r="Y626" s="78">
        <v>0.26155049000000002</v>
      </c>
      <c r="Z626" s="49"/>
      <c r="AA626" s="49"/>
    </row>
    <row r="627" spans="1:27" ht="15.75" thickBot="1" x14ac:dyDescent="0.3">
      <c r="A627" s="78" t="s">
        <v>2572</v>
      </c>
      <c r="B627" s="79">
        <v>-0.74171030000000004</v>
      </c>
      <c r="C627" s="109">
        <f t="shared" si="9"/>
        <v>1.6721569890666255</v>
      </c>
      <c r="D627" s="80">
        <v>9.4817870000000006</v>
      </c>
      <c r="E627" s="78">
        <v>68.861999999999995</v>
      </c>
      <c r="F627" s="78">
        <v>45</v>
      </c>
      <c r="G627" s="78">
        <v>11</v>
      </c>
      <c r="H627" s="78">
        <v>11</v>
      </c>
      <c r="I627" s="51"/>
      <c r="J627" s="81">
        <v>-0.62448789999999998</v>
      </c>
      <c r="K627" s="82">
        <v>-0.77381219999999995</v>
      </c>
      <c r="L627" s="80">
        <v>-0.74417290000000003</v>
      </c>
      <c r="M627" s="83">
        <v>-0.40422910000000001</v>
      </c>
      <c r="N627" s="82">
        <v>-0.59970250000000003</v>
      </c>
      <c r="O627" s="82">
        <v>-0.68861309999999998</v>
      </c>
      <c r="P627" s="82">
        <v>-0.66586659999999998</v>
      </c>
      <c r="Q627" s="82">
        <v>-0.87813580000000002</v>
      </c>
      <c r="R627" s="82">
        <v>-0.93754669999999996</v>
      </c>
      <c r="S627" s="82">
        <v>-0.93787830000000005</v>
      </c>
      <c r="T627" s="80">
        <v>-0.39003710000000003</v>
      </c>
      <c r="U627" s="86">
        <v>4.7500000000000004E-31</v>
      </c>
      <c r="V627" s="78" t="s">
        <v>2572</v>
      </c>
      <c r="W627" s="78">
        <v>1</v>
      </c>
      <c r="X627" s="85" t="s">
        <v>2572</v>
      </c>
      <c r="Y627" s="78">
        <v>0.2225626</v>
      </c>
      <c r="Z627" s="49"/>
      <c r="AA627" s="49"/>
    </row>
    <row r="628" spans="1:27" ht="15.75" thickBot="1" x14ac:dyDescent="0.3">
      <c r="A628" s="78" t="s">
        <v>3244</v>
      </c>
      <c r="B628" s="79">
        <v>-0.74120370000000002</v>
      </c>
      <c r="C628" s="109">
        <f t="shared" si="9"/>
        <v>1.6715699169601934</v>
      </c>
      <c r="D628" s="80">
        <v>9.1482019999999995</v>
      </c>
      <c r="E628" s="78">
        <v>23.8</v>
      </c>
      <c r="F628" s="78">
        <v>38</v>
      </c>
      <c r="G628" s="78">
        <v>7</v>
      </c>
      <c r="H628" s="78">
        <v>7</v>
      </c>
      <c r="I628" s="51"/>
      <c r="J628" s="81">
        <v>-0.70176400000000005</v>
      </c>
      <c r="K628" s="82">
        <v>-0.78642259999999997</v>
      </c>
      <c r="L628" s="80">
        <v>-0.50360919999999998</v>
      </c>
      <c r="M628" s="83">
        <v>-0.75640399999999997</v>
      </c>
      <c r="N628" s="82">
        <v>-0.74033590000000005</v>
      </c>
      <c r="O628" s="82">
        <v>-0.78053720000000004</v>
      </c>
      <c r="P628" s="82" t="s">
        <v>22</v>
      </c>
      <c r="Q628" s="82">
        <v>-0.7942321</v>
      </c>
      <c r="R628" s="82">
        <v>-0.58603769999999999</v>
      </c>
      <c r="S628" s="82">
        <v>-0.67311759999999998</v>
      </c>
      <c r="T628" s="80">
        <v>-0.65433110000000005</v>
      </c>
      <c r="U628" s="86">
        <v>6.6299999999999998E-20</v>
      </c>
      <c r="V628" s="78" t="s">
        <v>3244</v>
      </c>
      <c r="W628" s="78">
        <v>1</v>
      </c>
      <c r="X628" s="85" t="s">
        <v>3244</v>
      </c>
      <c r="Y628" s="78">
        <v>0.20242594799999999</v>
      </c>
      <c r="Z628" s="49"/>
      <c r="AA628" s="49"/>
    </row>
    <row r="629" spans="1:27" ht="15.75" thickBot="1" x14ac:dyDescent="0.3">
      <c r="A629" s="78" t="s">
        <v>5132</v>
      </c>
      <c r="B629" s="79">
        <v>-0.73826460000000005</v>
      </c>
      <c r="C629" s="109">
        <f t="shared" si="9"/>
        <v>1.6681680128583409</v>
      </c>
      <c r="D629" s="80">
        <v>8.0672200000000007</v>
      </c>
      <c r="E629" s="78">
        <v>16.581</v>
      </c>
      <c r="F629" s="78">
        <v>3</v>
      </c>
      <c r="G629" s="78">
        <v>4</v>
      </c>
      <c r="H629" s="78">
        <v>4</v>
      </c>
      <c r="I629" s="51"/>
      <c r="J629" s="81" t="s">
        <v>22</v>
      </c>
      <c r="K629" s="82" t="s">
        <v>22</v>
      </c>
      <c r="L629" s="80" t="s">
        <v>22</v>
      </c>
      <c r="M629" s="83" t="s">
        <v>22</v>
      </c>
      <c r="N629" s="82" t="s">
        <v>22</v>
      </c>
      <c r="O629" s="82" t="s">
        <v>22</v>
      </c>
      <c r="P629" s="82" t="s">
        <v>22</v>
      </c>
      <c r="Q629" s="82" t="s">
        <v>22</v>
      </c>
      <c r="R629" s="82" t="s">
        <v>22</v>
      </c>
      <c r="S629" s="82" t="s">
        <v>22</v>
      </c>
      <c r="T629" s="80" t="s">
        <v>22</v>
      </c>
      <c r="U629" s="86">
        <v>2.5399999999999998E-13</v>
      </c>
      <c r="V629" s="78" t="s">
        <v>5132</v>
      </c>
      <c r="W629" s="78">
        <v>1</v>
      </c>
      <c r="X629" s="85" t="s">
        <v>5132</v>
      </c>
      <c r="Y629" s="78">
        <v>0.28573095300000001</v>
      </c>
      <c r="Z629" s="49"/>
      <c r="AA629" s="49"/>
    </row>
    <row r="630" spans="1:27" ht="15.75" thickBot="1" x14ac:dyDescent="0.3">
      <c r="A630" s="78" t="s">
        <v>3545</v>
      </c>
      <c r="B630" s="79">
        <v>-0.7360042</v>
      </c>
      <c r="C630" s="109">
        <f t="shared" si="9"/>
        <v>1.6655563905520478</v>
      </c>
      <c r="D630" s="80">
        <v>8.4906749999999995</v>
      </c>
      <c r="E630" s="78">
        <v>187.37</v>
      </c>
      <c r="F630" s="78">
        <v>4</v>
      </c>
      <c r="G630" s="78">
        <v>3</v>
      </c>
      <c r="H630" s="78">
        <v>3</v>
      </c>
      <c r="I630" s="51"/>
      <c r="J630" s="81" t="s">
        <v>22</v>
      </c>
      <c r="K630" s="82" t="s">
        <v>22</v>
      </c>
      <c r="L630" s="80" t="s">
        <v>22</v>
      </c>
      <c r="M630" s="83" t="s">
        <v>22</v>
      </c>
      <c r="N630" s="82" t="s">
        <v>22</v>
      </c>
      <c r="O630" s="82" t="s">
        <v>22</v>
      </c>
      <c r="P630" s="82" t="s">
        <v>22</v>
      </c>
      <c r="Q630" s="82" t="s">
        <v>22</v>
      </c>
      <c r="R630" s="82" t="s">
        <v>22</v>
      </c>
      <c r="S630" s="82">
        <v>-2.878746</v>
      </c>
      <c r="T630" s="80" t="s">
        <v>22</v>
      </c>
      <c r="U630" s="86">
        <v>5.3499999999999996E-6</v>
      </c>
      <c r="V630" s="78" t="s">
        <v>3545</v>
      </c>
      <c r="W630" s="78">
        <v>1</v>
      </c>
      <c r="X630" s="85" t="s">
        <v>3545</v>
      </c>
      <c r="Y630" s="78">
        <v>0.23548495899999999</v>
      </c>
      <c r="Z630" s="49"/>
      <c r="AA630" s="49"/>
    </row>
    <row r="631" spans="1:27" ht="15.75" thickBot="1" x14ac:dyDescent="0.3">
      <c r="A631" s="78" t="s">
        <v>3318</v>
      </c>
      <c r="B631" s="79">
        <v>-0.73389119999999997</v>
      </c>
      <c r="C631" s="109">
        <f t="shared" si="9"/>
        <v>1.6631187688942253</v>
      </c>
      <c r="D631" s="80">
        <v>7.9500580000000003</v>
      </c>
      <c r="E631" s="78">
        <v>14.71</v>
      </c>
      <c r="F631" s="78">
        <v>10</v>
      </c>
      <c r="G631" s="78">
        <v>4</v>
      </c>
      <c r="H631" s="78">
        <v>4</v>
      </c>
      <c r="I631" s="51"/>
      <c r="J631" s="81" t="s">
        <v>22</v>
      </c>
      <c r="K631" s="82" t="s">
        <v>22</v>
      </c>
      <c r="L631" s="80" t="s">
        <v>22</v>
      </c>
      <c r="M631" s="83" t="s">
        <v>22</v>
      </c>
      <c r="N631" s="82" t="s">
        <v>22</v>
      </c>
      <c r="O631" s="82">
        <v>-0.56556660000000003</v>
      </c>
      <c r="P631" s="82" t="s">
        <v>22</v>
      </c>
      <c r="Q631" s="82" t="s">
        <v>22</v>
      </c>
      <c r="R631" s="82" t="s">
        <v>22</v>
      </c>
      <c r="S631" s="82" t="s">
        <v>22</v>
      </c>
      <c r="T631" s="80">
        <v>-0.59133150000000001</v>
      </c>
      <c r="U631" s="86">
        <v>9.8400000000000004E-11</v>
      </c>
      <c r="V631" s="78" t="s">
        <v>3318</v>
      </c>
      <c r="W631" s="78">
        <v>1</v>
      </c>
      <c r="X631" s="85" t="s">
        <v>3318</v>
      </c>
      <c r="Y631" s="78">
        <v>0.27836414399999998</v>
      </c>
      <c r="Z631" s="49"/>
      <c r="AA631" s="49"/>
    </row>
    <row r="632" spans="1:27" ht="15.75" thickBot="1" x14ac:dyDescent="0.3">
      <c r="A632" s="78" t="s">
        <v>5037</v>
      </c>
      <c r="B632" s="79">
        <v>-0.72910030000000003</v>
      </c>
      <c r="C632" s="109">
        <f t="shared" si="9"/>
        <v>1.6576050460858394</v>
      </c>
      <c r="D632" s="80">
        <v>8.9016219999999997</v>
      </c>
      <c r="E632" s="78">
        <v>59.268000000000001</v>
      </c>
      <c r="F632" s="78">
        <v>25</v>
      </c>
      <c r="G632" s="78">
        <v>7</v>
      </c>
      <c r="H632" s="78">
        <v>7</v>
      </c>
      <c r="I632" s="51"/>
      <c r="J632" s="81" t="s">
        <v>22</v>
      </c>
      <c r="K632" s="82" t="s">
        <v>22</v>
      </c>
      <c r="L632" s="80">
        <v>-1.1293869999999999</v>
      </c>
      <c r="M632" s="83">
        <v>-0.87861319999999998</v>
      </c>
      <c r="N632" s="82">
        <v>-1.227287</v>
      </c>
      <c r="O632" s="82" t="s">
        <v>22</v>
      </c>
      <c r="P632" s="82">
        <v>-0.55700879999999997</v>
      </c>
      <c r="Q632" s="82">
        <v>-0.53376440000000003</v>
      </c>
      <c r="R632" s="82">
        <v>-0.8518599</v>
      </c>
      <c r="S632" s="82">
        <v>-0.81048529999999996</v>
      </c>
      <c r="T632" s="80">
        <v>-0.53989699999999996</v>
      </c>
      <c r="U632" s="86">
        <v>1.3399999999999999E-35</v>
      </c>
      <c r="V632" s="78" t="s">
        <v>5037</v>
      </c>
      <c r="W632" s="78">
        <v>1</v>
      </c>
      <c r="X632" s="85" t="s">
        <v>5038</v>
      </c>
      <c r="Y632" s="78">
        <v>0.25809544600000001</v>
      </c>
      <c r="Z632" s="49"/>
      <c r="AA632" s="49"/>
    </row>
    <row r="633" spans="1:27" ht="15.75" thickBot="1" x14ac:dyDescent="0.3">
      <c r="A633" s="78" t="s">
        <v>2472</v>
      </c>
      <c r="B633" s="79">
        <v>-0.72556540000000003</v>
      </c>
      <c r="C633" s="109">
        <f t="shared" si="9"/>
        <v>1.6535485439706865</v>
      </c>
      <c r="D633" s="80">
        <v>9.9572330000000004</v>
      </c>
      <c r="E633" s="78">
        <v>26.977</v>
      </c>
      <c r="F633" s="78">
        <v>186</v>
      </c>
      <c r="G633" s="78">
        <v>35</v>
      </c>
      <c r="H633" s="78">
        <v>35</v>
      </c>
      <c r="I633" s="51"/>
      <c r="J633" s="81">
        <v>-0.51727559999999995</v>
      </c>
      <c r="K633" s="82">
        <v>-0.570743</v>
      </c>
      <c r="L633" s="80">
        <v>-0.58902949999999998</v>
      </c>
      <c r="M633" s="83">
        <v>-0.71158239999999995</v>
      </c>
      <c r="N633" s="82">
        <v>-0.67851059999999996</v>
      </c>
      <c r="O633" s="82">
        <v>-0.80153099999999999</v>
      </c>
      <c r="P633" s="82">
        <v>-0.71631520000000004</v>
      </c>
      <c r="Q633" s="82">
        <v>-0.83328460000000004</v>
      </c>
      <c r="R633" s="82">
        <v>-0.84409529999999999</v>
      </c>
      <c r="S633" s="82">
        <v>-0.73425110000000005</v>
      </c>
      <c r="T633" s="80">
        <v>-0.74845660000000003</v>
      </c>
      <c r="U633" s="86">
        <v>2.1099999999999999E-275</v>
      </c>
      <c r="V633" s="78" t="s">
        <v>2472</v>
      </c>
      <c r="W633" s="78">
        <v>1</v>
      </c>
      <c r="X633" s="85" t="s">
        <v>2472</v>
      </c>
      <c r="Y633" s="78">
        <v>0.29167471699999997</v>
      </c>
      <c r="Z633" s="49"/>
      <c r="AA633" s="49"/>
    </row>
    <row r="634" spans="1:27" ht="15.75" thickBot="1" x14ac:dyDescent="0.3">
      <c r="A634" s="78" t="s">
        <v>2822</v>
      </c>
      <c r="B634" s="79">
        <v>-0.72332470000000004</v>
      </c>
      <c r="C634" s="109">
        <f t="shared" si="9"/>
        <v>1.6509823533748271</v>
      </c>
      <c r="D634" s="80">
        <v>10.083500000000001</v>
      </c>
      <c r="E634" s="78">
        <v>26.088999999999999</v>
      </c>
      <c r="F634" s="78">
        <v>143</v>
      </c>
      <c r="G634" s="78">
        <v>17</v>
      </c>
      <c r="H634" s="78">
        <v>17</v>
      </c>
      <c r="I634" s="51"/>
      <c r="J634" s="81">
        <v>-0.56712600000000002</v>
      </c>
      <c r="K634" s="82">
        <v>-0.87474560000000001</v>
      </c>
      <c r="L634" s="80">
        <v>-0.90193080000000003</v>
      </c>
      <c r="M634" s="83">
        <v>-0.67362370000000005</v>
      </c>
      <c r="N634" s="82">
        <v>-0.68886890000000001</v>
      </c>
      <c r="O634" s="82">
        <v>-0.6485978</v>
      </c>
      <c r="P634" s="82">
        <v>-0.72778569999999998</v>
      </c>
      <c r="Q634" s="82">
        <v>-0.7300333</v>
      </c>
      <c r="R634" s="82">
        <v>-0.68803199999999998</v>
      </c>
      <c r="S634" s="82">
        <v>-0.52828189999999997</v>
      </c>
      <c r="T634" s="80">
        <v>-0.73840899999999998</v>
      </c>
      <c r="U634" s="86">
        <v>8.3399999999999998E-238</v>
      </c>
      <c r="V634" s="78" t="s">
        <v>2822</v>
      </c>
      <c r="W634" s="78">
        <v>1</v>
      </c>
      <c r="X634" s="85" t="s">
        <v>2822</v>
      </c>
      <c r="Y634" s="78">
        <v>0.29296451299999998</v>
      </c>
      <c r="Z634" s="49"/>
      <c r="AA634" s="49"/>
    </row>
    <row r="635" spans="1:27" ht="15.75" thickBot="1" x14ac:dyDescent="0.3">
      <c r="A635" s="78" t="s">
        <v>2427</v>
      </c>
      <c r="B635" s="79">
        <v>-0.72280069999999996</v>
      </c>
      <c r="C635" s="109">
        <f t="shared" si="9"/>
        <v>1.6503828104091358</v>
      </c>
      <c r="D635" s="80">
        <v>9.0347089999999994</v>
      </c>
      <c r="E635" s="78">
        <v>25.44</v>
      </c>
      <c r="F635" s="78">
        <v>28</v>
      </c>
      <c r="G635" s="78">
        <v>8</v>
      </c>
      <c r="H635" s="78">
        <v>8</v>
      </c>
      <c r="I635" s="51"/>
      <c r="J635" s="81">
        <v>-0.29549979999999998</v>
      </c>
      <c r="K635" s="82">
        <v>-0.75513730000000001</v>
      </c>
      <c r="L635" s="80">
        <v>-0.81758730000000002</v>
      </c>
      <c r="M635" s="83" t="s">
        <v>22</v>
      </c>
      <c r="N635" s="82">
        <v>-0.55289699999999997</v>
      </c>
      <c r="O635" s="82">
        <v>-0.5041002</v>
      </c>
      <c r="P635" s="82">
        <v>-0.85809639999999998</v>
      </c>
      <c r="Q635" s="82">
        <v>-0.68724189999999996</v>
      </c>
      <c r="R635" s="82">
        <v>-0.82728210000000002</v>
      </c>
      <c r="S635" s="82">
        <v>-0.59974620000000001</v>
      </c>
      <c r="T635" s="80">
        <v>-0.62642419999999999</v>
      </c>
      <c r="U635" s="86">
        <v>8.4600000000000004E-22</v>
      </c>
      <c r="V635" s="78" t="s">
        <v>2427</v>
      </c>
      <c r="W635" s="78">
        <v>1</v>
      </c>
      <c r="X635" s="85" t="s">
        <v>2427</v>
      </c>
      <c r="Y635" s="78">
        <v>0.211250258</v>
      </c>
      <c r="Z635" s="49"/>
      <c r="AA635" s="49"/>
    </row>
    <row r="636" spans="1:27" ht="15.75" thickBot="1" x14ac:dyDescent="0.3">
      <c r="A636" s="78" t="s">
        <v>2323</v>
      </c>
      <c r="B636" s="79">
        <v>-0.72127779999999997</v>
      </c>
      <c r="C636" s="109">
        <f t="shared" si="9"/>
        <v>1.6486415956481943</v>
      </c>
      <c r="D636" s="80">
        <v>10.15409</v>
      </c>
      <c r="E636" s="78">
        <v>17.567</v>
      </c>
      <c r="F636" s="78">
        <v>127</v>
      </c>
      <c r="G636" s="78">
        <v>24</v>
      </c>
      <c r="H636" s="78">
        <v>24</v>
      </c>
      <c r="I636" s="51"/>
      <c r="J636" s="81">
        <v>-0.7121731</v>
      </c>
      <c r="K636" s="82">
        <v>-0.77430549999999998</v>
      </c>
      <c r="L636" s="80">
        <v>-0.91705219999999998</v>
      </c>
      <c r="M636" s="83">
        <v>-0.83235950000000003</v>
      </c>
      <c r="N636" s="82">
        <v>-0.57316630000000002</v>
      </c>
      <c r="O636" s="82">
        <v>-0.72070690000000004</v>
      </c>
      <c r="P636" s="82">
        <v>-0.58892100000000003</v>
      </c>
      <c r="Q636" s="82">
        <v>-0.65988219999999997</v>
      </c>
      <c r="R636" s="82">
        <v>-0.70745380000000002</v>
      </c>
      <c r="S636" s="82">
        <v>-0.73802389999999995</v>
      </c>
      <c r="T636" s="80">
        <v>-0.70533509999999999</v>
      </c>
      <c r="U636" s="86">
        <v>1.33E-220</v>
      </c>
      <c r="V636" s="78" t="s">
        <v>2323</v>
      </c>
      <c r="W636" s="78">
        <v>1</v>
      </c>
      <c r="X636" s="85" t="s">
        <v>2323</v>
      </c>
      <c r="Y636" s="78">
        <v>0.29414607599999998</v>
      </c>
      <c r="Z636" s="49"/>
      <c r="AA636" s="49"/>
    </row>
    <row r="637" spans="1:27" ht="15.75" thickBot="1" x14ac:dyDescent="0.3">
      <c r="A637" s="78" t="s">
        <v>1961</v>
      </c>
      <c r="B637" s="79">
        <v>-0.72051679999999996</v>
      </c>
      <c r="C637" s="109">
        <f t="shared" si="9"/>
        <v>1.6477721912479004</v>
      </c>
      <c r="D637" s="80">
        <v>9.0348690000000005</v>
      </c>
      <c r="E637" s="78">
        <v>54.816000000000003</v>
      </c>
      <c r="F637" s="78">
        <v>24</v>
      </c>
      <c r="G637" s="78">
        <v>7</v>
      </c>
      <c r="H637" s="78">
        <v>7</v>
      </c>
      <c r="I637" s="51"/>
      <c r="J637" s="81" t="s">
        <v>22</v>
      </c>
      <c r="K637" s="82" t="s">
        <v>22</v>
      </c>
      <c r="L637" s="80" t="s">
        <v>22</v>
      </c>
      <c r="M637" s="83">
        <v>-0.76982159999999999</v>
      </c>
      <c r="N637" s="82" t="s">
        <v>22</v>
      </c>
      <c r="O637" s="82">
        <v>-0.56079179999999995</v>
      </c>
      <c r="P637" s="82">
        <v>-0.79886800000000002</v>
      </c>
      <c r="Q637" s="82">
        <v>-0.93134289999999997</v>
      </c>
      <c r="R637" s="82">
        <v>-0.64706070000000004</v>
      </c>
      <c r="S637" s="82">
        <v>-0.82041249999999999</v>
      </c>
      <c r="T637" s="80">
        <v>0.186247</v>
      </c>
      <c r="U637" s="86">
        <v>1.57E-51</v>
      </c>
      <c r="V637" s="78" t="s">
        <v>1961</v>
      </c>
      <c r="W637" s="78">
        <v>1</v>
      </c>
      <c r="X637" s="85" t="s">
        <v>1961</v>
      </c>
      <c r="Y637" s="78">
        <v>0.212364525</v>
      </c>
      <c r="Z637" s="49"/>
      <c r="AA637" s="49"/>
    </row>
    <row r="638" spans="1:27" ht="15.75" thickBot="1" x14ac:dyDescent="0.3">
      <c r="A638" s="78" t="s">
        <v>5129</v>
      </c>
      <c r="B638" s="79">
        <v>-0.7191862</v>
      </c>
      <c r="C638" s="109">
        <f t="shared" si="9"/>
        <v>1.6462531488714314</v>
      </c>
      <c r="D638" s="80">
        <v>8.5016890000000007</v>
      </c>
      <c r="E638" s="78">
        <v>47.805</v>
      </c>
      <c r="F638" s="78">
        <v>15</v>
      </c>
      <c r="G638" s="78">
        <v>5</v>
      </c>
      <c r="H638" s="78">
        <v>5</v>
      </c>
      <c r="I638" s="51"/>
      <c r="J638" s="81" t="s">
        <v>22</v>
      </c>
      <c r="K638" s="82">
        <v>-1.531323</v>
      </c>
      <c r="L638" s="80">
        <v>-1.14618</v>
      </c>
      <c r="M638" s="83">
        <v>-0.19758339999999999</v>
      </c>
      <c r="N638" s="82" t="s">
        <v>22</v>
      </c>
      <c r="O638" s="82" t="s">
        <v>22</v>
      </c>
      <c r="P638" s="82" t="s">
        <v>22</v>
      </c>
      <c r="Q638" s="82" t="s">
        <v>22</v>
      </c>
      <c r="R638" s="82">
        <v>-0.67650310000000002</v>
      </c>
      <c r="S638" s="82" t="s">
        <v>22</v>
      </c>
      <c r="T638" s="80">
        <v>-0.73149370000000002</v>
      </c>
      <c r="U638" s="86">
        <v>1.9800000000000001E-21</v>
      </c>
      <c r="V638" s="78" t="s">
        <v>5129</v>
      </c>
      <c r="W638" s="78">
        <v>1</v>
      </c>
      <c r="X638" s="85" t="s">
        <v>5129</v>
      </c>
      <c r="Y638" s="78">
        <v>0.244196841</v>
      </c>
      <c r="Z638" s="49">
        <v>109</v>
      </c>
      <c r="AA638" s="49" t="s">
        <v>5130</v>
      </c>
    </row>
    <row r="639" spans="1:27" ht="15.75" thickBot="1" x14ac:dyDescent="0.3">
      <c r="A639" s="78" t="s">
        <v>162</v>
      </c>
      <c r="B639" s="79">
        <v>-0.71460959999999996</v>
      </c>
      <c r="C639" s="109">
        <f t="shared" si="9"/>
        <v>1.641039084709089</v>
      </c>
      <c r="D639" s="80">
        <v>10.324630000000001</v>
      </c>
      <c r="E639" s="78">
        <v>50.005000000000003</v>
      </c>
      <c r="F639" s="78">
        <v>155</v>
      </c>
      <c r="G639" s="78">
        <v>25</v>
      </c>
      <c r="H639" s="78">
        <v>25</v>
      </c>
      <c r="I639" s="51"/>
      <c r="J639" s="81">
        <v>-0.62042339999999996</v>
      </c>
      <c r="K639" s="82">
        <v>-0.76001549999999995</v>
      </c>
      <c r="L639" s="80">
        <v>-0.57565840000000001</v>
      </c>
      <c r="M639" s="83">
        <v>-0.50823929999999995</v>
      </c>
      <c r="N639" s="82">
        <v>-0.77235750000000003</v>
      </c>
      <c r="O639" s="82">
        <v>-0.65389980000000003</v>
      </c>
      <c r="P639" s="82">
        <v>-0.71460959999999996</v>
      </c>
      <c r="Q639" s="82">
        <v>-0.7361723</v>
      </c>
      <c r="R639" s="82">
        <v>-0.80965069999999995</v>
      </c>
      <c r="S639" s="82">
        <v>-0.72745119999999996</v>
      </c>
      <c r="T639" s="80">
        <v>-0.75608719999999996</v>
      </c>
      <c r="U639" s="86">
        <v>1.3399999999999999E-265</v>
      </c>
      <c r="V639" s="78" t="s">
        <v>162</v>
      </c>
      <c r="W639" s="78">
        <v>1</v>
      </c>
      <c r="X639" s="85" t="s">
        <v>162</v>
      </c>
      <c r="Y639" s="78">
        <v>0.27459307399999999</v>
      </c>
      <c r="Z639" s="49"/>
      <c r="AA639" s="49"/>
    </row>
    <row r="640" spans="1:27" ht="15.75" thickBot="1" x14ac:dyDescent="0.3">
      <c r="A640" s="78" t="s">
        <v>383</v>
      </c>
      <c r="B640" s="79">
        <v>-0.71354459999999997</v>
      </c>
      <c r="C640" s="109">
        <f t="shared" si="9"/>
        <v>1.6398281138147826</v>
      </c>
      <c r="D640" s="80">
        <v>9.5654819999999994</v>
      </c>
      <c r="E640" s="78">
        <v>31.393999999999998</v>
      </c>
      <c r="F640" s="78">
        <v>80</v>
      </c>
      <c r="G640" s="78">
        <v>15</v>
      </c>
      <c r="H640" s="78">
        <v>15</v>
      </c>
      <c r="I640" s="51"/>
      <c r="J640" s="81">
        <v>-0.89035869999999995</v>
      </c>
      <c r="K640" s="82">
        <v>-0.67668759999999994</v>
      </c>
      <c r="L640" s="80">
        <v>-0.93652460000000004</v>
      </c>
      <c r="M640" s="83">
        <v>-0.49746570000000001</v>
      </c>
      <c r="N640" s="82">
        <v>-0.67008420000000002</v>
      </c>
      <c r="O640" s="82">
        <v>-0.690917</v>
      </c>
      <c r="P640" s="82">
        <v>-0.69595629999999997</v>
      </c>
      <c r="Q640" s="82">
        <v>-0.82064179999999998</v>
      </c>
      <c r="R640" s="82">
        <v>-0.66737800000000003</v>
      </c>
      <c r="S640" s="82">
        <v>-0.64620239999999995</v>
      </c>
      <c r="T640" s="80">
        <v>-0.99680069999999998</v>
      </c>
      <c r="U640" s="86">
        <v>1.4500000000000001E-206</v>
      </c>
      <c r="V640" s="78" t="s">
        <v>383</v>
      </c>
      <c r="W640" s="78">
        <v>1</v>
      </c>
      <c r="X640" s="85" t="s">
        <v>383</v>
      </c>
      <c r="Y640" s="78">
        <v>0.18184628999999999</v>
      </c>
      <c r="Z640" s="49"/>
      <c r="AA640" s="49"/>
    </row>
    <row r="641" spans="1:27" ht="15.75" thickBot="1" x14ac:dyDescent="0.3">
      <c r="A641" s="78" t="s">
        <v>344</v>
      </c>
      <c r="B641" s="79">
        <v>-0.71033069999999998</v>
      </c>
      <c r="C641" s="109">
        <f t="shared" si="9"/>
        <v>1.636179125285292</v>
      </c>
      <c r="D641" s="80">
        <v>10.169409999999999</v>
      </c>
      <c r="E641" s="78">
        <v>12.896000000000001</v>
      </c>
      <c r="F641" s="78">
        <v>89</v>
      </c>
      <c r="G641" s="78">
        <v>12</v>
      </c>
      <c r="H641" s="78">
        <v>12</v>
      </c>
      <c r="I641" s="51"/>
      <c r="J641" s="81">
        <v>-0.71129889999999996</v>
      </c>
      <c r="K641" s="82">
        <v>-0.9461657</v>
      </c>
      <c r="L641" s="80">
        <v>-0.67857979999999996</v>
      </c>
      <c r="M641" s="83">
        <v>-0.63379249999999998</v>
      </c>
      <c r="N641" s="82">
        <v>-0.62473250000000002</v>
      </c>
      <c r="O641" s="82">
        <v>-0.79190740000000004</v>
      </c>
      <c r="P641" s="82">
        <v>-0.73333939999999997</v>
      </c>
      <c r="Q641" s="82">
        <v>-0.7893867</v>
      </c>
      <c r="R641" s="82">
        <v>-0.70837289999999997</v>
      </c>
      <c r="S641" s="82">
        <v>-0.70985880000000001</v>
      </c>
      <c r="T641" s="80">
        <v>-0.69005550000000004</v>
      </c>
      <c r="U641" s="86">
        <v>1.5600000000000001E-94</v>
      </c>
      <c r="V641" s="78" t="s">
        <v>344</v>
      </c>
      <c r="W641" s="78">
        <v>1</v>
      </c>
      <c r="X641" s="85" t="s">
        <v>344</v>
      </c>
      <c r="Y641" s="78">
        <v>0.300519443</v>
      </c>
      <c r="Z641" s="49"/>
      <c r="AA641" s="49"/>
    </row>
    <row r="642" spans="1:27" ht="15.75" thickBot="1" x14ac:dyDescent="0.3">
      <c r="A642" s="78" t="s">
        <v>4037</v>
      </c>
      <c r="B642" s="79">
        <v>-0.70990589999999998</v>
      </c>
      <c r="C642" s="109">
        <f t="shared" si="9"/>
        <v>1.6356974250267002</v>
      </c>
      <c r="D642" s="80">
        <v>7.5800689999999999</v>
      </c>
      <c r="E642" s="78">
        <v>23.774999999999999</v>
      </c>
      <c r="F642" s="78">
        <v>3</v>
      </c>
      <c r="G642" s="78">
        <v>1</v>
      </c>
      <c r="H642" s="78">
        <v>1</v>
      </c>
      <c r="I642" s="51"/>
      <c r="J642" s="81" t="s">
        <v>22</v>
      </c>
      <c r="K642" s="82" t="s">
        <v>22</v>
      </c>
      <c r="L642" s="80" t="s">
        <v>22</v>
      </c>
      <c r="M642" s="83" t="s">
        <v>22</v>
      </c>
      <c r="N642" s="82" t="s">
        <v>22</v>
      </c>
      <c r="O642" s="82" t="s">
        <v>22</v>
      </c>
      <c r="P642" s="82" t="s">
        <v>22</v>
      </c>
      <c r="Q642" s="82" t="s">
        <v>22</v>
      </c>
      <c r="R642" s="82" t="s">
        <v>22</v>
      </c>
      <c r="S642" s="82" t="s">
        <v>22</v>
      </c>
      <c r="T642" s="80" t="s">
        <v>22</v>
      </c>
      <c r="U642" s="84">
        <v>2.0913999999999999E-4</v>
      </c>
      <c r="V642" s="78" t="s">
        <v>4037</v>
      </c>
      <c r="W642" s="78">
        <v>1</v>
      </c>
      <c r="X642" s="85" t="s">
        <v>4037</v>
      </c>
      <c r="Y642" s="78">
        <v>0.28962950199999998</v>
      </c>
      <c r="Z642" s="49"/>
      <c r="AA642" s="49"/>
    </row>
    <row r="643" spans="1:27" ht="15.75" thickBot="1" x14ac:dyDescent="0.3">
      <c r="A643" s="78" t="s">
        <v>3543</v>
      </c>
      <c r="B643" s="79">
        <v>-0.70933970000000002</v>
      </c>
      <c r="C643" s="109">
        <f t="shared" ref="C643:C706" si="10">POWER(2, -B643)</f>
        <v>1.635055605276337</v>
      </c>
      <c r="D643" s="80">
        <v>8.2846569999999993</v>
      </c>
      <c r="E643" s="78">
        <v>29.584</v>
      </c>
      <c r="F643" s="78">
        <v>14</v>
      </c>
      <c r="G643" s="78">
        <v>4</v>
      </c>
      <c r="H643" s="78">
        <v>4</v>
      </c>
      <c r="I643" s="51"/>
      <c r="J643" s="81" t="s">
        <v>22</v>
      </c>
      <c r="K643" s="82" t="s">
        <v>22</v>
      </c>
      <c r="L643" s="80" t="s">
        <v>22</v>
      </c>
      <c r="M643" s="83" t="s">
        <v>22</v>
      </c>
      <c r="N643" s="82" t="s">
        <v>22</v>
      </c>
      <c r="O643" s="82">
        <v>-0.70310209999999995</v>
      </c>
      <c r="P643" s="82">
        <v>-0.91825129999999999</v>
      </c>
      <c r="Q643" s="82">
        <v>-0.89636130000000003</v>
      </c>
      <c r="R643" s="82">
        <v>-0.74028760000000005</v>
      </c>
      <c r="S643" s="82" t="s">
        <v>22</v>
      </c>
      <c r="T643" s="80">
        <v>-0.97446080000000002</v>
      </c>
      <c r="U643" s="86">
        <v>2.0199999999999999E-11</v>
      </c>
      <c r="V643" s="78" t="s">
        <v>3543</v>
      </c>
      <c r="W643" s="78">
        <v>1</v>
      </c>
      <c r="X643" s="85" t="s">
        <v>3543</v>
      </c>
      <c r="Y643" s="78">
        <v>0.30128049899999998</v>
      </c>
      <c r="Z643" s="49"/>
      <c r="AA643" s="49"/>
    </row>
    <row r="644" spans="1:27" ht="15.75" thickBot="1" x14ac:dyDescent="0.3">
      <c r="A644" s="78" t="s">
        <v>3081</v>
      </c>
      <c r="B644" s="79">
        <v>-0.70870290000000002</v>
      </c>
      <c r="C644" s="109">
        <f t="shared" si="10"/>
        <v>1.6343340573246441</v>
      </c>
      <c r="D644" s="80">
        <v>7.9522789999999999</v>
      </c>
      <c r="E644" s="78">
        <v>29.457999999999998</v>
      </c>
      <c r="F644" s="78">
        <v>4</v>
      </c>
      <c r="G644" s="78">
        <v>4</v>
      </c>
      <c r="H644" s="78">
        <v>4</v>
      </c>
      <c r="I644" s="51"/>
      <c r="J644" s="81" t="s">
        <v>22</v>
      </c>
      <c r="K644" s="82" t="s">
        <v>22</v>
      </c>
      <c r="L644" s="80">
        <v>-0.93605530000000003</v>
      </c>
      <c r="M644" s="83" t="s">
        <v>22</v>
      </c>
      <c r="N644" s="82" t="s">
        <v>22</v>
      </c>
      <c r="O644" s="82" t="s">
        <v>22</v>
      </c>
      <c r="P644" s="82" t="s">
        <v>22</v>
      </c>
      <c r="Q644" s="82" t="s">
        <v>22</v>
      </c>
      <c r="R644" s="82" t="s">
        <v>22</v>
      </c>
      <c r="S644" s="82" t="s">
        <v>22</v>
      </c>
      <c r="T644" s="80" t="s">
        <v>22</v>
      </c>
      <c r="U644" s="86">
        <v>4.39E-7</v>
      </c>
      <c r="V644" s="78" t="s">
        <v>3081</v>
      </c>
      <c r="W644" s="78">
        <v>1</v>
      </c>
      <c r="X644" s="85" t="s">
        <v>3081</v>
      </c>
      <c r="Y644" s="78">
        <v>0.290202499</v>
      </c>
      <c r="Z644" s="49"/>
      <c r="AA644" s="49"/>
    </row>
    <row r="645" spans="1:27" ht="15.75" thickBot="1" x14ac:dyDescent="0.3">
      <c r="A645" s="78" t="s">
        <v>2515</v>
      </c>
      <c r="B645" s="79">
        <v>-0.70743020000000001</v>
      </c>
      <c r="C645" s="109">
        <f t="shared" si="10"/>
        <v>1.6328929351866139</v>
      </c>
      <c r="D645" s="80">
        <v>9.3506359999999997</v>
      </c>
      <c r="E645" s="78">
        <v>22.928999999999998</v>
      </c>
      <c r="F645" s="78">
        <v>55</v>
      </c>
      <c r="G645" s="78">
        <v>12</v>
      </c>
      <c r="H645" s="78">
        <v>12</v>
      </c>
      <c r="I645" s="51"/>
      <c r="J645" s="81">
        <v>-0.7394925</v>
      </c>
      <c r="K645" s="82">
        <v>-0.71664709999999998</v>
      </c>
      <c r="L645" s="80">
        <v>-0.69026500000000002</v>
      </c>
      <c r="M645" s="83">
        <v>-0.87670459999999995</v>
      </c>
      <c r="N645" s="82">
        <v>6.0047410000000002E-2</v>
      </c>
      <c r="O645" s="82">
        <v>-0.87382000000000004</v>
      </c>
      <c r="P645" s="82">
        <v>-0.67500510000000002</v>
      </c>
      <c r="Q645" s="82">
        <v>-0.78113200000000005</v>
      </c>
      <c r="R645" s="82">
        <v>-0.53460010000000002</v>
      </c>
      <c r="S645" s="82">
        <v>-0.72035039999999995</v>
      </c>
      <c r="T645" s="80">
        <v>-0.7614088</v>
      </c>
      <c r="U645" s="86">
        <v>1.73E-72</v>
      </c>
      <c r="V645" s="78" t="s">
        <v>2515</v>
      </c>
      <c r="W645" s="78">
        <v>1</v>
      </c>
      <c r="X645" s="85" t="s">
        <v>2515</v>
      </c>
      <c r="Y645" s="78">
        <v>0.23951904299999999</v>
      </c>
      <c r="Z645" s="49"/>
      <c r="AA645" s="49"/>
    </row>
    <row r="646" spans="1:27" ht="15.75" thickBot="1" x14ac:dyDescent="0.3">
      <c r="A646" s="78" t="s">
        <v>4634</v>
      </c>
      <c r="B646" s="79">
        <v>-0.70651180000000002</v>
      </c>
      <c r="C646" s="109">
        <f t="shared" si="10"/>
        <v>1.6318537885877553</v>
      </c>
      <c r="D646" s="80">
        <v>9.1504499999999993</v>
      </c>
      <c r="E646" s="78">
        <v>49.826000000000001</v>
      </c>
      <c r="F646" s="78">
        <v>21</v>
      </c>
      <c r="G646" s="78">
        <v>8</v>
      </c>
      <c r="H646" s="78">
        <v>8</v>
      </c>
      <c r="I646" s="51"/>
      <c r="J646" s="81" t="s">
        <v>22</v>
      </c>
      <c r="K646" s="82">
        <v>-1.0257350000000001</v>
      </c>
      <c r="L646" s="80">
        <v>-0.69385450000000004</v>
      </c>
      <c r="M646" s="83" t="s">
        <v>22</v>
      </c>
      <c r="N646" s="82">
        <v>-1.5590269999999999</v>
      </c>
      <c r="O646" s="82">
        <v>-0.4012346</v>
      </c>
      <c r="P646" s="82" t="s">
        <v>22</v>
      </c>
      <c r="Q646" s="82" t="s">
        <v>22</v>
      </c>
      <c r="R646" s="82">
        <v>-0.71389959999999997</v>
      </c>
      <c r="S646" s="82">
        <v>-0.57417549999999995</v>
      </c>
      <c r="T646" s="80">
        <v>0.1326427</v>
      </c>
      <c r="U646" s="86">
        <v>8.1300000000000003E-19</v>
      </c>
      <c r="V646" s="78" t="s">
        <v>4634</v>
      </c>
      <c r="W646" s="78">
        <v>1</v>
      </c>
      <c r="X646" s="85" t="s">
        <v>4634</v>
      </c>
      <c r="Y646" s="78">
        <v>0.21929009799999999</v>
      </c>
      <c r="Z646" s="49"/>
      <c r="AA646" s="49"/>
    </row>
    <row r="647" spans="1:27" ht="15.75" thickBot="1" x14ac:dyDescent="0.3">
      <c r="A647" s="78" t="s">
        <v>1347</v>
      </c>
      <c r="B647" s="79">
        <v>-0.70575860000000001</v>
      </c>
      <c r="C647" s="109">
        <f t="shared" si="10"/>
        <v>1.6310020552359055</v>
      </c>
      <c r="D647" s="80">
        <v>8.2475070000000006</v>
      </c>
      <c r="E647" s="78">
        <v>66.929000000000002</v>
      </c>
      <c r="F647" s="78">
        <v>9</v>
      </c>
      <c r="G647" s="78">
        <v>7</v>
      </c>
      <c r="H647" s="78">
        <v>7</v>
      </c>
      <c r="I647" s="51"/>
      <c r="J647" s="81" t="s">
        <v>22</v>
      </c>
      <c r="K647" s="82" t="s">
        <v>22</v>
      </c>
      <c r="L647" s="80">
        <v>-0.61953659999999999</v>
      </c>
      <c r="M647" s="83" t="s">
        <v>22</v>
      </c>
      <c r="N647" s="82" t="s">
        <v>22</v>
      </c>
      <c r="O647" s="82" t="s">
        <v>22</v>
      </c>
      <c r="P647" s="82">
        <v>-2.4619580000000001</v>
      </c>
      <c r="Q647" s="82" t="s">
        <v>22</v>
      </c>
      <c r="R647" s="82">
        <v>-0.65667180000000003</v>
      </c>
      <c r="S647" s="82" t="s">
        <v>22</v>
      </c>
      <c r="T647" s="80" t="s">
        <v>22</v>
      </c>
      <c r="U647" s="86">
        <v>3.8899999999999997E-14</v>
      </c>
      <c r="V647" s="78" t="s">
        <v>1347</v>
      </c>
      <c r="W647" s="78">
        <v>1</v>
      </c>
      <c r="X647" s="85" t="s">
        <v>1347</v>
      </c>
      <c r="Y647" s="78">
        <v>0.30324416500000001</v>
      </c>
      <c r="Z647" s="49"/>
      <c r="AA647" s="49"/>
    </row>
    <row r="648" spans="1:27" ht="15.75" thickBot="1" x14ac:dyDescent="0.3">
      <c r="A648" s="78" t="s">
        <v>3706</v>
      </c>
      <c r="B648" s="79">
        <v>-0.70566450000000003</v>
      </c>
      <c r="C648" s="109">
        <f t="shared" si="10"/>
        <v>1.6308956763520339</v>
      </c>
      <c r="D648" s="80">
        <v>10.418519999999999</v>
      </c>
      <c r="E648" s="78">
        <v>34.121000000000002</v>
      </c>
      <c r="F648" s="78">
        <v>248</v>
      </c>
      <c r="G648" s="78">
        <v>39</v>
      </c>
      <c r="H648" s="78">
        <v>39</v>
      </c>
      <c r="I648" s="51"/>
      <c r="J648" s="81">
        <v>-0.73739840000000001</v>
      </c>
      <c r="K648" s="82">
        <v>-0.81248560000000003</v>
      </c>
      <c r="L648" s="80">
        <v>-0.72189630000000005</v>
      </c>
      <c r="M648" s="83">
        <v>-0.70451200000000003</v>
      </c>
      <c r="N648" s="82">
        <v>-0.73763900000000004</v>
      </c>
      <c r="O648" s="82">
        <v>-0.59553270000000003</v>
      </c>
      <c r="P648" s="82">
        <v>-0.71240950000000003</v>
      </c>
      <c r="Q648" s="82">
        <v>-0.70874999999999999</v>
      </c>
      <c r="R648" s="82">
        <v>-0.62439889999999998</v>
      </c>
      <c r="S648" s="82">
        <v>-0.68403970000000003</v>
      </c>
      <c r="T648" s="80">
        <v>-0.64054630000000001</v>
      </c>
      <c r="U648" s="86">
        <v>1.1399999999999999E-219</v>
      </c>
      <c r="V648" s="78" t="s">
        <v>3706</v>
      </c>
      <c r="W648" s="78">
        <v>1</v>
      </c>
      <c r="X648" s="85" t="s">
        <v>3706</v>
      </c>
      <c r="Y648" s="78">
        <v>0.27888634099999998</v>
      </c>
      <c r="Z648" s="49"/>
      <c r="AA648" s="49"/>
    </row>
    <row r="649" spans="1:27" ht="15.75" thickBot="1" x14ac:dyDescent="0.3">
      <c r="A649" s="78" t="s">
        <v>4042</v>
      </c>
      <c r="B649" s="79">
        <v>-0.70545270000000004</v>
      </c>
      <c r="C649" s="109">
        <f t="shared" si="10"/>
        <v>1.6306562644596228</v>
      </c>
      <c r="D649" s="80">
        <v>9.3515250000000005</v>
      </c>
      <c r="E649" s="78">
        <v>20.693000000000001</v>
      </c>
      <c r="F649" s="78">
        <v>33</v>
      </c>
      <c r="G649" s="78">
        <v>4</v>
      </c>
      <c r="H649" s="78">
        <v>4</v>
      </c>
      <c r="I649" s="51"/>
      <c r="J649" s="81" t="s">
        <v>22</v>
      </c>
      <c r="K649" s="82">
        <v>-0.82416250000000002</v>
      </c>
      <c r="L649" s="80">
        <v>-0.64620239999999995</v>
      </c>
      <c r="M649" s="83">
        <v>-0.76925589999999999</v>
      </c>
      <c r="N649" s="82">
        <v>-0.41180939999999999</v>
      </c>
      <c r="O649" s="82">
        <v>-0.61805220000000005</v>
      </c>
      <c r="P649" s="82">
        <v>-0.66579790000000005</v>
      </c>
      <c r="Q649" s="82">
        <v>-0.91754259999999999</v>
      </c>
      <c r="R649" s="82">
        <v>-0.93926080000000001</v>
      </c>
      <c r="S649" s="82">
        <v>-0.40484009999999998</v>
      </c>
      <c r="T649" s="80">
        <v>-0.64853000000000005</v>
      </c>
      <c r="U649" s="86">
        <v>5.6E-93</v>
      </c>
      <c r="V649" s="78" t="s">
        <v>4042</v>
      </c>
      <c r="W649" s="78">
        <v>1</v>
      </c>
      <c r="X649" s="85" t="s">
        <v>4042</v>
      </c>
      <c r="Y649" s="78">
        <v>0.24052426700000001</v>
      </c>
      <c r="Z649" s="49"/>
      <c r="AA649" s="49"/>
    </row>
    <row r="650" spans="1:27" ht="15.75" thickBot="1" x14ac:dyDescent="0.3">
      <c r="A650" s="78" t="s">
        <v>2222</v>
      </c>
      <c r="B650" s="79">
        <v>-0.70204560000000005</v>
      </c>
      <c r="C650" s="109">
        <f t="shared" si="10"/>
        <v>1.626809814861464</v>
      </c>
      <c r="D650" s="80">
        <v>8.6061230000000002</v>
      </c>
      <c r="E650" s="78">
        <v>69.543999999999997</v>
      </c>
      <c r="F650" s="78">
        <v>17</v>
      </c>
      <c r="G650" s="78">
        <v>7</v>
      </c>
      <c r="H650" s="78">
        <v>7</v>
      </c>
      <c r="I650" s="51"/>
      <c r="J650" s="81" t="s">
        <v>22</v>
      </c>
      <c r="K650" s="82" t="s">
        <v>22</v>
      </c>
      <c r="L650" s="80" t="s">
        <v>22</v>
      </c>
      <c r="M650" s="83">
        <v>-1.774824</v>
      </c>
      <c r="N650" s="82" t="s">
        <v>22</v>
      </c>
      <c r="O650" s="82" t="s">
        <v>22</v>
      </c>
      <c r="P650" s="82">
        <v>-0.81423489999999998</v>
      </c>
      <c r="Q650" s="82" t="s">
        <v>22</v>
      </c>
      <c r="R650" s="82">
        <v>-0.36278850000000001</v>
      </c>
      <c r="S650" s="82">
        <v>-1.0175339999999999</v>
      </c>
      <c r="T650" s="80">
        <v>-0.66357949999999999</v>
      </c>
      <c r="U650" s="86">
        <v>1.2099999999999999E-16</v>
      </c>
      <c r="V650" s="78" t="s">
        <v>2222</v>
      </c>
      <c r="W650" s="78">
        <v>1</v>
      </c>
      <c r="X650" s="85" t="s">
        <v>2222</v>
      </c>
      <c r="Y650" s="78">
        <v>0.253306209</v>
      </c>
      <c r="Z650" s="49"/>
      <c r="AA650" s="49"/>
    </row>
    <row r="651" spans="1:27" ht="15.75" thickBot="1" x14ac:dyDescent="0.3">
      <c r="A651" s="78" t="s">
        <v>2101</v>
      </c>
      <c r="B651" s="79">
        <v>-0.70134169999999996</v>
      </c>
      <c r="C651" s="109">
        <f t="shared" si="10"/>
        <v>1.6260162777048777</v>
      </c>
      <c r="D651" s="80">
        <v>8.1536019999999994</v>
      </c>
      <c r="E651" s="78">
        <v>28.956</v>
      </c>
      <c r="F651" s="78">
        <v>10</v>
      </c>
      <c r="G651" s="78">
        <v>2</v>
      </c>
      <c r="H651" s="78">
        <v>2</v>
      </c>
      <c r="I651" s="51"/>
      <c r="J651" s="81" t="s">
        <v>22</v>
      </c>
      <c r="K651" s="82">
        <v>-0.97041290000000002</v>
      </c>
      <c r="L651" s="80" t="s">
        <v>22</v>
      </c>
      <c r="M651" s="83" t="s">
        <v>22</v>
      </c>
      <c r="N651" s="82" t="s">
        <v>22</v>
      </c>
      <c r="O651" s="82" t="s">
        <v>22</v>
      </c>
      <c r="P651" s="82" t="s">
        <v>22</v>
      </c>
      <c r="Q651" s="82" t="s">
        <v>22</v>
      </c>
      <c r="R651" s="82" t="s">
        <v>22</v>
      </c>
      <c r="S651" s="82" t="s">
        <v>22</v>
      </c>
      <c r="T651" s="80" t="s">
        <v>22</v>
      </c>
      <c r="U651" s="86">
        <v>1.9E-6</v>
      </c>
      <c r="V651" s="78" t="s">
        <v>2101</v>
      </c>
      <c r="W651" s="78">
        <v>1</v>
      </c>
      <c r="X651" s="85" t="s">
        <v>2101</v>
      </c>
      <c r="Y651" s="78">
        <v>0.30567777099999999</v>
      </c>
      <c r="Z651" s="49"/>
      <c r="AA651" s="49"/>
    </row>
    <row r="652" spans="1:27" ht="15.75" thickBot="1" x14ac:dyDescent="0.3">
      <c r="A652" s="78" t="s">
        <v>1364</v>
      </c>
      <c r="B652" s="79">
        <v>-0.70047400000000004</v>
      </c>
      <c r="C652" s="109">
        <f t="shared" si="10"/>
        <v>1.6250386143162825</v>
      </c>
      <c r="D652" s="80">
        <v>10.394869999999999</v>
      </c>
      <c r="E652" s="78">
        <v>17.408999999999999</v>
      </c>
      <c r="F652" s="78">
        <v>65</v>
      </c>
      <c r="G652" s="78">
        <v>6</v>
      </c>
      <c r="H652" s="78">
        <v>6</v>
      </c>
      <c r="I652" s="51"/>
      <c r="J652" s="81">
        <v>-0.67948070000000005</v>
      </c>
      <c r="K652" s="82">
        <v>-0.8394412</v>
      </c>
      <c r="L652" s="80">
        <v>-0.73264390000000001</v>
      </c>
      <c r="M652" s="83">
        <v>-0.73975749999999996</v>
      </c>
      <c r="N652" s="82">
        <v>-0.94947740000000003</v>
      </c>
      <c r="O652" s="82">
        <v>-0.61160099999999995</v>
      </c>
      <c r="P652" s="82">
        <v>-0.78393630000000003</v>
      </c>
      <c r="Q652" s="82">
        <v>-0.63733379999999995</v>
      </c>
      <c r="R652" s="82">
        <v>-0.62771650000000001</v>
      </c>
      <c r="S652" s="82">
        <v>-0.78664650000000003</v>
      </c>
      <c r="T652" s="80">
        <v>-0.63046100000000005</v>
      </c>
      <c r="U652" s="86">
        <v>6.0699999999999998E-84</v>
      </c>
      <c r="V652" s="78" t="s">
        <v>1364</v>
      </c>
      <c r="W652" s="78">
        <v>1</v>
      </c>
      <c r="X652" s="85" t="s">
        <v>1364</v>
      </c>
      <c r="Y652" s="78">
        <v>0.28139833400000003</v>
      </c>
      <c r="Z652" s="49"/>
      <c r="AA652" s="49"/>
    </row>
    <row r="653" spans="1:27" ht="15.75" thickBot="1" x14ac:dyDescent="0.3">
      <c r="A653" s="78" t="s">
        <v>3852</v>
      </c>
      <c r="B653" s="79">
        <v>-0.69892750000000003</v>
      </c>
      <c r="C653" s="109">
        <f t="shared" si="10"/>
        <v>1.6232975840543893</v>
      </c>
      <c r="D653" s="80">
        <v>8.647608</v>
      </c>
      <c r="E653" s="78">
        <v>217.17</v>
      </c>
      <c r="F653" s="78">
        <v>3</v>
      </c>
      <c r="G653" s="78">
        <v>3</v>
      </c>
      <c r="H653" s="78">
        <v>3</v>
      </c>
      <c r="I653" s="51"/>
      <c r="J653" s="81" t="s">
        <v>22</v>
      </c>
      <c r="K653" s="82" t="s">
        <v>22</v>
      </c>
      <c r="L653" s="80" t="s">
        <v>22</v>
      </c>
      <c r="M653" s="83" t="s">
        <v>22</v>
      </c>
      <c r="N653" s="82" t="s">
        <v>22</v>
      </c>
      <c r="O653" s="82" t="s">
        <v>22</v>
      </c>
      <c r="P653" s="82" t="s">
        <v>22</v>
      </c>
      <c r="Q653" s="82" t="s">
        <v>22</v>
      </c>
      <c r="R653" s="82" t="s">
        <v>22</v>
      </c>
      <c r="S653" s="82" t="s">
        <v>22</v>
      </c>
      <c r="T653" s="80" t="s">
        <v>22</v>
      </c>
      <c r="U653" s="86">
        <v>8.0800000000000002E-9</v>
      </c>
      <c r="V653" s="78" t="s">
        <v>3852</v>
      </c>
      <c r="W653" s="78">
        <v>1</v>
      </c>
      <c r="X653" s="85" t="s">
        <v>3852</v>
      </c>
      <c r="Y653" s="78">
        <v>0.25498840299999997</v>
      </c>
      <c r="Z653" s="49"/>
      <c r="AA653" s="49"/>
    </row>
    <row r="654" spans="1:27" ht="15.75" thickBot="1" x14ac:dyDescent="0.3">
      <c r="A654" s="78" t="s">
        <v>3938</v>
      </c>
      <c r="B654" s="79">
        <v>-0.69890410000000003</v>
      </c>
      <c r="C654" s="109">
        <f t="shared" si="10"/>
        <v>1.6232712549589541</v>
      </c>
      <c r="D654" s="80">
        <v>8.9550190000000001</v>
      </c>
      <c r="E654" s="78">
        <v>16.553999999999998</v>
      </c>
      <c r="F654" s="78">
        <v>32</v>
      </c>
      <c r="G654" s="78">
        <v>6</v>
      </c>
      <c r="H654" s="78">
        <v>6</v>
      </c>
      <c r="I654" s="51"/>
      <c r="J654" s="81">
        <v>-0.69418120000000005</v>
      </c>
      <c r="K654" s="82" t="s">
        <v>22</v>
      </c>
      <c r="L654" s="80" t="s">
        <v>22</v>
      </c>
      <c r="M654" s="83" t="s">
        <v>22</v>
      </c>
      <c r="N654" s="82">
        <v>-0.57428290000000004</v>
      </c>
      <c r="O654" s="82">
        <v>-0.68756720000000005</v>
      </c>
      <c r="P654" s="82">
        <v>-0.68935740000000001</v>
      </c>
      <c r="Q654" s="82">
        <v>-0.88763349999999996</v>
      </c>
      <c r="R654" s="82">
        <v>-0.71420720000000004</v>
      </c>
      <c r="S654" s="82">
        <v>-0.83040849999999999</v>
      </c>
      <c r="T654" s="80">
        <v>-0.75879439999999998</v>
      </c>
      <c r="U654" s="86">
        <v>6.94E-34</v>
      </c>
      <c r="V654" s="78" t="s">
        <v>3938</v>
      </c>
      <c r="W654" s="78">
        <v>1</v>
      </c>
      <c r="X654" s="85" t="s">
        <v>3938</v>
      </c>
      <c r="Y654" s="78">
        <v>0.27441247200000002</v>
      </c>
      <c r="Z654" s="49"/>
      <c r="AA654" s="49"/>
    </row>
    <row r="655" spans="1:27" ht="15.75" thickBot="1" x14ac:dyDescent="0.3">
      <c r="A655" s="78" t="s">
        <v>1532</v>
      </c>
      <c r="B655" s="79">
        <v>-0.69820170000000004</v>
      </c>
      <c r="C655" s="109">
        <f t="shared" si="10"/>
        <v>1.6224811307933806</v>
      </c>
      <c r="D655" s="80">
        <v>9.6473049999999994</v>
      </c>
      <c r="E655" s="78">
        <v>32.61</v>
      </c>
      <c r="F655" s="78">
        <v>84</v>
      </c>
      <c r="G655" s="78">
        <v>19</v>
      </c>
      <c r="H655" s="78">
        <v>18</v>
      </c>
      <c r="I655" s="51"/>
      <c r="J655" s="81">
        <v>-0.63046100000000005</v>
      </c>
      <c r="K655" s="82">
        <v>-0.70157630000000004</v>
      </c>
      <c r="L655" s="80">
        <v>-0.61858369999999996</v>
      </c>
      <c r="M655" s="83">
        <v>-0.73554770000000003</v>
      </c>
      <c r="N655" s="82">
        <v>-0.70524100000000001</v>
      </c>
      <c r="O655" s="82">
        <v>-0.56215440000000005</v>
      </c>
      <c r="P655" s="82">
        <v>-0.81530080000000005</v>
      </c>
      <c r="Q655" s="82">
        <v>-0.80359440000000004</v>
      </c>
      <c r="R655" s="82">
        <v>-0.80836149999999996</v>
      </c>
      <c r="S655" s="82">
        <v>-0.63636919999999997</v>
      </c>
      <c r="T655" s="80">
        <v>-0.63596560000000002</v>
      </c>
      <c r="U655" s="86">
        <v>1.6399999999999999E-85</v>
      </c>
      <c r="V655" s="78" t="s">
        <v>1533</v>
      </c>
      <c r="W655" s="78">
        <v>2</v>
      </c>
      <c r="X655" s="85" t="s">
        <v>1533</v>
      </c>
      <c r="Y655" s="78">
        <v>0.189634836</v>
      </c>
      <c r="Z655" s="49"/>
      <c r="AA655" s="49"/>
    </row>
    <row r="656" spans="1:27" ht="15.75" thickBot="1" x14ac:dyDescent="0.3">
      <c r="A656" s="78" t="s">
        <v>2134</v>
      </c>
      <c r="B656" s="79">
        <v>-0.69794420000000001</v>
      </c>
      <c r="C656" s="109">
        <f t="shared" si="10"/>
        <v>1.6221915674435743</v>
      </c>
      <c r="D656" s="80">
        <v>8.6188330000000004</v>
      </c>
      <c r="E656" s="78">
        <v>37.898000000000003</v>
      </c>
      <c r="F656" s="78">
        <v>12</v>
      </c>
      <c r="G656" s="78">
        <v>3</v>
      </c>
      <c r="H656" s="78">
        <v>3</v>
      </c>
      <c r="I656" s="51"/>
      <c r="J656" s="81" t="s">
        <v>22</v>
      </c>
      <c r="K656" s="82" t="s">
        <v>22</v>
      </c>
      <c r="L656" s="80" t="s">
        <v>22</v>
      </c>
      <c r="M656" s="83" t="s">
        <v>22</v>
      </c>
      <c r="N656" s="82" t="s">
        <v>22</v>
      </c>
      <c r="O656" s="82" t="s">
        <v>22</v>
      </c>
      <c r="P656" s="82" t="s">
        <v>22</v>
      </c>
      <c r="Q656" s="82" t="s">
        <v>22</v>
      </c>
      <c r="R656" s="82" t="s">
        <v>22</v>
      </c>
      <c r="S656" s="82">
        <v>0.13619139999999999</v>
      </c>
      <c r="T656" s="80">
        <v>-0.64821340000000005</v>
      </c>
      <c r="U656" s="86">
        <v>4.3000000000000001E-8</v>
      </c>
      <c r="V656" s="78" t="s">
        <v>2134</v>
      </c>
      <c r="W656" s="78">
        <v>1</v>
      </c>
      <c r="X656" s="85" t="s">
        <v>2134</v>
      </c>
      <c r="Y656" s="78">
        <v>0.25552053600000002</v>
      </c>
      <c r="Z656" s="49"/>
      <c r="AA656" s="49"/>
    </row>
    <row r="657" spans="1:27" ht="15.75" thickBot="1" x14ac:dyDescent="0.3">
      <c r="A657" s="78" t="s">
        <v>107</v>
      </c>
      <c r="B657" s="79">
        <v>-0.69761660000000003</v>
      </c>
      <c r="C657" s="109">
        <f t="shared" si="10"/>
        <v>1.6218232500862895</v>
      </c>
      <c r="D657" s="80">
        <v>9.8129810000000006</v>
      </c>
      <c r="E657" s="78">
        <v>47.822000000000003</v>
      </c>
      <c r="F657" s="78">
        <v>88</v>
      </c>
      <c r="G657" s="78">
        <v>17</v>
      </c>
      <c r="H657" s="78">
        <v>17</v>
      </c>
      <c r="I657" s="51"/>
      <c r="J657" s="81">
        <v>-0.8948583</v>
      </c>
      <c r="K657" s="82">
        <v>-0.7143256</v>
      </c>
      <c r="L657" s="80">
        <v>-0.72058809999999995</v>
      </c>
      <c r="M657" s="83">
        <v>-0.3841695</v>
      </c>
      <c r="N657" s="82">
        <v>-0.50491889999999995</v>
      </c>
      <c r="O657" s="82">
        <v>-0.71584119999999996</v>
      </c>
      <c r="P657" s="82">
        <v>-0.74289269999999996</v>
      </c>
      <c r="Q657" s="82">
        <v>-0.72921990000000003</v>
      </c>
      <c r="R657" s="82">
        <v>-0.71354459999999997</v>
      </c>
      <c r="S657" s="82">
        <v>-0.63623459999999998</v>
      </c>
      <c r="T657" s="80">
        <v>-0.69792069999999995</v>
      </c>
      <c r="U657" s="86">
        <v>9.0799999999999997E-52</v>
      </c>
      <c r="V657" s="78" t="s">
        <v>107</v>
      </c>
      <c r="W657" s="78">
        <v>1</v>
      </c>
      <c r="X657" s="85" t="s">
        <v>107</v>
      </c>
      <c r="Y657" s="78">
        <v>0.18993666300000001</v>
      </c>
      <c r="Z657" s="49"/>
      <c r="AA657" s="49"/>
    </row>
    <row r="658" spans="1:27" ht="15.75" thickBot="1" x14ac:dyDescent="0.3">
      <c r="A658" s="78" t="s">
        <v>2706</v>
      </c>
      <c r="B658" s="79">
        <v>-0.69726569999999999</v>
      </c>
      <c r="C658" s="109">
        <f t="shared" si="10"/>
        <v>1.6214288295341721</v>
      </c>
      <c r="D658" s="80">
        <v>7.6183620000000003</v>
      </c>
      <c r="E658" s="78">
        <v>17.363</v>
      </c>
      <c r="F658" s="78">
        <v>5</v>
      </c>
      <c r="G658" s="78">
        <v>1</v>
      </c>
      <c r="H658" s="78">
        <v>1</v>
      </c>
      <c r="I658" s="51"/>
      <c r="J658" s="81" t="s">
        <v>22</v>
      </c>
      <c r="K658" s="82" t="s">
        <v>22</v>
      </c>
      <c r="L658" s="80" t="s">
        <v>22</v>
      </c>
      <c r="M658" s="83" t="s">
        <v>22</v>
      </c>
      <c r="N658" s="82" t="s">
        <v>22</v>
      </c>
      <c r="O658" s="82" t="s">
        <v>22</v>
      </c>
      <c r="P658" s="82" t="s">
        <v>22</v>
      </c>
      <c r="Q658" s="82" t="s">
        <v>22</v>
      </c>
      <c r="R658" s="82" t="s">
        <v>22</v>
      </c>
      <c r="S658" s="82" t="s">
        <v>22</v>
      </c>
      <c r="T658" s="80" t="s">
        <v>22</v>
      </c>
      <c r="U658" s="84">
        <v>2.9826000000000002E-3</v>
      </c>
      <c r="V658" s="78" t="s">
        <v>2706</v>
      </c>
      <c r="W658" s="78">
        <v>1</v>
      </c>
      <c r="X658" s="85" t="s">
        <v>2706</v>
      </c>
      <c r="Y658" s="78">
        <v>0.295688218</v>
      </c>
      <c r="Z658" s="49"/>
      <c r="AA658" s="49"/>
    </row>
    <row r="659" spans="1:27" ht="15.75" thickBot="1" x14ac:dyDescent="0.3">
      <c r="A659" s="78" t="s">
        <v>4680</v>
      </c>
      <c r="B659" s="79">
        <v>-0.6960731</v>
      </c>
      <c r="C659" s="109">
        <f t="shared" si="10"/>
        <v>1.6200890335711198</v>
      </c>
      <c r="D659" s="80">
        <v>9.7396429999999992</v>
      </c>
      <c r="E659" s="78">
        <v>36.033000000000001</v>
      </c>
      <c r="F659" s="78">
        <v>46</v>
      </c>
      <c r="G659" s="78">
        <v>6</v>
      </c>
      <c r="H659" s="78">
        <v>6</v>
      </c>
      <c r="I659" s="51"/>
      <c r="J659" s="81">
        <v>-0.94250120000000004</v>
      </c>
      <c r="K659" s="82">
        <v>-0.81690110000000005</v>
      </c>
      <c r="L659" s="80">
        <v>-0.75460170000000004</v>
      </c>
      <c r="M659" s="83">
        <v>-0.69476490000000002</v>
      </c>
      <c r="N659" s="82">
        <v>-0.52497740000000004</v>
      </c>
      <c r="O659" s="82">
        <v>-1.0112969999999999</v>
      </c>
      <c r="P659" s="82">
        <v>-0.75073679999999998</v>
      </c>
      <c r="Q659" s="82">
        <v>-0.77405880000000005</v>
      </c>
      <c r="R659" s="82">
        <v>-0.58076320000000003</v>
      </c>
      <c r="S659" s="82">
        <v>-0.6165252</v>
      </c>
      <c r="T659" s="80">
        <v>-0.54203800000000002</v>
      </c>
      <c r="U659" s="86">
        <v>8.9700000000000004E-53</v>
      </c>
      <c r="V659" s="78" t="s">
        <v>4680</v>
      </c>
      <c r="W659" s="78">
        <v>1</v>
      </c>
      <c r="X659" s="85" t="s">
        <v>4680</v>
      </c>
      <c r="Y659" s="78">
        <v>0.19073451299999999</v>
      </c>
      <c r="Z659" s="49"/>
      <c r="AA659" s="49"/>
    </row>
    <row r="660" spans="1:27" ht="15.75" thickBot="1" x14ac:dyDescent="0.3">
      <c r="A660" s="78" t="s">
        <v>4714</v>
      </c>
      <c r="B660" s="79">
        <v>-0.69595629999999997</v>
      </c>
      <c r="C660" s="109">
        <f t="shared" si="10"/>
        <v>1.6199578771353387</v>
      </c>
      <c r="D660" s="80">
        <v>8.9383949999999999</v>
      </c>
      <c r="E660" s="78">
        <v>24.513999999999999</v>
      </c>
      <c r="F660" s="78">
        <v>18</v>
      </c>
      <c r="G660" s="78">
        <v>9</v>
      </c>
      <c r="H660" s="78">
        <v>9</v>
      </c>
      <c r="I660" s="51"/>
      <c r="J660" s="81">
        <v>-0.27170509999999998</v>
      </c>
      <c r="K660" s="82">
        <v>-0.80997940000000002</v>
      </c>
      <c r="L660" s="80">
        <v>-0.75282590000000005</v>
      </c>
      <c r="M660" s="83" t="s">
        <v>22</v>
      </c>
      <c r="N660" s="82">
        <v>-0.21591489999999999</v>
      </c>
      <c r="O660" s="82" t="s">
        <v>22</v>
      </c>
      <c r="P660" s="82">
        <v>-0.80314129999999995</v>
      </c>
      <c r="Q660" s="82" t="s">
        <v>22</v>
      </c>
      <c r="R660" s="82" t="s">
        <v>22</v>
      </c>
      <c r="S660" s="82" t="s">
        <v>22</v>
      </c>
      <c r="T660" s="80" t="s">
        <v>22</v>
      </c>
      <c r="U660" s="86">
        <v>4.13E-22</v>
      </c>
      <c r="V660" s="78" t="s">
        <v>4714</v>
      </c>
      <c r="W660" s="78">
        <v>1</v>
      </c>
      <c r="X660" s="85" t="s">
        <v>4714</v>
      </c>
      <c r="Y660" s="78">
        <v>0.27604227399999998</v>
      </c>
      <c r="Z660" s="49"/>
      <c r="AA660" s="49"/>
    </row>
    <row r="661" spans="1:27" ht="15.75" thickBot="1" x14ac:dyDescent="0.3">
      <c r="A661" s="78" t="s">
        <v>2207</v>
      </c>
      <c r="B661" s="79">
        <v>-0.69539550000000006</v>
      </c>
      <c r="C661" s="109">
        <f t="shared" si="10"/>
        <v>1.6193282944409162</v>
      </c>
      <c r="D661" s="80">
        <v>9.4269990000000004</v>
      </c>
      <c r="E661" s="78">
        <v>36.917999999999999</v>
      </c>
      <c r="F661" s="78">
        <v>53</v>
      </c>
      <c r="G661" s="78">
        <v>15</v>
      </c>
      <c r="H661" s="78">
        <v>15</v>
      </c>
      <c r="I661" s="51"/>
      <c r="J661" s="81">
        <v>-0.71968500000000002</v>
      </c>
      <c r="K661" s="82">
        <v>-0.53631470000000003</v>
      </c>
      <c r="L661" s="80">
        <v>-0.89448269999999996</v>
      </c>
      <c r="M661" s="83">
        <v>-0.94535990000000003</v>
      </c>
      <c r="N661" s="82">
        <v>-0.50430489999999994</v>
      </c>
      <c r="O661" s="82">
        <v>-0.62235430000000003</v>
      </c>
      <c r="P661" s="82">
        <v>-0.71885370000000004</v>
      </c>
      <c r="Q661" s="82">
        <v>-0.84461339999999996</v>
      </c>
      <c r="R661" s="82">
        <v>-0.59623060000000005</v>
      </c>
      <c r="S661" s="82">
        <v>-0.56800269999999997</v>
      </c>
      <c r="T661" s="80">
        <v>-0.86380860000000004</v>
      </c>
      <c r="U661" s="86">
        <v>8.6100000000000004E-99</v>
      </c>
      <c r="V661" s="78" t="s">
        <v>2207</v>
      </c>
      <c r="W661" s="78">
        <v>1</v>
      </c>
      <c r="X661" s="85" t="s">
        <v>2207</v>
      </c>
      <c r="Y661" s="78">
        <v>0.24568263800000001</v>
      </c>
      <c r="Z661" s="49"/>
      <c r="AA661" s="49">
        <v>551</v>
      </c>
    </row>
    <row r="662" spans="1:27" ht="15.75" thickBot="1" x14ac:dyDescent="0.3">
      <c r="A662" s="78" t="s">
        <v>2516</v>
      </c>
      <c r="B662" s="79">
        <v>-0.6933878</v>
      </c>
      <c r="C662" s="109">
        <f t="shared" si="10"/>
        <v>1.6170763533242862</v>
      </c>
      <c r="D662" s="80">
        <v>9.9868699999999997</v>
      </c>
      <c r="E662" s="78">
        <v>43.085999999999999</v>
      </c>
      <c r="F662" s="78">
        <v>55</v>
      </c>
      <c r="G662" s="78">
        <v>8</v>
      </c>
      <c r="H662" s="78">
        <v>8</v>
      </c>
      <c r="I662" s="51"/>
      <c r="J662" s="81">
        <v>-0.6933878</v>
      </c>
      <c r="K662" s="82">
        <v>-0.88355550000000005</v>
      </c>
      <c r="L662" s="80">
        <v>-0.74079379999999995</v>
      </c>
      <c r="M662" s="83">
        <v>-0.72127779999999997</v>
      </c>
      <c r="N662" s="82">
        <v>-0.63450910000000005</v>
      </c>
      <c r="O662" s="82">
        <v>-0.5882484</v>
      </c>
      <c r="P662" s="82">
        <v>-0.73778339999999998</v>
      </c>
      <c r="Q662" s="82">
        <v>-0.66969400000000001</v>
      </c>
      <c r="R662" s="82">
        <v>-0.61027900000000002</v>
      </c>
      <c r="S662" s="82">
        <v>-0.70479420000000004</v>
      </c>
      <c r="T662" s="80">
        <v>-0.60675959999999995</v>
      </c>
      <c r="U662" s="86">
        <v>2.96E-31</v>
      </c>
      <c r="V662" s="78" t="s">
        <v>2516</v>
      </c>
      <c r="W662" s="78">
        <v>1</v>
      </c>
      <c r="X662" s="85" t="s">
        <v>2516</v>
      </c>
      <c r="Y662" s="78">
        <v>0.31056377899999998</v>
      </c>
      <c r="Z662" s="49"/>
      <c r="AA662" s="49"/>
    </row>
    <row r="663" spans="1:27" ht="15.75" thickBot="1" x14ac:dyDescent="0.3">
      <c r="A663" s="78" t="s">
        <v>3012</v>
      </c>
      <c r="B663" s="79">
        <v>-0.69336439999999999</v>
      </c>
      <c r="C663" s="109">
        <f t="shared" si="10"/>
        <v>1.6170501251341802</v>
      </c>
      <c r="D663" s="80">
        <v>9.4623380000000008</v>
      </c>
      <c r="E663" s="78">
        <v>14.233000000000001</v>
      </c>
      <c r="F663" s="78">
        <v>42</v>
      </c>
      <c r="G663" s="78">
        <v>11</v>
      </c>
      <c r="H663" s="78">
        <v>11</v>
      </c>
      <c r="I663" s="51"/>
      <c r="J663" s="81" t="s">
        <v>22</v>
      </c>
      <c r="K663" s="82">
        <v>-0.48078019999999999</v>
      </c>
      <c r="L663" s="80">
        <v>-0.46025060000000001</v>
      </c>
      <c r="M663" s="83">
        <v>-0.96178870000000005</v>
      </c>
      <c r="N663" s="82">
        <v>-0.6601785</v>
      </c>
      <c r="O663" s="82">
        <v>-0.6454801</v>
      </c>
      <c r="P663" s="82">
        <v>-0.57587330000000003</v>
      </c>
      <c r="Q663" s="82">
        <v>-0.71342629999999996</v>
      </c>
      <c r="R663" s="82">
        <v>-0.73067950000000004</v>
      </c>
      <c r="S663" s="82">
        <v>-0.69364440000000005</v>
      </c>
      <c r="T663" s="80">
        <v>-0.70670010000000005</v>
      </c>
      <c r="U663" s="86">
        <v>5.2299999999999999E-30</v>
      </c>
      <c r="V663" s="78" t="s">
        <v>3012</v>
      </c>
      <c r="W663" s="78">
        <v>1</v>
      </c>
      <c r="X663" s="85" t="s">
        <v>3012</v>
      </c>
      <c r="Y663" s="78">
        <v>0.24673373500000001</v>
      </c>
      <c r="Z663" s="49"/>
      <c r="AA663" s="49"/>
    </row>
    <row r="664" spans="1:27" ht="15.75" thickBot="1" x14ac:dyDescent="0.3">
      <c r="A664" s="78" t="s">
        <v>2246</v>
      </c>
      <c r="B664" s="79">
        <v>-0.68819459999999999</v>
      </c>
      <c r="C664" s="109">
        <f t="shared" si="10"/>
        <v>1.611265905364212</v>
      </c>
      <c r="D664" s="80">
        <v>8.21434</v>
      </c>
      <c r="E664" s="78">
        <v>42.811999999999998</v>
      </c>
      <c r="F664" s="78">
        <v>11</v>
      </c>
      <c r="G664" s="78">
        <v>3</v>
      </c>
      <c r="H664" s="78">
        <v>3</v>
      </c>
      <c r="I664" s="51"/>
      <c r="J664" s="81" t="s">
        <v>22</v>
      </c>
      <c r="K664" s="82" t="s">
        <v>22</v>
      </c>
      <c r="L664" s="80" t="s">
        <v>22</v>
      </c>
      <c r="M664" s="83">
        <v>-0.68819459999999999</v>
      </c>
      <c r="N664" s="82" t="s">
        <v>22</v>
      </c>
      <c r="O664" s="82" t="s">
        <v>22</v>
      </c>
      <c r="P664" s="82" t="s">
        <v>22</v>
      </c>
      <c r="Q664" s="82" t="s">
        <v>22</v>
      </c>
      <c r="R664" s="82">
        <v>-0.35090890000000002</v>
      </c>
      <c r="S664" s="82">
        <v>-0.26911230000000003</v>
      </c>
      <c r="T664" s="80">
        <v>-1.093202</v>
      </c>
      <c r="U664" s="86">
        <v>3.5400000000000002E-9</v>
      </c>
      <c r="V664" s="78" t="s">
        <v>2246</v>
      </c>
      <c r="W664" s="78">
        <v>1</v>
      </c>
      <c r="X664" s="85" t="s">
        <v>2246</v>
      </c>
      <c r="Y664" s="78">
        <v>0.31299799900000003</v>
      </c>
      <c r="Z664" s="49"/>
      <c r="AA664" s="49"/>
    </row>
    <row r="665" spans="1:27" ht="15.75" thickBot="1" x14ac:dyDescent="0.3">
      <c r="A665" s="78" t="s">
        <v>710</v>
      </c>
      <c r="B665" s="79">
        <v>-0.6876833</v>
      </c>
      <c r="C665" s="109">
        <f t="shared" si="10"/>
        <v>1.6106949639910986</v>
      </c>
      <c r="D665" s="80">
        <v>8.5271399999999993</v>
      </c>
      <c r="E665" s="78">
        <v>15.576000000000001</v>
      </c>
      <c r="F665" s="78">
        <v>15</v>
      </c>
      <c r="G665" s="78">
        <v>7</v>
      </c>
      <c r="H665" s="78">
        <v>7</v>
      </c>
      <c r="I665" s="51"/>
      <c r="J665" s="81" t="s">
        <v>22</v>
      </c>
      <c r="K665" s="82" t="s">
        <v>22</v>
      </c>
      <c r="L665" s="80">
        <v>-0.87747310000000001</v>
      </c>
      <c r="M665" s="83" t="s">
        <v>22</v>
      </c>
      <c r="N665" s="82" t="s">
        <v>22</v>
      </c>
      <c r="O665" s="82">
        <v>-0.81644369999999999</v>
      </c>
      <c r="P665" s="82" t="s">
        <v>22</v>
      </c>
      <c r="Q665" s="82">
        <v>-0.93082030000000004</v>
      </c>
      <c r="R665" s="82">
        <v>-0.88664620000000005</v>
      </c>
      <c r="S665" s="82" t="s">
        <v>22</v>
      </c>
      <c r="T665" s="80">
        <v>-0.52659739999999999</v>
      </c>
      <c r="U665" s="86">
        <v>1.1200000000000001E-19</v>
      </c>
      <c r="V665" s="78" t="s">
        <v>710</v>
      </c>
      <c r="W665" s="78">
        <v>1</v>
      </c>
      <c r="X665" s="85" t="s">
        <v>710</v>
      </c>
      <c r="Y665" s="78">
        <v>0.26111916099999999</v>
      </c>
      <c r="Z665" s="49"/>
      <c r="AA665" s="49"/>
    </row>
    <row r="666" spans="1:27" ht="15.75" thickBot="1" x14ac:dyDescent="0.3">
      <c r="A666" s="78" t="s">
        <v>824</v>
      </c>
      <c r="B666" s="79">
        <v>-0.68714900000000001</v>
      </c>
      <c r="C666" s="109">
        <f t="shared" si="10"/>
        <v>1.6100985559113445</v>
      </c>
      <c r="D666" s="80">
        <v>8.0252649999999992</v>
      </c>
      <c r="E666" s="78">
        <v>16.843</v>
      </c>
      <c r="F666" s="78">
        <v>10</v>
      </c>
      <c r="G666" s="78">
        <v>1</v>
      </c>
      <c r="H666" s="78">
        <v>1</v>
      </c>
      <c r="I666" s="51"/>
      <c r="J666" s="81" t="s">
        <v>22</v>
      </c>
      <c r="K666" s="82">
        <v>-0.9276335</v>
      </c>
      <c r="L666" s="80">
        <v>-0.87938260000000001</v>
      </c>
      <c r="M666" s="83" t="s">
        <v>22</v>
      </c>
      <c r="N666" s="82" t="s">
        <v>22</v>
      </c>
      <c r="O666" s="82" t="s">
        <v>22</v>
      </c>
      <c r="P666" s="82" t="s">
        <v>22</v>
      </c>
      <c r="Q666" s="82" t="s">
        <v>22</v>
      </c>
      <c r="R666" s="82" t="s">
        <v>22</v>
      </c>
      <c r="S666" s="82" t="s">
        <v>22</v>
      </c>
      <c r="T666" s="80" t="s">
        <v>22</v>
      </c>
      <c r="U666" s="84">
        <v>8.6883000000000001E-4</v>
      </c>
      <c r="V666" s="78" t="s">
        <v>824</v>
      </c>
      <c r="W666" s="78">
        <v>1</v>
      </c>
      <c r="X666" s="85" t="s">
        <v>824</v>
      </c>
      <c r="Y666" s="78">
        <v>0.30059803499999999</v>
      </c>
      <c r="Z666" s="49"/>
      <c r="AA666" s="49"/>
    </row>
    <row r="667" spans="1:27" ht="15.75" thickBot="1" x14ac:dyDescent="0.3">
      <c r="A667" s="78" t="s">
        <v>2103</v>
      </c>
      <c r="B667" s="79">
        <v>-0.68707929999999995</v>
      </c>
      <c r="C667" s="109">
        <f t="shared" si="10"/>
        <v>1.6100207701317375</v>
      </c>
      <c r="D667" s="80">
        <v>9.3293160000000004</v>
      </c>
      <c r="E667" s="78">
        <v>36.241</v>
      </c>
      <c r="F667" s="78">
        <v>48</v>
      </c>
      <c r="G667" s="78">
        <v>9</v>
      </c>
      <c r="H667" s="78">
        <v>9</v>
      </c>
      <c r="I667" s="51"/>
      <c r="J667" s="81">
        <v>-0.57366010000000001</v>
      </c>
      <c r="K667" s="82">
        <v>-0.89888780000000001</v>
      </c>
      <c r="L667" s="80">
        <v>-0.70448860000000002</v>
      </c>
      <c r="M667" s="83">
        <v>-0.65081599999999995</v>
      </c>
      <c r="N667" s="82">
        <v>-1.0799350000000001</v>
      </c>
      <c r="O667" s="82">
        <v>-0.56409410000000004</v>
      </c>
      <c r="P667" s="82">
        <v>-0.6362795</v>
      </c>
      <c r="Q667" s="82">
        <v>-0.85524869999999997</v>
      </c>
      <c r="R667" s="82">
        <v>-0.66967109999999996</v>
      </c>
      <c r="S667" s="82">
        <v>-0.4724892</v>
      </c>
      <c r="T667" s="80">
        <v>-0.59392049999999996</v>
      </c>
      <c r="U667" s="86">
        <v>3.4200000000000002E-97</v>
      </c>
      <c r="V667" s="78" t="s">
        <v>2103</v>
      </c>
      <c r="W667" s="78">
        <v>1</v>
      </c>
      <c r="X667" s="85" t="s">
        <v>2103</v>
      </c>
      <c r="Y667" s="78">
        <v>0.25000629200000002</v>
      </c>
      <c r="Z667" s="49"/>
      <c r="AA667" s="49"/>
    </row>
    <row r="668" spans="1:27" ht="15.75" thickBot="1" x14ac:dyDescent="0.3">
      <c r="A668" s="78" t="s">
        <v>3064</v>
      </c>
      <c r="B668" s="79">
        <v>-0.68366890000000002</v>
      </c>
      <c r="C668" s="109">
        <f t="shared" si="10"/>
        <v>1.6062193222192267</v>
      </c>
      <c r="D668" s="80">
        <v>8.5355600000000003</v>
      </c>
      <c r="E668" s="78">
        <v>65.710999999999999</v>
      </c>
      <c r="F668" s="78">
        <v>8</v>
      </c>
      <c r="G668" s="78">
        <v>4</v>
      </c>
      <c r="H668" s="78">
        <v>4</v>
      </c>
      <c r="I668" s="51"/>
      <c r="J668" s="81" t="s">
        <v>22</v>
      </c>
      <c r="K668" s="82" t="s">
        <v>22</v>
      </c>
      <c r="L668" s="80" t="s">
        <v>22</v>
      </c>
      <c r="M668" s="83" t="s">
        <v>22</v>
      </c>
      <c r="N668" s="82" t="s">
        <v>22</v>
      </c>
      <c r="O668" s="82" t="s">
        <v>22</v>
      </c>
      <c r="P668" s="82" t="s">
        <v>22</v>
      </c>
      <c r="Q668" s="82" t="s">
        <v>22</v>
      </c>
      <c r="R668" s="82" t="s">
        <v>22</v>
      </c>
      <c r="S668" s="82" t="s">
        <v>22</v>
      </c>
      <c r="T668" s="80" t="s">
        <v>22</v>
      </c>
      <c r="U668" s="86">
        <v>5.1099999999999999E-10</v>
      </c>
      <c r="V668" s="78" t="s">
        <v>3064</v>
      </c>
      <c r="W668" s="78">
        <v>1</v>
      </c>
      <c r="X668" s="85" t="s">
        <v>3064</v>
      </c>
      <c r="Y668" s="78">
        <v>0.26333243099999998</v>
      </c>
      <c r="Z668" s="49"/>
      <c r="AA668" s="49"/>
    </row>
    <row r="669" spans="1:27" ht="15.75" thickBot="1" x14ac:dyDescent="0.3">
      <c r="A669" s="78" t="s">
        <v>1556</v>
      </c>
      <c r="B669" s="79">
        <v>-0.68362250000000002</v>
      </c>
      <c r="C669" s="109">
        <f t="shared" si="10"/>
        <v>1.606167663777244</v>
      </c>
      <c r="D669" s="80">
        <v>9.6269969999999994</v>
      </c>
      <c r="E669" s="78">
        <v>28.544</v>
      </c>
      <c r="F669" s="78">
        <v>110</v>
      </c>
      <c r="G669" s="78">
        <v>21</v>
      </c>
      <c r="H669" s="78">
        <v>21</v>
      </c>
      <c r="I669" s="51"/>
      <c r="J669" s="81">
        <v>-0.82214609999999999</v>
      </c>
      <c r="K669" s="82">
        <v>-0.87051920000000005</v>
      </c>
      <c r="L669" s="80">
        <v>-0.7957341</v>
      </c>
      <c r="M669" s="83">
        <v>-0.66424229999999995</v>
      </c>
      <c r="N669" s="82">
        <v>-0.52445850000000005</v>
      </c>
      <c r="O669" s="82">
        <v>-0.63475539999999997</v>
      </c>
      <c r="P669" s="82">
        <v>-0.75694019999999995</v>
      </c>
      <c r="Q669" s="82">
        <v>-0.69066079999999996</v>
      </c>
      <c r="R669" s="82">
        <v>-0.64715109999999998</v>
      </c>
      <c r="S669" s="82">
        <v>-0.66460830000000004</v>
      </c>
      <c r="T669" s="80">
        <v>-0.47006910000000002</v>
      </c>
      <c r="U669" s="86">
        <v>1.15E-117</v>
      </c>
      <c r="V669" s="78" t="s">
        <v>1556</v>
      </c>
      <c r="W669" s="78">
        <v>1</v>
      </c>
      <c r="X669" s="85" t="s">
        <v>1556</v>
      </c>
      <c r="Y669" s="78">
        <v>0.19726091500000001</v>
      </c>
      <c r="Z669" s="49"/>
      <c r="AA669" s="49"/>
    </row>
    <row r="670" spans="1:27" ht="15.75" thickBot="1" x14ac:dyDescent="0.3">
      <c r="A670" s="78" t="s">
        <v>2555</v>
      </c>
      <c r="B670" s="79">
        <v>-0.68288119999999997</v>
      </c>
      <c r="C670" s="109">
        <f t="shared" si="10"/>
        <v>1.6053425786335211</v>
      </c>
      <c r="D670" s="80">
        <v>9.2050959999999993</v>
      </c>
      <c r="E670" s="78">
        <v>49.274000000000001</v>
      </c>
      <c r="F670" s="78">
        <v>13</v>
      </c>
      <c r="G670" s="78">
        <v>21</v>
      </c>
      <c r="H670" s="78">
        <v>2</v>
      </c>
      <c r="I670" s="51"/>
      <c r="J670" s="81" t="s">
        <v>22</v>
      </c>
      <c r="K670" s="82" t="s">
        <v>22</v>
      </c>
      <c r="L670" s="80" t="s">
        <v>22</v>
      </c>
      <c r="M670" s="83" t="s">
        <v>22</v>
      </c>
      <c r="N670" s="82" t="s">
        <v>22</v>
      </c>
      <c r="O670" s="82" t="s">
        <v>22</v>
      </c>
      <c r="P670" s="82">
        <v>-0.6293223</v>
      </c>
      <c r="Q670" s="82" t="s">
        <v>22</v>
      </c>
      <c r="R670" s="82" t="s">
        <v>22</v>
      </c>
      <c r="S670" s="82" t="s">
        <v>22</v>
      </c>
      <c r="T670" s="80" t="s">
        <v>22</v>
      </c>
      <c r="U670" s="86">
        <v>5.4299999999999999E-137</v>
      </c>
      <c r="V670" s="78" t="s">
        <v>2555</v>
      </c>
      <c r="W670" s="78">
        <v>1</v>
      </c>
      <c r="X670" s="85" t="s">
        <v>2555</v>
      </c>
      <c r="Y670" s="78">
        <v>0.23134048900000001</v>
      </c>
      <c r="Z670" s="49"/>
      <c r="AA670" s="49"/>
    </row>
    <row r="671" spans="1:27" ht="15.75" thickBot="1" x14ac:dyDescent="0.3">
      <c r="A671" s="78" t="s">
        <v>960</v>
      </c>
      <c r="B671" s="79">
        <v>-0.68220970000000003</v>
      </c>
      <c r="C671" s="109">
        <f t="shared" si="10"/>
        <v>1.6045955484738728</v>
      </c>
      <c r="D671" s="80">
        <v>9.9266199999999998</v>
      </c>
      <c r="E671" s="78">
        <v>29.58</v>
      </c>
      <c r="F671" s="78">
        <v>78</v>
      </c>
      <c r="G671" s="78">
        <v>10</v>
      </c>
      <c r="H671" s="78">
        <v>10</v>
      </c>
      <c r="I671" s="51"/>
      <c r="J671" s="81">
        <v>-0.8077048</v>
      </c>
      <c r="K671" s="82">
        <v>-0.83513649999999995</v>
      </c>
      <c r="L671" s="80">
        <v>-0.7184026</v>
      </c>
      <c r="M671" s="83">
        <v>-0.77396010000000004</v>
      </c>
      <c r="N671" s="82">
        <v>-0.95190330000000001</v>
      </c>
      <c r="O671" s="82">
        <v>-0.84161129999999995</v>
      </c>
      <c r="P671" s="82">
        <v>-0.63980440000000005</v>
      </c>
      <c r="Q671" s="82">
        <v>-0.54727800000000004</v>
      </c>
      <c r="R671" s="82">
        <v>-0.63881560000000004</v>
      </c>
      <c r="S671" s="82">
        <v>-0.636571</v>
      </c>
      <c r="T671" s="80">
        <v>-0.58822669999999999</v>
      </c>
      <c r="U671" s="86">
        <v>2.7999999999999998E-50</v>
      </c>
      <c r="V671" s="78" t="s">
        <v>960</v>
      </c>
      <c r="W671" s="78">
        <v>1</v>
      </c>
      <c r="X671" s="85" t="s">
        <v>960</v>
      </c>
      <c r="Y671" s="78">
        <v>0.31731050900000002</v>
      </c>
      <c r="Z671" s="49"/>
      <c r="AA671" s="49"/>
    </row>
    <row r="672" spans="1:27" ht="15.75" thickBot="1" x14ac:dyDescent="0.3">
      <c r="A672" s="78" t="s">
        <v>4495</v>
      </c>
      <c r="B672" s="79">
        <v>-0.68200139999999998</v>
      </c>
      <c r="C672" s="109">
        <f t="shared" si="10"/>
        <v>1.6043638895886465</v>
      </c>
      <c r="D672" s="80">
        <v>9.6514819999999997</v>
      </c>
      <c r="E672" s="78">
        <v>18.981999999999999</v>
      </c>
      <c r="F672" s="78">
        <v>32</v>
      </c>
      <c r="G672" s="78">
        <v>3</v>
      </c>
      <c r="H672" s="78">
        <v>3</v>
      </c>
      <c r="I672" s="51"/>
      <c r="J672" s="81">
        <v>-0.59339799999999998</v>
      </c>
      <c r="K672" s="82">
        <v>-0.62022390000000005</v>
      </c>
      <c r="L672" s="80">
        <v>-0.79080870000000003</v>
      </c>
      <c r="M672" s="83">
        <v>-0.42924570000000001</v>
      </c>
      <c r="N672" s="82">
        <v>-0.50871129999999998</v>
      </c>
      <c r="O672" s="82">
        <v>-0.77213569999999998</v>
      </c>
      <c r="P672" s="82">
        <v>-1.417656</v>
      </c>
      <c r="Q672" s="82" t="s">
        <v>22</v>
      </c>
      <c r="R672" s="82">
        <v>-0.4316371</v>
      </c>
      <c r="S672" s="82">
        <v>-0.76143329999999998</v>
      </c>
      <c r="T672" s="80">
        <v>-0.77238209999999996</v>
      </c>
      <c r="U672" s="86">
        <v>8.5499999999999999E-26</v>
      </c>
      <c r="V672" s="78" t="s">
        <v>4495</v>
      </c>
      <c r="W672" s="78">
        <v>1</v>
      </c>
      <c r="X672" s="85" t="s">
        <v>4495</v>
      </c>
      <c r="Y672" s="78">
        <v>0.198122565</v>
      </c>
      <c r="Z672" s="49"/>
      <c r="AA672" s="49"/>
    </row>
    <row r="673" spans="1:27" ht="15.75" thickBot="1" x14ac:dyDescent="0.3">
      <c r="A673" s="78" t="s">
        <v>3580</v>
      </c>
      <c r="B673" s="79">
        <v>-0.68054400000000004</v>
      </c>
      <c r="C673" s="109">
        <f t="shared" si="10"/>
        <v>1.6027439912402208</v>
      </c>
      <c r="D673" s="80">
        <v>8.2894109999999994</v>
      </c>
      <c r="E673" s="78">
        <v>15.718999999999999</v>
      </c>
      <c r="F673" s="78">
        <v>7</v>
      </c>
      <c r="G673" s="78">
        <v>1</v>
      </c>
      <c r="H673" s="78">
        <v>1</v>
      </c>
      <c r="I673" s="51"/>
      <c r="J673" s="81" t="s">
        <v>22</v>
      </c>
      <c r="K673" s="82" t="s">
        <v>22</v>
      </c>
      <c r="L673" s="80" t="s">
        <v>22</v>
      </c>
      <c r="M673" s="83" t="s">
        <v>22</v>
      </c>
      <c r="N673" s="82" t="s">
        <v>22</v>
      </c>
      <c r="O673" s="82" t="s">
        <v>22</v>
      </c>
      <c r="P673" s="82" t="s">
        <v>22</v>
      </c>
      <c r="Q673" s="82" t="s">
        <v>22</v>
      </c>
      <c r="R673" s="82" t="s">
        <v>22</v>
      </c>
      <c r="S673" s="82" t="s">
        <v>22</v>
      </c>
      <c r="T673" s="80">
        <v>-0.43533889999999997</v>
      </c>
      <c r="U673" s="84">
        <v>1.3859E-3</v>
      </c>
      <c r="V673" s="78" t="s">
        <v>3580</v>
      </c>
      <c r="W673" s="78">
        <v>1</v>
      </c>
      <c r="X673" s="85" t="s">
        <v>3580</v>
      </c>
      <c r="Y673" s="78">
        <v>0.31731050900000002</v>
      </c>
      <c r="Z673" s="49"/>
      <c r="AA673" s="49"/>
    </row>
    <row r="674" spans="1:27" ht="15.75" thickBot="1" x14ac:dyDescent="0.3">
      <c r="A674" s="78" t="s">
        <v>579</v>
      </c>
      <c r="B674" s="79">
        <v>-0.67998899999999995</v>
      </c>
      <c r="C674" s="109">
        <f t="shared" si="10"/>
        <v>1.6021275395206183</v>
      </c>
      <c r="D674" s="80">
        <v>8.0348690000000005</v>
      </c>
      <c r="E674" s="78">
        <v>22.402999999999999</v>
      </c>
      <c r="F674" s="78">
        <v>12</v>
      </c>
      <c r="G674" s="78">
        <v>2</v>
      </c>
      <c r="H674" s="78">
        <v>2</v>
      </c>
      <c r="I674" s="51"/>
      <c r="J674" s="81" t="s">
        <v>22</v>
      </c>
      <c r="K674" s="82" t="s">
        <v>22</v>
      </c>
      <c r="L674" s="80" t="s">
        <v>22</v>
      </c>
      <c r="M674" s="83" t="s">
        <v>22</v>
      </c>
      <c r="N674" s="82" t="s">
        <v>22</v>
      </c>
      <c r="O674" s="82" t="s">
        <v>22</v>
      </c>
      <c r="P674" s="82" t="s">
        <v>22</v>
      </c>
      <c r="Q674" s="82" t="s">
        <v>22</v>
      </c>
      <c r="R674" s="82">
        <v>-0.96308170000000004</v>
      </c>
      <c r="S674" s="82" t="s">
        <v>22</v>
      </c>
      <c r="T674" s="80" t="s">
        <v>22</v>
      </c>
      <c r="U674" s="86">
        <v>4.6199999999999998E-7</v>
      </c>
      <c r="V674" s="78" t="s">
        <v>579</v>
      </c>
      <c r="W674" s="78">
        <v>1</v>
      </c>
      <c r="X674" s="85" t="s">
        <v>579</v>
      </c>
      <c r="Y674" s="78">
        <v>0.317624815</v>
      </c>
      <c r="Z674" s="49"/>
      <c r="AA674" s="49"/>
    </row>
    <row r="675" spans="1:27" ht="15.75" thickBot="1" x14ac:dyDescent="0.3">
      <c r="A675" s="78" t="s">
        <v>1549</v>
      </c>
      <c r="B675" s="79">
        <v>-0.67996590000000001</v>
      </c>
      <c r="C675" s="109">
        <f t="shared" si="10"/>
        <v>1.6021018869406718</v>
      </c>
      <c r="D675" s="80">
        <v>8.8048889999999993</v>
      </c>
      <c r="E675" s="78">
        <v>15.686999999999999</v>
      </c>
      <c r="F675" s="78">
        <v>22</v>
      </c>
      <c r="G675" s="78">
        <v>6</v>
      </c>
      <c r="H675" s="78">
        <v>6</v>
      </c>
      <c r="I675" s="51"/>
      <c r="J675" s="81" t="s">
        <v>22</v>
      </c>
      <c r="K675" s="82" t="s">
        <v>22</v>
      </c>
      <c r="L675" s="80" t="s">
        <v>22</v>
      </c>
      <c r="M675" s="83" t="s">
        <v>22</v>
      </c>
      <c r="N675" s="82" t="s">
        <v>22</v>
      </c>
      <c r="O675" s="82">
        <v>-0.5377383</v>
      </c>
      <c r="P675" s="82">
        <v>-0.54483459999999995</v>
      </c>
      <c r="Q675" s="82">
        <v>-0.64000670000000004</v>
      </c>
      <c r="R675" s="82">
        <v>-0.72795290000000001</v>
      </c>
      <c r="S675" s="82">
        <v>-0.58597279999999996</v>
      </c>
      <c r="T675" s="80">
        <v>-0.89300849999999998</v>
      </c>
      <c r="U675" s="86">
        <v>1.3400000000000001E-32</v>
      </c>
      <c r="V675" s="78" t="s">
        <v>1549</v>
      </c>
      <c r="W675" s="78">
        <v>1</v>
      </c>
      <c r="X675" s="85" t="s">
        <v>1549</v>
      </c>
      <c r="Y675" s="78">
        <v>0.28499827</v>
      </c>
      <c r="Z675" s="49"/>
      <c r="AA675" s="49"/>
    </row>
    <row r="676" spans="1:27" ht="15.75" thickBot="1" x14ac:dyDescent="0.3">
      <c r="A676" s="78" t="s">
        <v>2041</v>
      </c>
      <c r="B676" s="79">
        <v>-0.67964250000000004</v>
      </c>
      <c r="C676" s="109">
        <f t="shared" si="10"/>
        <v>1.6017427939459312</v>
      </c>
      <c r="D676" s="80">
        <v>9.2790970000000002</v>
      </c>
      <c r="E676" s="78">
        <v>11.419</v>
      </c>
      <c r="F676" s="78">
        <v>8</v>
      </c>
      <c r="G676" s="78">
        <v>37</v>
      </c>
      <c r="H676" s="78">
        <v>0</v>
      </c>
      <c r="I676" s="51"/>
      <c r="J676" s="81" t="s">
        <v>22</v>
      </c>
      <c r="K676" s="82" t="s">
        <v>22</v>
      </c>
      <c r="L676" s="80" t="s">
        <v>22</v>
      </c>
      <c r="M676" s="83" t="s">
        <v>22</v>
      </c>
      <c r="N676" s="82" t="s">
        <v>22</v>
      </c>
      <c r="O676" s="82" t="s">
        <v>22</v>
      </c>
      <c r="P676" s="82" t="s">
        <v>22</v>
      </c>
      <c r="Q676" s="82" t="s">
        <v>22</v>
      </c>
      <c r="R676" s="82" t="s">
        <v>22</v>
      </c>
      <c r="S676" s="82" t="s">
        <v>22</v>
      </c>
      <c r="T676" s="80" t="s">
        <v>22</v>
      </c>
      <c r="U676" s="84">
        <v>0</v>
      </c>
      <c r="V676" s="78" t="s">
        <v>2042</v>
      </c>
      <c r="W676" s="78">
        <v>2</v>
      </c>
      <c r="X676" s="85" t="s">
        <v>2042</v>
      </c>
      <c r="Y676" s="78">
        <v>0.25391745300000002</v>
      </c>
      <c r="Z676" s="49"/>
      <c r="AA676" s="49"/>
    </row>
    <row r="677" spans="1:27" ht="15.75" thickBot="1" x14ac:dyDescent="0.3">
      <c r="A677" s="78" t="s">
        <v>4710</v>
      </c>
      <c r="B677" s="79">
        <v>-0.67599600000000004</v>
      </c>
      <c r="C677" s="109">
        <f t="shared" si="10"/>
        <v>1.5976994031288083</v>
      </c>
      <c r="D677" s="80">
        <v>8.953417</v>
      </c>
      <c r="E677" s="78">
        <v>49.216000000000001</v>
      </c>
      <c r="F677" s="78">
        <v>3</v>
      </c>
      <c r="G677" s="78">
        <v>2</v>
      </c>
      <c r="H677" s="78">
        <v>2</v>
      </c>
      <c r="I677" s="51"/>
      <c r="J677" s="81" t="s">
        <v>22</v>
      </c>
      <c r="K677" s="82" t="s">
        <v>22</v>
      </c>
      <c r="L677" s="80" t="s">
        <v>22</v>
      </c>
      <c r="M677" s="83" t="s">
        <v>22</v>
      </c>
      <c r="N677" s="82" t="s">
        <v>22</v>
      </c>
      <c r="O677" s="82" t="s">
        <v>22</v>
      </c>
      <c r="P677" s="82" t="s">
        <v>22</v>
      </c>
      <c r="Q677" s="82" t="s">
        <v>22</v>
      </c>
      <c r="R677" s="82" t="s">
        <v>22</v>
      </c>
      <c r="S677" s="82" t="s">
        <v>22</v>
      </c>
      <c r="T677" s="80" t="s">
        <v>22</v>
      </c>
      <c r="U677" s="84">
        <v>2.3156000000000001E-4</v>
      </c>
      <c r="V677" s="78" t="s">
        <v>4710</v>
      </c>
      <c r="W677" s="78">
        <v>1</v>
      </c>
      <c r="X677" s="85" t="s">
        <v>4710</v>
      </c>
      <c r="Y677" s="78">
        <v>0.28725187099999999</v>
      </c>
      <c r="Z677" s="49"/>
      <c r="AA677" s="49"/>
    </row>
    <row r="678" spans="1:27" ht="15.75" thickBot="1" x14ac:dyDescent="0.3">
      <c r="A678" s="78" t="s">
        <v>1967</v>
      </c>
      <c r="B678" s="79">
        <v>-0.67424519999999999</v>
      </c>
      <c r="C678" s="109">
        <f t="shared" si="10"/>
        <v>1.5957616717284735</v>
      </c>
      <c r="D678" s="80">
        <v>8.3394910000000007</v>
      </c>
      <c r="E678" s="78">
        <v>102.85</v>
      </c>
      <c r="F678" s="78">
        <v>7</v>
      </c>
      <c r="G678" s="78">
        <v>2</v>
      </c>
      <c r="H678" s="78">
        <v>2</v>
      </c>
      <c r="I678" s="51"/>
      <c r="J678" s="81" t="s">
        <v>22</v>
      </c>
      <c r="K678" s="82" t="s">
        <v>22</v>
      </c>
      <c r="L678" s="80" t="s">
        <v>22</v>
      </c>
      <c r="M678" s="83" t="s">
        <v>22</v>
      </c>
      <c r="N678" s="82" t="s">
        <v>22</v>
      </c>
      <c r="O678" s="82" t="s">
        <v>22</v>
      </c>
      <c r="P678" s="82" t="s">
        <v>22</v>
      </c>
      <c r="Q678" s="82" t="s">
        <v>22</v>
      </c>
      <c r="R678" s="82">
        <v>-0.59633959999999997</v>
      </c>
      <c r="S678" s="82">
        <v>-9.6560610000000005E-2</v>
      </c>
      <c r="T678" s="80" t="s">
        <v>22</v>
      </c>
      <c r="U678" s="86">
        <v>7.5899999999999998E-12</v>
      </c>
      <c r="V678" s="78" t="s">
        <v>1967</v>
      </c>
      <c r="W678" s="78">
        <v>1</v>
      </c>
      <c r="X678" s="85" t="s">
        <v>1967</v>
      </c>
      <c r="Y678" s="78">
        <v>0.32089008400000002</v>
      </c>
      <c r="Z678" s="49"/>
      <c r="AA678" s="49"/>
    </row>
    <row r="679" spans="1:27" ht="15.75" thickBot="1" x14ac:dyDescent="0.3">
      <c r="A679" s="78" t="s">
        <v>4324</v>
      </c>
      <c r="B679" s="79">
        <v>-0.67373879999999997</v>
      </c>
      <c r="C679" s="109">
        <f t="shared" si="10"/>
        <v>1.5952016421450352</v>
      </c>
      <c r="D679" s="80">
        <v>8.1996450000000003</v>
      </c>
      <c r="E679" s="78">
        <v>153.18</v>
      </c>
      <c r="F679" s="78">
        <v>7</v>
      </c>
      <c r="G679" s="78">
        <v>4</v>
      </c>
      <c r="H679" s="78">
        <v>4</v>
      </c>
      <c r="I679" s="51"/>
      <c r="J679" s="81" t="s">
        <v>22</v>
      </c>
      <c r="K679" s="82" t="s">
        <v>22</v>
      </c>
      <c r="L679" s="80" t="s">
        <v>22</v>
      </c>
      <c r="M679" s="83" t="s">
        <v>22</v>
      </c>
      <c r="N679" s="82" t="s">
        <v>22</v>
      </c>
      <c r="O679" s="82" t="s">
        <v>22</v>
      </c>
      <c r="P679" s="82">
        <v>-1.0813999999999999</v>
      </c>
      <c r="Q679" s="82" t="s">
        <v>22</v>
      </c>
      <c r="R679" s="82" t="s">
        <v>22</v>
      </c>
      <c r="S679" s="82">
        <v>0.90511980000000003</v>
      </c>
      <c r="T679" s="80" t="s">
        <v>22</v>
      </c>
      <c r="U679" s="86">
        <v>4.9600000000000004E-28</v>
      </c>
      <c r="V679" s="78" t="s">
        <v>4324</v>
      </c>
      <c r="W679" s="78">
        <v>1</v>
      </c>
      <c r="X679" s="85" t="s">
        <v>4324</v>
      </c>
      <c r="Y679" s="78">
        <v>0.32117901399999998</v>
      </c>
      <c r="Z679" s="49"/>
      <c r="AA679" s="49"/>
    </row>
    <row r="680" spans="1:27" ht="15.75" thickBot="1" x14ac:dyDescent="0.3">
      <c r="A680" s="78" t="s">
        <v>5071</v>
      </c>
      <c r="B680" s="79">
        <v>-0.67330159999999994</v>
      </c>
      <c r="C680" s="109">
        <f t="shared" si="10"/>
        <v>1.5947182991833737</v>
      </c>
      <c r="D680" s="80">
        <v>10.10013</v>
      </c>
      <c r="E680" s="78">
        <v>44.851999999999997</v>
      </c>
      <c r="F680" s="78">
        <v>199</v>
      </c>
      <c r="G680" s="78">
        <v>39</v>
      </c>
      <c r="H680" s="78">
        <v>39</v>
      </c>
      <c r="I680" s="51"/>
      <c r="J680" s="81">
        <v>-0.70929249999999999</v>
      </c>
      <c r="K680" s="82">
        <v>-0.75292320000000001</v>
      </c>
      <c r="L680" s="80">
        <v>-0.68264959999999997</v>
      </c>
      <c r="M680" s="83">
        <v>-0.67240460000000002</v>
      </c>
      <c r="N680" s="82">
        <v>-0.72118260000000001</v>
      </c>
      <c r="O680" s="82">
        <v>-0.65065740000000005</v>
      </c>
      <c r="P680" s="82">
        <v>-0.65201699999999996</v>
      </c>
      <c r="Q680" s="82">
        <v>-0.63946709999999995</v>
      </c>
      <c r="R680" s="82">
        <v>-0.6617982</v>
      </c>
      <c r="S680" s="82">
        <v>-0.58048270000000002</v>
      </c>
      <c r="T680" s="80">
        <v>-0.67668759999999994</v>
      </c>
      <c r="U680" s="86">
        <v>9.4099999999999996E-266</v>
      </c>
      <c r="V680" s="78" t="s">
        <v>5071</v>
      </c>
      <c r="W680" s="78">
        <v>1</v>
      </c>
      <c r="X680" s="85" t="s">
        <v>5071</v>
      </c>
      <c r="Y680" s="78">
        <v>0.32275541899999999</v>
      </c>
      <c r="Z680" s="49"/>
      <c r="AA680" s="49"/>
    </row>
    <row r="681" spans="1:27" ht="15.75" thickBot="1" x14ac:dyDescent="0.3">
      <c r="A681" s="78" t="s">
        <v>5018</v>
      </c>
      <c r="B681" s="79">
        <v>-0.67231260000000004</v>
      </c>
      <c r="C681" s="109">
        <f t="shared" si="10"/>
        <v>1.5936254584362208</v>
      </c>
      <c r="D681" s="80">
        <v>9.5322069999999997</v>
      </c>
      <c r="E681" s="78">
        <v>51.207999999999998</v>
      </c>
      <c r="F681" s="78">
        <v>41</v>
      </c>
      <c r="G681" s="78">
        <v>9</v>
      </c>
      <c r="H681" s="78">
        <v>9</v>
      </c>
      <c r="I681" s="51"/>
      <c r="J681" s="81" t="s">
        <v>22</v>
      </c>
      <c r="K681" s="82" t="s">
        <v>22</v>
      </c>
      <c r="L681" s="80">
        <v>-0.86564759999999996</v>
      </c>
      <c r="M681" s="83">
        <v>-0.80725029999999998</v>
      </c>
      <c r="N681" s="82">
        <v>-0.62355400000000005</v>
      </c>
      <c r="O681" s="82">
        <v>-0.92180010000000001</v>
      </c>
      <c r="P681" s="82">
        <v>-0.61639250000000001</v>
      </c>
      <c r="Q681" s="82">
        <v>-0.51560399999999995</v>
      </c>
      <c r="R681" s="82">
        <v>-0.65828750000000003</v>
      </c>
      <c r="S681" s="82">
        <v>-0.66504280000000005</v>
      </c>
      <c r="T681" s="80">
        <v>-0.75010560000000004</v>
      </c>
      <c r="U681" s="86">
        <v>1.8700000000000001E-22</v>
      </c>
      <c r="V681" s="78" t="s">
        <v>5018</v>
      </c>
      <c r="W681" s="78">
        <v>3</v>
      </c>
      <c r="X681" s="85" t="s">
        <v>5019</v>
      </c>
      <c r="Y681" s="78">
        <v>0.203329703</v>
      </c>
      <c r="Z681" s="49"/>
      <c r="AA681" s="49"/>
    </row>
    <row r="682" spans="1:27" ht="15.75" thickBot="1" x14ac:dyDescent="0.3">
      <c r="A682" s="78" t="s">
        <v>4052</v>
      </c>
      <c r="B682" s="79">
        <v>-0.67084200000000005</v>
      </c>
      <c r="C682" s="109">
        <f t="shared" si="10"/>
        <v>1.5920018363396329</v>
      </c>
      <c r="D682" s="80">
        <v>9.0442660000000004</v>
      </c>
      <c r="E682" s="78">
        <v>72.694999999999993</v>
      </c>
      <c r="F682" s="78">
        <v>26</v>
      </c>
      <c r="G682" s="78">
        <v>9</v>
      </c>
      <c r="H682" s="78">
        <v>9</v>
      </c>
      <c r="I682" s="51"/>
      <c r="J682" s="81" t="s">
        <v>22</v>
      </c>
      <c r="K682" s="82">
        <v>-0.91381400000000002</v>
      </c>
      <c r="L682" s="80">
        <v>-1.356975</v>
      </c>
      <c r="M682" s="83">
        <v>-0.60977250000000005</v>
      </c>
      <c r="N682" s="82">
        <v>0.36154389999999997</v>
      </c>
      <c r="O682" s="82">
        <v>0.42180230000000002</v>
      </c>
      <c r="P682" s="82">
        <v>-0.82240100000000005</v>
      </c>
      <c r="Q682" s="82">
        <v>-0.70629989999999998</v>
      </c>
      <c r="R682" s="82" t="s">
        <v>22</v>
      </c>
      <c r="S682" s="82">
        <v>-0.57921040000000001</v>
      </c>
      <c r="T682" s="80">
        <v>-0.84401769999999998</v>
      </c>
      <c r="U682" s="86">
        <v>5.0500000000000001E-19</v>
      </c>
      <c r="V682" s="78" t="s">
        <v>4052</v>
      </c>
      <c r="W682" s="78">
        <v>1</v>
      </c>
      <c r="X682" s="85" t="s">
        <v>4052</v>
      </c>
      <c r="Y682" s="78">
        <v>0.23765763500000001</v>
      </c>
      <c r="Z682" s="49"/>
      <c r="AA682" s="49"/>
    </row>
    <row r="683" spans="1:27" ht="15.75" thickBot="1" x14ac:dyDescent="0.3">
      <c r="A683" s="78" t="s">
        <v>2952</v>
      </c>
      <c r="B683" s="79">
        <v>-0.66868459999999996</v>
      </c>
      <c r="C683" s="109">
        <f t="shared" si="10"/>
        <v>1.5896229427326292</v>
      </c>
      <c r="D683" s="80">
        <v>10.673249999999999</v>
      </c>
      <c r="E683" s="78">
        <v>35.889000000000003</v>
      </c>
      <c r="F683" s="78">
        <v>148</v>
      </c>
      <c r="G683" s="78">
        <v>16</v>
      </c>
      <c r="H683" s="78">
        <v>16</v>
      </c>
      <c r="I683" s="51"/>
      <c r="J683" s="81">
        <v>-0.60151829999999995</v>
      </c>
      <c r="K683" s="82">
        <v>-0.9929481</v>
      </c>
      <c r="L683" s="80">
        <v>-0.92456329999999998</v>
      </c>
      <c r="M683" s="83">
        <v>-0.58751120000000001</v>
      </c>
      <c r="N683" s="82">
        <v>-0.61889380000000005</v>
      </c>
      <c r="O683" s="82">
        <v>-0.62905449999999996</v>
      </c>
      <c r="P683" s="82">
        <v>-0.60110240000000004</v>
      </c>
      <c r="Q683" s="82">
        <v>-0.5782408</v>
      </c>
      <c r="R683" s="82">
        <v>-0.66001889999999996</v>
      </c>
      <c r="S683" s="82">
        <v>-0.69177889999999997</v>
      </c>
      <c r="T683" s="80">
        <v>-0.61643680000000001</v>
      </c>
      <c r="U683" s="86">
        <v>7.5700000000000005E-167</v>
      </c>
      <c r="V683" s="78" t="s">
        <v>2952</v>
      </c>
      <c r="W683" s="78">
        <v>2</v>
      </c>
      <c r="X683" s="85" t="s">
        <v>2953</v>
      </c>
      <c r="Y683" s="78">
        <v>0.29711780199999999</v>
      </c>
      <c r="Z683" s="49"/>
      <c r="AA683" s="49"/>
    </row>
    <row r="684" spans="1:27" ht="15.75" thickBot="1" x14ac:dyDescent="0.3">
      <c r="A684" s="78" t="s">
        <v>902</v>
      </c>
      <c r="B684" s="79">
        <v>-0.66804249999999998</v>
      </c>
      <c r="C684" s="109">
        <f t="shared" si="10"/>
        <v>1.588915606978629</v>
      </c>
      <c r="D684" s="80">
        <v>7.779077</v>
      </c>
      <c r="E684" s="78">
        <v>20.405999999999999</v>
      </c>
      <c r="F684" s="78">
        <v>5</v>
      </c>
      <c r="G684" s="78">
        <v>2</v>
      </c>
      <c r="H684" s="78">
        <v>2</v>
      </c>
      <c r="I684" s="51"/>
      <c r="J684" s="81" t="s">
        <v>22</v>
      </c>
      <c r="K684" s="82" t="s">
        <v>22</v>
      </c>
      <c r="L684" s="80" t="s">
        <v>22</v>
      </c>
      <c r="M684" s="83" t="s">
        <v>22</v>
      </c>
      <c r="N684" s="82" t="s">
        <v>22</v>
      </c>
      <c r="O684" s="82" t="s">
        <v>22</v>
      </c>
      <c r="P684" s="82" t="s">
        <v>22</v>
      </c>
      <c r="Q684" s="82">
        <v>-0.66804249999999998</v>
      </c>
      <c r="R684" s="82" t="s">
        <v>22</v>
      </c>
      <c r="S684" s="82" t="s">
        <v>22</v>
      </c>
      <c r="T684" s="80" t="s">
        <v>22</v>
      </c>
      <c r="U684" s="86">
        <v>5.4899999999999997E-10</v>
      </c>
      <c r="V684" s="78" t="s">
        <v>902</v>
      </c>
      <c r="W684" s="78">
        <v>1</v>
      </c>
      <c r="X684" s="85" t="s">
        <v>902</v>
      </c>
      <c r="Y684" s="78">
        <v>0.31001823299999998</v>
      </c>
      <c r="Z684" s="49"/>
      <c r="AA684" s="49"/>
    </row>
    <row r="685" spans="1:27" ht="15.75" thickBot="1" x14ac:dyDescent="0.3">
      <c r="A685" s="78" t="s">
        <v>3636</v>
      </c>
      <c r="B685" s="79">
        <v>-0.66749259999999999</v>
      </c>
      <c r="C685" s="109">
        <f t="shared" si="10"/>
        <v>1.5883100887161439</v>
      </c>
      <c r="D685" s="80">
        <v>7.9251519999999998</v>
      </c>
      <c r="E685" s="78">
        <v>48.152000000000001</v>
      </c>
      <c r="F685" s="78">
        <v>6</v>
      </c>
      <c r="G685" s="78">
        <v>3</v>
      </c>
      <c r="H685" s="78">
        <v>3</v>
      </c>
      <c r="I685" s="51"/>
      <c r="J685" s="81" t="s">
        <v>22</v>
      </c>
      <c r="K685" s="82" t="s">
        <v>22</v>
      </c>
      <c r="L685" s="80" t="s">
        <v>22</v>
      </c>
      <c r="M685" s="83" t="s">
        <v>22</v>
      </c>
      <c r="N685" s="82" t="s">
        <v>22</v>
      </c>
      <c r="O685" s="82" t="s">
        <v>22</v>
      </c>
      <c r="P685" s="82" t="s">
        <v>22</v>
      </c>
      <c r="Q685" s="82" t="s">
        <v>22</v>
      </c>
      <c r="R685" s="82" t="s">
        <v>22</v>
      </c>
      <c r="S685" s="82" t="s">
        <v>22</v>
      </c>
      <c r="T685" s="80">
        <v>-1.110044</v>
      </c>
      <c r="U685" s="86">
        <v>1.0100000000000001E-6</v>
      </c>
      <c r="V685" s="78" t="s">
        <v>3636</v>
      </c>
      <c r="W685" s="78">
        <v>1</v>
      </c>
      <c r="X685" s="85" t="s">
        <v>3636</v>
      </c>
      <c r="Y685" s="78">
        <v>0.31029224500000002</v>
      </c>
      <c r="Z685" s="49"/>
      <c r="AA685" s="49"/>
    </row>
    <row r="686" spans="1:27" ht="15.75" thickBot="1" x14ac:dyDescent="0.3">
      <c r="A686" s="78" t="s">
        <v>2621</v>
      </c>
      <c r="B686" s="79">
        <v>-0.66737800000000003</v>
      </c>
      <c r="C686" s="109">
        <f t="shared" si="10"/>
        <v>1.5881839268442048</v>
      </c>
      <c r="D686" s="80">
        <v>9.5572909999999993</v>
      </c>
      <c r="E686" s="78">
        <v>24.111999999999998</v>
      </c>
      <c r="F686" s="78">
        <v>51</v>
      </c>
      <c r="G686" s="78">
        <v>9</v>
      </c>
      <c r="H686" s="78">
        <v>9</v>
      </c>
      <c r="I686" s="51"/>
      <c r="J686" s="81">
        <v>-0.77605860000000004</v>
      </c>
      <c r="K686" s="82">
        <v>-0.44642320000000002</v>
      </c>
      <c r="L686" s="80">
        <v>-0.68647550000000002</v>
      </c>
      <c r="M686" s="83">
        <v>-0.57531429999999995</v>
      </c>
      <c r="N686" s="82">
        <v>-0.70710050000000002</v>
      </c>
      <c r="O686" s="82">
        <v>-0.68963660000000004</v>
      </c>
      <c r="P686" s="82">
        <v>-0.51775059999999995</v>
      </c>
      <c r="Q686" s="82">
        <v>-0.73703779999999997</v>
      </c>
      <c r="R686" s="82">
        <v>-0.69883390000000001</v>
      </c>
      <c r="S686" s="82">
        <v>-0.67631859999999999</v>
      </c>
      <c r="T686" s="80">
        <v>-0.67493599999999998</v>
      </c>
      <c r="U686" s="86">
        <v>8.7500000000000001E-67</v>
      </c>
      <c r="V686" s="78" t="s">
        <v>2621</v>
      </c>
      <c r="W686" s="78">
        <v>1</v>
      </c>
      <c r="X686" s="85" t="s">
        <v>2621</v>
      </c>
      <c r="Y686" s="78">
        <v>0.206019756</v>
      </c>
      <c r="Z686" s="49"/>
      <c r="AA686" s="49"/>
    </row>
    <row r="687" spans="1:27" ht="15.75" thickBot="1" x14ac:dyDescent="0.3">
      <c r="A687" s="78" t="s">
        <v>2187</v>
      </c>
      <c r="B687" s="79">
        <v>-0.66479120000000003</v>
      </c>
      <c r="C687" s="109">
        <f t="shared" si="10"/>
        <v>1.5853388119070362</v>
      </c>
      <c r="D687" s="80">
        <v>10.737450000000001</v>
      </c>
      <c r="E687" s="78">
        <v>40.555</v>
      </c>
      <c r="F687" s="78">
        <v>282</v>
      </c>
      <c r="G687" s="78">
        <v>27</v>
      </c>
      <c r="H687" s="78">
        <v>27</v>
      </c>
      <c r="I687" s="51"/>
      <c r="J687" s="81">
        <v>-0.35083530000000002</v>
      </c>
      <c r="K687" s="82">
        <v>-0.62624599999999997</v>
      </c>
      <c r="L687" s="80">
        <v>-0.69747630000000005</v>
      </c>
      <c r="M687" s="83">
        <v>-0.66159279999999998</v>
      </c>
      <c r="N687" s="82">
        <v>-0.66488270000000005</v>
      </c>
      <c r="O687" s="82">
        <v>-0.65183559999999996</v>
      </c>
      <c r="P687" s="82">
        <v>-0.69642380000000004</v>
      </c>
      <c r="Q687" s="82">
        <v>-0.67904169999999997</v>
      </c>
      <c r="R687" s="82">
        <v>-0.65792320000000004</v>
      </c>
      <c r="S687" s="82">
        <v>-0.70743020000000001</v>
      </c>
      <c r="T687" s="80">
        <v>-0.66081699999999999</v>
      </c>
      <c r="U687" s="84">
        <v>0</v>
      </c>
      <c r="V687" s="78" t="s">
        <v>2187</v>
      </c>
      <c r="W687" s="78">
        <v>1</v>
      </c>
      <c r="X687" s="85" t="s">
        <v>2187</v>
      </c>
      <c r="Y687" s="78">
        <v>0.29908262200000002</v>
      </c>
      <c r="Z687" s="49"/>
      <c r="AA687" s="49" t="s">
        <v>2188</v>
      </c>
    </row>
    <row r="688" spans="1:27" ht="15.75" thickBot="1" x14ac:dyDescent="0.3">
      <c r="A688" s="78" t="s">
        <v>2514</v>
      </c>
      <c r="B688" s="79">
        <v>-0.66330529999999999</v>
      </c>
      <c r="C688" s="109">
        <f t="shared" si="10"/>
        <v>1.5837068368950507</v>
      </c>
      <c r="D688" s="80">
        <v>10.31207</v>
      </c>
      <c r="E688" s="78">
        <v>46.936</v>
      </c>
      <c r="F688" s="78">
        <v>205</v>
      </c>
      <c r="G688" s="78">
        <v>39</v>
      </c>
      <c r="H688" s="78">
        <v>38</v>
      </c>
      <c r="I688" s="51"/>
      <c r="J688" s="81">
        <v>-0.55652069999999998</v>
      </c>
      <c r="K688" s="82">
        <v>-0.57155739999999999</v>
      </c>
      <c r="L688" s="80">
        <v>-0.57949070000000003</v>
      </c>
      <c r="M688" s="83">
        <v>-0.68084460000000002</v>
      </c>
      <c r="N688" s="82">
        <v>-0.68089080000000002</v>
      </c>
      <c r="O688" s="82">
        <v>-0.69618999999999998</v>
      </c>
      <c r="P688" s="82">
        <v>-0.70644119999999999</v>
      </c>
      <c r="Q688" s="82">
        <v>-0.61791929999999995</v>
      </c>
      <c r="R688" s="82">
        <v>-0.66364800000000002</v>
      </c>
      <c r="S688" s="82">
        <v>-0.63057269999999999</v>
      </c>
      <c r="T688" s="80">
        <v>-0.71004750000000005</v>
      </c>
      <c r="U688" s="86">
        <v>1.17E-160</v>
      </c>
      <c r="V688" s="78" t="s">
        <v>2514</v>
      </c>
      <c r="W688" s="78">
        <v>1</v>
      </c>
      <c r="X688" s="85" t="s">
        <v>2514</v>
      </c>
      <c r="Y688" s="78">
        <v>0.299834765</v>
      </c>
      <c r="Z688" s="49"/>
      <c r="AA688" s="49"/>
    </row>
    <row r="689" spans="1:27" ht="15.75" thickBot="1" x14ac:dyDescent="0.3">
      <c r="A689" s="78" t="s">
        <v>729</v>
      </c>
      <c r="B689" s="79">
        <v>-0.65865180000000001</v>
      </c>
      <c r="C689" s="109">
        <f t="shared" si="10"/>
        <v>1.5786067246112723</v>
      </c>
      <c r="D689" s="80">
        <v>8.7747430000000008</v>
      </c>
      <c r="E689" s="78">
        <v>43.418999999999997</v>
      </c>
      <c r="F689" s="78">
        <v>13</v>
      </c>
      <c r="G689" s="78">
        <v>2</v>
      </c>
      <c r="H689" s="78">
        <v>2</v>
      </c>
      <c r="I689" s="51"/>
      <c r="J689" s="81">
        <v>-0.49218000000000001</v>
      </c>
      <c r="K689" s="82" t="s">
        <v>22</v>
      </c>
      <c r="L689" s="80">
        <v>-0.46293260000000003</v>
      </c>
      <c r="M689" s="83" t="s">
        <v>22</v>
      </c>
      <c r="N689" s="82" t="s">
        <v>22</v>
      </c>
      <c r="O689" s="82" t="s">
        <v>22</v>
      </c>
      <c r="P689" s="82" t="s">
        <v>22</v>
      </c>
      <c r="Q689" s="82" t="s">
        <v>22</v>
      </c>
      <c r="R689" s="82" t="s">
        <v>22</v>
      </c>
      <c r="S689" s="82" t="s">
        <v>22</v>
      </c>
      <c r="T689" s="80" t="s">
        <v>22</v>
      </c>
      <c r="U689" s="86">
        <v>1.5199999999999999E-20</v>
      </c>
      <c r="V689" s="78" t="s">
        <v>729</v>
      </c>
      <c r="W689" s="78">
        <v>1</v>
      </c>
      <c r="X689" s="85" t="s">
        <v>729</v>
      </c>
      <c r="Y689" s="78">
        <v>0.29723843700000002</v>
      </c>
      <c r="Z689" s="49"/>
      <c r="AA689" s="49"/>
    </row>
    <row r="690" spans="1:27" ht="15.75" thickBot="1" x14ac:dyDescent="0.3">
      <c r="A690" s="78" t="s">
        <v>2500</v>
      </c>
      <c r="B690" s="79">
        <v>-0.65744530000000001</v>
      </c>
      <c r="C690" s="109">
        <f t="shared" si="10"/>
        <v>1.5772871159660518</v>
      </c>
      <c r="D690" s="80">
        <v>10.450480000000001</v>
      </c>
      <c r="E690" s="78">
        <v>27.548999999999999</v>
      </c>
      <c r="F690" s="78">
        <v>141</v>
      </c>
      <c r="G690" s="78">
        <v>16</v>
      </c>
      <c r="H690" s="78">
        <v>16</v>
      </c>
      <c r="I690" s="51"/>
      <c r="J690" s="81">
        <v>-0.49667159999999999</v>
      </c>
      <c r="K690" s="82">
        <v>-0.63901779999999997</v>
      </c>
      <c r="L690" s="80">
        <v>-0.64536729999999998</v>
      </c>
      <c r="M690" s="83">
        <v>-0.65074799999999999</v>
      </c>
      <c r="N690" s="82">
        <v>-0.69203530000000002</v>
      </c>
      <c r="O690" s="82">
        <v>-0.65485349999999998</v>
      </c>
      <c r="P690" s="82">
        <v>-0.65034029999999998</v>
      </c>
      <c r="Q690" s="82">
        <v>-0.60077420000000004</v>
      </c>
      <c r="R690" s="82">
        <v>-0.80065109999999995</v>
      </c>
      <c r="S690" s="82">
        <v>-0.70564090000000002</v>
      </c>
      <c r="T690" s="80">
        <v>-0.85969260000000003</v>
      </c>
      <c r="U690" s="86">
        <v>3.4199999999999999E-295</v>
      </c>
      <c r="V690" s="78" t="s">
        <v>2501</v>
      </c>
      <c r="W690" s="78">
        <v>2</v>
      </c>
      <c r="X690" s="85" t="s">
        <v>2501</v>
      </c>
      <c r="Y690" s="78">
        <v>0.30281338699999999</v>
      </c>
      <c r="Z690" s="49"/>
      <c r="AA690" s="49"/>
    </row>
    <row r="691" spans="1:27" ht="15.75" thickBot="1" x14ac:dyDescent="0.3">
      <c r="A691" s="78" t="s">
        <v>2834</v>
      </c>
      <c r="B691" s="79">
        <v>-0.65733149999999996</v>
      </c>
      <c r="C691" s="109">
        <f t="shared" si="10"/>
        <v>1.5771627042299681</v>
      </c>
      <c r="D691" s="80">
        <v>9.0908580000000008</v>
      </c>
      <c r="E691" s="78">
        <v>58.197000000000003</v>
      </c>
      <c r="F691" s="78">
        <v>33</v>
      </c>
      <c r="G691" s="78">
        <v>13</v>
      </c>
      <c r="H691" s="78">
        <v>13</v>
      </c>
      <c r="I691" s="51"/>
      <c r="J691" s="81">
        <v>6.1292409999999999E-2</v>
      </c>
      <c r="K691" s="82">
        <v>-2.266594</v>
      </c>
      <c r="L691" s="80">
        <v>-0.58560469999999998</v>
      </c>
      <c r="M691" s="83">
        <v>-0.48745949999999999</v>
      </c>
      <c r="N691" s="82" t="s">
        <v>22</v>
      </c>
      <c r="O691" s="82">
        <v>-0.83980259999999995</v>
      </c>
      <c r="P691" s="82">
        <v>-0.72792900000000005</v>
      </c>
      <c r="Q691" s="82">
        <v>-0.85258920000000005</v>
      </c>
      <c r="R691" s="82">
        <v>-0.99896160000000001</v>
      </c>
      <c r="S691" s="82">
        <v>-0.58313870000000001</v>
      </c>
      <c r="T691" s="80">
        <v>-0.6905211</v>
      </c>
      <c r="U691" s="86">
        <v>1.85E-36</v>
      </c>
      <c r="V691" s="78" t="s">
        <v>2834</v>
      </c>
      <c r="W691" s="78">
        <v>2</v>
      </c>
      <c r="X691" s="85" t="s">
        <v>2835</v>
      </c>
      <c r="Y691" s="78">
        <v>0.244890728</v>
      </c>
      <c r="Z691" s="49"/>
      <c r="AA691" s="49"/>
    </row>
    <row r="692" spans="1:27" ht="15.75" thickBot="1" x14ac:dyDescent="0.3">
      <c r="A692" s="78" t="s">
        <v>1842</v>
      </c>
      <c r="B692" s="79">
        <v>-0.65439930000000002</v>
      </c>
      <c r="C692" s="109">
        <f t="shared" si="10"/>
        <v>1.5739604612391533</v>
      </c>
      <c r="D692" s="80">
        <v>9.6109150000000003</v>
      </c>
      <c r="E692" s="78">
        <v>50.512999999999998</v>
      </c>
      <c r="F692" s="78">
        <v>58</v>
      </c>
      <c r="G692" s="78">
        <v>12</v>
      </c>
      <c r="H692" s="78">
        <v>12</v>
      </c>
      <c r="I692" s="51"/>
      <c r="J692" s="81">
        <v>-0.36021219999999998</v>
      </c>
      <c r="K692" s="82">
        <v>-0.43731059999999999</v>
      </c>
      <c r="L692" s="80">
        <v>-0.6887527</v>
      </c>
      <c r="M692" s="83">
        <v>-0.75034829999999997</v>
      </c>
      <c r="N692" s="82">
        <v>-0.81398130000000002</v>
      </c>
      <c r="O692" s="82">
        <v>-0.64358559999999998</v>
      </c>
      <c r="P692" s="82">
        <v>-0.66928100000000001</v>
      </c>
      <c r="Q692" s="82">
        <v>-0.69259479999999995</v>
      </c>
      <c r="R692" s="82">
        <v>-1.0574220000000001</v>
      </c>
      <c r="S692" s="82">
        <v>-1.040972</v>
      </c>
      <c r="T692" s="80">
        <v>-0.58274970000000004</v>
      </c>
      <c r="U692" s="86">
        <v>1.5600000000000001E-53</v>
      </c>
      <c r="V692" s="78" t="s">
        <v>1842</v>
      </c>
      <c r="W692" s="78">
        <v>1</v>
      </c>
      <c r="X692" s="85" t="s">
        <v>1842</v>
      </c>
      <c r="Y692" s="78">
        <v>0.213218188</v>
      </c>
      <c r="Z692" s="49"/>
      <c r="AA692" s="49"/>
    </row>
    <row r="693" spans="1:27" ht="15.75" thickBot="1" x14ac:dyDescent="0.3">
      <c r="A693" s="78" t="s">
        <v>2413</v>
      </c>
      <c r="B693" s="79">
        <v>-0.65351380000000003</v>
      </c>
      <c r="C693" s="109">
        <f t="shared" si="10"/>
        <v>1.5729946893263915</v>
      </c>
      <c r="D693" s="80">
        <v>7.8140879999999999</v>
      </c>
      <c r="E693" s="78">
        <v>5.1032000000000002</v>
      </c>
      <c r="F693" s="78">
        <v>4</v>
      </c>
      <c r="G693" s="78">
        <v>1</v>
      </c>
      <c r="H693" s="78">
        <v>1</v>
      </c>
      <c r="I693" s="51"/>
      <c r="J693" s="81" t="s">
        <v>22</v>
      </c>
      <c r="K693" s="82" t="s">
        <v>22</v>
      </c>
      <c r="L693" s="80" t="s">
        <v>22</v>
      </c>
      <c r="M693" s="83" t="s">
        <v>22</v>
      </c>
      <c r="N693" s="82" t="s">
        <v>22</v>
      </c>
      <c r="O693" s="82" t="s">
        <v>22</v>
      </c>
      <c r="P693" s="82" t="s">
        <v>22</v>
      </c>
      <c r="Q693" s="82" t="s">
        <v>22</v>
      </c>
      <c r="R693" s="82" t="s">
        <v>22</v>
      </c>
      <c r="S693" s="82" t="s">
        <v>22</v>
      </c>
      <c r="T693" s="80" t="s">
        <v>22</v>
      </c>
      <c r="U693" s="86">
        <v>1.74E-8</v>
      </c>
      <c r="V693" s="78" t="s">
        <v>2413</v>
      </c>
      <c r="W693" s="78">
        <v>1</v>
      </c>
      <c r="X693" s="85" t="s">
        <v>2413</v>
      </c>
      <c r="Y693" s="78">
        <v>0.31731050900000002</v>
      </c>
      <c r="Z693" s="49"/>
      <c r="AA693" s="49"/>
    </row>
    <row r="694" spans="1:27" ht="15.75" thickBot="1" x14ac:dyDescent="0.3">
      <c r="A694" s="78" t="s">
        <v>2241</v>
      </c>
      <c r="B694" s="79">
        <v>-0.65324159999999998</v>
      </c>
      <c r="C694" s="109">
        <f t="shared" si="10"/>
        <v>1.5726979330802651</v>
      </c>
      <c r="D694" s="80">
        <v>11.064080000000001</v>
      </c>
      <c r="E694" s="78">
        <v>26.001000000000001</v>
      </c>
      <c r="F694" s="78">
        <v>251</v>
      </c>
      <c r="G694" s="78">
        <v>20</v>
      </c>
      <c r="H694" s="78">
        <v>20</v>
      </c>
      <c r="I694" s="51"/>
      <c r="J694" s="81">
        <v>-0.4996467</v>
      </c>
      <c r="K694" s="82">
        <v>-0.56795989999999996</v>
      </c>
      <c r="L694" s="80">
        <v>-0.56074919999999995</v>
      </c>
      <c r="M694" s="83">
        <v>-0.65462629999999999</v>
      </c>
      <c r="N694" s="82">
        <v>-0.67985030000000002</v>
      </c>
      <c r="O694" s="82">
        <v>-0.7578182</v>
      </c>
      <c r="P694" s="82">
        <v>-0.72227699999999995</v>
      </c>
      <c r="Q694" s="82">
        <v>-0.71449119999999999</v>
      </c>
      <c r="R694" s="82">
        <v>-0.66159279999999998</v>
      </c>
      <c r="S694" s="82">
        <v>-0.64550269999999998</v>
      </c>
      <c r="T694" s="80">
        <v>-0.6319804</v>
      </c>
      <c r="U694" s="84">
        <v>0</v>
      </c>
      <c r="V694" s="78" t="s">
        <v>2241</v>
      </c>
      <c r="W694" s="78">
        <v>1</v>
      </c>
      <c r="X694" s="85" t="s">
        <v>2241</v>
      </c>
      <c r="Y694" s="78">
        <v>0.30496215100000001</v>
      </c>
      <c r="Z694" s="49"/>
      <c r="AA694" s="49"/>
    </row>
    <row r="695" spans="1:27" ht="15.75" thickBot="1" x14ac:dyDescent="0.3">
      <c r="A695" s="78" t="s">
        <v>1237</v>
      </c>
      <c r="B695" s="79">
        <v>-0.64991019999999999</v>
      </c>
      <c r="C695" s="109">
        <f t="shared" si="10"/>
        <v>1.5690705265601606</v>
      </c>
      <c r="D695" s="80">
        <v>8.4001409999999996</v>
      </c>
      <c r="E695" s="78">
        <v>31.959</v>
      </c>
      <c r="F695" s="78">
        <v>13</v>
      </c>
      <c r="G695" s="78">
        <v>6</v>
      </c>
      <c r="H695" s="78">
        <v>6</v>
      </c>
      <c r="I695" s="51"/>
      <c r="J695" s="81" t="s">
        <v>22</v>
      </c>
      <c r="K695" s="82" t="s">
        <v>22</v>
      </c>
      <c r="L695" s="80">
        <v>-0.19322230000000001</v>
      </c>
      <c r="M695" s="83" t="s">
        <v>22</v>
      </c>
      <c r="N695" s="82" t="s">
        <v>22</v>
      </c>
      <c r="O695" s="82" t="s">
        <v>22</v>
      </c>
      <c r="P695" s="82" t="s">
        <v>22</v>
      </c>
      <c r="Q695" s="82" t="s">
        <v>22</v>
      </c>
      <c r="R695" s="82" t="s">
        <v>22</v>
      </c>
      <c r="S695" s="82">
        <v>-0.27046900000000001</v>
      </c>
      <c r="T695" s="80">
        <v>-0.89247290000000001</v>
      </c>
      <c r="U695" s="86">
        <v>1.36E-15</v>
      </c>
      <c r="V695" s="78" t="s">
        <v>1237</v>
      </c>
      <c r="W695" s="78">
        <v>1</v>
      </c>
      <c r="X695" s="85" t="s">
        <v>1237</v>
      </c>
      <c r="Y695" s="78">
        <v>0.33496659899999998</v>
      </c>
      <c r="Z695" s="49"/>
      <c r="AA695" s="49"/>
    </row>
    <row r="696" spans="1:27" ht="15.75" thickBot="1" x14ac:dyDescent="0.3">
      <c r="A696" s="78" t="s">
        <v>554</v>
      </c>
      <c r="B696" s="79">
        <v>-0.64991019999999999</v>
      </c>
      <c r="C696" s="109">
        <f t="shared" si="10"/>
        <v>1.5690705265601606</v>
      </c>
      <c r="D696" s="80">
        <v>9.7813020000000002</v>
      </c>
      <c r="E696" s="78">
        <v>44.023000000000003</v>
      </c>
      <c r="F696" s="78">
        <v>62</v>
      </c>
      <c r="G696" s="78">
        <v>14</v>
      </c>
      <c r="H696" s="78">
        <v>14</v>
      </c>
      <c r="I696" s="51"/>
      <c r="J696" s="81">
        <v>-0.69038140000000003</v>
      </c>
      <c r="K696" s="82">
        <v>-0.66077140000000001</v>
      </c>
      <c r="L696" s="80">
        <v>-0.61942569999999997</v>
      </c>
      <c r="M696" s="83">
        <v>-0.71004750000000005</v>
      </c>
      <c r="N696" s="82">
        <v>-0.74898989999999999</v>
      </c>
      <c r="O696" s="82">
        <v>-0.85318830000000001</v>
      </c>
      <c r="P696" s="82">
        <v>-0.57763790000000004</v>
      </c>
      <c r="Q696" s="82">
        <v>-0.75574620000000003</v>
      </c>
      <c r="R696" s="82">
        <v>-0.52742900000000004</v>
      </c>
      <c r="S696" s="82">
        <v>-0.65583049999999998</v>
      </c>
      <c r="T696" s="80">
        <v>-0.62600100000000003</v>
      </c>
      <c r="U696" s="86">
        <v>1.21E-123</v>
      </c>
      <c r="V696" s="78" t="s">
        <v>554</v>
      </c>
      <c r="W696" s="78">
        <v>2</v>
      </c>
      <c r="X696" s="85" t="s">
        <v>555</v>
      </c>
      <c r="Y696" s="78">
        <v>0.21574974299999999</v>
      </c>
      <c r="Z696" s="49"/>
      <c r="AA696" s="49"/>
    </row>
    <row r="697" spans="1:27" ht="15.75" thickBot="1" x14ac:dyDescent="0.3">
      <c r="A697" s="78" t="s">
        <v>2283</v>
      </c>
      <c r="B697" s="79">
        <v>-0.64749000000000001</v>
      </c>
      <c r="C697" s="109">
        <f t="shared" si="10"/>
        <v>1.5664405313540879</v>
      </c>
      <c r="D697" s="80">
        <v>8.8410019999999996</v>
      </c>
      <c r="E697" s="78">
        <v>21.983000000000001</v>
      </c>
      <c r="F697" s="78">
        <v>22</v>
      </c>
      <c r="G697" s="78">
        <v>6</v>
      </c>
      <c r="H697" s="78">
        <v>6</v>
      </c>
      <c r="I697" s="51"/>
      <c r="J697" s="81">
        <v>-0.51259600000000005</v>
      </c>
      <c r="K697" s="82">
        <v>-0.64268449999999999</v>
      </c>
      <c r="L697" s="80">
        <v>-0.7260664</v>
      </c>
      <c r="M697" s="83">
        <v>-0.60405980000000004</v>
      </c>
      <c r="N697" s="82" t="s">
        <v>22</v>
      </c>
      <c r="O697" s="82" t="s">
        <v>22</v>
      </c>
      <c r="P697" s="82">
        <v>-0.73434699999999997</v>
      </c>
      <c r="Q697" s="82">
        <v>-0.54989460000000001</v>
      </c>
      <c r="R697" s="82">
        <v>-0.7671673</v>
      </c>
      <c r="S697" s="82" t="s">
        <v>22</v>
      </c>
      <c r="T697" s="80" t="s">
        <v>22</v>
      </c>
      <c r="U697" s="86">
        <v>3.6900000000000002E-19</v>
      </c>
      <c r="V697" s="78" t="s">
        <v>2283</v>
      </c>
      <c r="W697" s="78">
        <v>1</v>
      </c>
      <c r="X697" s="85" t="s">
        <v>2283</v>
      </c>
      <c r="Y697" s="78">
        <v>0.30378660299999999</v>
      </c>
      <c r="Z697" s="49"/>
      <c r="AA697" s="49"/>
    </row>
    <row r="698" spans="1:27" ht="15.75" thickBot="1" x14ac:dyDescent="0.3">
      <c r="A698" s="78" t="s">
        <v>174</v>
      </c>
      <c r="B698" s="79">
        <v>-0.64566080000000003</v>
      </c>
      <c r="C698" s="109">
        <f t="shared" si="10"/>
        <v>1.5644556924092767</v>
      </c>
      <c r="D698" s="80">
        <v>10.56569</v>
      </c>
      <c r="E698" s="78">
        <v>42.747</v>
      </c>
      <c r="F698" s="78">
        <v>323</v>
      </c>
      <c r="G698" s="78">
        <v>50</v>
      </c>
      <c r="H698" s="78">
        <v>50</v>
      </c>
      <c r="I698" s="51"/>
      <c r="J698" s="81">
        <v>-0.58668750000000003</v>
      </c>
      <c r="K698" s="82">
        <v>-0.75652589999999997</v>
      </c>
      <c r="L698" s="80">
        <v>-0.8392347</v>
      </c>
      <c r="M698" s="83">
        <v>-0.66337389999999996</v>
      </c>
      <c r="N698" s="82">
        <v>-0.65917579999999998</v>
      </c>
      <c r="O698" s="82">
        <v>-0.66701149999999998</v>
      </c>
      <c r="P698" s="82">
        <v>-0.61993560000000003</v>
      </c>
      <c r="Q698" s="82">
        <v>-0.64617990000000003</v>
      </c>
      <c r="R698" s="82">
        <v>-0.60653990000000002</v>
      </c>
      <c r="S698" s="82">
        <v>-0.64914070000000001</v>
      </c>
      <c r="T698" s="80">
        <v>-0.54744669999999995</v>
      </c>
      <c r="U698" s="84">
        <v>0</v>
      </c>
      <c r="V698" s="78" t="s">
        <v>174</v>
      </c>
      <c r="W698" s="78">
        <v>1</v>
      </c>
      <c r="X698" s="85" t="s">
        <v>174</v>
      </c>
      <c r="Y698" s="78">
        <v>0.30886270199999999</v>
      </c>
      <c r="Z698" s="49"/>
      <c r="AA698" s="49">
        <v>1342</v>
      </c>
    </row>
    <row r="699" spans="1:27" ht="15.75" thickBot="1" x14ac:dyDescent="0.3">
      <c r="A699" s="78" t="s">
        <v>2957</v>
      </c>
      <c r="B699" s="79">
        <v>-0.6454801</v>
      </c>
      <c r="C699" s="109">
        <f t="shared" si="10"/>
        <v>1.5642597539522936</v>
      </c>
      <c r="D699" s="80">
        <v>10.03607</v>
      </c>
      <c r="E699" s="78">
        <v>38.503999999999998</v>
      </c>
      <c r="F699" s="78">
        <v>65</v>
      </c>
      <c r="G699" s="78">
        <v>7</v>
      </c>
      <c r="H699" s="78">
        <v>7</v>
      </c>
      <c r="I699" s="51"/>
      <c r="J699" s="81">
        <v>-0.55690260000000003</v>
      </c>
      <c r="K699" s="82">
        <v>-1.0392809999999999</v>
      </c>
      <c r="L699" s="80">
        <v>-0.77776420000000002</v>
      </c>
      <c r="M699" s="83">
        <v>-0.65828750000000003</v>
      </c>
      <c r="N699" s="82">
        <v>-0.64520929999999999</v>
      </c>
      <c r="O699" s="82">
        <v>-0.65765010000000002</v>
      </c>
      <c r="P699" s="82">
        <v>-0.51539780000000002</v>
      </c>
      <c r="Q699" s="82">
        <v>-0.63455379999999995</v>
      </c>
      <c r="R699" s="82">
        <v>-0.61484510000000003</v>
      </c>
      <c r="S699" s="82">
        <v>-0.79924459999999997</v>
      </c>
      <c r="T699" s="80">
        <v>-0.63767030000000002</v>
      </c>
      <c r="U699" s="86">
        <v>4.8700000000000003E-30</v>
      </c>
      <c r="V699" s="78" t="s">
        <v>2957</v>
      </c>
      <c r="W699" s="78">
        <v>1</v>
      </c>
      <c r="X699" s="85" t="s">
        <v>2957</v>
      </c>
      <c r="Y699" s="78">
        <v>0.34015068799999998</v>
      </c>
      <c r="Z699" s="49"/>
      <c r="AA699" s="49"/>
    </row>
    <row r="700" spans="1:27" ht="15.75" thickBot="1" x14ac:dyDescent="0.3">
      <c r="A700" s="78" t="s">
        <v>4119</v>
      </c>
      <c r="B700" s="79">
        <v>-0.64430710000000002</v>
      </c>
      <c r="C700" s="109">
        <f t="shared" si="10"/>
        <v>1.5629884312488829</v>
      </c>
      <c r="D700" s="80">
        <v>7.8293229999999996</v>
      </c>
      <c r="E700" s="78">
        <v>16.559999999999999</v>
      </c>
      <c r="F700" s="78">
        <v>5</v>
      </c>
      <c r="G700" s="78">
        <v>1</v>
      </c>
      <c r="H700" s="78">
        <v>1</v>
      </c>
      <c r="I700" s="51"/>
      <c r="J700" s="81" t="s">
        <v>22</v>
      </c>
      <c r="K700" s="82" t="s">
        <v>22</v>
      </c>
      <c r="L700" s="80" t="s">
        <v>22</v>
      </c>
      <c r="M700" s="83" t="s">
        <v>22</v>
      </c>
      <c r="N700" s="82" t="s">
        <v>22</v>
      </c>
      <c r="O700" s="82" t="s">
        <v>22</v>
      </c>
      <c r="P700" s="82" t="s">
        <v>22</v>
      </c>
      <c r="Q700" s="82">
        <v>-0.81557999999999997</v>
      </c>
      <c r="R700" s="82" t="s">
        <v>22</v>
      </c>
      <c r="S700" s="82" t="s">
        <v>22</v>
      </c>
      <c r="T700" s="80" t="s">
        <v>22</v>
      </c>
      <c r="U700" s="86">
        <v>1.22E-5</v>
      </c>
      <c r="V700" s="78" t="s">
        <v>4119</v>
      </c>
      <c r="W700" s="78">
        <v>1</v>
      </c>
      <c r="X700" s="85" t="s">
        <v>4119</v>
      </c>
      <c r="Y700" s="78">
        <v>0.32198934499999998</v>
      </c>
      <c r="Z700" s="49"/>
      <c r="AA700" s="49"/>
    </row>
    <row r="701" spans="1:27" ht="15.75" thickBot="1" x14ac:dyDescent="0.3">
      <c r="A701" s="78" t="s">
        <v>3460</v>
      </c>
      <c r="B701" s="79">
        <v>-0.64252679999999995</v>
      </c>
      <c r="C701" s="109">
        <f t="shared" si="10"/>
        <v>1.5610608775659924</v>
      </c>
      <c r="D701" s="80">
        <v>9.3518539999999994</v>
      </c>
      <c r="E701" s="78">
        <v>40.618000000000002</v>
      </c>
      <c r="F701" s="78">
        <v>50</v>
      </c>
      <c r="G701" s="78">
        <v>12</v>
      </c>
      <c r="H701" s="78">
        <v>12</v>
      </c>
      <c r="I701" s="51"/>
      <c r="J701" s="81">
        <v>-0.47665879999999999</v>
      </c>
      <c r="K701" s="82">
        <v>-0.35784369999999999</v>
      </c>
      <c r="L701" s="80">
        <v>-0.50772640000000002</v>
      </c>
      <c r="M701" s="83">
        <v>-0.99421199999999998</v>
      </c>
      <c r="N701" s="82">
        <v>-0.73235629999999996</v>
      </c>
      <c r="O701" s="82">
        <v>-0.68986930000000002</v>
      </c>
      <c r="P701" s="82">
        <v>-0.36743389999999998</v>
      </c>
      <c r="Q701" s="82">
        <v>-0.44098789999999999</v>
      </c>
      <c r="R701" s="82">
        <v>-0.76608739999999997</v>
      </c>
      <c r="S701" s="82">
        <v>-1.041417</v>
      </c>
      <c r="T701" s="80">
        <v>-0.55454870000000001</v>
      </c>
      <c r="U701" s="86">
        <v>8.2400000000000005E-74</v>
      </c>
      <c r="V701" s="78" t="s">
        <v>3460</v>
      </c>
      <c r="W701" s="78">
        <v>1</v>
      </c>
      <c r="X701" s="85" t="s">
        <v>3460</v>
      </c>
      <c r="Y701" s="78">
        <v>0.27407309000000002</v>
      </c>
      <c r="Z701" s="49"/>
      <c r="AA701" s="49"/>
    </row>
    <row r="702" spans="1:27" ht="15.75" thickBot="1" x14ac:dyDescent="0.3">
      <c r="A702" s="78" t="s">
        <v>975</v>
      </c>
      <c r="B702" s="79">
        <v>-0.64000670000000004</v>
      </c>
      <c r="C702" s="109">
        <f t="shared" si="10"/>
        <v>1.5583363963526076</v>
      </c>
      <c r="D702" s="80">
        <v>10.071</v>
      </c>
      <c r="E702" s="78">
        <v>33.32</v>
      </c>
      <c r="F702" s="78">
        <v>198</v>
      </c>
      <c r="G702" s="78">
        <v>39</v>
      </c>
      <c r="H702" s="78">
        <v>39</v>
      </c>
      <c r="I702" s="51"/>
      <c r="J702" s="81">
        <v>-0.58372230000000003</v>
      </c>
      <c r="K702" s="82">
        <v>-0.73022469999999995</v>
      </c>
      <c r="L702" s="80">
        <v>-0.71059050000000001</v>
      </c>
      <c r="M702" s="83">
        <v>-0.6176315</v>
      </c>
      <c r="N702" s="82">
        <v>-0.57020720000000003</v>
      </c>
      <c r="O702" s="82">
        <v>-0.58534489999999995</v>
      </c>
      <c r="P702" s="82">
        <v>-0.60856220000000005</v>
      </c>
      <c r="Q702" s="82">
        <v>-0.6318686</v>
      </c>
      <c r="R702" s="82">
        <v>-0.69348109999999996</v>
      </c>
      <c r="S702" s="82">
        <v>-0.62593430000000005</v>
      </c>
      <c r="T702" s="80">
        <v>-0.6005992</v>
      </c>
      <c r="U702" s="86">
        <v>1.8300000000000001E-162</v>
      </c>
      <c r="V702" s="78" t="s">
        <v>975</v>
      </c>
      <c r="W702" s="78">
        <v>1</v>
      </c>
      <c r="X702" s="85" t="s">
        <v>975</v>
      </c>
      <c r="Y702" s="78">
        <v>0.34364239099999999</v>
      </c>
      <c r="Z702" s="49"/>
      <c r="AA702" s="49"/>
    </row>
    <row r="703" spans="1:27" ht="15.75" thickBot="1" x14ac:dyDescent="0.3">
      <c r="A703" s="78" t="s">
        <v>3890</v>
      </c>
      <c r="B703" s="79">
        <v>-0.63767030000000002</v>
      </c>
      <c r="C703" s="109">
        <f t="shared" si="10"/>
        <v>1.5558147611601372</v>
      </c>
      <c r="D703" s="80">
        <v>9.6030899999999999</v>
      </c>
      <c r="E703" s="78">
        <v>54.606999999999999</v>
      </c>
      <c r="F703" s="78">
        <v>38</v>
      </c>
      <c r="G703" s="78">
        <v>6</v>
      </c>
      <c r="H703" s="78">
        <v>6</v>
      </c>
      <c r="I703" s="51"/>
      <c r="J703" s="81" t="s">
        <v>22</v>
      </c>
      <c r="K703" s="82">
        <v>0.20651820000000001</v>
      </c>
      <c r="L703" s="80">
        <v>0.21760289999999999</v>
      </c>
      <c r="M703" s="83">
        <v>-0.63493460000000002</v>
      </c>
      <c r="N703" s="82">
        <v>-0.56219699999999995</v>
      </c>
      <c r="O703" s="82">
        <v>-0.6703827</v>
      </c>
      <c r="P703" s="82">
        <v>0.24634729999999999</v>
      </c>
      <c r="Q703" s="82">
        <v>-0.62439889999999998</v>
      </c>
      <c r="R703" s="82">
        <v>-0.67936510000000006</v>
      </c>
      <c r="S703" s="82">
        <v>-0.6601785</v>
      </c>
      <c r="T703" s="80">
        <v>-0.57921040000000001</v>
      </c>
      <c r="U703" s="86">
        <v>3.5099999999999998E-15</v>
      </c>
      <c r="V703" s="78" t="s">
        <v>3890</v>
      </c>
      <c r="W703" s="78">
        <v>1</v>
      </c>
      <c r="X703" s="85" t="s">
        <v>3890</v>
      </c>
      <c r="Y703" s="78">
        <v>0.222762074</v>
      </c>
      <c r="Z703" s="49"/>
      <c r="AA703" s="49"/>
    </row>
    <row r="704" spans="1:27" ht="15.75" thickBot="1" x14ac:dyDescent="0.3">
      <c r="A704" s="78" t="s">
        <v>2689</v>
      </c>
      <c r="B704" s="79">
        <v>-0.63618969999999997</v>
      </c>
      <c r="C704" s="109">
        <f t="shared" si="10"/>
        <v>1.554218888405714</v>
      </c>
      <c r="D704" s="80">
        <v>8.998329</v>
      </c>
      <c r="E704" s="78">
        <v>43.406999999999996</v>
      </c>
      <c r="F704" s="78">
        <v>27</v>
      </c>
      <c r="G704" s="78">
        <v>8</v>
      </c>
      <c r="H704" s="78">
        <v>8</v>
      </c>
      <c r="I704" s="51"/>
      <c r="J704" s="81">
        <v>-1.0290870000000001</v>
      </c>
      <c r="K704" s="82">
        <v>-1.186032</v>
      </c>
      <c r="L704" s="80">
        <v>-0.98216360000000003</v>
      </c>
      <c r="M704" s="83">
        <v>-0.2726981</v>
      </c>
      <c r="N704" s="82">
        <v>-0.4089333</v>
      </c>
      <c r="O704" s="82" t="s">
        <v>22</v>
      </c>
      <c r="P704" s="82">
        <v>-0.62798399999999999</v>
      </c>
      <c r="Q704" s="82">
        <v>-0.35601460000000001</v>
      </c>
      <c r="R704" s="82">
        <v>-0.53792680000000004</v>
      </c>
      <c r="S704" s="82">
        <v>-0.72334849999999995</v>
      </c>
      <c r="T704" s="80">
        <v>-0.68512960000000001</v>
      </c>
      <c r="U704" s="86">
        <v>1.9299999999999999E-21</v>
      </c>
      <c r="V704" s="78" t="s">
        <v>2689</v>
      </c>
      <c r="W704" s="78">
        <v>1</v>
      </c>
      <c r="X704" s="85" t="s">
        <v>2690</v>
      </c>
      <c r="Y704" s="78">
        <v>0.256516876</v>
      </c>
      <c r="Z704" s="49"/>
      <c r="AA704" s="49"/>
    </row>
    <row r="705" spans="1:27" ht="15.75" thickBot="1" x14ac:dyDescent="0.3">
      <c r="A705" s="78" t="s">
        <v>435</v>
      </c>
      <c r="B705" s="79">
        <v>-0.63538280000000003</v>
      </c>
      <c r="C705" s="109">
        <f t="shared" si="10"/>
        <v>1.553349856114232</v>
      </c>
      <c r="D705" s="80">
        <v>8.6753470000000004</v>
      </c>
      <c r="E705" s="78">
        <v>29.388999999999999</v>
      </c>
      <c r="F705" s="78">
        <v>12</v>
      </c>
      <c r="G705" s="78">
        <v>3</v>
      </c>
      <c r="H705" s="78">
        <v>3</v>
      </c>
      <c r="I705" s="51"/>
      <c r="J705" s="81" t="s">
        <v>22</v>
      </c>
      <c r="K705" s="82" t="s">
        <v>22</v>
      </c>
      <c r="L705" s="80" t="s">
        <v>22</v>
      </c>
      <c r="M705" s="83" t="s">
        <v>22</v>
      </c>
      <c r="N705" s="82">
        <v>-0.89461690000000005</v>
      </c>
      <c r="O705" s="82" t="s">
        <v>22</v>
      </c>
      <c r="P705" s="82" t="s">
        <v>22</v>
      </c>
      <c r="Q705" s="82" t="s">
        <v>22</v>
      </c>
      <c r="R705" s="82">
        <v>-0.11060440000000001</v>
      </c>
      <c r="S705" s="82">
        <v>-0.51890780000000003</v>
      </c>
      <c r="T705" s="80">
        <v>-0.56166459999999996</v>
      </c>
      <c r="U705" s="86">
        <v>3.71E-11</v>
      </c>
      <c r="V705" s="78" t="s">
        <v>435</v>
      </c>
      <c r="W705" s="78">
        <v>1</v>
      </c>
      <c r="X705" s="85" t="s">
        <v>435</v>
      </c>
      <c r="Y705" s="78">
        <v>0.29096986899999999</v>
      </c>
      <c r="Z705" s="49"/>
      <c r="AA705" s="49"/>
    </row>
    <row r="706" spans="1:27" ht="15.75" thickBot="1" x14ac:dyDescent="0.3">
      <c r="A706" s="78" t="s">
        <v>1182</v>
      </c>
      <c r="B706" s="79">
        <v>-0.63430750000000002</v>
      </c>
      <c r="C706" s="109">
        <f t="shared" si="10"/>
        <v>1.5521925118872568</v>
      </c>
      <c r="D706" s="80">
        <v>8.9857589999999998</v>
      </c>
      <c r="E706" s="78">
        <v>46.226999999999997</v>
      </c>
      <c r="F706" s="78">
        <v>21</v>
      </c>
      <c r="G706" s="78">
        <v>6</v>
      </c>
      <c r="H706" s="78">
        <v>6</v>
      </c>
      <c r="I706" s="51"/>
      <c r="J706" s="81">
        <v>-1.4884310000000001</v>
      </c>
      <c r="K706" s="82" t="s">
        <v>22</v>
      </c>
      <c r="L706" s="80" t="s">
        <v>22</v>
      </c>
      <c r="M706" s="83">
        <v>-0.57938279999999998</v>
      </c>
      <c r="N706" s="82">
        <v>0.48057539999999999</v>
      </c>
      <c r="O706" s="82">
        <v>3.2382939999999999E-2</v>
      </c>
      <c r="P706" s="82">
        <v>-0.3562362</v>
      </c>
      <c r="Q706" s="82">
        <v>-0.28121099999999999</v>
      </c>
      <c r="R706" s="82">
        <v>-0.64426209999999995</v>
      </c>
      <c r="S706" s="82" t="s">
        <v>22</v>
      </c>
      <c r="T706" s="80">
        <v>-0.63430750000000002</v>
      </c>
      <c r="U706" s="86">
        <v>1.89E-23</v>
      </c>
      <c r="V706" s="78" t="s">
        <v>1182</v>
      </c>
      <c r="W706" s="78">
        <v>1</v>
      </c>
      <c r="X706" s="85" t="s">
        <v>1182</v>
      </c>
      <c r="Y706" s="78">
        <v>0.257570197</v>
      </c>
      <c r="Z706" s="49"/>
      <c r="AA706" s="49"/>
    </row>
    <row r="707" spans="1:27" ht="15.75" thickBot="1" x14ac:dyDescent="0.3">
      <c r="A707" s="78" t="s">
        <v>1627</v>
      </c>
      <c r="B707" s="79">
        <v>-0.63361350000000005</v>
      </c>
      <c r="C707" s="109">
        <f t="shared" ref="C707:C770" si="11">POWER(2, -B707)</f>
        <v>1.5514460183326975</v>
      </c>
      <c r="D707" s="80">
        <v>10.63435</v>
      </c>
      <c r="E707" s="78">
        <v>20.138999999999999</v>
      </c>
      <c r="F707" s="78">
        <v>85</v>
      </c>
      <c r="G707" s="78">
        <v>9</v>
      </c>
      <c r="H707" s="78">
        <v>9</v>
      </c>
      <c r="I707" s="51"/>
      <c r="J707" s="81">
        <v>-0.59285390000000004</v>
      </c>
      <c r="K707" s="82">
        <v>-0.64000670000000004</v>
      </c>
      <c r="L707" s="80">
        <v>-0.67523549999999999</v>
      </c>
      <c r="M707" s="83">
        <v>-0.52081080000000002</v>
      </c>
      <c r="N707" s="82">
        <v>-0.63688489999999998</v>
      </c>
      <c r="O707" s="82">
        <v>-0.7006616</v>
      </c>
      <c r="P707" s="82">
        <v>-0.57888709999999999</v>
      </c>
      <c r="Q707" s="82">
        <v>-0.5115672</v>
      </c>
      <c r="R707" s="82">
        <v>-0.63101940000000001</v>
      </c>
      <c r="S707" s="82">
        <v>-0.76500820000000003</v>
      </c>
      <c r="T707" s="80">
        <v>-0.62210989999999999</v>
      </c>
      <c r="U707" s="86">
        <v>3.3899999999999999E-174</v>
      </c>
      <c r="V707" s="78" t="s">
        <v>1627</v>
      </c>
      <c r="W707" s="78">
        <v>1</v>
      </c>
      <c r="X707" s="85" t="s">
        <v>1627</v>
      </c>
      <c r="Y707" s="78">
        <v>0.31512894899999999</v>
      </c>
      <c r="Z707" s="49"/>
      <c r="AA707" s="49"/>
    </row>
    <row r="708" spans="1:27" ht="15.75" thickBot="1" x14ac:dyDescent="0.3">
      <c r="A708" s="78" t="s">
        <v>895</v>
      </c>
      <c r="B708" s="79">
        <v>-0.62945629999999997</v>
      </c>
      <c r="C708" s="109">
        <f t="shared" si="11"/>
        <v>1.5469818817036185</v>
      </c>
      <c r="D708" s="80">
        <v>10.35135</v>
      </c>
      <c r="E708" s="78">
        <v>20.890999999999998</v>
      </c>
      <c r="F708" s="78">
        <v>112</v>
      </c>
      <c r="G708" s="78">
        <v>14</v>
      </c>
      <c r="H708" s="78">
        <v>14</v>
      </c>
      <c r="I708" s="51"/>
      <c r="J708" s="81">
        <v>-0.68803199999999998</v>
      </c>
      <c r="K708" s="82">
        <v>-0.78336510000000004</v>
      </c>
      <c r="L708" s="80">
        <v>-0.60621040000000004</v>
      </c>
      <c r="M708" s="83">
        <v>-0.3643478</v>
      </c>
      <c r="N708" s="82">
        <v>-0.63200279999999998</v>
      </c>
      <c r="O708" s="82">
        <v>-0.72203910000000004</v>
      </c>
      <c r="P708" s="82">
        <v>-0.61281390000000002</v>
      </c>
      <c r="Q708" s="82">
        <v>-0.56945769999999996</v>
      </c>
      <c r="R708" s="82">
        <v>-0.62315399999999999</v>
      </c>
      <c r="S708" s="82">
        <v>-0.62858610000000004</v>
      </c>
      <c r="T708" s="80">
        <v>-0.54729910000000004</v>
      </c>
      <c r="U708" s="86">
        <v>6.6300000000000004E-106</v>
      </c>
      <c r="V708" s="78" t="s">
        <v>895</v>
      </c>
      <c r="W708" s="78">
        <v>1</v>
      </c>
      <c r="X708" s="85" t="s">
        <v>895</v>
      </c>
      <c r="Y708" s="78">
        <v>0.31731050900000002</v>
      </c>
      <c r="Z708" s="49"/>
      <c r="AA708" s="49"/>
    </row>
    <row r="709" spans="1:27" ht="15.75" thickBot="1" x14ac:dyDescent="0.3">
      <c r="A709" s="78" t="s">
        <v>236</v>
      </c>
      <c r="B709" s="79">
        <v>-0.62930010000000003</v>
      </c>
      <c r="C709" s="109">
        <f t="shared" si="11"/>
        <v>1.5468143996769315</v>
      </c>
      <c r="D709" s="80">
        <v>8.1331559999999996</v>
      </c>
      <c r="E709" s="78">
        <v>17.396999999999998</v>
      </c>
      <c r="F709" s="78">
        <v>7</v>
      </c>
      <c r="G709" s="78">
        <v>2</v>
      </c>
      <c r="H709" s="78">
        <v>2</v>
      </c>
      <c r="I709" s="51"/>
      <c r="J709" s="81" t="s">
        <v>22</v>
      </c>
      <c r="K709" s="82" t="s">
        <v>22</v>
      </c>
      <c r="L709" s="80" t="s">
        <v>22</v>
      </c>
      <c r="M709" s="83" t="s">
        <v>22</v>
      </c>
      <c r="N709" s="82" t="s">
        <v>22</v>
      </c>
      <c r="O709" s="82" t="s">
        <v>22</v>
      </c>
      <c r="P709" s="82" t="s">
        <v>22</v>
      </c>
      <c r="Q709" s="82" t="s">
        <v>22</v>
      </c>
      <c r="R709" s="82" t="s">
        <v>22</v>
      </c>
      <c r="S709" s="82" t="s">
        <v>22</v>
      </c>
      <c r="T709" s="80" t="s">
        <v>22</v>
      </c>
      <c r="U709" s="86">
        <v>3.1900000000000003E-5</v>
      </c>
      <c r="V709" s="78" t="s">
        <v>236</v>
      </c>
      <c r="W709" s="78">
        <v>1</v>
      </c>
      <c r="X709" s="85" t="s">
        <v>236</v>
      </c>
      <c r="Y709" s="78">
        <v>0.34719485999999999</v>
      </c>
      <c r="Z709" s="49"/>
      <c r="AA709" s="49"/>
    </row>
    <row r="710" spans="1:27" ht="15.75" thickBot="1" x14ac:dyDescent="0.3">
      <c r="A710" s="78" t="s">
        <v>684</v>
      </c>
      <c r="B710" s="79">
        <v>-0.62885380000000002</v>
      </c>
      <c r="C710" s="109">
        <f t="shared" si="11"/>
        <v>1.5463359641942891</v>
      </c>
      <c r="D710" s="80">
        <v>9.5459130000000005</v>
      </c>
      <c r="E710" s="78">
        <v>53.613</v>
      </c>
      <c r="F710" s="78">
        <v>63</v>
      </c>
      <c r="G710" s="78">
        <v>9</v>
      </c>
      <c r="H710" s="78">
        <v>9</v>
      </c>
      <c r="I710" s="51"/>
      <c r="J710" s="81">
        <v>-0.83349030000000002</v>
      </c>
      <c r="K710" s="82">
        <v>-0.85438780000000003</v>
      </c>
      <c r="L710" s="80">
        <v>-0.91915139999999995</v>
      </c>
      <c r="M710" s="83">
        <v>-0.28750100000000001</v>
      </c>
      <c r="N710" s="82">
        <v>-0.69045120000000004</v>
      </c>
      <c r="O710" s="82">
        <v>-0.77497190000000005</v>
      </c>
      <c r="P710" s="82">
        <v>-0.62629049999999997</v>
      </c>
      <c r="Q710" s="82">
        <v>-0.58110850000000003</v>
      </c>
      <c r="R710" s="82">
        <v>-0.66387669999999999</v>
      </c>
      <c r="S710" s="82">
        <v>-0.17597360000000001</v>
      </c>
      <c r="T710" s="80">
        <v>-0.59337629999999997</v>
      </c>
      <c r="U710" s="86">
        <v>2.8699999999999999E-84</v>
      </c>
      <c r="V710" s="78" t="s">
        <v>684</v>
      </c>
      <c r="W710" s="78">
        <v>1</v>
      </c>
      <c r="X710" s="85" t="s">
        <v>684</v>
      </c>
      <c r="Y710" s="78">
        <v>0.22791323099999999</v>
      </c>
      <c r="Z710" s="49"/>
      <c r="AA710" s="49"/>
    </row>
    <row r="711" spans="1:27" ht="15.75" thickBot="1" x14ac:dyDescent="0.3">
      <c r="A711" s="78" t="s">
        <v>66</v>
      </c>
      <c r="B711" s="79">
        <v>-0.6283185</v>
      </c>
      <c r="C711" s="109">
        <f t="shared" si="11"/>
        <v>1.5457623155217592</v>
      </c>
      <c r="D711" s="80">
        <v>9.6988400000000006</v>
      </c>
      <c r="E711" s="78">
        <v>42.29</v>
      </c>
      <c r="F711" s="78">
        <v>56</v>
      </c>
      <c r="G711" s="78">
        <v>10</v>
      </c>
      <c r="H711" s="78">
        <v>10</v>
      </c>
      <c r="I711" s="51"/>
      <c r="J711" s="81">
        <v>-0.69233829999999996</v>
      </c>
      <c r="K711" s="82">
        <v>-0.62122200000000005</v>
      </c>
      <c r="L711" s="80">
        <v>-0.58292259999999996</v>
      </c>
      <c r="M711" s="83">
        <v>-0.99286200000000002</v>
      </c>
      <c r="N711" s="82">
        <v>-0.53851329999999997</v>
      </c>
      <c r="O711" s="82">
        <v>-0.77433019999999997</v>
      </c>
      <c r="P711" s="82">
        <v>-1.011123</v>
      </c>
      <c r="Q711" s="82">
        <v>0.1191569</v>
      </c>
      <c r="R711" s="82">
        <v>-0.62171030000000005</v>
      </c>
      <c r="S711" s="82">
        <v>-0.53750779999999998</v>
      </c>
      <c r="T711" s="80">
        <v>-0.69597969999999998</v>
      </c>
      <c r="U711" s="86">
        <v>1.4299999999999999E-57</v>
      </c>
      <c r="V711" s="78" t="s">
        <v>66</v>
      </c>
      <c r="W711" s="78">
        <v>1</v>
      </c>
      <c r="X711" s="85" t="s">
        <v>66</v>
      </c>
      <c r="Y711" s="78">
        <v>0.228228667</v>
      </c>
      <c r="Z711" s="49"/>
      <c r="AA711" s="49"/>
    </row>
    <row r="712" spans="1:27" ht="15.75" thickBot="1" x14ac:dyDescent="0.3">
      <c r="A712" s="78" t="s">
        <v>2702</v>
      </c>
      <c r="B712" s="79">
        <v>-0.62704800000000005</v>
      </c>
      <c r="C712" s="109">
        <f t="shared" si="11"/>
        <v>1.5444016492159238</v>
      </c>
      <c r="D712" s="80">
        <v>7.6851859999999999</v>
      </c>
      <c r="E712" s="78">
        <v>22.39</v>
      </c>
      <c r="F712" s="78">
        <v>3</v>
      </c>
      <c r="G712" s="78">
        <v>2</v>
      </c>
      <c r="H712" s="78">
        <v>2</v>
      </c>
      <c r="I712" s="51"/>
      <c r="J712" s="81" t="s">
        <v>22</v>
      </c>
      <c r="K712" s="82" t="s">
        <v>22</v>
      </c>
      <c r="L712" s="80" t="s">
        <v>22</v>
      </c>
      <c r="M712" s="83" t="s">
        <v>22</v>
      </c>
      <c r="N712" s="82" t="s">
        <v>22</v>
      </c>
      <c r="O712" s="82" t="s">
        <v>22</v>
      </c>
      <c r="P712" s="82" t="s">
        <v>22</v>
      </c>
      <c r="Q712" s="82" t="s">
        <v>22</v>
      </c>
      <c r="R712" s="82" t="s">
        <v>22</v>
      </c>
      <c r="S712" s="82" t="s">
        <v>22</v>
      </c>
      <c r="T712" s="80" t="s">
        <v>22</v>
      </c>
      <c r="U712" s="86">
        <v>7.9300000000000003E-5</v>
      </c>
      <c r="V712" s="78" t="s">
        <v>2702</v>
      </c>
      <c r="W712" s="78">
        <v>1</v>
      </c>
      <c r="X712" s="85" t="s">
        <v>2702</v>
      </c>
      <c r="Y712" s="78">
        <v>0.33088105000000001</v>
      </c>
      <c r="Z712" s="49"/>
      <c r="AA712" s="49"/>
    </row>
    <row r="713" spans="1:27" ht="15.75" thickBot="1" x14ac:dyDescent="0.3">
      <c r="A713" s="78" t="s">
        <v>1185</v>
      </c>
      <c r="B713" s="79">
        <v>-0.62680279999999999</v>
      </c>
      <c r="C713" s="109">
        <f t="shared" si="11"/>
        <v>1.5441391854971942</v>
      </c>
      <c r="D713" s="80">
        <v>8.8912639999999996</v>
      </c>
      <c r="E713" s="78">
        <v>34.789000000000001</v>
      </c>
      <c r="F713" s="78">
        <v>28</v>
      </c>
      <c r="G713" s="78">
        <v>8</v>
      </c>
      <c r="H713" s="78">
        <v>8</v>
      </c>
      <c r="I713" s="51"/>
      <c r="J713" s="81" t="s">
        <v>22</v>
      </c>
      <c r="K713" s="82">
        <v>-0.56716880000000003</v>
      </c>
      <c r="L713" s="80">
        <v>-0.57106440000000003</v>
      </c>
      <c r="M713" s="83">
        <v>-0.4810218</v>
      </c>
      <c r="N713" s="82">
        <v>-0.69254819999999995</v>
      </c>
      <c r="O713" s="82">
        <v>-0.72334849999999995</v>
      </c>
      <c r="P713" s="82">
        <v>-0.66088550000000001</v>
      </c>
      <c r="Q713" s="82">
        <v>-0.68255699999999997</v>
      </c>
      <c r="R713" s="82">
        <v>-0.36184280000000002</v>
      </c>
      <c r="S713" s="82" t="s">
        <v>22</v>
      </c>
      <c r="T713" s="80">
        <v>-1.102806</v>
      </c>
      <c r="U713" s="86">
        <v>3.1199999999999999E-57</v>
      </c>
      <c r="V713" s="78" t="s">
        <v>1185</v>
      </c>
      <c r="W713" s="78">
        <v>1</v>
      </c>
      <c r="X713" s="85" t="s">
        <v>1185</v>
      </c>
      <c r="Y713" s="78">
        <v>0.31617453899999998</v>
      </c>
      <c r="Z713" s="49"/>
      <c r="AA713" s="49"/>
    </row>
    <row r="714" spans="1:27" ht="15.75" thickBot="1" x14ac:dyDescent="0.3">
      <c r="A714" s="78" t="s">
        <v>94</v>
      </c>
      <c r="B714" s="79">
        <v>-0.62493270000000001</v>
      </c>
      <c r="C714" s="109">
        <f t="shared" si="11"/>
        <v>1.5421388847934743</v>
      </c>
      <c r="D714" s="80">
        <v>8.7749030000000001</v>
      </c>
      <c r="E714" s="78">
        <v>48.701000000000001</v>
      </c>
      <c r="F714" s="78">
        <v>14</v>
      </c>
      <c r="G714" s="78">
        <v>4</v>
      </c>
      <c r="H714" s="78">
        <v>4</v>
      </c>
      <c r="I714" s="51"/>
      <c r="J714" s="81">
        <v>-0.68854340000000003</v>
      </c>
      <c r="K714" s="82">
        <v>-0.32680550000000003</v>
      </c>
      <c r="L714" s="80">
        <v>-0.36427349999999997</v>
      </c>
      <c r="M714" s="83" t="s">
        <v>22</v>
      </c>
      <c r="N714" s="82" t="s">
        <v>22</v>
      </c>
      <c r="O714" s="82" t="s">
        <v>22</v>
      </c>
      <c r="P714" s="82" t="s">
        <v>22</v>
      </c>
      <c r="Q714" s="82" t="s">
        <v>22</v>
      </c>
      <c r="R714" s="82">
        <v>-1.668822</v>
      </c>
      <c r="S714" s="82" t="s">
        <v>22</v>
      </c>
      <c r="T714" s="80">
        <v>-0.97482930000000001</v>
      </c>
      <c r="U714" s="86">
        <v>1.0300000000000001E-31</v>
      </c>
      <c r="V714" s="78" t="s">
        <v>94</v>
      </c>
      <c r="W714" s="78">
        <v>1</v>
      </c>
      <c r="X714" s="85" t="s">
        <v>94</v>
      </c>
      <c r="Y714" s="78">
        <v>0.31731050900000002</v>
      </c>
      <c r="Z714" s="49"/>
      <c r="AA714" s="49"/>
    </row>
    <row r="715" spans="1:27" ht="15.75" thickBot="1" x14ac:dyDescent="0.3">
      <c r="A715" s="78" t="s">
        <v>3038</v>
      </c>
      <c r="B715" s="79">
        <v>-0.62286509999999995</v>
      </c>
      <c r="C715" s="109">
        <f t="shared" si="11"/>
        <v>1.5399303496984227</v>
      </c>
      <c r="D715" s="80">
        <v>9.9036439999999999</v>
      </c>
      <c r="E715" s="78">
        <v>45.878999999999998</v>
      </c>
      <c r="F715" s="78">
        <v>139</v>
      </c>
      <c r="G715" s="78">
        <v>31</v>
      </c>
      <c r="H715" s="78">
        <v>31</v>
      </c>
      <c r="I715" s="51"/>
      <c r="J715" s="81">
        <v>-0.66905150000000002</v>
      </c>
      <c r="K715" s="82">
        <v>-0.60942039999999997</v>
      </c>
      <c r="L715" s="80">
        <v>-0.74768120000000005</v>
      </c>
      <c r="M715" s="83">
        <v>-0.61772009999999999</v>
      </c>
      <c r="N715" s="82">
        <v>-0.59745239999999999</v>
      </c>
      <c r="O715" s="82">
        <v>-0.75389600000000001</v>
      </c>
      <c r="P715" s="82">
        <v>-0.50215779999999999</v>
      </c>
      <c r="Q715" s="82">
        <v>-0.65562589999999998</v>
      </c>
      <c r="R715" s="82">
        <v>-0.66195789999999999</v>
      </c>
      <c r="S715" s="82">
        <v>-0.5983695</v>
      </c>
      <c r="T715" s="80">
        <v>-0.52483210000000002</v>
      </c>
      <c r="U715" s="86">
        <v>1.17E-227</v>
      </c>
      <c r="V715" s="78" t="s">
        <v>3038</v>
      </c>
      <c r="W715" s="78">
        <v>1</v>
      </c>
      <c r="X715" s="85" t="s">
        <v>3038</v>
      </c>
      <c r="Y715" s="78">
        <v>0.35472509499999999</v>
      </c>
      <c r="Z715" s="49"/>
      <c r="AA715" s="49"/>
    </row>
    <row r="716" spans="1:27" ht="15.75" thickBot="1" x14ac:dyDescent="0.3">
      <c r="A716" s="78" t="s">
        <v>4735</v>
      </c>
      <c r="B716" s="79">
        <v>-0.62191010000000002</v>
      </c>
      <c r="C716" s="109">
        <f t="shared" si="11"/>
        <v>1.5389113215582582</v>
      </c>
      <c r="D716" s="80">
        <v>7.2993110000000003</v>
      </c>
      <c r="E716" s="78">
        <v>19.495999999999999</v>
      </c>
      <c r="F716" s="78">
        <v>2</v>
      </c>
      <c r="G716" s="78">
        <v>2</v>
      </c>
      <c r="H716" s="78">
        <v>2</v>
      </c>
      <c r="I716" s="51"/>
      <c r="J716" s="81" t="s">
        <v>22</v>
      </c>
      <c r="K716" s="82" t="s">
        <v>22</v>
      </c>
      <c r="L716" s="80" t="s">
        <v>22</v>
      </c>
      <c r="M716" s="83" t="s">
        <v>22</v>
      </c>
      <c r="N716" s="82" t="s">
        <v>22</v>
      </c>
      <c r="O716" s="82" t="s">
        <v>22</v>
      </c>
      <c r="P716" s="82" t="s">
        <v>22</v>
      </c>
      <c r="Q716" s="82" t="s">
        <v>22</v>
      </c>
      <c r="R716" s="82" t="s">
        <v>22</v>
      </c>
      <c r="S716" s="82" t="s">
        <v>22</v>
      </c>
      <c r="T716" s="80" t="s">
        <v>22</v>
      </c>
      <c r="U716" s="86">
        <v>8.81E-5</v>
      </c>
      <c r="V716" s="78" t="s">
        <v>4735</v>
      </c>
      <c r="W716" s="78">
        <v>1</v>
      </c>
      <c r="X716" s="85" t="s">
        <v>4735</v>
      </c>
      <c r="Y716" s="78">
        <v>0.333558409</v>
      </c>
      <c r="Z716" s="49"/>
      <c r="AA716" s="49"/>
    </row>
    <row r="717" spans="1:27" ht="15.75" thickBot="1" x14ac:dyDescent="0.3">
      <c r="A717" s="78" t="s">
        <v>3143</v>
      </c>
      <c r="B717" s="79">
        <v>-0.6210002</v>
      </c>
      <c r="C717" s="109">
        <f t="shared" si="11"/>
        <v>1.5379410444741537</v>
      </c>
      <c r="D717" s="80">
        <v>8.8127929999999992</v>
      </c>
      <c r="E717" s="78">
        <v>196.72</v>
      </c>
      <c r="F717" s="78">
        <v>9</v>
      </c>
      <c r="G717" s="78">
        <v>5</v>
      </c>
      <c r="H717" s="78">
        <v>5</v>
      </c>
      <c r="I717" s="51"/>
      <c r="J717" s="81" t="s">
        <v>22</v>
      </c>
      <c r="K717" s="82" t="s">
        <v>22</v>
      </c>
      <c r="L717" s="80" t="s">
        <v>22</v>
      </c>
      <c r="M717" s="83" t="s">
        <v>22</v>
      </c>
      <c r="N717" s="82" t="s">
        <v>22</v>
      </c>
      <c r="O717" s="82" t="s">
        <v>22</v>
      </c>
      <c r="P717" s="82" t="s">
        <v>22</v>
      </c>
      <c r="Q717" s="82" t="s">
        <v>22</v>
      </c>
      <c r="R717" s="82" t="s">
        <v>22</v>
      </c>
      <c r="S717" s="82">
        <v>-0.66095389999999998</v>
      </c>
      <c r="T717" s="80" t="s">
        <v>22</v>
      </c>
      <c r="U717" s="86">
        <v>2.3500000000000001E-13</v>
      </c>
      <c r="V717" s="78" t="s">
        <v>3143</v>
      </c>
      <c r="W717" s="78">
        <v>1</v>
      </c>
      <c r="X717" s="85" t="s">
        <v>3143</v>
      </c>
      <c r="Y717" s="78">
        <v>0.31970796800000001</v>
      </c>
      <c r="Z717" s="49"/>
      <c r="AA717" s="49"/>
    </row>
    <row r="718" spans="1:27" ht="15.75" thickBot="1" x14ac:dyDescent="0.3">
      <c r="A718" s="78" t="s">
        <v>2013</v>
      </c>
      <c r="B718" s="79">
        <v>-0.62053420000000004</v>
      </c>
      <c r="C718" s="109">
        <f t="shared" si="11"/>
        <v>1.5374443596082521</v>
      </c>
      <c r="D718" s="80">
        <v>9.2286049999999999</v>
      </c>
      <c r="E718" s="78">
        <v>28.073</v>
      </c>
      <c r="F718" s="78">
        <v>32</v>
      </c>
      <c r="G718" s="78">
        <v>6</v>
      </c>
      <c r="H718" s="78">
        <v>6</v>
      </c>
      <c r="I718" s="51"/>
      <c r="J718" s="81" t="s">
        <v>22</v>
      </c>
      <c r="K718" s="82">
        <v>-1.0676060000000001</v>
      </c>
      <c r="L718" s="80">
        <v>-1.038421</v>
      </c>
      <c r="M718" s="83">
        <v>0.1924466</v>
      </c>
      <c r="N718" s="82">
        <v>-0.39247789999999999</v>
      </c>
      <c r="O718" s="82">
        <v>-0.83763529999999997</v>
      </c>
      <c r="P718" s="82">
        <v>-0.48432789999999998</v>
      </c>
      <c r="Q718" s="82">
        <v>-0.52948919999999999</v>
      </c>
      <c r="R718" s="82">
        <v>-0.68285799999999997</v>
      </c>
      <c r="S718" s="82">
        <v>-0.64068130000000001</v>
      </c>
      <c r="T718" s="80">
        <v>-0.64090619999999998</v>
      </c>
      <c r="U718" s="86">
        <v>1.9899999999999999E-52</v>
      </c>
      <c r="V718" s="78" t="s">
        <v>2013</v>
      </c>
      <c r="W718" s="78">
        <v>1</v>
      </c>
      <c r="X718" s="85" t="s">
        <v>2013</v>
      </c>
      <c r="Y718" s="78">
        <v>0.265369358</v>
      </c>
      <c r="Z718" s="49"/>
      <c r="AA718" s="49"/>
    </row>
    <row r="719" spans="1:27" ht="15.75" thickBot="1" x14ac:dyDescent="0.3">
      <c r="A719" s="78" t="s">
        <v>4159</v>
      </c>
      <c r="B719" s="79">
        <v>-0.61785290000000004</v>
      </c>
      <c r="C719" s="109">
        <f t="shared" si="11"/>
        <v>1.5345896182733068</v>
      </c>
      <c r="D719" s="80">
        <v>8.2735570000000003</v>
      </c>
      <c r="E719" s="78">
        <v>27.277000000000001</v>
      </c>
      <c r="F719" s="78">
        <v>12</v>
      </c>
      <c r="G719" s="78">
        <v>2</v>
      </c>
      <c r="H719" s="78">
        <v>2</v>
      </c>
      <c r="I719" s="51"/>
      <c r="J719" s="81" t="s">
        <v>22</v>
      </c>
      <c r="K719" s="82" t="s">
        <v>22</v>
      </c>
      <c r="L719" s="80" t="s">
        <v>22</v>
      </c>
      <c r="M719" s="83" t="s">
        <v>22</v>
      </c>
      <c r="N719" s="82">
        <v>5.241581E-2</v>
      </c>
      <c r="O719" s="82" t="s">
        <v>22</v>
      </c>
      <c r="P719" s="82" t="s">
        <v>22</v>
      </c>
      <c r="Q719" s="82" t="s">
        <v>22</v>
      </c>
      <c r="R719" s="82">
        <v>-0.6132552</v>
      </c>
      <c r="S719" s="82" t="s">
        <v>22</v>
      </c>
      <c r="T719" s="80">
        <v>-0.89019820000000005</v>
      </c>
      <c r="U719" s="86">
        <v>1.0700000000000001E-7</v>
      </c>
      <c r="V719" s="78" t="s">
        <v>4159</v>
      </c>
      <c r="W719" s="78">
        <v>1</v>
      </c>
      <c r="X719" s="85" t="s">
        <v>4159</v>
      </c>
      <c r="Y719" s="78">
        <v>0.35410779399999998</v>
      </c>
      <c r="Z719" s="49"/>
      <c r="AA719" s="49"/>
    </row>
    <row r="720" spans="1:27" ht="15.75" thickBot="1" x14ac:dyDescent="0.3">
      <c r="A720" s="78" t="s">
        <v>4096</v>
      </c>
      <c r="B720" s="79">
        <v>-0.61714460000000004</v>
      </c>
      <c r="C720" s="109">
        <f t="shared" si="11"/>
        <v>1.5338363869824692</v>
      </c>
      <c r="D720" s="80">
        <v>9.8506959999999992</v>
      </c>
      <c r="E720" s="78">
        <v>44.246000000000002</v>
      </c>
      <c r="F720" s="78">
        <v>145</v>
      </c>
      <c r="G720" s="78">
        <v>31</v>
      </c>
      <c r="H720" s="78">
        <v>30</v>
      </c>
      <c r="I720" s="51"/>
      <c r="J720" s="81">
        <v>-0.1647874</v>
      </c>
      <c r="K720" s="82">
        <v>-0.51744080000000003</v>
      </c>
      <c r="L720" s="80">
        <v>-0.54822709999999997</v>
      </c>
      <c r="M720" s="83">
        <v>-0.66572920000000002</v>
      </c>
      <c r="N720" s="82">
        <v>-0.48311739999999997</v>
      </c>
      <c r="O720" s="82">
        <v>-0.64871089999999998</v>
      </c>
      <c r="P720" s="82">
        <v>-0.69623679999999999</v>
      </c>
      <c r="Q720" s="82">
        <v>-0.66912039999999995</v>
      </c>
      <c r="R720" s="82">
        <v>-0.57237229999999995</v>
      </c>
      <c r="S720" s="82">
        <v>-0.60335830000000001</v>
      </c>
      <c r="T720" s="80">
        <v>-0.70632349999999999</v>
      </c>
      <c r="U720" s="86">
        <v>5.2199999999999997E-128</v>
      </c>
      <c r="V720" s="78" t="s">
        <v>4096</v>
      </c>
      <c r="W720" s="78">
        <v>1</v>
      </c>
      <c r="X720" s="85" t="s">
        <v>4096</v>
      </c>
      <c r="Y720" s="78">
        <v>0.358473292</v>
      </c>
      <c r="Z720" s="49"/>
      <c r="AA720" s="49"/>
    </row>
    <row r="721" spans="1:27" ht="15.75" thickBot="1" x14ac:dyDescent="0.3">
      <c r="A721" s="78" t="s">
        <v>4853</v>
      </c>
      <c r="B721" s="79">
        <v>-0.61564070000000004</v>
      </c>
      <c r="C721" s="109">
        <f t="shared" si="11"/>
        <v>1.5322383121323586</v>
      </c>
      <c r="D721" s="80">
        <v>9.1149780000000007</v>
      </c>
      <c r="E721" s="78">
        <v>15.013999999999999</v>
      </c>
      <c r="F721" s="78">
        <v>22</v>
      </c>
      <c r="G721" s="78">
        <v>5</v>
      </c>
      <c r="H721" s="78">
        <v>5</v>
      </c>
      <c r="I721" s="51"/>
      <c r="J721" s="81">
        <v>-0.86838409999999999</v>
      </c>
      <c r="K721" s="82">
        <v>-0.98204959999999997</v>
      </c>
      <c r="L721" s="80">
        <v>-0.80732610000000005</v>
      </c>
      <c r="M721" s="83">
        <v>-0.58822669999999999</v>
      </c>
      <c r="N721" s="82">
        <v>-0.7200415</v>
      </c>
      <c r="O721" s="82" t="s">
        <v>22</v>
      </c>
      <c r="P721" s="82">
        <v>-0.50891649999999999</v>
      </c>
      <c r="Q721" s="82">
        <v>-0.53631470000000003</v>
      </c>
      <c r="R721" s="82">
        <v>-0.33140890000000001</v>
      </c>
      <c r="S721" s="82">
        <v>-0.46673579999999998</v>
      </c>
      <c r="T721" s="80" t="s">
        <v>22</v>
      </c>
      <c r="U721" s="86">
        <v>1.3E-14</v>
      </c>
      <c r="V721" s="78" t="s">
        <v>4853</v>
      </c>
      <c r="W721" s="78">
        <v>1</v>
      </c>
      <c r="X721" s="85" t="s">
        <v>4853</v>
      </c>
      <c r="Y721" s="78">
        <v>0.26817911</v>
      </c>
      <c r="Z721" s="49"/>
      <c r="AA721" s="49"/>
    </row>
    <row r="722" spans="1:27" ht="15.75" thickBot="1" x14ac:dyDescent="0.3">
      <c r="A722" s="78" t="s">
        <v>1500</v>
      </c>
      <c r="B722" s="79">
        <v>-0.61402789999999996</v>
      </c>
      <c r="C722" s="109">
        <f t="shared" si="11"/>
        <v>1.5305263680894963</v>
      </c>
      <c r="D722" s="80">
        <v>9.3811870000000006</v>
      </c>
      <c r="E722" s="78">
        <v>66.253</v>
      </c>
      <c r="F722" s="78">
        <v>32</v>
      </c>
      <c r="G722" s="78">
        <v>6</v>
      </c>
      <c r="H722" s="78">
        <v>6</v>
      </c>
      <c r="I722" s="51"/>
      <c r="J722" s="81" t="s">
        <v>22</v>
      </c>
      <c r="K722" s="82">
        <v>-1.4840660000000001</v>
      </c>
      <c r="L722" s="80">
        <v>-0.38260739999999999</v>
      </c>
      <c r="M722" s="83">
        <v>-0.37703219999999998</v>
      </c>
      <c r="N722" s="82">
        <v>-0.50295489999999998</v>
      </c>
      <c r="O722" s="82">
        <v>-0.63614490000000001</v>
      </c>
      <c r="P722" s="82">
        <v>-0.68868300000000005</v>
      </c>
      <c r="Q722" s="82">
        <v>-0.68993910000000003</v>
      </c>
      <c r="R722" s="82">
        <v>-0.49636629999999998</v>
      </c>
      <c r="S722" s="82">
        <v>-0.67180689999999998</v>
      </c>
      <c r="T722" s="80">
        <v>-0.52043830000000002</v>
      </c>
      <c r="U722" s="86">
        <v>1.7000000000000001E-26</v>
      </c>
      <c r="V722" s="78" t="s">
        <v>1500</v>
      </c>
      <c r="W722" s="78">
        <v>1</v>
      </c>
      <c r="X722" s="85" t="s">
        <v>1500</v>
      </c>
      <c r="Y722" s="78">
        <v>0.290272894</v>
      </c>
      <c r="Z722" s="49"/>
      <c r="AA722" s="49"/>
    </row>
    <row r="723" spans="1:27" ht="15.75" thickBot="1" x14ac:dyDescent="0.3">
      <c r="A723" s="78" t="s">
        <v>4485</v>
      </c>
      <c r="B723" s="79">
        <v>-0.61382910000000002</v>
      </c>
      <c r="C723" s="109">
        <f t="shared" si="11"/>
        <v>1.5303154796684768</v>
      </c>
      <c r="D723" s="80">
        <v>9.3788699999999992</v>
      </c>
      <c r="E723" s="78">
        <v>27.605</v>
      </c>
      <c r="F723" s="78">
        <v>47</v>
      </c>
      <c r="G723" s="78">
        <v>8</v>
      </c>
      <c r="H723" s="78">
        <v>8</v>
      </c>
      <c r="I723" s="51"/>
      <c r="J723" s="81">
        <v>-0.32254129999999998</v>
      </c>
      <c r="K723" s="82">
        <v>-0.40266429999999998</v>
      </c>
      <c r="L723" s="80">
        <v>-0.57082860000000002</v>
      </c>
      <c r="M723" s="83">
        <v>-0.86207690000000003</v>
      </c>
      <c r="N723" s="82">
        <v>-0.82176340000000003</v>
      </c>
      <c r="O723" s="82">
        <v>-0.62439889999999998</v>
      </c>
      <c r="P723" s="82">
        <v>-0.71269320000000003</v>
      </c>
      <c r="Q723" s="82">
        <v>-0.70809009999999994</v>
      </c>
      <c r="R723" s="82">
        <v>-0.42728500000000003</v>
      </c>
      <c r="S723" s="82">
        <v>-0.59834770000000004</v>
      </c>
      <c r="T723" s="80">
        <v>-0.66161550000000002</v>
      </c>
      <c r="U723" s="86">
        <v>5.3499999999999999E-27</v>
      </c>
      <c r="V723" s="78" t="s">
        <v>4485</v>
      </c>
      <c r="W723" s="78">
        <v>1</v>
      </c>
      <c r="X723" s="85" t="s">
        <v>4485</v>
      </c>
      <c r="Y723" s="78">
        <v>0.290388072</v>
      </c>
      <c r="Z723" s="49"/>
      <c r="AA723" s="49"/>
    </row>
    <row r="724" spans="1:27" ht="15.75" thickBot="1" x14ac:dyDescent="0.3">
      <c r="A724" s="78" t="s">
        <v>2671</v>
      </c>
      <c r="B724" s="79">
        <v>-0.61261540000000003</v>
      </c>
      <c r="C724" s="109">
        <f t="shared" si="11"/>
        <v>1.5290286083632416</v>
      </c>
      <c r="D724" s="80">
        <v>7.372636</v>
      </c>
      <c r="E724" s="78">
        <v>17.922999999999998</v>
      </c>
      <c r="F724" s="78">
        <v>3</v>
      </c>
      <c r="G724" s="78">
        <v>2</v>
      </c>
      <c r="H724" s="78">
        <v>2</v>
      </c>
      <c r="I724" s="51"/>
      <c r="J724" s="81" t="s">
        <v>22</v>
      </c>
      <c r="K724" s="82" t="s">
        <v>22</v>
      </c>
      <c r="L724" s="80" t="s">
        <v>22</v>
      </c>
      <c r="M724" s="83" t="s">
        <v>22</v>
      </c>
      <c r="N724" s="82" t="s">
        <v>22</v>
      </c>
      <c r="O724" s="82" t="s">
        <v>22</v>
      </c>
      <c r="P724" s="82" t="s">
        <v>22</v>
      </c>
      <c r="Q724" s="82" t="s">
        <v>22</v>
      </c>
      <c r="R724" s="82" t="s">
        <v>22</v>
      </c>
      <c r="S724" s="82" t="s">
        <v>22</v>
      </c>
      <c r="T724" s="80" t="s">
        <v>22</v>
      </c>
      <c r="U724" s="84">
        <v>1.9614E-4</v>
      </c>
      <c r="V724" s="78" t="s">
        <v>2671</v>
      </c>
      <c r="W724" s="78">
        <v>1</v>
      </c>
      <c r="X724" s="85" t="s">
        <v>2671</v>
      </c>
      <c r="Y724" s="78">
        <v>0.33843731700000002</v>
      </c>
      <c r="Z724" s="49"/>
      <c r="AA724" s="49"/>
    </row>
    <row r="725" spans="1:27" ht="15.75" thickBot="1" x14ac:dyDescent="0.3">
      <c r="A725" s="78" t="s">
        <v>4311</v>
      </c>
      <c r="B725" s="79">
        <v>-0.61140260000000002</v>
      </c>
      <c r="C725" s="109">
        <f t="shared" si="11"/>
        <v>1.5277437722683513</v>
      </c>
      <c r="D725" s="80">
        <v>8.4403100000000002</v>
      </c>
      <c r="E725" s="78">
        <v>52.137</v>
      </c>
      <c r="F725" s="78">
        <v>8</v>
      </c>
      <c r="G725" s="78">
        <v>5</v>
      </c>
      <c r="H725" s="78">
        <v>5</v>
      </c>
      <c r="I725" s="51"/>
      <c r="J725" s="81" t="s">
        <v>22</v>
      </c>
      <c r="K725" s="82" t="s">
        <v>22</v>
      </c>
      <c r="L725" s="80" t="s">
        <v>22</v>
      </c>
      <c r="M725" s="83" t="s">
        <v>22</v>
      </c>
      <c r="N725" s="82" t="s">
        <v>22</v>
      </c>
      <c r="O725" s="82" t="s">
        <v>22</v>
      </c>
      <c r="P725" s="82" t="s">
        <v>22</v>
      </c>
      <c r="Q725" s="82">
        <v>-0.65249310000000005</v>
      </c>
      <c r="R725" s="82" t="s">
        <v>22</v>
      </c>
      <c r="S725" s="82" t="s">
        <v>22</v>
      </c>
      <c r="T725" s="80" t="s">
        <v>22</v>
      </c>
      <c r="U725" s="86">
        <v>3.93E-14</v>
      </c>
      <c r="V725" s="78" t="s">
        <v>4311</v>
      </c>
      <c r="W725" s="78">
        <v>1</v>
      </c>
      <c r="X725" s="85" t="s">
        <v>4311</v>
      </c>
      <c r="Y725" s="78">
        <v>0.30539580700000002</v>
      </c>
      <c r="Z725" s="49"/>
      <c r="AA725" s="49"/>
    </row>
    <row r="726" spans="1:27" ht="15.75" thickBot="1" x14ac:dyDescent="0.3">
      <c r="A726" s="78" t="s">
        <v>530</v>
      </c>
      <c r="B726" s="79">
        <v>-0.61047720000000005</v>
      </c>
      <c r="C726" s="109">
        <f t="shared" si="11"/>
        <v>1.5267641329688193</v>
      </c>
      <c r="D726" s="80">
        <v>10.36126</v>
      </c>
      <c r="E726" s="78">
        <v>34.783000000000001</v>
      </c>
      <c r="F726" s="78">
        <v>133</v>
      </c>
      <c r="G726" s="78">
        <v>17</v>
      </c>
      <c r="H726" s="78">
        <v>17</v>
      </c>
      <c r="I726" s="51"/>
      <c r="J726" s="81">
        <v>-0.67116350000000002</v>
      </c>
      <c r="K726" s="82">
        <v>-0.63791730000000002</v>
      </c>
      <c r="L726" s="80">
        <v>-0.53157310000000002</v>
      </c>
      <c r="M726" s="83">
        <v>-0.58233919999999995</v>
      </c>
      <c r="N726" s="82">
        <v>-0.52323470000000005</v>
      </c>
      <c r="O726" s="82">
        <v>-0.55332029999999999</v>
      </c>
      <c r="P726" s="82">
        <v>-0.64642829999999996</v>
      </c>
      <c r="Q726" s="82">
        <v>-0.65401319999999996</v>
      </c>
      <c r="R726" s="82">
        <v>-0.64133359999999995</v>
      </c>
      <c r="S726" s="82">
        <v>-0.63856849999999998</v>
      </c>
      <c r="T726" s="80">
        <v>-0.66362520000000003</v>
      </c>
      <c r="U726" s="86">
        <v>3.2600000000000003E-185</v>
      </c>
      <c r="V726" s="78" t="s">
        <v>530</v>
      </c>
      <c r="W726" s="78">
        <v>1</v>
      </c>
      <c r="X726" s="85" t="s">
        <v>530</v>
      </c>
      <c r="Y726" s="78">
        <v>0.32739563100000002</v>
      </c>
      <c r="Z726" s="49"/>
      <c r="AA726" s="49" t="s">
        <v>531</v>
      </c>
    </row>
    <row r="727" spans="1:27" ht="15.75" thickBot="1" x14ac:dyDescent="0.3">
      <c r="A727" s="78" t="s">
        <v>4501</v>
      </c>
      <c r="B727" s="79">
        <v>-0.61019089999999998</v>
      </c>
      <c r="C727" s="109">
        <f t="shared" si="11"/>
        <v>1.5264611796836935</v>
      </c>
      <c r="D727" s="80">
        <v>8.4841429999999995</v>
      </c>
      <c r="E727" s="78">
        <v>96.486000000000004</v>
      </c>
      <c r="F727" s="78">
        <v>18</v>
      </c>
      <c r="G727" s="78">
        <v>4</v>
      </c>
      <c r="H727" s="78">
        <v>4</v>
      </c>
      <c r="I727" s="51"/>
      <c r="J727" s="81" t="s">
        <v>22</v>
      </c>
      <c r="K727" s="82" t="s">
        <v>22</v>
      </c>
      <c r="L727" s="80" t="s">
        <v>22</v>
      </c>
      <c r="M727" s="83">
        <v>0.59100909999999995</v>
      </c>
      <c r="N727" s="82">
        <v>0.23584959999999999</v>
      </c>
      <c r="O727" s="82" t="s">
        <v>22</v>
      </c>
      <c r="P727" s="82">
        <v>0.3186928</v>
      </c>
      <c r="Q727" s="82">
        <v>-0.1069175</v>
      </c>
      <c r="R727" s="82" t="s">
        <v>22</v>
      </c>
      <c r="S727" s="82" t="s">
        <v>22</v>
      </c>
      <c r="T727" s="80">
        <v>1.648787</v>
      </c>
      <c r="U727" s="86">
        <v>2.84E-12</v>
      </c>
      <c r="V727" s="78" t="s">
        <v>4502</v>
      </c>
      <c r="W727" s="78">
        <v>6</v>
      </c>
      <c r="X727" s="85" t="s">
        <v>4503</v>
      </c>
      <c r="Y727" s="78">
        <v>0.30613708299999998</v>
      </c>
      <c r="Z727" s="49"/>
      <c r="AA727" s="49"/>
    </row>
    <row r="728" spans="1:27" ht="15.75" thickBot="1" x14ac:dyDescent="0.3">
      <c r="A728" s="78" t="s">
        <v>4043</v>
      </c>
      <c r="B728" s="79">
        <v>-0.60834220000000006</v>
      </c>
      <c r="C728" s="109">
        <f t="shared" si="11"/>
        <v>1.524506392698433</v>
      </c>
      <c r="D728" s="80">
        <v>8.783296</v>
      </c>
      <c r="E728" s="78">
        <v>24.222999999999999</v>
      </c>
      <c r="F728" s="78">
        <v>12</v>
      </c>
      <c r="G728" s="78">
        <v>3</v>
      </c>
      <c r="H728" s="78">
        <v>3</v>
      </c>
      <c r="I728" s="51"/>
      <c r="J728" s="81" t="s">
        <v>22</v>
      </c>
      <c r="K728" s="82" t="s">
        <v>22</v>
      </c>
      <c r="L728" s="80" t="s">
        <v>22</v>
      </c>
      <c r="M728" s="83" t="s">
        <v>22</v>
      </c>
      <c r="N728" s="82" t="s">
        <v>22</v>
      </c>
      <c r="O728" s="82" t="s">
        <v>22</v>
      </c>
      <c r="P728" s="82">
        <v>-0.39877889999999999</v>
      </c>
      <c r="Q728" s="82">
        <v>-0.68654519999999997</v>
      </c>
      <c r="R728" s="82" t="s">
        <v>22</v>
      </c>
      <c r="S728" s="82">
        <v>-0.83182020000000001</v>
      </c>
      <c r="T728" s="80">
        <v>-1.033717</v>
      </c>
      <c r="U728" s="86">
        <v>1.34E-27</v>
      </c>
      <c r="V728" s="78" t="s">
        <v>4043</v>
      </c>
      <c r="W728" s="78">
        <v>1</v>
      </c>
      <c r="X728" s="85" t="s">
        <v>4043</v>
      </c>
      <c r="Y728" s="78">
        <v>0.32750524800000003</v>
      </c>
      <c r="Z728" s="49"/>
      <c r="AA728" s="49"/>
    </row>
    <row r="729" spans="1:27" ht="15.75" thickBot="1" x14ac:dyDescent="0.3">
      <c r="A729" s="78" t="s">
        <v>178</v>
      </c>
      <c r="B729" s="79">
        <v>-0.60752870000000003</v>
      </c>
      <c r="C729" s="109">
        <f t="shared" si="11"/>
        <v>1.5236470036203797</v>
      </c>
      <c r="D729" s="80">
        <v>8.6418009999999992</v>
      </c>
      <c r="E729" s="78">
        <v>48.167999999999999</v>
      </c>
      <c r="F729" s="78">
        <v>15</v>
      </c>
      <c r="G729" s="78">
        <v>5</v>
      </c>
      <c r="H729" s="78">
        <v>5</v>
      </c>
      <c r="I729" s="51"/>
      <c r="J729" s="81" t="s">
        <v>22</v>
      </c>
      <c r="K729" s="82" t="s">
        <v>22</v>
      </c>
      <c r="L729" s="80">
        <v>-0.58294420000000002</v>
      </c>
      <c r="M729" s="83" t="s">
        <v>22</v>
      </c>
      <c r="N729" s="82" t="s">
        <v>22</v>
      </c>
      <c r="O729" s="82" t="s">
        <v>22</v>
      </c>
      <c r="P729" s="82" t="s">
        <v>22</v>
      </c>
      <c r="Q729" s="82">
        <v>-0.61920399999999998</v>
      </c>
      <c r="R729" s="82" t="s">
        <v>22</v>
      </c>
      <c r="S729" s="82">
        <v>-0.64378849999999999</v>
      </c>
      <c r="T729" s="80">
        <v>-4.1788400000000003E-2</v>
      </c>
      <c r="U729" s="86">
        <v>9.2199999999999999E-32</v>
      </c>
      <c r="V729" s="78" t="s">
        <v>178</v>
      </c>
      <c r="W729" s="78">
        <v>1</v>
      </c>
      <c r="X729" s="85" t="s">
        <v>178</v>
      </c>
      <c r="Y729" s="78">
        <v>0.307769976</v>
      </c>
      <c r="Z729" s="49"/>
      <c r="AA729" s="49"/>
    </row>
    <row r="730" spans="1:27" ht="15.75" thickBot="1" x14ac:dyDescent="0.3">
      <c r="A730" s="78" t="s">
        <v>736</v>
      </c>
      <c r="B730" s="79">
        <v>-0.60579320000000003</v>
      </c>
      <c r="C730" s="109">
        <f t="shared" si="11"/>
        <v>1.5218152238926228</v>
      </c>
      <c r="D730" s="80">
        <v>9.1883660000000003</v>
      </c>
      <c r="E730" s="78">
        <v>55.116999999999997</v>
      </c>
      <c r="F730" s="78">
        <v>29</v>
      </c>
      <c r="G730" s="78">
        <v>8</v>
      </c>
      <c r="H730" s="78">
        <v>8</v>
      </c>
      <c r="I730" s="51"/>
      <c r="J730" s="81">
        <v>-0.2894041</v>
      </c>
      <c r="K730" s="82">
        <v>-0.46257470000000001</v>
      </c>
      <c r="L730" s="80">
        <v>-1.599637</v>
      </c>
      <c r="M730" s="83" t="s">
        <v>22</v>
      </c>
      <c r="N730" s="82">
        <v>-1.0194920000000001</v>
      </c>
      <c r="O730" s="82">
        <v>-1.1984269999999999</v>
      </c>
      <c r="P730" s="82">
        <v>-0.78888809999999998</v>
      </c>
      <c r="Q730" s="82">
        <v>-0.96083359999999995</v>
      </c>
      <c r="R730" s="82">
        <v>0.18447069999999999</v>
      </c>
      <c r="S730" s="82">
        <v>-0.27596100000000001</v>
      </c>
      <c r="T730" s="80">
        <v>-1.004769</v>
      </c>
      <c r="U730" s="86">
        <v>3.0300000000000002E-37</v>
      </c>
      <c r="V730" s="78" t="s">
        <v>736</v>
      </c>
      <c r="W730" s="78">
        <v>1</v>
      </c>
      <c r="X730" s="85" t="s">
        <v>736</v>
      </c>
      <c r="Y730" s="78">
        <v>0.27389505400000003</v>
      </c>
      <c r="Z730" s="49"/>
      <c r="AA730" s="49"/>
    </row>
    <row r="731" spans="1:27" ht="15.75" thickBot="1" x14ac:dyDescent="0.3">
      <c r="A731" s="78" t="s">
        <v>1931</v>
      </c>
      <c r="B731" s="79">
        <v>-0.60559560000000001</v>
      </c>
      <c r="C731" s="109">
        <f t="shared" si="11"/>
        <v>1.5216068014006154</v>
      </c>
      <c r="D731" s="80">
        <v>8.8616060000000001</v>
      </c>
      <c r="E731" s="78">
        <v>27.561</v>
      </c>
      <c r="F731" s="78">
        <v>29</v>
      </c>
      <c r="G731" s="78">
        <v>10</v>
      </c>
      <c r="H731" s="78">
        <v>10</v>
      </c>
      <c r="I731" s="51"/>
      <c r="J731" s="81" t="s">
        <v>22</v>
      </c>
      <c r="K731" s="82">
        <v>-0.65387709999999999</v>
      </c>
      <c r="L731" s="80">
        <v>-0.62433209999999995</v>
      </c>
      <c r="M731" s="83">
        <v>-0.20001749999999999</v>
      </c>
      <c r="N731" s="82">
        <v>-0.49679380000000001</v>
      </c>
      <c r="O731" s="82">
        <v>-0.79253189999999996</v>
      </c>
      <c r="P731" s="82" t="s">
        <v>22</v>
      </c>
      <c r="Q731" s="82" t="s">
        <v>22</v>
      </c>
      <c r="R731" s="82">
        <v>-0.74221689999999996</v>
      </c>
      <c r="S731" s="82">
        <v>-0.62756040000000002</v>
      </c>
      <c r="T731" s="80">
        <v>-0.30477219999999999</v>
      </c>
      <c r="U731" s="86">
        <v>4.9900000000000001E-29</v>
      </c>
      <c r="V731" s="78" t="s">
        <v>1931</v>
      </c>
      <c r="W731" s="78">
        <v>1</v>
      </c>
      <c r="X731" s="85" t="s">
        <v>1931</v>
      </c>
      <c r="Y731" s="78">
        <v>0.32921329199999999</v>
      </c>
      <c r="Z731" s="49"/>
      <c r="AA731" s="49"/>
    </row>
    <row r="732" spans="1:27" ht="15.75" thickBot="1" x14ac:dyDescent="0.3">
      <c r="A732" s="78" t="s">
        <v>2478</v>
      </c>
      <c r="B732" s="79">
        <v>-0.6052225</v>
      </c>
      <c r="C732" s="109">
        <f t="shared" si="11"/>
        <v>1.5212133446554301</v>
      </c>
      <c r="D732" s="80">
        <v>10.01047</v>
      </c>
      <c r="E732" s="78">
        <v>30.998999999999999</v>
      </c>
      <c r="F732" s="78">
        <v>42</v>
      </c>
      <c r="G732" s="78">
        <v>7</v>
      </c>
      <c r="H732" s="78">
        <v>7</v>
      </c>
      <c r="I732" s="51"/>
      <c r="J732" s="81">
        <v>-0.51543899999999998</v>
      </c>
      <c r="K732" s="82">
        <v>-1.420588</v>
      </c>
      <c r="L732" s="80">
        <v>-0.62295409999999996</v>
      </c>
      <c r="M732" s="83">
        <v>-0.65726320000000005</v>
      </c>
      <c r="N732" s="82">
        <v>-0.63688489999999998</v>
      </c>
      <c r="O732" s="82">
        <v>-0.56520369999999998</v>
      </c>
      <c r="P732" s="82">
        <v>-0.51971420000000002</v>
      </c>
      <c r="Q732" s="82">
        <v>-0.47174870000000002</v>
      </c>
      <c r="R732" s="82">
        <v>-0.64595420000000003</v>
      </c>
      <c r="S732" s="82">
        <v>-0.59799829999999998</v>
      </c>
      <c r="T732" s="80">
        <v>-0.60891419999999996</v>
      </c>
      <c r="U732" s="86">
        <v>1.6399999999999999E-42</v>
      </c>
      <c r="V732" s="78" t="s">
        <v>2478</v>
      </c>
      <c r="W732" s="78">
        <v>1</v>
      </c>
      <c r="X732" s="85" t="s">
        <v>2479</v>
      </c>
      <c r="Y732" s="78">
        <v>0.36636459500000002</v>
      </c>
      <c r="Z732" s="49"/>
      <c r="AA732" s="49"/>
    </row>
    <row r="733" spans="1:27" ht="15.75" thickBot="1" x14ac:dyDescent="0.3">
      <c r="A733" s="78" t="s">
        <v>4843</v>
      </c>
      <c r="B733" s="79">
        <v>-0.60509080000000004</v>
      </c>
      <c r="C733" s="109">
        <f t="shared" si="11"/>
        <v>1.5210744832553069</v>
      </c>
      <c r="D733" s="80">
        <v>9.7085989999999995</v>
      </c>
      <c r="E733" s="78">
        <v>56.784999999999997</v>
      </c>
      <c r="F733" s="78">
        <v>77</v>
      </c>
      <c r="G733" s="78">
        <v>27</v>
      </c>
      <c r="H733" s="78">
        <v>26</v>
      </c>
      <c r="I733" s="51"/>
      <c r="J733" s="81">
        <v>-0.65744530000000001</v>
      </c>
      <c r="K733" s="82">
        <v>-0.91430339999999999</v>
      </c>
      <c r="L733" s="80">
        <v>-0.94480430000000004</v>
      </c>
      <c r="M733" s="83">
        <v>-0.48096139999999998</v>
      </c>
      <c r="N733" s="82">
        <v>-0.42846889999999999</v>
      </c>
      <c r="O733" s="82">
        <v>-0.46140229999999999</v>
      </c>
      <c r="P733" s="82">
        <v>-0.28452830000000001</v>
      </c>
      <c r="Q733" s="82">
        <v>-0.38977240000000002</v>
      </c>
      <c r="R733" s="82">
        <v>-0.70080220000000004</v>
      </c>
      <c r="S733" s="82">
        <v>-0.64261690000000005</v>
      </c>
      <c r="T733" s="80">
        <v>-0.47319</v>
      </c>
      <c r="U733" s="86">
        <v>4.9899999999999997E-83</v>
      </c>
      <c r="V733" s="78" t="s">
        <v>4844</v>
      </c>
      <c r="W733" s="78">
        <v>2</v>
      </c>
      <c r="X733" s="85" t="s">
        <v>4844</v>
      </c>
      <c r="Y733" s="78">
        <v>0.24221804299999999</v>
      </c>
      <c r="Z733" s="49"/>
      <c r="AA733" s="49"/>
    </row>
    <row r="734" spans="1:27" ht="15.75" thickBot="1" x14ac:dyDescent="0.3">
      <c r="A734" s="78" t="s">
        <v>2643</v>
      </c>
      <c r="B734" s="79">
        <v>-0.60467389999999999</v>
      </c>
      <c r="C734" s="109">
        <f t="shared" si="11"/>
        <v>1.5206349972109101</v>
      </c>
      <c r="D734" s="80">
        <v>9.1928739999999998</v>
      </c>
      <c r="E734" s="78">
        <v>19.047999999999998</v>
      </c>
      <c r="F734" s="78">
        <v>9</v>
      </c>
      <c r="G734" s="78">
        <v>11</v>
      </c>
      <c r="H734" s="78">
        <v>2</v>
      </c>
      <c r="I734" s="51"/>
      <c r="J734" s="81" t="s">
        <v>22</v>
      </c>
      <c r="K734" s="82" t="s">
        <v>22</v>
      </c>
      <c r="L734" s="80" t="s">
        <v>22</v>
      </c>
      <c r="M734" s="83" t="s">
        <v>22</v>
      </c>
      <c r="N734" s="82" t="s">
        <v>22</v>
      </c>
      <c r="O734" s="82" t="s">
        <v>22</v>
      </c>
      <c r="P734" s="82" t="s">
        <v>22</v>
      </c>
      <c r="Q734" s="82" t="s">
        <v>22</v>
      </c>
      <c r="R734" s="82" t="s">
        <v>22</v>
      </c>
      <c r="S734" s="82">
        <v>-0.90646680000000002</v>
      </c>
      <c r="T734" s="80" t="s">
        <v>22</v>
      </c>
      <c r="U734" s="86">
        <v>1.4500000000000001E-125</v>
      </c>
      <c r="V734" s="78" t="s">
        <v>2643</v>
      </c>
      <c r="W734" s="78">
        <v>1</v>
      </c>
      <c r="X734" s="85" t="s">
        <v>2644</v>
      </c>
      <c r="Y734" s="78">
        <v>0.274550024</v>
      </c>
      <c r="Z734" s="49"/>
      <c r="AA734" s="49"/>
    </row>
    <row r="735" spans="1:27" ht="15.75" thickBot="1" x14ac:dyDescent="0.3">
      <c r="A735" s="78" t="s">
        <v>3865</v>
      </c>
      <c r="B735" s="79">
        <v>-0.60235030000000001</v>
      </c>
      <c r="C735" s="109">
        <f t="shared" si="11"/>
        <v>1.5181878385894501</v>
      </c>
      <c r="D735" s="80">
        <v>8.1222809999999992</v>
      </c>
      <c r="E735" s="78">
        <v>64.222999999999999</v>
      </c>
      <c r="F735" s="78">
        <v>6</v>
      </c>
      <c r="G735" s="78">
        <v>5</v>
      </c>
      <c r="H735" s="78">
        <v>5</v>
      </c>
      <c r="I735" s="51"/>
      <c r="J735" s="81" t="s">
        <v>22</v>
      </c>
      <c r="K735" s="82" t="s">
        <v>22</v>
      </c>
      <c r="L735" s="80" t="s">
        <v>22</v>
      </c>
      <c r="M735" s="83" t="s">
        <v>22</v>
      </c>
      <c r="N735" s="82" t="s">
        <v>22</v>
      </c>
      <c r="O735" s="82" t="s">
        <v>22</v>
      </c>
      <c r="P735" s="82" t="s">
        <v>22</v>
      </c>
      <c r="Q735" s="82" t="s">
        <v>22</v>
      </c>
      <c r="R735" s="82" t="s">
        <v>22</v>
      </c>
      <c r="S735" s="82" t="s">
        <v>22</v>
      </c>
      <c r="T735" s="80" t="s">
        <v>22</v>
      </c>
      <c r="U735" s="86">
        <v>1.21E-9</v>
      </c>
      <c r="V735" s="78" t="s">
        <v>3865</v>
      </c>
      <c r="W735" s="78">
        <v>1</v>
      </c>
      <c r="X735" s="85" t="s">
        <v>3865</v>
      </c>
      <c r="Y735" s="78">
        <v>0.363607387</v>
      </c>
      <c r="Z735" s="49"/>
      <c r="AA735" s="49"/>
    </row>
    <row r="736" spans="1:27" ht="15.75" thickBot="1" x14ac:dyDescent="0.3">
      <c r="A736" s="78" t="s">
        <v>2072</v>
      </c>
      <c r="B736" s="79">
        <v>-0.60232850000000004</v>
      </c>
      <c r="C736" s="109">
        <f t="shared" si="11"/>
        <v>1.5181648980206601</v>
      </c>
      <c r="D736" s="80">
        <v>8.9821760000000008</v>
      </c>
      <c r="E736" s="78">
        <v>30.748000000000001</v>
      </c>
      <c r="F736" s="78">
        <v>28</v>
      </c>
      <c r="G736" s="78">
        <v>38</v>
      </c>
      <c r="H736" s="78">
        <v>5</v>
      </c>
      <c r="I736" s="51"/>
      <c r="J736" s="81" t="s">
        <v>22</v>
      </c>
      <c r="K736" s="82">
        <v>-0.3640507</v>
      </c>
      <c r="L736" s="80">
        <v>-0.22588559999999999</v>
      </c>
      <c r="M736" s="83">
        <v>-0.16979330000000001</v>
      </c>
      <c r="N736" s="82" t="s">
        <v>22</v>
      </c>
      <c r="O736" s="82">
        <v>-1.107524</v>
      </c>
      <c r="P736" s="82">
        <v>-0.88350209999999996</v>
      </c>
      <c r="Q736" s="82">
        <v>-0.62084479999999997</v>
      </c>
      <c r="R736" s="82">
        <v>-0.49433260000000001</v>
      </c>
      <c r="S736" s="82">
        <v>-0.59732149999999995</v>
      </c>
      <c r="T736" s="80">
        <v>-0.56405139999999998</v>
      </c>
      <c r="U736" s="84">
        <v>0</v>
      </c>
      <c r="V736" s="78" t="s">
        <v>2072</v>
      </c>
      <c r="W736" s="78">
        <v>1</v>
      </c>
      <c r="X736" s="85" t="s">
        <v>2072</v>
      </c>
      <c r="Y736" s="78">
        <v>0.27592582500000001</v>
      </c>
      <c r="Z736" s="49"/>
      <c r="AA736" s="49"/>
    </row>
    <row r="737" spans="1:27" ht="15.75" thickBot="1" x14ac:dyDescent="0.3">
      <c r="A737" s="78" t="s">
        <v>5003</v>
      </c>
      <c r="B737" s="79">
        <v>-0.60213139999999998</v>
      </c>
      <c r="C737" s="109">
        <f t="shared" si="11"/>
        <v>1.5179575015484106</v>
      </c>
      <c r="D737" s="80">
        <v>11.47223</v>
      </c>
      <c r="E737" s="78">
        <v>28.677</v>
      </c>
      <c r="F737" s="78">
        <v>604</v>
      </c>
      <c r="G737" s="78">
        <v>56</v>
      </c>
      <c r="H737" s="78">
        <v>56</v>
      </c>
      <c r="I737" s="51"/>
      <c r="J737" s="81">
        <v>-0.38667580000000001</v>
      </c>
      <c r="K737" s="82">
        <v>-0.44422309999999998</v>
      </c>
      <c r="L737" s="80">
        <v>-0.4465018</v>
      </c>
      <c r="M737" s="83">
        <v>-0.63874810000000004</v>
      </c>
      <c r="N737" s="82">
        <v>-0.63713180000000003</v>
      </c>
      <c r="O737" s="82">
        <v>-0.6509066</v>
      </c>
      <c r="P737" s="82">
        <v>-0.67650310000000002</v>
      </c>
      <c r="Q737" s="82">
        <v>-0.63046100000000005</v>
      </c>
      <c r="R737" s="82">
        <v>-0.61849500000000002</v>
      </c>
      <c r="S737" s="82">
        <v>-0.65831019999999996</v>
      </c>
      <c r="T737" s="80">
        <v>-0.61776439999999999</v>
      </c>
      <c r="U737" s="84">
        <v>0</v>
      </c>
      <c r="V737" s="78" t="s">
        <v>5003</v>
      </c>
      <c r="W737" s="78">
        <v>1</v>
      </c>
      <c r="X737" s="85" t="s">
        <v>5003</v>
      </c>
      <c r="Y737" s="78">
        <v>0.33189560699999998</v>
      </c>
      <c r="Z737" s="49"/>
      <c r="AA737" s="49"/>
    </row>
    <row r="738" spans="1:27" ht="15.75" thickBot="1" x14ac:dyDescent="0.3">
      <c r="A738" s="78" t="s">
        <v>2595</v>
      </c>
      <c r="B738" s="79">
        <v>-0.59815110000000005</v>
      </c>
      <c r="C738" s="109">
        <f t="shared" si="11"/>
        <v>1.5137753292285534</v>
      </c>
      <c r="D738" s="80">
        <v>7.7495050000000001</v>
      </c>
      <c r="E738" s="78">
        <v>84.69</v>
      </c>
      <c r="F738" s="78">
        <v>5</v>
      </c>
      <c r="G738" s="78">
        <v>3</v>
      </c>
      <c r="H738" s="78">
        <v>3</v>
      </c>
      <c r="I738" s="51"/>
      <c r="J738" s="81" t="s">
        <v>22</v>
      </c>
      <c r="K738" s="82" t="s">
        <v>22</v>
      </c>
      <c r="L738" s="80" t="s">
        <v>22</v>
      </c>
      <c r="M738" s="83" t="s">
        <v>22</v>
      </c>
      <c r="N738" s="82" t="s">
        <v>22</v>
      </c>
      <c r="O738" s="82" t="s">
        <v>22</v>
      </c>
      <c r="P738" s="82" t="s">
        <v>22</v>
      </c>
      <c r="Q738" s="82" t="s">
        <v>22</v>
      </c>
      <c r="R738" s="82" t="s">
        <v>22</v>
      </c>
      <c r="S738" s="82" t="s">
        <v>22</v>
      </c>
      <c r="T738" s="80" t="s">
        <v>22</v>
      </c>
      <c r="U738" s="86">
        <v>7.96E-6</v>
      </c>
      <c r="V738" s="78" t="s">
        <v>2595</v>
      </c>
      <c r="W738" s="78">
        <v>1</v>
      </c>
      <c r="X738" s="85" t="s">
        <v>2595</v>
      </c>
      <c r="Y738" s="78">
        <v>0.34612047099999999</v>
      </c>
      <c r="Z738" s="49"/>
      <c r="AA738" s="49"/>
    </row>
    <row r="739" spans="1:27" ht="15.75" thickBot="1" x14ac:dyDescent="0.3">
      <c r="A739" s="78" t="s">
        <v>768</v>
      </c>
      <c r="B739" s="79">
        <v>-0.59815110000000005</v>
      </c>
      <c r="C739" s="109">
        <f t="shared" si="11"/>
        <v>1.5137753292285534</v>
      </c>
      <c r="D739" s="80">
        <v>8.2802140000000009</v>
      </c>
      <c r="E739" s="78">
        <v>55.444000000000003</v>
      </c>
      <c r="F739" s="78">
        <v>7</v>
      </c>
      <c r="G739" s="78">
        <v>3</v>
      </c>
      <c r="H739" s="78">
        <v>3</v>
      </c>
      <c r="I739" s="51"/>
      <c r="J739" s="81" t="s">
        <v>22</v>
      </c>
      <c r="K739" s="82" t="s">
        <v>22</v>
      </c>
      <c r="L739" s="80" t="s">
        <v>22</v>
      </c>
      <c r="M739" s="83" t="s">
        <v>22</v>
      </c>
      <c r="N739" s="82" t="s">
        <v>22</v>
      </c>
      <c r="O739" s="82" t="s">
        <v>22</v>
      </c>
      <c r="P739" s="82" t="s">
        <v>22</v>
      </c>
      <c r="Q739" s="82" t="s">
        <v>22</v>
      </c>
      <c r="R739" s="82" t="s">
        <v>22</v>
      </c>
      <c r="S739" s="82">
        <v>0.12617999999999999</v>
      </c>
      <c r="T739" s="80" t="s">
        <v>22</v>
      </c>
      <c r="U739" s="86">
        <v>1.13E-18</v>
      </c>
      <c r="V739" s="78" t="s">
        <v>768</v>
      </c>
      <c r="W739" s="78">
        <v>1</v>
      </c>
      <c r="X739" s="85" t="s">
        <v>768</v>
      </c>
      <c r="Y739" s="78">
        <v>0.36620773699999998</v>
      </c>
      <c r="Z739" s="49"/>
      <c r="AA739" s="49"/>
    </row>
    <row r="740" spans="1:27" ht="15.75" thickBot="1" x14ac:dyDescent="0.3">
      <c r="A740" s="78" t="s">
        <v>1901</v>
      </c>
      <c r="B740" s="79">
        <v>-0.59623060000000005</v>
      </c>
      <c r="C740" s="109">
        <f t="shared" si="11"/>
        <v>1.5117615485780727</v>
      </c>
      <c r="D740" s="80">
        <v>8.9028449999999992</v>
      </c>
      <c r="E740" s="78">
        <v>41</v>
      </c>
      <c r="F740" s="78">
        <v>19</v>
      </c>
      <c r="G740" s="78">
        <v>3</v>
      </c>
      <c r="H740" s="78">
        <v>3</v>
      </c>
      <c r="I740" s="51"/>
      <c r="J740" s="81" t="s">
        <v>22</v>
      </c>
      <c r="K740" s="82">
        <v>-1.41916</v>
      </c>
      <c r="L740" s="80">
        <v>-1.3571599999999999</v>
      </c>
      <c r="M740" s="83" t="s">
        <v>22</v>
      </c>
      <c r="N740" s="82">
        <v>-0.2424134</v>
      </c>
      <c r="O740" s="82" t="s">
        <v>22</v>
      </c>
      <c r="P740" s="82">
        <v>-0.5966669</v>
      </c>
      <c r="Q740" s="82">
        <v>-0.44347730000000002</v>
      </c>
      <c r="R740" s="82">
        <v>0.13697880000000001</v>
      </c>
      <c r="S740" s="82">
        <v>-0.61654719999999996</v>
      </c>
      <c r="T740" s="80">
        <v>-0.43399349999999998</v>
      </c>
      <c r="U740" s="86">
        <v>1.7299999999999999E-13</v>
      </c>
      <c r="V740" s="78" t="s">
        <v>1901</v>
      </c>
      <c r="W740" s="78">
        <v>1</v>
      </c>
      <c r="X740" s="85" t="s">
        <v>1901</v>
      </c>
      <c r="Y740" s="78">
        <v>0.33508056000000003</v>
      </c>
      <c r="Z740" s="49"/>
      <c r="AA740" s="49"/>
    </row>
    <row r="741" spans="1:27" ht="15.75" thickBot="1" x14ac:dyDescent="0.3">
      <c r="A741" s="78" t="s">
        <v>2754</v>
      </c>
      <c r="B741" s="79">
        <v>-0.5961651</v>
      </c>
      <c r="C741" s="109">
        <f t="shared" si="11"/>
        <v>1.5116929144379112</v>
      </c>
      <c r="D741" s="80">
        <v>9.8943940000000001</v>
      </c>
      <c r="E741" s="78">
        <v>55.768000000000001</v>
      </c>
      <c r="F741" s="78">
        <v>77</v>
      </c>
      <c r="G741" s="78">
        <v>13</v>
      </c>
      <c r="H741" s="78">
        <v>12</v>
      </c>
      <c r="I741" s="51"/>
      <c r="J741" s="81">
        <v>-0.2620538</v>
      </c>
      <c r="K741" s="82">
        <v>-0.46185920000000003</v>
      </c>
      <c r="L741" s="80">
        <v>-0.4257725</v>
      </c>
      <c r="M741" s="83">
        <v>-0.55444280000000001</v>
      </c>
      <c r="N741" s="82">
        <v>-0.66120480000000004</v>
      </c>
      <c r="O741" s="82">
        <v>-0.66648470000000004</v>
      </c>
      <c r="P741" s="82">
        <v>-0.6485978</v>
      </c>
      <c r="Q741" s="82">
        <v>-0.70138869999999998</v>
      </c>
      <c r="R741" s="82">
        <v>-0.55618109999999998</v>
      </c>
      <c r="S741" s="82">
        <v>-0.57014299999999996</v>
      </c>
      <c r="T741" s="80">
        <v>-0.52427179999999995</v>
      </c>
      <c r="U741" s="86">
        <v>3.5800000000000002E-38</v>
      </c>
      <c r="V741" s="78" t="s">
        <v>2754</v>
      </c>
      <c r="W741" s="78">
        <v>1</v>
      </c>
      <c r="X741" s="85" t="s">
        <v>2754</v>
      </c>
      <c r="Y741" s="78">
        <v>0.37243161000000002</v>
      </c>
      <c r="Z741" s="49"/>
      <c r="AA741" s="49"/>
    </row>
    <row r="742" spans="1:27" ht="15.75" thickBot="1" x14ac:dyDescent="0.3">
      <c r="A742" s="78" t="s">
        <v>3596</v>
      </c>
      <c r="B742" s="79">
        <v>-0.5960124</v>
      </c>
      <c r="C742" s="109">
        <f t="shared" si="11"/>
        <v>1.5115329199236887</v>
      </c>
      <c r="D742" s="80">
        <v>9.3497050000000002</v>
      </c>
      <c r="E742" s="78">
        <v>77.510000000000005</v>
      </c>
      <c r="F742" s="78">
        <v>7</v>
      </c>
      <c r="G742" s="78">
        <v>2</v>
      </c>
      <c r="H742" s="78">
        <v>1</v>
      </c>
      <c r="I742" s="51"/>
      <c r="J742" s="81" t="s">
        <v>22</v>
      </c>
      <c r="K742" s="82" t="s">
        <v>22</v>
      </c>
      <c r="L742" s="80" t="s">
        <v>22</v>
      </c>
      <c r="M742" s="83" t="s">
        <v>22</v>
      </c>
      <c r="N742" s="82" t="s">
        <v>22</v>
      </c>
      <c r="O742" s="82" t="s">
        <v>22</v>
      </c>
      <c r="P742" s="82" t="s">
        <v>22</v>
      </c>
      <c r="Q742" s="82" t="s">
        <v>22</v>
      </c>
      <c r="R742" s="82" t="s">
        <v>22</v>
      </c>
      <c r="S742" s="82" t="s">
        <v>22</v>
      </c>
      <c r="T742" s="80" t="s">
        <v>22</v>
      </c>
      <c r="U742" s="86">
        <v>4.6600000000000003E-6</v>
      </c>
      <c r="V742" s="78" t="s">
        <v>3596</v>
      </c>
      <c r="W742" s="78">
        <v>6</v>
      </c>
      <c r="X742" s="85" t="s">
        <v>3597</v>
      </c>
      <c r="Y742" s="78">
        <v>0.30083952600000002</v>
      </c>
      <c r="Z742" s="49"/>
      <c r="AA742" s="49"/>
    </row>
    <row r="743" spans="1:27" ht="15.75" thickBot="1" x14ac:dyDescent="0.3">
      <c r="A743" s="78" t="s">
        <v>3542</v>
      </c>
      <c r="B743" s="79">
        <v>-0.59463929999999998</v>
      </c>
      <c r="C743" s="109">
        <f t="shared" si="11"/>
        <v>1.5100949871491196</v>
      </c>
      <c r="D743" s="80">
        <v>8.8653759999999995</v>
      </c>
      <c r="E743" s="78">
        <v>28.434000000000001</v>
      </c>
      <c r="F743" s="78">
        <v>37</v>
      </c>
      <c r="G743" s="78">
        <v>8</v>
      </c>
      <c r="H743" s="78">
        <v>8</v>
      </c>
      <c r="I743" s="51"/>
      <c r="J743" s="81" t="s">
        <v>22</v>
      </c>
      <c r="K743" s="82" t="s">
        <v>22</v>
      </c>
      <c r="L743" s="80" t="s">
        <v>22</v>
      </c>
      <c r="M743" s="83">
        <v>-0.70425349999999998</v>
      </c>
      <c r="N743" s="82">
        <v>-0.80987830000000005</v>
      </c>
      <c r="O743" s="82">
        <v>-0.3430552</v>
      </c>
      <c r="P743" s="82">
        <v>-0.21154809999999999</v>
      </c>
      <c r="Q743" s="82">
        <v>-0.4945155</v>
      </c>
      <c r="R743" s="82">
        <v>-0.62029029999999996</v>
      </c>
      <c r="S743" s="82">
        <v>-0.63603279999999995</v>
      </c>
      <c r="T743" s="80">
        <v>-0.64241420000000005</v>
      </c>
      <c r="U743" s="86">
        <v>7.8699999999999998E-27</v>
      </c>
      <c r="V743" s="78" t="s">
        <v>3542</v>
      </c>
      <c r="W743" s="78">
        <v>1</v>
      </c>
      <c r="X743" s="85" t="s">
        <v>3542</v>
      </c>
      <c r="Y743" s="78">
        <v>0.33608415000000003</v>
      </c>
      <c r="Z743" s="49"/>
      <c r="AA743" s="49"/>
    </row>
    <row r="744" spans="1:27" ht="15.75" thickBot="1" x14ac:dyDescent="0.3">
      <c r="A744" s="78" t="s">
        <v>2585</v>
      </c>
      <c r="B744" s="79">
        <v>-0.59357219999999999</v>
      </c>
      <c r="C744" s="109">
        <f t="shared" si="11"/>
        <v>1.5089784472624237</v>
      </c>
      <c r="D744" s="80">
        <v>8.1171389999999999</v>
      </c>
      <c r="E744" s="78">
        <v>160.15</v>
      </c>
      <c r="F744" s="78">
        <v>4</v>
      </c>
      <c r="G744" s="78">
        <v>3</v>
      </c>
      <c r="H744" s="78">
        <v>3</v>
      </c>
      <c r="I744" s="51"/>
      <c r="J744" s="81" t="s">
        <v>22</v>
      </c>
      <c r="K744" s="82" t="s">
        <v>22</v>
      </c>
      <c r="L744" s="80" t="s">
        <v>22</v>
      </c>
      <c r="M744" s="83" t="s">
        <v>22</v>
      </c>
      <c r="N744" s="82" t="s">
        <v>22</v>
      </c>
      <c r="O744" s="82" t="s">
        <v>22</v>
      </c>
      <c r="P744" s="82" t="s">
        <v>22</v>
      </c>
      <c r="Q744" s="82" t="s">
        <v>22</v>
      </c>
      <c r="R744" s="82" t="s">
        <v>22</v>
      </c>
      <c r="S744" s="82" t="s">
        <v>22</v>
      </c>
      <c r="T744" s="80" t="s">
        <v>22</v>
      </c>
      <c r="U744" s="86">
        <v>9.9300000000000006E-7</v>
      </c>
      <c r="V744" s="78" t="s">
        <v>2585</v>
      </c>
      <c r="W744" s="78">
        <v>1</v>
      </c>
      <c r="X744" s="85" t="s">
        <v>2585</v>
      </c>
      <c r="Y744" s="78">
        <v>0.36905639099999998</v>
      </c>
      <c r="Z744" s="49"/>
      <c r="AA744" s="49"/>
    </row>
    <row r="745" spans="1:27" ht="15.75" thickBot="1" x14ac:dyDescent="0.3">
      <c r="A745" s="78" t="s">
        <v>2456</v>
      </c>
      <c r="B745" s="79">
        <v>-0.5927886</v>
      </c>
      <c r="C745" s="109">
        <f t="shared" si="11"/>
        <v>1.5081590679647199</v>
      </c>
      <c r="D745" s="80">
        <v>10.193239999999999</v>
      </c>
      <c r="E745" s="78">
        <v>29.707999999999998</v>
      </c>
      <c r="F745" s="78">
        <v>120</v>
      </c>
      <c r="G745" s="78">
        <v>17</v>
      </c>
      <c r="H745" s="78">
        <v>17</v>
      </c>
      <c r="I745" s="51"/>
      <c r="J745" s="81">
        <v>-0.55406140000000004</v>
      </c>
      <c r="K745" s="82">
        <v>-0.72981790000000002</v>
      </c>
      <c r="L745" s="80">
        <v>-0.63421799999999995</v>
      </c>
      <c r="M745" s="83">
        <v>-0.50113640000000004</v>
      </c>
      <c r="N745" s="82">
        <v>-0.58173439999999998</v>
      </c>
      <c r="O745" s="82">
        <v>-0.59392049999999996</v>
      </c>
      <c r="P745" s="82">
        <v>-0.45187909999999998</v>
      </c>
      <c r="Q745" s="82">
        <v>-0.59180980000000005</v>
      </c>
      <c r="R745" s="82">
        <v>-0.60287610000000003</v>
      </c>
      <c r="S745" s="82">
        <v>-0.53380629999999996</v>
      </c>
      <c r="T745" s="80">
        <v>-0.56990750000000001</v>
      </c>
      <c r="U745" s="86">
        <v>3.7100000000000004E-136</v>
      </c>
      <c r="V745" s="78" t="s">
        <v>2456</v>
      </c>
      <c r="W745" s="78">
        <v>1</v>
      </c>
      <c r="X745" s="85" t="s">
        <v>2456</v>
      </c>
      <c r="Y745" s="78">
        <v>0.37470915599999999</v>
      </c>
      <c r="Z745" s="49"/>
      <c r="AA745" s="49"/>
    </row>
    <row r="746" spans="1:27" ht="15.75" thickBot="1" x14ac:dyDescent="0.3">
      <c r="A746" s="78" t="s">
        <v>4905</v>
      </c>
      <c r="B746" s="79">
        <v>-0.59244059999999998</v>
      </c>
      <c r="C746" s="109">
        <f t="shared" si="11"/>
        <v>1.5077953209175285</v>
      </c>
      <c r="D746" s="80">
        <v>8.9303319999999999</v>
      </c>
      <c r="E746" s="78">
        <v>75.483000000000004</v>
      </c>
      <c r="F746" s="78">
        <v>21</v>
      </c>
      <c r="G746" s="78">
        <v>7</v>
      </c>
      <c r="H746" s="78">
        <v>7</v>
      </c>
      <c r="I746" s="51"/>
      <c r="J746" s="81">
        <v>-0.6137629</v>
      </c>
      <c r="K746" s="82">
        <v>-0.81370220000000004</v>
      </c>
      <c r="L746" s="80" t="s">
        <v>22</v>
      </c>
      <c r="M746" s="83">
        <v>-2.521515</v>
      </c>
      <c r="N746" s="82" t="s">
        <v>22</v>
      </c>
      <c r="O746" s="82" t="s">
        <v>22</v>
      </c>
      <c r="P746" s="82">
        <v>-0.39365250000000002</v>
      </c>
      <c r="Q746" s="82">
        <v>-0.52932259999999998</v>
      </c>
      <c r="R746" s="82">
        <v>-0.74388299999999996</v>
      </c>
      <c r="S746" s="82">
        <v>-0.88565970000000005</v>
      </c>
      <c r="T746" s="80">
        <v>-1.1566909999999999</v>
      </c>
      <c r="U746" s="86">
        <v>6.1600000000000002E-24</v>
      </c>
      <c r="V746" s="78" t="s">
        <v>4905</v>
      </c>
      <c r="W746" s="78">
        <v>1</v>
      </c>
      <c r="X746" s="85" t="s">
        <v>4905</v>
      </c>
      <c r="Y746" s="78">
        <v>0.33747401799999999</v>
      </c>
      <c r="Z746" s="49"/>
      <c r="AA746" s="49"/>
    </row>
    <row r="747" spans="1:27" ht="15.75" thickBot="1" x14ac:dyDescent="0.3">
      <c r="A747" s="78" t="s">
        <v>4057</v>
      </c>
      <c r="B747" s="79">
        <v>-0.59215779999999996</v>
      </c>
      <c r="C747" s="109">
        <f t="shared" si="11"/>
        <v>1.5074997887953099</v>
      </c>
      <c r="D747" s="80">
        <v>8.6818200000000001</v>
      </c>
      <c r="E747" s="78">
        <v>58.512</v>
      </c>
      <c r="F747" s="78">
        <v>14</v>
      </c>
      <c r="G747" s="78">
        <v>7</v>
      </c>
      <c r="H747" s="78">
        <v>7</v>
      </c>
      <c r="I747" s="51"/>
      <c r="J747" s="81" t="s">
        <v>22</v>
      </c>
      <c r="K747" s="82">
        <v>-0.48802600000000002</v>
      </c>
      <c r="L747" s="80" t="s">
        <v>22</v>
      </c>
      <c r="M747" s="83">
        <v>-0.64579609999999998</v>
      </c>
      <c r="N747" s="82" t="s">
        <v>22</v>
      </c>
      <c r="O747" s="82" t="s">
        <v>22</v>
      </c>
      <c r="P747" s="82" t="s">
        <v>22</v>
      </c>
      <c r="Q747" s="82" t="s">
        <v>22</v>
      </c>
      <c r="R747" s="82">
        <v>-0.59553270000000003</v>
      </c>
      <c r="S747" s="82">
        <v>-0.73338729999999996</v>
      </c>
      <c r="T747" s="80">
        <v>6.3364799999999999E-2</v>
      </c>
      <c r="U747" s="86">
        <v>5.8499999999999998E-31</v>
      </c>
      <c r="V747" s="78" t="s">
        <v>4057</v>
      </c>
      <c r="W747" s="78">
        <v>1</v>
      </c>
      <c r="X747" s="85" t="s">
        <v>4057</v>
      </c>
      <c r="Y747" s="78">
        <v>0.31731050900000002</v>
      </c>
      <c r="Z747" s="49"/>
      <c r="AA747" s="49"/>
    </row>
    <row r="748" spans="1:27" ht="15.75" thickBot="1" x14ac:dyDescent="0.3">
      <c r="A748" s="78" t="s">
        <v>1433</v>
      </c>
      <c r="B748" s="79">
        <v>-0.59202730000000003</v>
      </c>
      <c r="C748" s="109">
        <f t="shared" si="11"/>
        <v>1.5073634330031898</v>
      </c>
      <c r="D748" s="80">
        <v>8.6449309999999997</v>
      </c>
      <c r="E748" s="78">
        <v>50.25</v>
      </c>
      <c r="F748" s="78">
        <v>15</v>
      </c>
      <c r="G748" s="78">
        <v>6</v>
      </c>
      <c r="H748" s="78">
        <v>6</v>
      </c>
      <c r="I748" s="51"/>
      <c r="J748" s="81">
        <v>-0.93815470000000001</v>
      </c>
      <c r="K748" s="82" t="s">
        <v>22</v>
      </c>
      <c r="L748" s="80">
        <v>-1.123591</v>
      </c>
      <c r="M748" s="83" t="s">
        <v>22</v>
      </c>
      <c r="N748" s="82" t="s">
        <v>22</v>
      </c>
      <c r="O748" s="82">
        <v>-0.38435770000000002</v>
      </c>
      <c r="P748" s="82" t="s">
        <v>22</v>
      </c>
      <c r="Q748" s="82" t="s">
        <v>22</v>
      </c>
      <c r="R748" s="82">
        <v>-0.15129799999999999</v>
      </c>
      <c r="S748" s="82">
        <v>-8.2759239999999998E-2</v>
      </c>
      <c r="T748" s="80">
        <v>-0.29376570000000002</v>
      </c>
      <c r="U748" s="86">
        <v>2.6200000000000002E-16</v>
      </c>
      <c r="V748" s="78" t="s">
        <v>1433</v>
      </c>
      <c r="W748" s="78">
        <v>1</v>
      </c>
      <c r="X748" s="85" t="s">
        <v>1433</v>
      </c>
      <c r="Y748" s="78">
        <v>0.31739235100000002</v>
      </c>
      <c r="Z748" s="49"/>
      <c r="AA748" s="49"/>
    </row>
    <row r="749" spans="1:27" ht="15.75" thickBot="1" x14ac:dyDescent="0.3">
      <c r="A749" s="78" t="s">
        <v>4727</v>
      </c>
      <c r="B749" s="79">
        <v>-0.59057099999999996</v>
      </c>
      <c r="C749" s="109">
        <f t="shared" si="11"/>
        <v>1.5058426224778807</v>
      </c>
      <c r="D749" s="80">
        <v>10.90992</v>
      </c>
      <c r="E749" s="78">
        <v>38.951999999999998</v>
      </c>
      <c r="F749" s="78">
        <v>430</v>
      </c>
      <c r="G749" s="78">
        <v>56</v>
      </c>
      <c r="H749" s="78">
        <v>55</v>
      </c>
      <c r="I749" s="51"/>
      <c r="J749" s="81">
        <v>-0.42302329999999999</v>
      </c>
      <c r="K749" s="82">
        <v>-0.61692349999999996</v>
      </c>
      <c r="L749" s="80">
        <v>-0.56667730000000005</v>
      </c>
      <c r="M749" s="83">
        <v>-0.64417190000000002</v>
      </c>
      <c r="N749" s="82">
        <v>-0.58781459999999996</v>
      </c>
      <c r="O749" s="82">
        <v>-0.60491530000000004</v>
      </c>
      <c r="P749" s="82">
        <v>-0.65455819999999998</v>
      </c>
      <c r="Q749" s="82">
        <v>-0.69145279999999998</v>
      </c>
      <c r="R749" s="82">
        <v>-0.54344619999999999</v>
      </c>
      <c r="S749" s="82">
        <v>-0.60898030000000003</v>
      </c>
      <c r="T749" s="80">
        <v>-0.56789579999999995</v>
      </c>
      <c r="U749" s="84">
        <v>0</v>
      </c>
      <c r="V749" s="78" t="s">
        <v>4727</v>
      </c>
      <c r="W749" s="78">
        <v>1</v>
      </c>
      <c r="X749" s="85" t="s">
        <v>4727</v>
      </c>
      <c r="Y749" s="78">
        <v>0.33819452999999999</v>
      </c>
      <c r="Z749" s="49"/>
      <c r="AA749" s="49"/>
    </row>
    <row r="750" spans="1:27" ht="15.75" thickBot="1" x14ac:dyDescent="0.3">
      <c r="A750" s="78" t="s">
        <v>2680</v>
      </c>
      <c r="B750" s="79">
        <v>-0.58996289999999996</v>
      </c>
      <c r="C750" s="109">
        <f t="shared" si="11"/>
        <v>1.5052080393440754</v>
      </c>
      <c r="D750" s="80">
        <v>8.6308959999999999</v>
      </c>
      <c r="E750" s="78">
        <v>56.619</v>
      </c>
      <c r="F750" s="78">
        <v>11</v>
      </c>
      <c r="G750" s="78">
        <v>5</v>
      </c>
      <c r="H750" s="78">
        <v>5</v>
      </c>
      <c r="I750" s="51"/>
      <c r="J750" s="81" t="s">
        <v>22</v>
      </c>
      <c r="K750" s="82" t="s">
        <v>22</v>
      </c>
      <c r="L750" s="80" t="s">
        <v>22</v>
      </c>
      <c r="M750" s="83" t="s">
        <v>22</v>
      </c>
      <c r="N750" s="82" t="s">
        <v>22</v>
      </c>
      <c r="O750" s="82">
        <v>-0.98341820000000002</v>
      </c>
      <c r="P750" s="82" t="s">
        <v>22</v>
      </c>
      <c r="Q750" s="82" t="s">
        <v>22</v>
      </c>
      <c r="R750" s="82">
        <v>-0.63101940000000001</v>
      </c>
      <c r="S750" s="82" t="s">
        <v>22</v>
      </c>
      <c r="T750" s="80">
        <v>-0.65999620000000003</v>
      </c>
      <c r="U750" s="86">
        <v>9.2699999999999999E-13</v>
      </c>
      <c r="V750" s="78" t="s">
        <v>2680</v>
      </c>
      <c r="W750" s="78">
        <v>1</v>
      </c>
      <c r="X750" s="85" t="s">
        <v>2680</v>
      </c>
      <c r="Y750" s="78">
        <v>0.31868853800000002</v>
      </c>
      <c r="Z750" s="49"/>
      <c r="AA750" s="49"/>
    </row>
    <row r="751" spans="1:27" ht="15.75" thickBot="1" x14ac:dyDescent="0.3">
      <c r="A751" s="78" t="s">
        <v>3413</v>
      </c>
      <c r="B751" s="79">
        <v>-0.589507</v>
      </c>
      <c r="C751" s="109">
        <f t="shared" si="11"/>
        <v>1.504732460020882</v>
      </c>
      <c r="D751" s="80">
        <v>8.265549</v>
      </c>
      <c r="E751" s="78">
        <v>10.007999999999999</v>
      </c>
      <c r="F751" s="78">
        <v>7</v>
      </c>
      <c r="G751" s="78">
        <v>2</v>
      </c>
      <c r="H751" s="78">
        <v>2</v>
      </c>
      <c r="I751" s="51"/>
      <c r="J751" s="81" t="s">
        <v>22</v>
      </c>
      <c r="K751" s="82" t="s">
        <v>22</v>
      </c>
      <c r="L751" s="80" t="s">
        <v>22</v>
      </c>
      <c r="M751" s="83" t="s">
        <v>22</v>
      </c>
      <c r="N751" s="82" t="s">
        <v>22</v>
      </c>
      <c r="O751" s="82" t="s">
        <v>22</v>
      </c>
      <c r="P751" s="82" t="s">
        <v>22</v>
      </c>
      <c r="Q751" s="82" t="s">
        <v>22</v>
      </c>
      <c r="R751" s="82" t="s">
        <v>22</v>
      </c>
      <c r="S751" s="82" t="s">
        <v>22</v>
      </c>
      <c r="T751" s="80" t="s">
        <v>22</v>
      </c>
      <c r="U751" s="86">
        <v>1.56E-9</v>
      </c>
      <c r="V751" s="78" t="s">
        <v>3413</v>
      </c>
      <c r="W751" s="78">
        <v>1</v>
      </c>
      <c r="X751" s="85" t="s">
        <v>3413</v>
      </c>
      <c r="Y751" s="78">
        <v>0.37159699000000002</v>
      </c>
      <c r="Z751" s="49"/>
      <c r="AA751" s="49"/>
    </row>
    <row r="752" spans="1:27" ht="15.75" thickBot="1" x14ac:dyDescent="0.3">
      <c r="A752" s="78" t="s">
        <v>2045</v>
      </c>
      <c r="B752" s="79">
        <v>-0.58928990000000003</v>
      </c>
      <c r="C752" s="109">
        <f t="shared" si="11"/>
        <v>1.5045060415266969</v>
      </c>
      <c r="D752" s="80">
        <v>8.1469339999999999</v>
      </c>
      <c r="E752" s="78">
        <v>17.696000000000002</v>
      </c>
      <c r="F752" s="78">
        <v>10</v>
      </c>
      <c r="G752" s="78">
        <v>2</v>
      </c>
      <c r="H752" s="78">
        <v>2</v>
      </c>
      <c r="I752" s="51"/>
      <c r="J752" s="81" t="s">
        <v>22</v>
      </c>
      <c r="K752" s="82" t="s">
        <v>22</v>
      </c>
      <c r="L752" s="80" t="s">
        <v>22</v>
      </c>
      <c r="M752" s="83" t="s">
        <v>22</v>
      </c>
      <c r="N752" s="82" t="s">
        <v>22</v>
      </c>
      <c r="O752" s="82" t="s">
        <v>22</v>
      </c>
      <c r="P752" s="82" t="s">
        <v>22</v>
      </c>
      <c r="Q752" s="82">
        <v>-0.53261619999999998</v>
      </c>
      <c r="R752" s="82" t="s">
        <v>22</v>
      </c>
      <c r="S752" s="82" t="s">
        <v>22</v>
      </c>
      <c r="T752" s="80" t="s">
        <v>22</v>
      </c>
      <c r="U752" s="86">
        <v>3.3599999999999997E-5</v>
      </c>
      <c r="V752" s="78" t="s">
        <v>2045</v>
      </c>
      <c r="W752" s="78">
        <v>1</v>
      </c>
      <c r="X752" s="85" t="s">
        <v>2045</v>
      </c>
      <c r="Y752" s="78">
        <v>0.37173296099999997</v>
      </c>
      <c r="Z752" s="49"/>
      <c r="AA752" s="49"/>
    </row>
    <row r="753" spans="1:27" ht="15.75" thickBot="1" x14ac:dyDescent="0.3">
      <c r="A753" s="78" t="s">
        <v>808</v>
      </c>
      <c r="B753" s="79">
        <v>-0.58911630000000004</v>
      </c>
      <c r="C753" s="109">
        <f t="shared" si="11"/>
        <v>1.504325014679053</v>
      </c>
      <c r="D753" s="80">
        <v>8.9104700000000001</v>
      </c>
      <c r="E753" s="78">
        <v>35.939</v>
      </c>
      <c r="F753" s="78">
        <v>23</v>
      </c>
      <c r="G753" s="78">
        <v>4</v>
      </c>
      <c r="H753" s="78">
        <v>4</v>
      </c>
      <c r="I753" s="51"/>
      <c r="J753" s="81" t="s">
        <v>22</v>
      </c>
      <c r="K753" s="82" t="s">
        <v>22</v>
      </c>
      <c r="L753" s="80" t="s">
        <v>22</v>
      </c>
      <c r="M753" s="83">
        <v>3.0830440000000001E-2</v>
      </c>
      <c r="N753" s="82">
        <v>-0.51366659999999997</v>
      </c>
      <c r="O753" s="82">
        <v>-0.5696504</v>
      </c>
      <c r="P753" s="82">
        <v>-0.52726269999999997</v>
      </c>
      <c r="Q753" s="82">
        <v>-0.69327119999999998</v>
      </c>
      <c r="R753" s="82">
        <v>-0.6732785</v>
      </c>
      <c r="S753" s="82">
        <v>-0.61195379999999999</v>
      </c>
      <c r="T753" s="80">
        <v>-0.61413819999999997</v>
      </c>
      <c r="U753" s="86">
        <v>3.1199999999999998E-15</v>
      </c>
      <c r="V753" s="78" t="s">
        <v>808</v>
      </c>
      <c r="W753" s="78">
        <v>1</v>
      </c>
      <c r="X753" s="85" t="s">
        <v>808</v>
      </c>
      <c r="Y753" s="78">
        <v>0.33958243900000001</v>
      </c>
      <c r="Z753" s="49"/>
      <c r="AA753" s="49"/>
    </row>
    <row r="754" spans="1:27" ht="15.75" thickBot="1" x14ac:dyDescent="0.3">
      <c r="A754" s="78" t="s">
        <v>781</v>
      </c>
      <c r="B754" s="79">
        <v>-0.58781459999999996</v>
      </c>
      <c r="C754" s="109">
        <f t="shared" si="11"/>
        <v>1.5029683199663137</v>
      </c>
      <c r="D754" s="80">
        <v>9.5186320000000002</v>
      </c>
      <c r="E754" s="78">
        <v>40.24</v>
      </c>
      <c r="F754" s="78">
        <v>66</v>
      </c>
      <c r="G754" s="78">
        <v>14</v>
      </c>
      <c r="H754" s="78">
        <v>14</v>
      </c>
      <c r="I754" s="51"/>
      <c r="J754" s="81">
        <v>-0.59520580000000001</v>
      </c>
      <c r="K754" s="82">
        <v>-0.8037202</v>
      </c>
      <c r="L754" s="80">
        <v>-0.75584359999999995</v>
      </c>
      <c r="M754" s="83">
        <v>-7.2558570000000003E-2</v>
      </c>
      <c r="N754" s="82">
        <v>-0.34975010000000001</v>
      </c>
      <c r="O754" s="82">
        <v>-0.4748733</v>
      </c>
      <c r="P754" s="82">
        <v>-0.57673379999999996</v>
      </c>
      <c r="Q754" s="82">
        <v>-0.52277859999999998</v>
      </c>
      <c r="R754" s="82">
        <v>-0.62816229999999995</v>
      </c>
      <c r="S754" s="82">
        <v>-0.7393961</v>
      </c>
      <c r="T754" s="80">
        <v>-0.47577589999999997</v>
      </c>
      <c r="U754" s="86">
        <v>3.76E-72</v>
      </c>
      <c r="V754" s="78" t="s">
        <v>781</v>
      </c>
      <c r="W754" s="78">
        <v>1</v>
      </c>
      <c r="X754" s="85" t="s">
        <v>781</v>
      </c>
      <c r="Y754" s="78">
        <v>0.25300685299999998</v>
      </c>
      <c r="Z754" s="49"/>
      <c r="AA754" s="49"/>
    </row>
    <row r="755" spans="1:27" ht="15.75" thickBot="1" x14ac:dyDescent="0.3">
      <c r="A755" s="78" t="s">
        <v>2635</v>
      </c>
      <c r="B755" s="79">
        <v>-0.58744600000000002</v>
      </c>
      <c r="C755" s="109">
        <f t="shared" si="11"/>
        <v>1.5025843695527019</v>
      </c>
      <c r="D755" s="80">
        <v>10.893610000000001</v>
      </c>
      <c r="E755" s="78">
        <v>29.454000000000001</v>
      </c>
      <c r="F755" s="78">
        <v>441</v>
      </c>
      <c r="G755" s="78">
        <v>57</v>
      </c>
      <c r="H755" s="78">
        <v>57</v>
      </c>
      <c r="I755" s="51"/>
      <c r="J755" s="81">
        <v>-0.54323589999999999</v>
      </c>
      <c r="K755" s="82">
        <v>-0.6586746</v>
      </c>
      <c r="L755" s="80">
        <v>-0.61752079999999998</v>
      </c>
      <c r="M755" s="83">
        <v>-0.62373190000000001</v>
      </c>
      <c r="N755" s="82">
        <v>-0.54742570000000002</v>
      </c>
      <c r="O755" s="82">
        <v>-0.56055770000000005</v>
      </c>
      <c r="P755" s="82">
        <v>-0.58536650000000001</v>
      </c>
      <c r="Q755" s="82">
        <v>-0.56548120000000002</v>
      </c>
      <c r="R755" s="82">
        <v>-0.60204380000000002</v>
      </c>
      <c r="S755" s="82">
        <v>-0.59461750000000002</v>
      </c>
      <c r="T755" s="80">
        <v>-0.53213630000000001</v>
      </c>
      <c r="U755" s="84">
        <v>0</v>
      </c>
      <c r="V755" s="78" t="s">
        <v>2635</v>
      </c>
      <c r="W755" s="78">
        <v>1</v>
      </c>
      <c r="X755" s="85" t="s">
        <v>2635</v>
      </c>
      <c r="Y755" s="78">
        <v>0.33991032300000001</v>
      </c>
      <c r="Z755" s="49"/>
      <c r="AA755" s="49">
        <v>321</v>
      </c>
    </row>
    <row r="756" spans="1:27" ht="15.75" thickBot="1" x14ac:dyDescent="0.3">
      <c r="A756" s="78" t="s">
        <v>1296</v>
      </c>
      <c r="B756" s="79">
        <v>-0.58393850000000003</v>
      </c>
      <c r="C756" s="109">
        <f t="shared" si="11"/>
        <v>1.4989357029356358</v>
      </c>
      <c r="D756" s="80">
        <v>7.5751879999999998</v>
      </c>
      <c r="E756" s="78">
        <v>10.648999999999999</v>
      </c>
      <c r="F756" s="78">
        <v>2</v>
      </c>
      <c r="G756" s="78">
        <v>1</v>
      </c>
      <c r="H756" s="78">
        <v>1</v>
      </c>
      <c r="I756" s="51"/>
      <c r="J756" s="81" t="s">
        <v>22</v>
      </c>
      <c r="K756" s="82" t="s">
        <v>22</v>
      </c>
      <c r="L756" s="80" t="s">
        <v>22</v>
      </c>
      <c r="M756" s="83" t="s">
        <v>22</v>
      </c>
      <c r="N756" s="82" t="s">
        <v>22</v>
      </c>
      <c r="O756" s="82" t="s">
        <v>22</v>
      </c>
      <c r="P756" s="82" t="s">
        <v>22</v>
      </c>
      <c r="Q756" s="82" t="s">
        <v>22</v>
      </c>
      <c r="R756" s="82" t="s">
        <v>22</v>
      </c>
      <c r="S756" s="82" t="s">
        <v>22</v>
      </c>
      <c r="T756" s="80" t="s">
        <v>22</v>
      </c>
      <c r="U756" s="84">
        <v>1.4755E-3</v>
      </c>
      <c r="V756" s="78" t="s">
        <v>1296</v>
      </c>
      <c r="W756" s="78">
        <v>1</v>
      </c>
      <c r="X756" s="85" t="s">
        <v>1296</v>
      </c>
      <c r="Y756" s="78">
        <v>0.35377723500000002</v>
      </c>
      <c r="Z756" s="49"/>
      <c r="AA756" s="49"/>
    </row>
    <row r="757" spans="1:27" ht="15.75" thickBot="1" x14ac:dyDescent="0.3">
      <c r="A757" s="78" t="s">
        <v>1472</v>
      </c>
      <c r="B757" s="79">
        <v>-0.58378719999999995</v>
      </c>
      <c r="C757" s="109">
        <f t="shared" si="11"/>
        <v>1.4987785130418581</v>
      </c>
      <c r="D757" s="80">
        <v>10.162979999999999</v>
      </c>
      <c r="E757" s="78">
        <v>28.907</v>
      </c>
      <c r="F757" s="78">
        <v>199</v>
      </c>
      <c r="G757" s="78">
        <v>37</v>
      </c>
      <c r="H757" s="78">
        <v>37</v>
      </c>
      <c r="I757" s="51"/>
      <c r="J757" s="81">
        <v>-0.61104999999999998</v>
      </c>
      <c r="K757" s="82">
        <v>-0.68450339999999998</v>
      </c>
      <c r="L757" s="80">
        <v>-0.65785490000000002</v>
      </c>
      <c r="M757" s="83">
        <v>-0.64891449999999995</v>
      </c>
      <c r="N757" s="82">
        <v>-0.50666020000000001</v>
      </c>
      <c r="O757" s="82">
        <v>-0.4955524</v>
      </c>
      <c r="P757" s="82">
        <v>-0.58538820000000003</v>
      </c>
      <c r="Q757" s="82">
        <v>-0.55981309999999995</v>
      </c>
      <c r="R757" s="82">
        <v>-0.56980039999999998</v>
      </c>
      <c r="S757" s="82">
        <v>-0.61944790000000005</v>
      </c>
      <c r="T757" s="80">
        <v>-0.60278849999999995</v>
      </c>
      <c r="U757" s="86">
        <v>1.36E-183</v>
      </c>
      <c r="V757" s="78" t="s">
        <v>1472</v>
      </c>
      <c r="W757" s="78">
        <v>1</v>
      </c>
      <c r="X757" s="85" t="s">
        <v>1472</v>
      </c>
      <c r="Y757" s="78">
        <v>0.38082286199999998</v>
      </c>
      <c r="Z757" s="49"/>
      <c r="AA757" s="49"/>
    </row>
    <row r="758" spans="1:27" ht="15.75" thickBot="1" x14ac:dyDescent="0.3">
      <c r="A758" s="78" t="s">
        <v>2249</v>
      </c>
      <c r="B758" s="79">
        <v>-0.57815459999999996</v>
      </c>
      <c r="C758" s="109">
        <f t="shared" si="11"/>
        <v>1.4929383588270575</v>
      </c>
      <c r="D758" s="80">
        <v>10.00685</v>
      </c>
      <c r="E758" s="78">
        <v>56.188000000000002</v>
      </c>
      <c r="F758" s="78">
        <v>119</v>
      </c>
      <c r="G758" s="78">
        <v>19</v>
      </c>
      <c r="H758" s="78">
        <v>19</v>
      </c>
      <c r="I758" s="51"/>
      <c r="J758" s="81">
        <v>-1.1089850000000001</v>
      </c>
      <c r="K758" s="82">
        <v>-0.69618999999999998</v>
      </c>
      <c r="L758" s="80">
        <v>-0.97565199999999996</v>
      </c>
      <c r="M758" s="83">
        <v>-0.75435839999999998</v>
      </c>
      <c r="N758" s="82">
        <v>-0.91196699999999997</v>
      </c>
      <c r="O758" s="82">
        <v>-0.4086844</v>
      </c>
      <c r="P758" s="82">
        <v>-0.53505990000000003</v>
      </c>
      <c r="Q758" s="82">
        <v>-0.45894119999999999</v>
      </c>
      <c r="R758" s="82">
        <v>-0.54890229999999995</v>
      </c>
      <c r="S758" s="82">
        <v>-0.49465779999999998</v>
      </c>
      <c r="T758" s="80">
        <v>-0.37798809999999999</v>
      </c>
      <c r="U758" s="86">
        <v>5.52E-220</v>
      </c>
      <c r="V758" s="78" t="s">
        <v>2249</v>
      </c>
      <c r="W758" s="78">
        <v>1</v>
      </c>
      <c r="X758" s="85" t="s">
        <v>2249</v>
      </c>
      <c r="Y758" s="78">
        <v>0.38467944399999998</v>
      </c>
      <c r="Z758" s="49"/>
      <c r="AA758" s="49"/>
    </row>
    <row r="759" spans="1:27" ht="15.75" thickBot="1" x14ac:dyDescent="0.3">
      <c r="A759" s="78" t="s">
        <v>2110</v>
      </c>
      <c r="B759" s="79">
        <v>-0.57815459999999996</v>
      </c>
      <c r="C759" s="109">
        <f t="shared" si="11"/>
        <v>1.4929383588270575</v>
      </c>
      <c r="D759" s="80">
        <v>10.607519999999999</v>
      </c>
      <c r="E759" s="78">
        <v>57.847000000000001</v>
      </c>
      <c r="F759" s="78">
        <v>147</v>
      </c>
      <c r="G759" s="78">
        <v>18</v>
      </c>
      <c r="H759" s="78">
        <v>18</v>
      </c>
      <c r="I759" s="51"/>
      <c r="J759" s="81">
        <v>-0.26975559999999998</v>
      </c>
      <c r="K759" s="82">
        <v>-0.43817040000000002</v>
      </c>
      <c r="L759" s="80">
        <v>-0.39418330000000001</v>
      </c>
      <c r="M759" s="83">
        <v>-0.65285590000000004</v>
      </c>
      <c r="N759" s="82">
        <v>-0.65480799999999995</v>
      </c>
      <c r="O759" s="82">
        <v>-0.6107416</v>
      </c>
      <c r="P759" s="82">
        <v>-0.66070289999999998</v>
      </c>
      <c r="Q759" s="82">
        <v>-0.71073200000000003</v>
      </c>
      <c r="R759" s="82">
        <v>-0.58629759999999997</v>
      </c>
      <c r="S759" s="82">
        <v>-0.71356830000000004</v>
      </c>
      <c r="T759" s="80">
        <v>-0.64941230000000005</v>
      </c>
      <c r="U759" s="86">
        <v>1.16E-265</v>
      </c>
      <c r="V759" s="78" t="s">
        <v>2110</v>
      </c>
      <c r="W759" s="78">
        <v>2</v>
      </c>
      <c r="X759" s="85" t="s">
        <v>2111</v>
      </c>
      <c r="Y759" s="78">
        <v>0.34504478100000002</v>
      </c>
      <c r="Z759" s="49"/>
      <c r="AA759" s="49"/>
    </row>
    <row r="760" spans="1:27" ht="15.75" thickBot="1" x14ac:dyDescent="0.3">
      <c r="A760" s="78" t="s">
        <v>2353</v>
      </c>
      <c r="B760" s="79">
        <v>-0.57768079999999999</v>
      </c>
      <c r="C760" s="109">
        <f t="shared" si="11"/>
        <v>1.4924481387633031</v>
      </c>
      <c r="D760" s="80">
        <v>8.5982760000000003</v>
      </c>
      <c r="E760" s="78">
        <v>24.146000000000001</v>
      </c>
      <c r="F760" s="78">
        <v>13</v>
      </c>
      <c r="G760" s="78">
        <v>7</v>
      </c>
      <c r="H760" s="78">
        <v>7</v>
      </c>
      <c r="I760" s="51"/>
      <c r="J760" s="81" t="s">
        <v>22</v>
      </c>
      <c r="K760" s="82" t="s">
        <v>22</v>
      </c>
      <c r="L760" s="80" t="s">
        <v>22</v>
      </c>
      <c r="M760" s="83" t="s">
        <v>22</v>
      </c>
      <c r="N760" s="82">
        <v>-4.4240849999999998E-2</v>
      </c>
      <c r="O760" s="82" t="s">
        <v>22</v>
      </c>
      <c r="P760" s="82">
        <v>-0.46275359999999999</v>
      </c>
      <c r="Q760" s="82">
        <v>-0.37898199999999999</v>
      </c>
      <c r="R760" s="82" t="s">
        <v>22</v>
      </c>
      <c r="S760" s="82">
        <v>-0.73682139999999996</v>
      </c>
      <c r="T760" s="80">
        <v>-0.71077939999999995</v>
      </c>
      <c r="U760" s="86">
        <v>9.7099999999999998E-20</v>
      </c>
      <c r="V760" s="78" t="s">
        <v>2353</v>
      </c>
      <c r="W760" s="78">
        <v>2</v>
      </c>
      <c r="X760" s="85" t="s">
        <v>2354</v>
      </c>
      <c r="Y760" s="78">
        <v>0.32647168500000001</v>
      </c>
      <c r="Z760" s="49"/>
      <c r="AA760" s="49"/>
    </row>
    <row r="761" spans="1:27" ht="15.75" thickBot="1" x14ac:dyDescent="0.3">
      <c r="A761" s="78" t="s">
        <v>2476</v>
      </c>
      <c r="B761" s="79">
        <v>-0.57546489999999995</v>
      </c>
      <c r="C761" s="109">
        <f t="shared" si="11"/>
        <v>1.4901575802855223</v>
      </c>
      <c r="D761" s="80">
        <v>10.167109999999999</v>
      </c>
      <c r="E761" s="78">
        <v>23.553000000000001</v>
      </c>
      <c r="F761" s="78">
        <v>111</v>
      </c>
      <c r="G761" s="78">
        <v>17</v>
      </c>
      <c r="H761" s="78">
        <v>17</v>
      </c>
      <c r="I761" s="51"/>
      <c r="J761" s="81">
        <v>-0.68253390000000003</v>
      </c>
      <c r="K761" s="82">
        <v>-0.62620149999999997</v>
      </c>
      <c r="L761" s="80">
        <v>-0.53249100000000005</v>
      </c>
      <c r="M761" s="83">
        <v>-0.58696919999999997</v>
      </c>
      <c r="N761" s="82">
        <v>-0.59287570000000001</v>
      </c>
      <c r="O761" s="82">
        <v>-0.5637955</v>
      </c>
      <c r="P761" s="82">
        <v>-0.47758260000000002</v>
      </c>
      <c r="Q761" s="82">
        <v>-0.52259199999999995</v>
      </c>
      <c r="R761" s="82">
        <v>-0.57162170000000001</v>
      </c>
      <c r="S761" s="82">
        <v>-0.60478359999999998</v>
      </c>
      <c r="T761" s="80">
        <v>-0.57675529999999997</v>
      </c>
      <c r="U761" s="86">
        <v>3.01E-58</v>
      </c>
      <c r="V761" s="78" t="s">
        <v>2476</v>
      </c>
      <c r="W761" s="78">
        <v>1</v>
      </c>
      <c r="X761" s="85" t="s">
        <v>2476</v>
      </c>
      <c r="Y761" s="78">
        <v>0.38652946900000001</v>
      </c>
      <c r="Z761" s="49"/>
      <c r="AA761" s="49"/>
    </row>
    <row r="762" spans="1:27" ht="15.75" thickBot="1" x14ac:dyDescent="0.3">
      <c r="A762" s="78" t="s">
        <v>3078</v>
      </c>
      <c r="B762" s="79">
        <v>-0.57475549999999997</v>
      </c>
      <c r="C762" s="109">
        <f t="shared" si="11"/>
        <v>1.4894250221926124</v>
      </c>
      <c r="D762" s="80">
        <v>8.7313709999999993</v>
      </c>
      <c r="E762" s="78">
        <v>21.341999999999999</v>
      </c>
      <c r="F762" s="78">
        <v>15</v>
      </c>
      <c r="G762" s="78">
        <v>6</v>
      </c>
      <c r="H762" s="78">
        <v>6</v>
      </c>
      <c r="I762" s="51"/>
      <c r="J762" s="81" t="s">
        <v>22</v>
      </c>
      <c r="K762" s="82" t="s">
        <v>22</v>
      </c>
      <c r="L762" s="80" t="s">
        <v>22</v>
      </c>
      <c r="M762" s="83" t="s">
        <v>22</v>
      </c>
      <c r="N762" s="82" t="s">
        <v>22</v>
      </c>
      <c r="O762" s="82">
        <v>-0.2386636</v>
      </c>
      <c r="P762" s="82" t="s">
        <v>22</v>
      </c>
      <c r="Q762" s="82" t="s">
        <v>22</v>
      </c>
      <c r="R762" s="82">
        <v>-0.68550069999999996</v>
      </c>
      <c r="S762" s="82">
        <v>-0.54793170000000002</v>
      </c>
      <c r="T762" s="80">
        <v>-0.22576750000000001</v>
      </c>
      <c r="U762" s="86">
        <v>1.5099999999999999E-39</v>
      </c>
      <c r="V762" s="78" t="s">
        <v>3078</v>
      </c>
      <c r="W762" s="78">
        <v>1</v>
      </c>
      <c r="X762" s="85" t="s">
        <v>3078</v>
      </c>
      <c r="Y762" s="78">
        <v>0.34878738500000001</v>
      </c>
      <c r="Z762" s="49"/>
      <c r="AA762" s="49"/>
    </row>
    <row r="763" spans="1:27" ht="15.75" thickBot="1" x14ac:dyDescent="0.3">
      <c r="A763" s="78" t="s">
        <v>1264</v>
      </c>
      <c r="B763" s="79">
        <v>-0.57430440000000005</v>
      </c>
      <c r="C763" s="109">
        <f t="shared" si="11"/>
        <v>1.4889593835245662</v>
      </c>
      <c r="D763" s="80">
        <v>10.13707</v>
      </c>
      <c r="E763" s="78">
        <v>22.024000000000001</v>
      </c>
      <c r="F763" s="78">
        <v>47</v>
      </c>
      <c r="G763" s="78">
        <v>5</v>
      </c>
      <c r="H763" s="78">
        <v>5</v>
      </c>
      <c r="I763" s="51"/>
      <c r="J763" s="81">
        <v>-0.15822</v>
      </c>
      <c r="K763" s="82">
        <v>-0.5155421</v>
      </c>
      <c r="L763" s="80">
        <v>-0.7360042</v>
      </c>
      <c r="M763" s="83">
        <v>-0.69376110000000002</v>
      </c>
      <c r="N763" s="82">
        <v>-0.7970119</v>
      </c>
      <c r="O763" s="82">
        <v>-0.6052883</v>
      </c>
      <c r="P763" s="82">
        <v>-0.68707929999999995</v>
      </c>
      <c r="Q763" s="82">
        <v>-0.50013629999999998</v>
      </c>
      <c r="R763" s="82">
        <v>-0.47447230000000001</v>
      </c>
      <c r="S763" s="82">
        <v>-0.46235609999999999</v>
      </c>
      <c r="T763" s="80">
        <v>-0.59677579999999997</v>
      </c>
      <c r="U763" s="86">
        <v>6.4199999999999995E-33</v>
      </c>
      <c r="V763" s="78" t="s">
        <v>1264</v>
      </c>
      <c r="W763" s="78">
        <v>2</v>
      </c>
      <c r="X763" s="85" t="s">
        <v>1265</v>
      </c>
      <c r="Y763" s="78">
        <v>0.38732935200000002</v>
      </c>
      <c r="Z763" s="49"/>
      <c r="AA763" s="49"/>
    </row>
    <row r="764" spans="1:27" ht="15.75" thickBot="1" x14ac:dyDescent="0.3">
      <c r="A764" s="78" t="s">
        <v>3352</v>
      </c>
      <c r="B764" s="79">
        <v>-0.57417549999999995</v>
      </c>
      <c r="C764" s="109">
        <f t="shared" si="11"/>
        <v>1.4888263559024153</v>
      </c>
      <c r="D764" s="80">
        <v>7.9635899999999999</v>
      </c>
      <c r="E764" s="78">
        <v>43.698999999999998</v>
      </c>
      <c r="F764" s="78">
        <v>7</v>
      </c>
      <c r="G764" s="78">
        <v>3</v>
      </c>
      <c r="H764" s="78">
        <v>3</v>
      </c>
      <c r="I764" s="51"/>
      <c r="J764" s="81" t="s">
        <v>22</v>
      </c>
      <c r="K764" s="82" t="s">
        <v>22</v>
      </c>
      <c r="L764" s="80" t="s">
        <v>22</v>
      </c>
      <c r="M764" s="83" t="s">
        <v>22</v>
      </c>
      <c r="N764" s="82" t="s">
        <v>22</v>
      </c>
      <c r="O764" s="82" t="s">
        <v>22</v>
      </c>
      <c r="P764" s="82" t="s">
        <v>22</v>
      </c>
      <c r="Q764" s="82" t="s">
        <v>22</v>
      </c>
      <c r="R764" s="82">
        <v>-0.57417549999999995</v>
      </c>
      <c r="S764" s="82" t="s">
        <v>22</v>
      </c>
      <c r="T764" s="80">
        <v>-0.95062020000000003</v>
      </c>
      <c r="U764" s="86">
        <v>5.9200000000000001E-7</v>
      </c>
      <c r="V764" s="78" t="s">
        <v>3352</v>
      </c>
      <c r="W764" s="78">
        <v>1</v>
      </c>
      <c r="X764" s="85" t="s">
        <v>3352</v>
      </c>
      <c r="Y764" s="78">
        <v>0.35909845499999998</v>
      </c>
      <c r="Z764" s="49">
        <v>72</v>
      </c>
      <c r="AA764" s="49"/>
    </row>
    <row r="765" spans="1:27" ht="15.75" thickBot="1" x14ac:dyDescent="0.3">
      <c r="A765" s="78" t="s">
        <v>1253</v>
      </c>
      <c r="B765" s="79">
        <v>-0.57110729999999998</v>
      </c>
      <c r="C765" s="109">
        <f t="shared" si="11"/>
        <v>1.4856634123112971</v>
      </c>
      <c r="D765" s="80">
        <v>9.4081720000000004</v>
      </c>
      <c r="E765" s="78">
        <v>20.890999999999998</v>
      </c>
      <c r="F765" s="78">
        <v>45</v>
      </c>
      <c r="G765" s="78">
        <v>7</v>
      </c>
      <c r="H765" s="78">
        <v>7</v>
      </c>
      <c r="I765" s="51"/>
      <c r="J765" s="81">
        <v>-0.62053420000000004</v>
      </c>
      <c r="K765" s="82">
        <v>-0.74528499999999998</v>
      </c>
      <c r="L765" s="80">
        <v>-0.90890280000000001</v>
      </c>
      <c r="M765" s="83">
        <v>-0.27786620000000001</v>
      </c>
      <c r="N765" s="82">
        <v>-0.39813229999999999</v>
      </c>
      <c r="O765" s="82">
        <v>-0.51125869999999995</v>
      </c>
      <c r="P765" s="82">
        <v>-0.56104710000000002</v>
      </c>
      <c r="Q765" s="82">
        <v>-0.70811369999999996</v>
      </c>
      <c r="R765" s="82">
        <v>-0.61433700000000002</v>
      </c>
      <c r="S765" s="82">
        <v>-0.62722619999999996</v>
      </c>
      <c r="T765" s="80">
        <v>-0.54580300000000004</v>
      </c>
      <c r="U765" s="86">
        <v>1.4199999999999999E-35</v>
      </c>
      <c r="V765" s="78" t="s">
        <v>1253</v>
      </c>
      <c r="W765" s="78">
        <v>1</v>
      </c>
      <c r="X765" s="85" t="s">
        <v>1253</v>
      </c>
      <c r="Y765" s="78">
        <v>0.315864223</v>
      </c>
      <c r="Z765" s="49"/>
      <c r="AA765" s="49"/>
    </row>
    <row r="766" spans="1:27" ht="15.75" thickBot="1" x14ac:dyDescent="0.3">
      <c r="A766" s="78" t="s">
        <v>2174</v>
      </c>
      <c r="B766" s="79">
        <v>-0.57037870000000002</v>
      </c>
      <c r="C766" s="109">
        <f t="shared" si="11"/>
        <v>1.4849133015510965</v>
      </c>
      <c r="D766" s="80">
        <v>10.676310000000001</v>
      </c>
      <c r="E766" s="78">
        <v>29.620999999999999</v>
      </c>
      <c r="F766" s="78">
        <v>349</v>
      </c>
      <c r="G766" s="78">
        <v>43</v>
      </c>
      <c r="H766" s="78">
        <v>43</v>
      </c>
      <c r="I766" s="51"/>
      <c r="J766" s="81">
        <v>-0.5253719</v>
      </c>
      <c r="K766" s="82">
        <v>-0.65721770000000002</v>
      </c>
      <c r="L766" s="80">
        <v>-0.51874240000000005</v>
      </c>
      <c r="M766" s="83">
        <v>-0.58035329999999996</v>
      </c>
      <c r="N766" s="82">
        <v>-0.53443289999999999</v>
      </c>
      <c r="O766" s="82">
        <v>-0.6478969</v>
      </c>
      <c r="P766" s="82">
        <v>-0.58779300000000001</v>
      </c>
      <c r="Q766" s="82">
        <v>-0.5380315</v>
      </c>
      <c r="R766" s="82">
        <v>-0.57080719999999996</v>
      </c>
      <c r="S766" s="82">
        <v>-0.56117490000000003</v>
      </c>
      <c r="T766" s="80">
        <v>-0.52780340000000003</v>
      </c>
      <c r="U766" s="84">
        <v>0</v>
      </c>
      <c r="V766" s="78" t="s">
        <v>2174</v>
      </c>
      <c r="W766" s="78">
        <v>1</v>
      </c>
      <c r="X766" s="85" t="s">
        <v>2174</v>
      </c>
      <c r="Y766" s="78">
        <v>0.349379579</v>
      </c>
      <c r="Z766" s="49"/>
      <c r="AA766" s="49"/>
    </row>
    <row r="767" spans="1:27" ht="15.75" thickBot="1" x14ac:dyDescent="0.3">
      <c r="A767" s="78" t="s">
        <v>790</v>
      </c>
      <c r="B767" s="79">
        <v>-0.56875149999999997</v>
      </c>
      <c r="C767" s="109">
        <f t="shared" si="11"/>
        <v>1.4832394281846089</v>
      </c>
      <c r="D767" s="80">
        <v>9.2607149999999994</v>
      </c>
      <c r="E767" s="78">
        <v>42.622999999999998</v>
      </c>
      <c r="F767" s="78">
        <v>61</v>
      </c>
      <c r="G767" s="78">
        <v>17</v>
      </c>
      <c r="H767" s="78">
        <v>17</v>
      </c>
      <c r="I767" s="51"/>
      <c r="J767" s="81">
        <v>-0.72866989999999998</v>
      </c>
      <c r="K767" s="82">
        <v>-0.44334010000000001</v>
      </c>
      <c r="L767" s="80">
        <v>-0.78247149999999999</v>
      </c>
      <c r="M767" s="83">
        <v>-8.3431660000000005E-2</v>
      </c>
      <c r="N767" s="82">
        <v>-0.69439130000000004</v>
      </c>
      <c r="O767" s="82">
        <v>-0.37744440000000001</v>
      </c>
      <c r="P767" s="82">
        <v>-0.46701480000000001</v>
      </c>
      <c r="Q767" s="82">
        <v>-0.56875149999999997</v>
      </c>
      <c r="R767" s="82">
        <v>-0.74026349999999996</v>
      </c>
      <c r="S767" s="82">
        <v>-0.52246769999999998</v>
      </c>
      <c r="T767" s="80">
        <v>-0.75499119999999997</v>
      </c>
      <c r="U767" s="86">
        <v>6.3299999999999995E-57</v>
      </c>
      <c r="V767" s="78" t="s">
        <v>790</v>
      </c>
      <c r="W767" s="78">
        <v>1</v>
      </c>
      <c r="X767" s="85" t="s">
        <v>790</v>
      </c>
      <c r="Y767" s="78">
        <v>0.31731050900000002</v>
      </c>
      <c r="Z767" s="49"/>
      <c r="AA767" s="49"/>
    </row>
    <row r="768" spans="1:27" ht="15.75" thickBot="1" x14ac:dyDescent="0.3">
      <c r="A768" s="78" t="s">
        <v>3921</v>
      </c>
      <c r="B768" s="79">
        <v>-0.56776740000000003</v>
      </c>
      <c r="C768" s="109">
        <f t="shared" si="11"/>
        <v>1.4822280167924802</v>
      </c>
      <c r="D768" s="80">
        <v>8.3824489999999994</v>
      </c>
      <c r="E768" s="78">
        <v>40.14</v>
      </c>
      <c r="F768" s="78">
        <v>8</v>
      </c>
      <c r="G768" s="78">
        <v>2</v>
      </c>
      <c r="H768" s="78">
        <v>2</v>
      </c>
      <c r="I768" s="51"/>
      <c r="J768" s="81" t="s">
        <v>22</v>
      </c>
      <c r="K768" s="82" t="s">
        <v>22</v>
      </c>
      <c r="L768" s="80" t="s">
        <v>22</v>
      </c>
      <c r="M768" s="83" t="s">
        <v>22</v>
      </c>
      <c r="N768" s="82" t="s">
        <v>22</v>
      </c>
      <c r="O768" s="82" t="s">
        <v>22</v>
      </c>
      <c r="P768" s="82" t="s">
        <v>22</v>
      </c>
      <c r="Q768" s="82" t="s">
        <v>22</v>
      </c>
      <c r="R768" s="82">
        <v>-0.43364269999999999</v>
      </c>
      <c r="S768" s="82" t="s">
        <v>22</v>
      </c>
      <c r="T768" s="80">
        <v>-0.63258420000000004</v>
      </c>
      <c r="U768" s="86">
        <v>3.8700000000000002E-8</v>
      </c>
      <c r="V768" s="78" t="s">
        <v>3921</v>
      </c>
      <c r="W768" s="78">
        <v>1</v>
      </c>
      <c r="X768" s="85" t="s">
        <v>3921</v>
      </c>
      <c r="Y768" s="78">
        <v>0.38536672199999999</v>
      </c>
      <c r="Z768" s="49"/>
      <c r="AA768" s="49"/>
    </row>
    <row r="769" spans="1:27" ht="15.75" thickBot="1" x14ac:dyDescent="0.3">
      <c r="A769" s="78" t="s">
        <v>4397</v>
      </c>
      <c r="B769" s="79">
        <v>-0.5646061</v>
      </c>
      <c r="C769" s="109">
        <f t="shared" si="11"/>
        <v>1.478983646215462</v>
      </c>
      <c r="D769" s="80">
        <v>8.984591</v>
      </c>
      <c r="E769" s="78">
        <v>97.423000000000002</v>
      </c>
      <c r="F769" s="78">
        <v>16</v>
      </c>
      <c r="G769" s="78">
        <v>5</v>
      </c>
      <c r="H769" s="78">
        <v>5</v>
      </c>
      <c r="I769" s="51"/>
      <c r="J769" s="81" t="s">
        <v>22</v>
      </c>
      <c r="K769" s="82" t="s">
        <v>22</v>
      </c>
      <c r="L769" s="80" t="s">
        <v>22</v>
      </c>
      <c r="M769" s="83">
        <v>-0.4839041</v>
      </c>
      <c r="N769" s="82">
        <v>-0.46927010000000002</v>
      </c>
      <c r="O769" s="82">
        <v>0.2031386</v>
      </c>
      <c r="P769" s="82" t="s">
        <v>22</v>
      </c>
      <c r="Q769" s="82" t="s">
        <v>22</v>
      </c>
      <c r="R769" s="82">
        <v>-0.72023159999999997</v>
      </c>
      <c r="S769" s="82">
        <v>-0.65231170000000005</v>
      </c>
      <c r="T769" s="80">
        <v>-2.7336990000000001</v>
      </c>
      <c r="U769" s="86">
        <v>3.57E-29</v>
      </c>
      <c r="V769" s="78" t="s">
        <v>4397</v>
      </c>
      <c r="W769" s="78">
        <v>1</v>
      </c>
      <c r="X769" s="85" t="s">
        <v>4397</v>
      </c>
      <c r="Y769" s="78">
        <v>0.29870031899999999</v>
      </c>
      <c r="Z769" s="49"/>
      <c r="AA769" s="49"/>
    </row>
    <row r="770" spans="1:27" ht="15.75" thickBot="1" x14ac:dyDescent="0.3">
      <c r="A770" s="78" t="s">
        <v>1952</v>
      </c>
      <c r="B770" s="79">
        <v>-0.56420079999999995</v>
      </c>
      <c r="C770" s="109">
        <f t="shared" si="11"/>
        <v>1.4785682099224702</v>
      </c>
      <c r="D770" s="80">
        <v>7.8740410000000001</v>
      </c>
      <c r="E770" s="78">
        <v>17.986000000000001</v>
      </c>
      <c r="F770" s="78">
        <v>4</v>
      </c>
      <c r="G770" s="78">
        <v>2</v>
      </c>
      <c r="H770" s="78">
        <v>2</v>
      </c>
      <c r="I770" s="51"/>
      <c r="J770" s="81" t="s">
        <v>22</v>
      </c>
      <c r="K770" s="82" t="s">
        <v>22</v>
      </c>
      <c r="L770" s="80" t="s">
        <v>22</v>
      </c>
      <c r="M770" s="83" t="s">
        <v>22</v>
      </c>
      <c r="N770" s="82" t="s">
        <v>22</v>
      </c>
      <c r="O770" s="82" t="s">
        <v>22</v>
      </c>
      <c r="P770" s="82" t="s">
        <v>22</v>
      </c>
      <c r="Q770" s="82" t="s">
        <v>22</v>
      </c>
      <c r="R770" s="82" t="s">
        <v>22</v>
      </c>
      <c r="S770" s="82" t="s">
        <v>22</v>
      </c>
      <c r="T770" s="80" t="s">
        <v>22</v>
      </c>
      <c r="U770" s="86">
        <v>6.05E-5</v>
      </c>
      <c r="V770" s="78" t="s">
        <v>1952</v>
      </c>
      <c r="W770" s="78">
        <v>1</v>
      </c>
      <c r="X770" s="85" t="s">
        <v>1952</v>
      </c>
      <c r="Y770" s="78">
        <v>0.364586666</v>
      </c>
      <c r="Z770" s="49"/>
      <c r="AA770" s="49"/>
    </row>
    <row r="771" spans="1:27" ht="15.75" thickBot="1" x14ac:dyDescent="0.3">
      <c r="A771" s="78" t="s">
        <v>1335</v>
      </c>
      <c r="B771" s="79">
        <v>-0.55985569999999996</v>
      </c>
      <c r="C771" s="109">
        <f t="shared" ref="C771:C834" si="12">POWER(2, -B771)</f>
        <v>1.474121766580258</v>
      </c>
      <c r="D771" s="80">
        <v>9.6882769999999994</v>
      </c>
      <c r="E771" s="78">
        <v>36.472000000000001</v>
      </c>
      <c r="F771" s="78">
        <v>66</v>
      </c>
      <c r="G771" s="78">
        <v>10</v>
      </c>
      <c r="H771" s="78">
        <v>10</v>
      </c>
      <c r="I771" s="51"/>
      <c r="J771" s="81">
        <v>-0.53357650000000001</v>
      </c>
      <c r="K771" s="82">
        <v>-0.57265129999999997</v>
      </c>
      <c r="L771" s="80">
        <v>-0.5856479</v>
      </c>
      <c r="M771" s="83">
        <v>-0.46984930000000003</v>
      </c>
      <c r="N771" s="82">
        <v>-0.55452749999999995</v>
      </c>
      <c r="O771" s="82">
        <v>-0.55985569999999996</v>
      </c>
      <c r="P771" s="82">
        <v>-0.54161800000000004</v>
      </c>
      <c r="Q771" s="82">
        <v>-0.51449080000000003</v>
      </c>
      <c r="R771" s="82">
        <v>-0.3711238</v>
      </c>
      <c r="S771" s="82">
        <v>-0.59083180000000002</v>
      </c>
      <c r="T771" s="80">
        <v>-0.79160759999999997</v>
      </c>
      <c r="U771" s="86">
        <v>1.4E-38</v>
      </c>
      <c r="V771" s="78" t="s">
        <v>1335</v>
      </c>
      <c r="W771" s="78">
        <v>1</v>
      </c>
      <c r="X771" s="85" t="s">
        <v>1335</v>
      </c>
      <c r="Y771" s="78">
        <v>0.27116765100000001</v>
      </c>
      <c r="Z771" s="49"/>
      <c r="AA771" s="49"/>
    </row>
    <row r="772" spans="1:27" ht="15.75" thickBot="1" x14ac:dyDescent="0.3">
      <c r="A772" s="78" t="s">
        <v>4395</v>
      </c>
      <c r="B772" s="79">
        <v>-0.55968560000000001</v>
      </c>
      <c r="C772" s="109">
        <f t="shared" si="12"/>
        <v>1.4739479714788506</v>
      </c>
      <c r="D772" s="80">
        <v>9.1617569999999997</v>
      </c>
      <c r="E772" s="78">
        <v>15.821999999999999</v>
      </c>
      <c r="F772" s="78">
        <v>22</v>
      </c>
      <c r="G772" s="78">
        <v>3</v>
      </c>
      <c r="H772" s="78">
        <v>3</v>
      </c>
      <c r="I772" s="51"/>
      <c r="J772" s="81">
        <v>-0.62972410000000001</v>
      </c>
      <c r="K772" s="82">
        <v>-0.61572919999999998</v>
      </c>
      <c r="L772" s="80">
        <v>-0.47046890000000002</v>
      </c>
      <c r="M772" s="83">
        <v>-0.3562362</v>
      </c>
      <c r="N772" s="82">
        <v>-0.58478209999999997</v>
      </c>
      <c r="O772" s="82">
        <v>-0.50569699999999995</v>
      </c>
      <c r="P772" s="82" t="s">
        <v>22</v>
      </c>
      <c r="Q772" s="82" t="s">
        <v>22</v>
      </c>
      <c r="R772" s="82">
        <v>-0.52742900000000004</v>
      </c>
      <c r="S772" s="82">
        <v>-0.65095179999999997</v>
      </c>
      <c r="T772" s="80">
        <v>-0.71852130000000003</v>
      </c>
      <c r="U772" s="86">
        <v>6.3700000000000001E-13</v>
      </c>
      <c r="V772" s="78" t="s">
        <v>4395</v>
      </c>
      <c r="W772" s="78">
        <v>1</v>
      </c>
      <c r="X772" s="85" t="s">
        <v>4395</v>
      </c>
      <c r="Y772" s="78">
        <v>0.30176094599999997</v>
      </c>
      <c r="Z772" s="49"/>
      <c r="AA772" s="49"/>
    </row>
    <row r="773" spans="1:27" ht="15.75" thickBot="1" x14ac:dyDescent="0.3">
      <c r="A773" s="78" t="s">
        <v>3238</v>
      </c>
      <c r="B773" s="79">
        <v>-0.55934539999999999</v>
      </c>
      <c r="C773" s="109">
        <f t="shared" si="12"/>
        <v>1.4736004427435836</v>
      </c>
      <c r="D773" s="80">
        <v>10.147550000000001</v>
      </c>
      <c r="E773" s="78">
        <v>43.176000000000002</v>
      </c>
      <c r="F773" s="78">
        <v>150</v>
      </c>
      <c r="G773" s="78">
        <v>27</v>
      </c>
      <c r="H773" s="78">
        <v>27</v>
      </c>
      <c r="I773" s="51"/>
      <c r="J773" s="81">
        <v>-0.3805964</v>
      </c>
      <c r="K773" s="82">
        <v>-0.54795280000000002</v>
      </c>
      <c r="L773" s="80">
        <v>-0.38643060000000001</v>
      </c>
      <c r="M773" s="83">
        <v>-0.65047619999999995</v>
      </c>
      <c r="N773" s="82">
        <v>-0.55575699999999995</v>
      </c>
      <c r="O773" s="82">
        <v>-0.53970819999999997</v>
      </c>
      <c r="P773" s="82">
        <v>-0.56958620000000004</v>
      </c>
      <c r="Q773" s="82">
        <v>-0.61712250000000002</v>
      </c>
      <c r="R773" s="82">
        <v>-0.63224880000000006</v>
      </c>
      <c r="S773" s="82">
        <v>-0.58022379999999996</v>
      </c>
      <c r="T773" s="80">
        <v>-0.56748940000000003</v>
      </c>
      <c r="U773" s="86">
        <v>5.9199999999999997E-151</v>
      </c>
      <c r="V773" s="78" t="s">
        <v>3238</v>
      </c>
      <c r="W773" s="78">
        <v>1</v>
      </c>
      <c r="X773" s="85" t="s">
        <v>3238</v>
      </c>
      <c r="Y773" s="78">
        <v>0.39773008599999998</v>
      </c>
      <c r="Z773" s="49"/>
      <c r="AA773" s="49"/>
    </row>
    <row r="774" spans="1:27" ht="15.75" thickBot="1" x14ac:dyDescent="0.3">
      <c r="A774" s="78" t="s">
        <v>2313</v>
      </c>
      <c r="B774" s="79">
        <v>-0.55698760000000003</v>
      </c>
      <c r="C774" s="109">
        <f t="shared" si="12"/>
        <v>1.4711941008512619</v>
      </c>
      <c r="D774" s="80">
        <v>8.5789709999999992</v>
      </c>
      <c r="E774" s="78">
        <v>13.317</v>
      </c>
      <c r="F774" s="78">
        <v>13</v>
      </c>
      <c r="G774" s="78">
        <v>2</v>
      </c>
      <c r="H774" s="78">
        <v>2</v>
      </c>
      <c r="I774" s="51"/>
      <c r="J774" s="81" t="s">
        <v>22</v>
      </c>
      <c r="K774" s="82" t="s">
        <v>22</v>
      </c>
      <c r="L774" s="80" t="s">
        <v>22</v>
      </c>
      <c r="M774" s="83" t="s">
        <v>22</v>
      </c>
      <c r="N774" s="82" t="s">
        <v>22</v>
      </c>
      <c r="O774" s="82" t="s">
        <v>22</v>
      </c>
      <c r="P774" s="82">
        <v>-0.73029659999999996</v>
      </c>
      <c r="Q774" s="82">
        <v>-0.64581869999999997</v>
      </c>
      <c r="R774" s="82">
        <v>-0.60937629999999998</v>
      </c>
      <c r="S774" s="82" t="s">
        <v>22</v>
      </c>
      <c r="T774" s="80">
        <v>-0.59007149999999997</v>
      </c>
      <c r="U774" s="86">
        <v>2.7400000000000001E-18</v>
      </c>
      <c r="V774" s="78" t="s">
        <v>2313</v>
      </c>
      <c r="W774" s="78">
        <v>1</v>
      </c>
      <c r="X774" s="85" t="s">
        <v>2313</v>
      </c>
      <c r="Y774" s="78">
        <v>0.33986190300000002</v>
      </c>
      <c r="Z774" s="49"/>
      <c r="AA774" s="49"/>
    </row>
    <row r="775" spans="1:27" ht="15.75" thickBot="1" x14ac:dyDescent="0.3">
      <c r="A775" s="78" t="s">
        <v>2311</v>
      </c>
      <c r="B775" s="79">
        <v>-0.55688139999999997</v>
      </c>
      <c r="C775" s="109">
        <f t="shared" si="12"/>
        <v>1.4710858069578152</v>
      </c>
      <c r="D775" s="80">
        <v>8.3709939999999996</v>
      </c>
      <c r="E775" s="78">
        <v>17.475999999999999</v>
      </c>
      <c r="F775" s="78">
        <v>12</v>
      </c>
      <c r="G775" s="78">
        <v>3</v>
      </c>
      <c r="H775" s="78">
        <v>3</v>
      </c>
      <c r="I775" s="51"/>
      <c r="J775" s="81" t="s">
        <v>22</v>
      </c>
      <c r="K775" s="82" t="s">
        <v>22</v>
      </c>
      <c r="L775" s="80" t="s">
        <v>22</v>
      </c>
      <c r="M775" s="83">
        <v>-0.4181571</v>
      </c>
      <c r="N775" s="82" t="s">
        <v>22</v>
      </c>
      <c r="O775" s="82" t="s">
        <v>22</v>
      </c>
      <c r="P775" s="82" t="s">
        <v>22</v>
      </c>
      <c r="Q775" s="82">
        <v>-0.57936129999999997</v>
      </c>
      <c r="R775" s="82">
        <v>-0.35961969999999999</v>
      </c>
      <c r="S775" s="82">
        <v>-0.29986210000000002</v>
      </c>
      <c r="T775" s="80">
        <v>-0.68237179999999997</v>
      </c>
      <c r="U775" s="86">
        <v>6.7599999999999997E-8</v>
      </c>
      <c r="V775" s="78" t="s">
        <v>2311</v>
      </c>
      <c r="W775" s="78">
        <v>1</v>
      </c>
      <c r="X775" s="85" t="s">
        <v>2311</v>
      </c>
      <c r="Y775" s="78">
        <v>0.39237746200000001</v>
      </c>
      <c r="Z775" s="49"/>
      <c r="AA775" s="49"/>
    </row>
    <row r="776" spans="1:27" ht="15.75" thickBot="1" x14ac:dyDescent="0.3">
      <c r="A776" s="78" t="s">
        <v>1469</v>
      </c>
      <c r="B776" s="79">
        <v>-0.55660549999999998</v>
      </c>
      <c r="C776" s="109">
        <f t="shared" si="12"/>
        <v>1.4708045044262916</v>
      </c>
      <c r="D776" s="80">
        <v>9.9513429999999996</v>
      </c>
      <c r="E776" s="78">
        <v>33.283999999999999</v>
      </c>
      <c r="F776" s="78">
        <v>119</v>
      </c>
      <c r="G776" s="78">
        <v>24</v>
      </c>
      <c r="H776" s="78">
        <v>24</v>
      </c>
      <c r="I776" s="51"/>
      <c r="J776" s="81">
        <v>-0.35306320000000002</v>
      </c>
      <c r="K776" s="82">
        <v>-0.57503490000000002</v>
      </c>
      <c r="L776" s="80">
        <v>-0.44608910000000002</v>
      </c>
      <c r="M776" s="83">
        <v>-0.40596749999999998</v>
      </c>
      <c r="N776" s="82">
        <v>-0.53032239999999997</v>
      </c>
      <c r="O776" s="82">
        <v>-0.57108579999999998</v>
      </c>
      <c r="P776" s="82">
        <v>-0.50674209999999997</v>
      </c>
      <c r="Q776" s="82">
        <v>-0.69334110000000004</v>
      </c>
      <c r="R776" s="82">
        <v>-0.48094130000000002</v>
      </c>
      <c r="S776" s="82">
        <v>-0.59507509999999997</v>
      </c>
      <c r="T776" s="80">
        <v>-0.59771439999999998</v>
      </c>
      <c r="U776" s="86">
        <v>7.9399999999999996E-116</v>
      </c>
      <c r="V776" s="78" t="s">
        <v>1469</v>
      </c>
      <c r="W776" s="78">
        <v>1</v>
      </c>
      <c r="X776" s="85" t="s">
        <v>1469</v>
      </c>
      <c r="Y776" s="78">
        <v>0.399653129</v>
      </c>
      <c r="Z776" s="49"/>
      <c r="AA776" s="49">
        <v>357</v>
      </c>
    </row>
    <row r="777" spans="1:27" ht="15.75" thickBot="1" x14ac:dyDescent="0.3">
      <c r="A777" s="78" t="s">
        <v>4895</v>
      </c>
      <c r="B777" s="79">
        <v>-0.55230440000000003</v>
      </c>
      <c r="C777" s="109">
        <f t="shared" si="12"/>
        <v>1.4664261316677913</v>
      </c>
      <c r="D777" s="80">
        <v>9.1431400000000007</v>
      </c>
      <c r="E777" s="78">
        <v>35.463999999999999</v>
      </c>
      <c r="F777" s="78">
        <v>34</v>
      </c>
      <c r="G777" s="78">
        <v>8</v>
      </c>
      <c r="H777" s="78">
        <v>8</v>
      </c>
      <c r="I777" s="51"/>
      <c r="J777" s="81">
        <v>-0.63904030000000001</v>
      </c>
      <c r="K777" s="82">
        <v>-0.51321360000000005</v>
      </c>
      <c r="L777" s="80" t="s">
        <v>22</v>
      </c>
      <c r="M777" s="83">
        <v>-0.6635337</v>
      </c>
      <c r="N777" s="82">
        <v>-0.53664959999999995</v>
      </c>
      <c r="O777" s="82" t="s">
        <v>22</v>
      </c>
      <c r="P777" s="82">
        <v>-0.3973911</v>
      </c>
      <c r="Q777" s="82">
        <v>-0.34850049999999999</v>
      </c>
      <c r="R777" s="82">
        <v>-0.68786930000000002</v>
      </c>
      <c r="S777" s="82">
        <v>-0.63368060000000004</v>
      </c>
      <c r="T777" s="80">
        <v>-0.68615040000000005</v>
      </c>
      <c r="U777" s="86">
        <v>9.7000000000000005E-54</v>
      </c>
      <c r="V777" s="78" t="s">
        <v>4895</v>
      </c>
      <c r="W777" s="78">
        <v>1</v>
      </c>
      <c r="X777" s="85" t="s">
        <v>4895</v>
      </c>
      <c r="Y777" s="78">
        <v>0.306391254</v>
      </c>
      <c r="Z777" s="49"/>
      <c r="AA777" s="49"/>
    </row>
    <row r="778" spans="1:27" ht="15.75" thickBot="1" x14ac:dyDescent="0.3">
      <c r="A778" s="78" t="s">
        <v>2157</v>
      </c>
      <c r="B778" s="79">
        <v>-0.54970459999999999</v>
      </c>
      <c r="C778" s="109">
        <f t="shared" si="12"/>
        <v>1.4637859467762842</v>
      </c>
      <c r="D778" s="80">
        <v>10.103730000000001</v>
      </c>
      <c r="E778" s="78">
        <v>45.46</v>
      </c>
      <c r="F778" s="78">
        <v>69</v>
      </c>
      <c r="G778" s="78">
        <v>32</v>
      </c>
      <c r="H778" s="78">
        <v>4</v>
      </c>
      <c r="I778" s="51"/>
      <c r="J778" s="81">
        <v>-0.82538909999999999</v>
      </c>
      <c r="K778" s="82">
        <v>-0.62491059999999998</v>
      </c>
      <c r="L778" s="80">
        <v>-0.7711751</v>
      </c>
      <c r="M778" s="83">
        <v>-0.54279449999999996</v>
      </c>
      <c r="N778" s="82">
        <v>-0.50553320000000002</v>
      </c>
      <c r="O778" s="82">
        <v>-0.52969739999999998</v>
      </c>
      <c r="P778" s="82">
        <v>-0.42734309999999998</v>
      </c>
      <c r="Q778" s="82">
        <v>-0.63713180000000003</v>
      </c>
      <c r="R778" s="82">
        <v>-0.52809459999999997</v>
      </c>
      <c r="S778" s="82">
        <v>-0.2662465</v>
      </c>
      <c r="T778" s="80">
        <v>-0.65235699999999996</v>
      </c>
      <c r="U778" s="86">
        <v>1.4E-163</v>
      </c>
      <c r="V778" s="78" t="s">
        <v>2157</v>
      </c>
      <c r="W778" s="78">
        <v>1</v>
      </c>
      <c r="X778" s="85" t="s">
        <v>2157</v>
      </c>
      <c r="Y778" s="78">
        <v>0.40452149700000001</v>
      </c>
      <c r="Z778" s="49"/>
      <c r="AA778" s="49"/>
    </row>
    <row r="779" spans="1:27" ht="15.75" thickBot="1" x14ac:dyDescent="0.3">
      <c r="A779" s="78" t="s">
        <v>1850</v>
      </c>
      <c r="B779" s="79">
        <v>-0.54624530000000004</v>
      </c>
      <c r="C779" s="109">
        <f t="shared" si="12"/>
        <v>1.4602802795480709</v>
      </c>
      <c r="D779" s="80">
        <v>10.307090000000001</v>
      </c>
      <c r="E779" s="78">
        <v>42.642000000000003</v>
      </c>
      <c r="F779" s="78">
        <v>130</v>
      </c>
      <c r="G779" s="78">
        <v>15</v>
      </c>
      <c r="H779" s="78">
        <v>15</v>
      </c>
      <c r="I779" s="51"/>
      <c r="J779" s="81">
        <v>-0.51076540000000004</v>
      </c>
      <c r="K779" s="82">
        <v>-0.50285270000000004</v>
      </c>
      <c r="L779" s="80">
        <v>-0.46807209999999999</v>
      </c>
      <c r="M779" s="83">
        <v>-0.60748480000000005</v>
      </c>
      <c r="N779" s="82">
        <v>-0.56873010000000002</v>
      </c>
      <c r="O779" s="82">
        <v>-0.60986059999999997</v>
      </c>
      <c r="P779" s="82">
        <v>-0.53801049999999995</v>
      </c>
      <c r="Q779" s="82">
        <v>-0.6318686</v>
      </c>
      <c r="R779" s="82">
        <v>-0.62151049999999997</v>
      </c>
      <c r="S779" s="82">
        <v>-0.5877713</v>
      </c>
      <c r="T779" s="80">
        <v>-0.48786420000000003</v>
      </c>
      <c r="U779" s="86">
        <v>1.14E-181</v>
      </c>
      <c r="V779" s="78" t="s">
        <v>1850</v>
      </c>
      <c r="W779" s="78">
        <v>1</v>
      </c>
      <c r="X779" s="85" t="s">
        <v>1850</v>
      </c>
      <c r="Y779" s="78">
        <v>0.36305208500000002</v>
      </c>
      <c r="Z779" s="49"/>
      <c r="AA779" s="49" t="s">
        <v>1851</v>
      </c>
    </row>
    <row r="780" spans="1:27" ht="15.75" thickBot="1" x14ac:dyDescent="0.3">
      <c r="A780" s="78" t="s">
        <v>4973</v>
      </c>
      <c r="B780" s="79">
        <v>-0.54466619999999999</v>
      </c>
      <c r="C780" s="109">
        <f t="shared" si="12"/>
        <v>1.4586828060634909</v>
      </c>
      <c r="D780" s="80">
        <v>8.5623649999999998</v>
      </c>
      <c r="E780" s="78">
        <v>43.569000000000003</v>
      </c>
      <c r="F780" s="78">
        <v>15</v>
      </c>
      <c r="G780" s="78">
        <v>6</v>
      </c>
      <c r="H780" s="78">
        <v>6</v>
      </c>
      <c r="I780" s="51"/>
      <c r="J780" s="81" t="s">
        <v>22</v>
      </c>
      <c r="K780" s="82" t="s">
        <v>22</v>
      </c>
      <c r="L780" s="80" t="s">
        <v>22</v>
      </c>
      <c r="M780" s="83">
        <v>-0.20278769999999999</v>
      </c>
      <c r="N780" s="82" t="s">
        <v>22</v>
      </c>
      <c r="O780" s="82" t="s">
        <v>22</v>
      </c>
      <c r="P780" s="82" t="s">
        <v>22</v>
      </c>
      <c r="Q780" s="82" t="s">
        <v>22</v>
      </c>
      <c r="R780" s="82">
        <v>-0.86925359999999996</v>
      </c>
      <c r="S780" s="82">
        <v>-0.54466619999999999</v>
      </c>
      <c r="T780" s="80">
        <v>-0.27109559999999999</v>
      </c>
      <c r="U780" s="86">
        <v>5.5300000000000001E-24</v>
      </c>
      <c r="V780" s="78" t="s">
        <v>4973</v>
      </c>
      <c r="W780" s="78">
        <v>1</v>
      </c>
      <c r="X780" s="85" t="s">
        <v>4973</v>
      </c>
      <c r="Y780" s="78">
        <v>0.34799970600000002</v>
      </c>
      <c r="Z780" s="49"/>
      <c r="AA780" s="49"/>
    </row>
    <row r="781" spans="1:27" ht="15.75" thickBot="1" x14ac:dyDescent="0.3">
      <c r="A781" s="78" t="s">
        <v>3457</v>
      </c>
      <c r="B781" s="79">
        <v>-0.54441360000000005</v>
      </c>
      <c r="C781" s="109">
        <f t="shared" si="12"/>
        <v>1.4584274291395238</v>
      </c>
      <c r="D781" s="80">
        <v>10.39345</v>
      </c>
      <c r="E781" s="78">
        <v>22.219000000000001</v>
      </c>
      <c r="F781" s="78">
        <v>157</v>
      </c>
      <c r="G781" s="78">
        <v>22</v>
      </c>
      <c r="H781" s="78">
        <v>22</v>
      </c>
      <c r="I781" s="51"/>
      <c r="J781" s="81">
        <v>-0.5678531</v>
      </c>
      <c r="K781" s="82">
        <v>-0.73845709999999998</v>
      </c>
      <c r="L781" s="80">
        <v>-0.67426819999999998</v>
      </c>
      <c r="M781" s="83">
        <v>-0.54241620000000002</v>
      </c>
      <c r="N781" s="82">
        <v>-0.53798959999999996</v>
      </c>
      <c r="O781" s="82">
        <v>-0.4993611</v>
      </c>
      <c r="P781" s="82">
        <v>-0.52682609999999996</v>
      </c>
      <c r="Q781" s="82">
        <v>-0.58089259999999998</v>
      </c>
      <c r="R781" s="82">
        <v>-0.43342839999999999</v>
      </c>
      <c r="S781" s="82">
        <v>-0.37519720000000001</v>
      </c>
      <c r="T781" s="80">
        <v>-0.50735719999999995</v>
      </c>
      <c r="U781" s="86">
        <v>7.5599999999999999E-214</v>
      </c>
      <c r="V781" s="78" t="s">
        <v>3457</v>
      </c>
      <c r="W781" s="78">
        <v>1</v>
      </c>
      <c r="X781" s="85" t="s">
        <v>3457</v>
      </c>
      <c r="Y781" s="78">
        <v>0.36410331800000001</v>
      </c>
      <c r="Z781" s="49"/>
      <c r="AA781" s="49"/>
    </row>
    <row r="782" spans="1:27" ht="15.75" thickBot="1" x14ac:dyDescent="0.3">
      <c r="A782" s="78" t="s">
        <v>2417</v>
      </c>
      <c r="B782" s="79">
        <v>-0.54424539999999999</v>
      </c>
      <c r="C782" s="109">
        <f t="shared" si="12"/>
        <v>1.4582574048535113</v>
      </c>
      <c r="D782" s="80">
        <v>9.5670029999999997</v>
      </c>
      <c r="E782" s="78">
        <v>40.972000000000001</v>
      </c>
      <c r="F782" s="78">
        <v>56</v>
      </c>
      <c r="G782" s="78">
        <v>10</v>
      </c>
      <c r="H782" s="78">
        <v>10</v>
      </c>
      <c r="I782" s="51"/>
      <c r="J782" s="81">
        <v>-0.66540889999999997</v>
      </c>
      <c r="K782" s="82">
        <v>-1.111103</v>
      </c>
      <c r="L782" s="80">
        <v>-0.5641794</v>
      </c>
      <c r="M782" s="83">
        <v>-0.46821190000000001</v>
      </c>
      <c r="N782" s="82">
        <v>-0.60548590000000002</v>
      </c>
      <c r="O782" s="82">
        <v>-0.59357219999999999</v>
      </c>
      <c r="P782" s="82">
        <v>-0.55054959999999997</v>
      </c>
      <c r="Q782" s="82">
        <v>-0.57559380000000004</v>
      </c>
      <c r="R782" s="82">
        <v>-0.48009590000000002</v>
      </c>
      <c r="S782" s="82">
        <v>-0.39988249999999997</v>
      </c>
      <c r="T782" s="80">
        <v>-0.47381099999999998</v>
      </c>
      <c r="U782" s="86">
        <v>3.4799999999999999E-86</v>
      </c>
      <c r="V782" s="78" t="s">
        <v>2417</v>
      </c>
      <c r="W782" s="78">
        <v>1</v>
      </c>
      <c r="X782" s="85" t="s">
        <v>2417</v>
      </c>
      <c r="Y782" s="78">
        <v>0.28168698599999997</v>
      </c>
      <c r="Z782" s="49"/>
      <c r="AA782" s="49"/>
    </row>
    <row r="783" spans="1:27" ht="15.75" thickBot="1" x14ac:dyDescent="0.3">
      <c r="A783" s="78" t="s">
        <v>3428</v>
      </c>
      <c r="B783" s="79">
        <v>-0.5430256</v>
      </c>
      <c r="C783" s="109">
        <f t="shared" si="12"/>
        <v>1.4570249679469884</v>
      </c>
      <c r="D783" s="80">
        <v>9.8847500000000004</v>
      </c>
      <c r="E783" s="78">
        <v>23.702000000000002</v>
      </c>
      <c r="F783" s="78">
        <v>68</v>
      </c>
      <c r="G783" s="78">
        <v>13</v>
      </c>
      <c r="H783" s="78">
        <v>13</v>
      </c>
      <c r="I783" s="51"/>
      <c r="J783" s="81">
        <v>-0.51113549999999996</v>
      </c>
      <c r="K783" s="82">
        <v>-0.6176758</v>
      </c>
      <c r="L783" s="80">
        <v>-0.6159502</v>
      </c>
      <c r="M783" s="83">
        <v>-0.51925920000000003</v>
      </c>
      <c r="N783" s="82">
        <v>-0.61217429999999995</v>
      </c>
      <c r="O783" s="82">
        <v>-0.69670430000000005</v>
      </c>
      <c r="P783" s="82">
        <v>-0.5172137</v>
      </c>
      <c r="Q783" s="82">
        <v>-0.53128109999999995</v>
      </c>
      <c r="R783" s="82">
        <v>-0.62262079999999997</v>
      </c>
      <c r="S783" s="82">
        <v>-0.54411909999999997</v>
      </c>
      <c r="T783" s="80">
        <v>-0.42292649999999998</v>
      </c>
      <c r="U783" s="86">
        <v>5.0799999999999999E-167</v>
      </c>
      <c r="V783" s="78" t="s">
        <v>3428</v>
      </c>
      <c r="W783" s="78">
        <v>1</v>
      </c>
      <c r="X783" s="85" t="s">
        <v>3428</v>
      </c>
      <c r="Y783" s="78">
        <v>0.40926685099999999</v>
      </c>
      <c r="Z783" s="49"/>
      <c r="AA783" s="49"/>
    </row>
    <row r="784" spans="1:27" ht="15.75" thickBot="1" x14ac:dyDescent="0.3">
      <c r="A784" s="78" t="s">
        <v>1169</v>
      </c>
      <c r="B784" s="79">
        <v>-0.54214309999999999</v>
      </c>
      <c r="C784" s="109">
        <f t="shared" si="12"/>
        <v>1.4561339748354929</v>
      </c>
      <c r="D784" s="80">
        <v>9.0331019999999995</v>
      </c>
      <c r="E784" s="78">
        <v>64.828000000000003</v>
      </c>
      <c r="F784" s="78">
        <v>9</v>
      </c>
      <c r="G784" s="78">
        <v>2</v>
      </c>
      <c r="H784" s="78">
        <v>2</v>
      </c>
      <c r="I784" s="51"/>
      <c r="J784" s="81" t="s">
        <v>22</v>
      </c>
      <c r="K784" s="82" t="s">
        <v>22</v>
      </c>
      <c r="L784" s="80">
        <v>0.76400639999999997</v>
      </c>
      <c r="M784" s="83" t="s">
        <v>22</v>
      </c>
      <c r="N784" s="82" t="s">
        <v>22</v>
      </c>
      <c r="O784" s="82" t="s">
        <v>22</v>
      </c>
      <c r="P784" s="82" t="s">
        <v>22</v>
      </c>
      <c r="Q784" s="82">
        <v>-0.4868326</v>
      </c>
      <c r="R784" s="82" t="s">
        <v>22</v>
      </c>
      <c r="S784" s="82" t="s">
        <v>22</v>
      </c>
      <c r="T784" s="80" t="s">
        <v>22</v>
      </c>
      <c r="U784" s="86">
        <v>9.8000000000000007E-13</v>
      </c>
      <c r="V784" s="78" t="s">
        <v>1169</v>
      </c>
      <c r="W784" s="78">
        <v>1</v>
      </c>
      <c r="X784" s="85" t="s">
        <v>1169</v>
      </c>
      <c r="Y784" s="78">
        <v>0.31284220600000001</v>
      </c>
      <c r="Z784" s="49"/>
      <c r="AA784" s="49"/>
    </row>
    <row r="785" spans="1:27" ht="15.75" thickBot="1" x14ac:dyDescent="0.3">
      <c r="A785" s="78" t="s">
        <v>3560</v>
      </c>
      <c r="B785" s="79">
        <v>-0.54170200000000002</v>
      </c>
      <c r="C785" s="109">
        <f t="shared" si="12"/>
        <v>1.4556888339725396</v>
      </c>
      <c r="D785" s="80">
        <v>8.4349989999999995</v>
      </c>
      <c r="E785" s="78">
        <v>25.577000000000002</v>
      </c>
      <c r="F785" s="78">
        <v>9</v>
      </c>
      <c r="G785" s="78">
        <v>4</v>
      </c>
      <c r="H785" s="78">
        <v>4</v>
      </c>
      <c r="I785" s="51"/>
      <c r="J785" s="81" t="s">
        <v>22</v>
      </c>
      <c r="K785" s="82" t="s">
        <v>22</v>
      </c>
      <c r="L785" s="80" t="s">
        <v>22</v>
      </c>
      <c r="M785" s="83" t="s">
        <v>22</v>
      </c>
      <c r="N785" s="82" t="s">
        <v>22</v>
      </c>
      <c r="O785" s="82" t="s">
        <v>22</v>
      </c>
      <c r="P785" s="82" t="s">
        <v>22</v>
      </c>
      <c r="Q785" s="82" t="s">
        <v>22</v>
      </c>
      <c r="R785" s="82">
        <v>-0.49901450000000003</v>
      </c>
      <c r="S785" s="82" t="s">
        <v>22</v>
      </c>
      <c r="T785" s="80">
        <v>-0.80356930000000004</v>
      </c>
      <c r="U785" s="86">
        <v>5.3200000000000001E-11</v>
      </c>
      <c r="V785" s="78" t="s">
        <v>3560</v>
      </c>
      <c r="W785" s="78">
        <v>1</v>
      </c>
      <c r="X785" s="85" t="s">
        <v>3560</v>
      </c>
      <c r="Y785" s="78">
        <v>0.40228137400000002</v>
      </c>
      <c r="Z785" s="49"/>
      <c r="AA785" s="49"/>
    </row>
    <row r="786" spans="1:27" ht="15.75" thickBot="1" x14ac:dyDescent="0.3">
      <c r="A786" s="78" t="s">
        <v>2959</v>
      </c>
      <c r="B786" s="79">
        <v>-0.54121909999999995</v>
      </c>
      <c r="C786" s="109">
        <f t="shared" si="12"/>
        <v>1.4552016662172003</v>
      </c>
      <c r="D786" s="80">
        <v>7.9860550000000003</v>
      </c>
      <c r="E786" s="78">
        <v>33.14</v>
      </c>
      <c r="F786" s="78">
        <v>5</v>
      </c>
      <c r="G786" s="78">
        <v>2</v>
      </c>
      <c r="H786" s="78">
        <v>2</v>
      </c>
      <c r="I786" s="51"/>
      <c r="J786" s="81" t="s">
        <v>22</v>
      </c>
      <c r="K786" s="82" t="s">
        <v>22</v>
      </c>
      <c r="L786" s="80" t="s">
        <v>22</v>
      </c>
      <c r="M786" s="83" t="s">
        <v>22</v>
      </c>
      <c r="N786" s="82" t="s">
        <v>22</v>
      </c>
      <c r="O786" s="82" t="s">
        <v>22</v>
      </c>
      <c r="P786" s="82" t="s">
        <v>22</v>
      </c>
      <c r="Q786" s="82" t="s">
        <v>22</v>
      </c>
      <c r="R786" s="82" t="s">
        <v>22</v>
      </c>
      <c r="S786" s="82" t="s">
        <v>22</v>
      </c>
      <c r="T786" s="80" t="s">
        <v>22</v>
      </c>
      <c r="U786" s="86">
        <v>1.14E-12</v>
      </c>
      <c r="V786" s="78" t="s">
        <v>2959</v>
      </c>
      <c r="W786" s="78">
        <v>1</v>
      </c>
      <c r="X786" s="85" t="s">
        <v>2959</v>
      </c>
      <c r="Y786" s="78">
        <v>0.37742976700000003</v>
      </c>
      <c r="Z786" s="49"/>
      <c r="AA786" s="49"/>
    </row>
    <row r="787" spans="1:27" ht="15.75" thickBot="1" x14ac:dyDescent="0.3">
      <c r="A787" s="78" t="s">
        <v>4094</v>
      </c>
      <c r="B787" s="79">
        <v>-0.54027460000000005</v>
      </c>
      <c r="C787" s="109">
        <f t="shared" si="12"/>
        <v>1.454249290194445</v>
      </c>
      <c r="D787" s="80">
        <v>8.5822909999999997</v>
      </c>
      <c r="E787" s="78">
        <v>30.398</v>
      </c>
      <c r="F787" s="78">
        <v>9</v>
      </c>
      <c r="G787" s="78">
        <v>2</v>
      </c>
      <c r="H787" s="78">
        <v>2</v>
      </c>
      <c r="I787" s="51"/>
      <c r="J787" s="81" t="s">
        <v>22</v>
      </c>
      <c r="K787" s="82" t="s">
        <v>22</v>
      </c>
      <c r="L787" s="80" t="s">
        <v>22</v>
      </c>
      <c r="M787" s="83" t="s">
        <v>22</v>
      </c>
      <c r="N787" s="82" t="s">
        <v>22</v>
      </c>
      <c r="O787" s="82" t="s">
        <v>22</v>
      </c>
      <c r="P787" s="82" t="s">
        <v>22</v>
      </c>
      <c r="Q787" s="82" t="s">
        <v>22</v>
      </c>
      <c r="R787" s="82">
        <v>-1.1013200000000001</v>
      </c>
      <c r="S787" s="82">
        <v>-0.83802209999999999</v>
      </c>
      <c r="T787" s="80" t="s">
        <v>22</v>
      </c>
      <c r="U787" s="86">
        <v>5.5000000000000003E-7</v>
      </c>
      <c r="V787" s="78" t="s">
        <v>4094</v>
      </c>
      <c r="W787" s="78">
        <v>1</v>
      </c>
      <c r="X787" s="85" t="s">
        <v>4094</v>
      </c>
      <c r="Y787" s="78">
        <v>0.35092990600000001</v>
      </c>
      <c r="Z787" s="49"/>
      <c r="AA787" s="49"/>
    </row>
    <row r="788" spans="1:27" ht="15.75" thickBot="1" x14ac:dyDescent="0.3">
      <c r="A788" s="78" t="s">
        <v>4302</v>
      </c>
      <c r="B788" s="79">
        <v>-0.53690079999999996</v>
      </c>
      <c r="C788" s="109">
        <f t="shared" si="12"/>
        <v>1.4508524434996724</v>
      </c>
      <c r="D788" s="80">
        <v>9.9677679999999995</v>
      </c>
      <c r="E788" s="78">
        <v>69.225999999999999</v>
      </c>
      <c r="F788" s="78">
        <v>52</v>
      </c>
      <c r="G788" s="78">
        <v>8</v>
      </c>
      <c r="H788" s="78">
        <v>8</v>
      </c>
      <c r="I788" s="51"/>
      <c r="J788" s="81">
        <v>-0.3426343</v>
      </c>
      <c r="K788" s="82">
        <v>-0.30128369999999999</v>
      </c>
      <c r="L788" s="80">
        <v>-0.1082076</v>
      </c>
      <c r="M788" s="83">
        <v>-0.49557279999999998</v>
      </c>
      <c r="N788" s="82">
        <v>-0.47479310000000002</v>
      </c>
      <c r="O788" s="82">
        <v>-0.53577079999999999</v>
      </c>
      <c r="P788" s="82">
        <v>-0.67770269999999999</v>
      </c>
      <c r="Q788" s="82">
        <v>-0.61486719999999995</v>
      </c>
      <c r="R788" s="82">
        <v>-0.61032310000000001</v>
      </c>
      <c r="S788" s="82">
        <v>-0.68898530000000002</v>
      </c>
      <c r="T788" s="80">
        <v>-0.53805239999999999</v>
      </c>
      <c r="U788" s="86">
        <v>6.7500000000000002E-25</v>
      </c>
      <c r="V788" s="78" t="s">
        <v>4302</v>
      </c>
      <c r="W788" s="78">
        <v>1</v>
      </c>
      <c r="X788" s="85" t="s">
        <v>4302</v>
      </c>
      <c r="Y788" s="78">
        <v>0.413647508</v>
      </c>
      <c r="Z788" s="49"/>
      <c r="AA788" s="49"/>
    </row>
    <row r="789" spans="1:27" ht="15.75" thickBot="1" x14ac:dyDescent="0.3">
      <c r="A789" s="78" t="s">
        <v>1485</v>
      </c>
      <c r="B789" s="79">
        <v>-0.53623100000000001</v>
      </c>
      <c r="C789" s="109">
        <f t="shared" si="12"/>
        <v>1.4501790126014846</v>
      </c>
      <c r="D789" s="80">
        <v>9.4703660000000003</v>
      </c>
      <c r="E789" s="78">
        <v>41.677</v>
      </c>
      <c r="F789" s="78">
        <v>62</v>
      </c>
      <c r="G789" s="78">
        <v>13</v>
      </c>
      <c r="H789" s="78">
        <v>13</v>
      </c>
      <c r="I789" s="51"/>
      <c r="J789" s="81" t="s">
        <v>22</v>
      </c>
      <c r="K789" s="82">
        <v>-1.2336510000000001</v>
      </c>
      <c r="L789" s="80">
        <v>-0.79575899999999999</v>
      </c>
      <c r="M789" s="83">
        <v>-0.55836779999999997</v>
      </c>
      <c r="N789" s="82">
        <v>-0.54277339999999996</v>
      </c>
      <c r="O789" s="82">
        <v>-0.26335180000000002</v>
      </c>
      <c r="P789" s="82">
        <v>-0.45856439999999998</v>
      </c>
      <c r="Q789" s="82">
        <v>-0.40621600000000002</v>
      </c>
      <c r="R789" s="82">
        <v>-0.58454419999999996</v>
      </c>
      <c r="S789" s="82">
        <v>-0.44546019999999997</v>
      </c>
      <c r="T789" s="80">
        <v>-0.47321010000000002</v>
      </c>
      <c r="U789" s="86">
        <v>2.1999999999999999E-45</v>
      </c>
      <c r="V789" s="78" t="s">
        <v>1485</v>
      </c>
      <c r="W789" s="78">
        <v>1</v>
      </c>
      <c r="X789" s="85" t="s">
        <v>1485</v>
      </c>
      <c r="Y789" s="78">
        <v>0.33771837999999998</v>
      </c>
      <c r="Z789" s="49"/>
      <c r="AA789" s="49"/>
    </row>
    <row r="790" spans="1:27" ht="15.75" thickBot="1" x14ac:dyDescent="0.3">
      <c r="A790" s="78" t="s">
        <v>737</v>
      </c>
      <c r="B790" s="79">
        <v>-0.53610559999999996</v>
      </c>
      <c r="C790" s="109">
        <f t="shared" si="12"/>
        <v>1.4500529675677885</v>
      </c>
      <c r="D790" s="80">
        <v>8.1840100000000007</v>
      </c>
      <c r="E790" s="78">
        <v>30.51</v>
      </c>
      <c r="F790" s="78">
        <v>12</v>
      </c>
      <c r="G790" s="78">
        <v>4</v>
      </c>
      <c r="H790" s="78">
        <v>4</v>
      </c>
      <c r="I790" s="51"/>
      <c r="J790" s="81" t="s">
        <v>22</v>
      </c>
      <c r="K790" s="82" t="s">
        <v>22</v>
      </c>
      <c r="L790" s="80" t="s">
        <v>22</v>
      </c>
      <c r="M790" s="83">
        <v>-0.92286650000000003</v>
      </c>
      <c r="N790" s="82" t="s">
        <v>22</v>
      </c>
      <c r="O790" s="82" t="s">
        <v>22</v>
      </c>
      <c r="P790" s="82">
        <v>-2.3724329999999998E-2</v>
      </c>
      <c r="Q790" s="82" t="s">
        <v>22</v>
      </c>
      <c r="R790" s="82">
        <v>-0.74446310000000004</v>
      </c>
      <c r="S790" s="82" t="s">
        <v>22</v>
      </c>
      <c r="T790" s="80">
        <v>-0.73715799999999998</v>
      </c>
      <c r="U790" s="86">
        <v>1.1E-12</v>
      </c>
      <c r="V790" s="78" t="s">
        <v>737</v>
      </c>
      <c r="W790" s="78">
        <v>1</v>
      </c>
      <c r="X790" s="85" t="s">
        <v>737</v>
      </c>
      <c r="Y790" s="78">
        <v>0.40597028400000001</v>
      </c>
      <c r="Z790" s="49"/>
      <c r="AA790" s="49"/>
    </row>
    <row r="791" spans="1:27" ht="15.75" thickBot="1" x14ac:dyDescent="0.3">
      <c r="A791" s="78" t="s">
        <v>1410</v>
      </c>
      <c r="B791" s="79">
        <v>-0.53560359999999996</v>
      </c>
      <c r="C791" s="109">
        <f t="shared" si="12"/>
        <v>1.4495484950776547</v>
      </c>
      <c r="D791" s="80">
        <v>8.5871270000000006</v>
      </c>
      <c r="E791" s="78">
        <v>6.0685000000000002</v>
      </c>
      <c r="F791" s="78">
        <v>8</v>
      </c>
      <c r="G791" s="78">
        <v>2</v>
      </c>
      <c r="H791" s="78">
        <v>2</v>
      </c>
      <c r="I791" s="51"/>
      <c r="J791" s="81" t="s">
        <v>22</v>
      </c>
      <c r="K791" s="82">
        <v>-0.56255920000000004</v>
      </c>
      <c r="L791" s="80" t="s">
        <v>22</v>
      </c>
      <c r="M791" s="83" t="s">
        <v>22</v>
      </c>
      <c r="N791" s="82" t="s">
        <v>22</v>
      </c>
      <c r="O791" s="82" t="s">
        <v>22</v>
      </c>
      <c r="P791" s="82" t="s">
        <v>22</v>
      </c>
      <c r="Q791" s="82" t="s">
        <v>22</v>
      </c>
      <c r="R791" s="82" t="s">
        <v>22</v>
      </c>
      <c r="S791" s="82" t="s">
        <v>22</v>
      </c>
      <c r="T791" s="80" t="s">
        <v>22</v>
      </c>
      <c r="U791" s="86">
        <v>9.7100000000000006E-9</v>
      </c>
      <c r="V791" s="78" t="s">
        <v>1410</v>
      </c>
      <c r="W791" s="78">
        <v>1</v>
      </c>
      <c r="X791" s="85" t="s">
        <v>1410</v>
      </c>
      <c r="Y791" s="78">
        <v>0.35406365699999998</v>
      </c>
      <c r="Z791" s="49"/>
      <c r="AA791" s="49"/>
    </row>
    <row r="792" spans="1:27" ht="15.75" thickBot="1" x14ac:dyDescent="0.3">
      <c r="A792" s="78" t="s">
        <v>4388</v>
      </c>
      <c r="B792" s="79">
        <v>-0.53518549999999998</v>
      </c>
      <c r="C792" s="109">
        <f t="shared" si="12"/>
        <v>1.4491284697791074</v>
      </c>
      <c r="D792" s="80">
        <v>9.0028129999999997</v>
      </c>
      <c r="E792" s="78">
        <v>27.707999999999998</v>
      </c>
      <c r="F792" s="78">
        <v>26</v>
      </c>
      <c r="G792" s="78">
        <v>5</v>
      </c>
      <c r="H792" s="78">
        <v>5</v>
      </c>
      <c r="I792" s="51"/>
      <c r="J792" s="81" t="s">
        <v>22</v>
      </c>
      <c r="K792" s="82" t="s">
        <v>22</v>
      </c>
      <c r="L792" s="80" t="s">
        <v>22</v>
      </c>
      <c r="M792" s="83" t="s">
        <v>22</v>
      </c>
      <c r="N792" s="82">
        <v>-0.19075020000000001</v>
      </c>
      <c r="O792" s="82">
        <v>-0.57753019999999999</v>
      </c>
      <c r="P792" s="82">
        <v>-0.53539440000000005</v>
      </c>
      <c r="Q792" s="82">
        <v>-0.34442830000000002</v>
      </c>
      <c r="R792" s="82">
        <v>-0.55826160000000002</v>
      </c>
      <c r="S792" s="82">
        <v>-0.27875860000000002</v>
      </c>
      <c r="T792" s="80">
        <v>-0.72011270000000005</v>
      </c>
      <c r="U792" s="86">
        <v>1.6800000000000001E-42</v>
      </c>
      <c r="V792" s="78" t="s">
        <v>4388</v>
      </c>
      <c r="W792" s="78">
        <v>1</v>
      </c>
      <c r="X792" s="85" t="s">
        <v>4388</v>
      </c>
      <c r="Y792" s="78">
        <v>0.31731050900000002</v>
      </c>
      <c r="Z792" s="49"/>
      <c r="AA792" s="49"/>
    </row>
    <row r="793" spans="1:27" ht="15.75" thickBot="1" x14ac:dyDescent="0.3">
      <c r="A793" s="78" t="s">
        <v>855</v>
      </c>
      <c r="B793" s="79">
        <v>-0.53495539999999997</v>
      </c>
      <c r="C793" s="109">
        <f t="shared" si="12"/>
        <v>1.4488973621216998</v>
      </c>
      <c r="D793" s="80">
        <v>7.9547100000000004</v>
      </c>
      <c r="E793" s="78">
        <v>31.783999999999999</v>
      </c>
      <c r="F793" s="78">
        <v>5</v>
      </c>
      <c r="G793" s="78">
        <v>3</v>
      </c>
      <c r="H793" s="78">
        <v>3</v>
      </c>
      <c r="I793" s="51"/>
      <c r="J793" s="81" t="s">
        <v>22</v>
      </c>
      <c r="K793" s="82" t="s">
        <v>22</v>
      </c>
      <c r="L793" s="80" t="s">
        <v>22</v>
      </c>
      <c r="M793" s="83" t="s">
        <v>22</v>
      </c>
      <c r="N793" s="82" t="s">
        <v>22</v>
      </c>
      <c r="O793" s="82" t="s">
        <v>22</v>
      </c>
      <c r="P793" s="82" t="s">
        <v>22</v>
      </c>
      <c r="Q793" s="82" t="s">
        <v>22</v>
      </c>
      <c r="R793" s="82">
        <v>-1.0548420000000001</v>
      </c>
      <c r="S793" s="82" t="s">
        <v>22</v>
      </c>
      <c r="T793" s="80" t="s">
        <v>22</v>
      </c>
      <c r="U793" s="86">
        <v>1.3799999999999999E-8</v>
      </c>
      <c r="V793" s="78" t="s">
        <v>855</v>
      </c>
      <c r="W793" s="78">
        <v>1</v>
      </c>
      <c r="X793" s="85" t="s">
        <v>855</v>
      </c>
      <c r="Y793" s="78">
        <v>0.38097790399999998</v>
      </c>
      <c r="Z793" s="49"/>
      <c r="AA793" s="49"/>
    </row>
    <row r="794" spans="1:27" ht="15.75" thickBot="1" x14ac:dyDescent="0.3">
      <c r="A794" s="78" t="s">
        <v>2718</v>
      </c>
      <c r="B794" s="79">
        <v>-0.53424490000000002</v>
      </c>
      <c r="C794" s="109">
        <f t="shared" si="12"/>
        <v>1.4481839832731001</v>
      </c>
      <c r="D794" s="80">
        <v>9.1098149999999993</v>
      </c>
      <c r="E794" s="78">
        <v>29.327000000000002</v>
      </c>
      <c r="F794" s="78">
        <v>27</v>
      </c>
      <c r="G794" s="78">
        <v>5</v>
      </c>
      <c r="H794" s="78">
        <v>5</v>
      </c>
      <c r="I794" s="51"/>
      <c r="J794" s="81">
        <v>-0.8240092</v>
      </c>
      <c r="K794" s="82">
        <v>-0.81240959999999995</v>
      </c>
      <c r="L794" s="80">
        <v>-0.54439269999999995</v>
      </c>
      <c r="M794" s="83" t="s">
        <v>22</v>
      </c>
      <c r="N794" s="82">
        <v>-0.41238530000000001</v>
      </c>
      <c r="O794" s="82">
        <v>-0.32588289999999998</v>
      </c>
      <c r="P794" s="82">
        <v>-0.42992580000000002</v>
      </c>
      <c r="Q794" s="82">
        <v>-0.3053961</v>
      </c>
      <c r="R794" s="82">
        <v>-0.4859636</v>
      </c>
      <c r="S794" s="82">
        <v>-0.5746481</v>
      </c>
      <c r="T794" s="80">
        <v>-0.55264290000000005</v>
      </c>
      <c r="U794" s="86">
        <v>1.6199999999999999E-13</v>
      </c>
      <c r="V794" s="78" t="s">
        <v>2718</v>
      </c>
      <c r="W794" s="78">
        <v>1</v>
      </c>
      <c r="X794" s="85" t="s">
        <v>2718</v>
      </c>
      <c r="Y794" s="78">
        <v>0.317917746</v>
      </c>
      <c r="Z794" s="49"/>
      <c r="AA794" s="49"/>
    </row>
    <row r="795" spans="1:27" ht="15.75" thickBot="1" x14ac:dyDescent="0.3">
      <c r="A795" s="78" t="s">
        <v>2458</v>
      </c>
      <c r="B795" s="79">
        <v>-0.53274140000000003</v>
      </c>
      <c r="C795" s="109">
        <f t="shared" si="12"/>
        <v>1.4466755491308547</v>
      </c>
      <c r="D795" s="80">
        <v>8.4888750000000002</v>
      </c>
      <c r="E795" s="78">
        <v>10.451000000000001</v>
      </c>
      <c r="F795" s="78">
        <v>10</v>
      </c>
      <c r="G795" s="78">
        <v>4</v>
      </c>
      <c r="H795" s="78">
        <v>4</v>
      </c>
      <c r="I795" s="51"/>
      <c r="J795" s="81">
        <v>-0.54237409999999997</v>
      </c>
      <c r="K795" s="82">
        <v>-0.52313100000000001</v>
      </c>
      <c r="L795" s="80">
        <v>-0.64011910000000005</v>
      </c>
      <c r="M795" s="83" t="s">
        <v>22</v>
      </c>
      <c r="N795" s="82" t="s">
        <v>22</v>
      </c>
      <c r="O795" s="82" t="s">
        <v>22</v>
      </c>
      <c r="P795" s="82" t="s">
        <v>22</v>
      </c>
      <c r="Q795" s="82" t="s">
        <v>22</v>
      </c>
      <c r="R795" s="82" t="s">
        <v>22</v>
      </c>
      <c r="S795" s="82" t="s">
        <v>22</v>
      </c>
      <c r="T795" s="80" t="s">
        <v>22</v>
      </c>
      <c r="U795" s="86">
        <v>9.6999999999999991E-13</v>
      </c>
      <c r="V795" s="78" t="s">
        <v>2458</v>
      </c>
      <c r="W795" s="78">
        <v>1</v>
      </c>
      <c r="X795" s="85" t="s">
        <v>2458</v>
      </c>
      <c r="Y795" s="78">
        <v>0.35599259700000002</v>
      </c>
      <c r="Z795" s="49"/>
      <c r="AA795" s="49"/>
    </row>
    <row r="796" spans="1:27" ht="15.75" thickBot="1" x14ac:dyDescent="0.3">
      <c r="A796" s="78" t="s">
        <v>1304</v>
      </c>
      <c r="B796" s="79">
        <v>-0.53267880000000001</v>
      </c>
      <c r="C796" s="109">
        <f t="shared" si="12"/>
        <v>1.446612777774434</v>
      </c>
      <c r="D796" s="80">
        <v>10.868510000000001</v>
      </c>
      <c r="E796" s="78">
        <v>34.567999999999998</v>
      </c>
      <c r="F796" s="78">
        <v>406</v>
      </c>
      <c r="G796" s="78">
        <v>46</v>
      </c>
      <c r="H796" s="78">
        <v>46</v>
      </c>
      <c r="I796" s="51"/>
      <c r="J796" s="81">
        <v>-0.38867649999999998</v>
      </c>
      <c r="K796" s="82">
        <v>-0.44896150000000001</v>
      </c>
      <c r="L796" s="80">
        <v>-0.37877569999999999</v>
      </c>
      <c r="M796" s="83">
        <v>-0.55843149999999997</v>
      </c>
      <c r="N796" s="82">
        <v>-0.61625969999999997</v>
      </c>
      <c r="O796" s="82">
        <v>-0.58205839999999998</v>
      </c>
      <c r="P796" s="82">
        <v>-0.5675751</v>
      </c>
      <c r="Q796" s="82">
        <v>-0.59490069999999995</v>
      </c>
      <c r="R796" s="82">
        <v>-0.56062160000000005</v>
      </c>
      <c r="S796" s="82">
        <v>-0.599943</v>
      </c>
      <c r="T796" s="80">
        <v>-0.51257540000000001</v>
      </c>
      <c r="U796" s="84">
        <v>0</v>
      </c>
      <c r="V796" s="78" t="s">
        <v>1304</v>
      </c>
      <c r="W796" s="78">
        <v>1</v>
      </c>
      <c r="X796" s="85" t="s">
        <v>1304</v>
      </c>
      <c r="Y796" s="78">
        <v>0.37088311099999999</v>
      </c>
      <c r="Z796" s="49"/>
      <c r="AA796" s="49"/>
    </row>
    <row r="797" spans="1:27" ht="15.75" thickBot="1" x14ac:dyDescent="0.3">
      <c r="A797" s="78" t="s">
        <v>834</v>
      </c>
      <c r="B797" s="79">
        <v>-0.53203199999999995</v>
      </c>
      <c r="C797" s="109">
        <f t="shared" si="12"/>
        <v>1.4459643667060214</v>
      </c>
      <c r="D797" s="80">
        <v>8.2782509999999991</v>
      </c>
      <c r="E797" s="78">
        <v>36.5</v>
      </c>
      <c r="F797" s="78">
        <v>5</v>
      </c>
      <c r="G797" s="78">
        <v>4</v>
      </c>
      <c r="H797" s="78">
        <v>4</v>
      </c>
      <c r="I797" s="51"/>
      <c r="J797" s="81" t="s">
        <v>22</v>
      </c>
      <c r="K797" s="82" t="s">
        <v>22</v>
      </c>
      <c r="L797" s="80" t="s">
        <v>22</v>
      </c>
      <c r="M797" s="83" t="s">
        <v>22</v>
      </c>
      <c r="N797" s="82" t="s">
        <v>22</v>
      </c>
      <c r="O797" s="82" t="s">
        <v>22</v>
      </c>
      <c r="P797" s="82" t="s">
        <v>22</v>
      </c>
      <c r="Q797" s="82" t="s">
        <v>22</v>
      </c>
      <c r="R797" s="82" t="s">
        <v>22</v>
      </c>
      <c r="S797" s="82">
        <v>-0.53203199999999995</v>
      </c>
      <c r="T797" s="80" t="s">
        <v>22</v>
      </c>
      <c r="U797" s="86">
        <v>3.4000000000000001E-10</v>
      </c>
      <c r="V797" s="78" t="s">
        <v>834</v>
      </c>
      <c r="W797" s="78">
        <v>1</v>
      </c>
      <c r="X797" s="85" t="s">
        <v>834</v>
      </c>
      <c r="Y797" s="78">
        <v>0.40866814200000001</v>
      </c>
      <c r="Z797" s="49"/>
      <c r="AA797" s="49"/>
    </row>
    <row r="798" spans="1:27" ht="15.75" thickBot="1" x14ac:dyDescent="0.3">
      <c r="A798" s="78" t="s">
        <v>2116</v>
      </c>
      <c r="B798" s="79">
        <v>-0.5291768</v>
      </c>
      <c r="C798" s="109">
        <f t="shared" si="12"/>
        <v>1.443105526330051</v>
      </c>
      <c r="D798" s="80">
        <v>7.1497729999999997</v>
      </c>
      <c r="E798" s="78">
        <v>18.907</v>
      </c>
      <c r="F798" s="78">
        <v>2</v>
      </c>
      <c r="G798" s="78">
        <v>1</v>
      </c>
      <c r="H798" s="78">
        <v>1</v>
      </c>
      <c r="I798" s="51"/>
      <c r="J798" s="81" t="s">
        <v>22</v>
      </c>
      <c r="K798" s="82" t="s">
        <v>22</v>
      </c>
      <c r="L798" s="80" t="s">
        <v>22</v>
      </c>
      <c r="M798" s="83" t="s">
        <v>22</v>
      </c>
      <c r="N798" s="82" t="s">
        <v>22</v>
      </c>
      <c r="O798" s="82" t="s">
        <v>22</v>
      </c>
      <c r="P798" s="82" t="s">
        <v>22</v>
      </c>
      <c r="Q798" s="82" t="s">
        <v>22</v>
      </c>
      <c r="R798" s="82" t="s">
        <v>22</v>
      </c>
      <c r="S798" s="82" t="s">
        <v>22</v>
      </c>
      <c r="T798" s="80" t="s">
        <v>22</v>
      </c>
      <c r="U798" s="84">
        <v>2.365E-4</v>
      </c>
      <c r="V798" s="78" t="s">
        <v>2116</v>
      </c>
      <c r="W798" s="78">
        <v>1</v>
      </c>
      <c r="X798" s="85" t="s">
        <v>2117</v>
      </c>
      <c r="Y798" s="78">
        <v>0.38426940100000001</v>
      </c>
      <c r="Z798" s="49"/>
      <c r="AA798" s="49"/>
    </row>
    <row r="799" spans="1:27" ht="15.75" thickBot="1" x14ac:dyDescent="0.3">
      <c r="A799" s="78" t="s">
        <v>3477</v>
      </c>
      <c r="B799" s="79">
        <v>-0.5285107</v>
      </c>
      <c r="C799" s="109">
        <f t="shared" si="12"/>
        <v>1.4424393905977768</v>
      </c>
      <c r="D799" s="80">
        <v>9.2483649999999997</v>
      </c>
      <c r="E799" s="78">
        <v>52.377000000000002</v>
      </c>
      <c r="F799" s="78">
        <v>27</v>
      </c>
      <c r="G799" s="78">
        <v>7</v>
      </c>
      <c r="H799" s="78">
        <v>7</v>
      </c>
      <c r="I799" s="51"/>
      <c r="J799" s="81" t="s">
        <v>22</v>
      </c>
      <c r="K799" s="82">
        <v>-0.5251228</v>
      </c>
      <c r="L799" s="80">
        <v>-0.57342389999999999</v>
      </c>
      <c r="M799" s="83" t="s">
        <v>22</v>
      </c>
      <c r="N799" s="82">
        <v>-0.62068959999999995</v>
      </c>
      <c r="O799" s="82" t="s">
        <v>22</v>
      </c>
      <c r="P799" s="82">
        <v>-0.53853430000000002</v>
      </c>
      <c r="Q799" s="82">
        <v>-0.4699892</v>
      </c>
      <c r="R799" s="82">
        <v>-0.7893867</v>
      </c>
      <c r="S799" s="82">
        <v>-0.53719380000000005</v>
      </c>
      <c r="T799" s="80">
        <v>-0.59599069999999998</v>
      </c>
      <c r="U799" s="86">
        <v>1.2699999999999999E-72</v>
      </c>
      <c r="V799" s="78" t="s">
        <v>3477</v>
      </c>
      <c r="W799" s="78">
        <v>1</v>
      </c>
      <c r="X799" s="85" t="s">
        <v>3477</v>
      </c>
      <c r="Y799" s="78">
        <v>0.34268441799999999</v>
      </c>
      <c r="Z799" s="49"/>
      <c r="AA799" s="49"/>
    </row>
    <row r="800" spans="1:27" ht="15.75" thickBot="1" x14ac:dyDescent="0.3">
      <c r="A800" s="78" t="s">
        <v>2962</v>
      </c>
      <c r="B800" s="79">
        <v>-0.52747060000000001</v>
      </c>
      <c r="C800" s="109">
        <f t="shared" si="12"/>
        <v>1.441399849676487</v>
      </c>
      <c r="D800" s="80">
        <v>9.2209190000000003</v>
      </c>
      <c r="E800" s="78">
        <v>36.783000000000001</v>
      </c>
      <c r="F800" s="78">
        <v>31</v>
      </c>
      <c r="G800" s="78">
        <v>5</v>
      </c>
      <c r="H800" s="78">
        <v>5</v>
      </c>
      <c r="I800" s="51"/>
      <c r="J800" s="81" t="s">
        <v>22</v>
      </c>
      <c r="K800" s="82">
        <v>-0.3761331</v>
      </c>
      <c r="L800" s="80">
        <v>-0.46743370000000001</v>
      </c>
      <c r="M800" s="83">
        <v>-0.48990909999999999</v>
      </c>
      <c r="N800" s="82">
        <v>-1.1781429999999999</v>
      </c>
      <c r="O800" s="82">
        <v>-0.77455229999999997</v>
      </c>
      <c r="P800" s="82">
        <v>-0.47198889999999999</v>
      </c>
      <c r="Q800" s="82">
        <v>-0.61732160000000003</v>
      </c>
      <c r="R800" s="82">
        <v>-0.37160900000000002</v>
      </c>
      <c r="S800" s="82">
        <v>-0.68295070000000002</v>
      </c>
      <c r="T800" s="80">
        <v>-0.89009119999999997</v>
      </c>
      <c r="U800" s="86">
        <v>9.4399999999999995E-39</v>
      </c>
      <c r="V800" s="78" t="s">
        <v>2962</v>
      </c>
      <c r="W800" s="78">
        <v>1</v>
      </c>
      <c r="X800" s="85" t="s">
        <v>2962</v>
      </c>
      <c r="Y800" s="78">
        <v>0.32231375499999998</v>
      </c>
      <c r="Z800" s="49"/>
      <c r="AA800" s="49"/>
    </row>
    <row r="801" spans="1:27" ht="15.75" thickBot="1" x14ac:dyDescent="0.3">
      <c r="A801" s="78" t="s">
        <v>2852</v>
      </c>
      <c r="B801" s="79">
        <v>-0.52634809999999999</v>
      </c>
      <c r="C801" s="109">
        <f t="shared" si="12"/>
        <v>1.4402787935897168</v>
      </c>
      <c r="D801" s="80">
        <v>8.2842950000000002</v>
      </c>
      <c r="E801" s="78">
        <v>15.393000000000001</v>
      </c>
      <c r="F801" s="78">
        <v>5</v>
      </c>
      <c r="G801" s="78">
        <v>2</v>
      </c>
      <c r="H801" s="78">
        <v>2</v>
      </c>
      <c r="I801" s="51"/>
      <c r="J801" s="81" t="s">
        <v>22</v>
      </c>
      <c r="K801" s="82" t="s">
        <v>22</v>
      </c>
      <c r="L801" s="80" t="s">
        <v>22</v>
      </c>
      <c r="M801" s="83" t="s">
        <v>22</v>
      </c>
      <c r="N801" s="82" t="s">
        <v>22</v>
      </c>
      <c r="O801" s="82" t="s">
        <v>22</v>
      </c>
      <c r="P801" s="82" t="s">
        <v>22</v>
      </c>
      <c r="Q801" s="82" t="s">
        <v>22</v>
      </c>
      <c r="R801" s="82" t="s">
        <v>22</v>
      </c>
      <c r="S801" s="82" t="s">
        <v>22</v>
      </c>
      <c r="T801" s="80" t="s">
        <v>22</v>
      </c>
      <c r="U801" s="86">
        <v>1.24E-7</v>
      </c>
      <c r="V801" s="78" t="s">
        <v>2852</v>
      </c>
      <c r="W801" s="78">
        <v>1</v>
      </c>
      <c r="X801" s="85" t="s">
        <v>2852</v>
      </c>
      <c r="Y801" s="78">
        <v>0.41245013800000002</v>
      </c>
      <c r="Z801" s="49"/>
      <c r="AA801" s="49"/>
    </row>
    <row r="802" spans="1:27" ht="15.75" thickBot="1" x14ac:dyDescent="0.3">
      <c r="A802" s="78" t="s">
        <v>1566</v>
      </c>
      <c r="B802" s="79">
        <v>-0.52506039999999998</v>
      </c>
      <c r="C802" s="109">
        <f t="shared" si="12"/>
        <v>1.4389938237942386</v>
      </c>
      <c r="D802" s="80">
        <v>10.9343</v>
      </c>
      <c r="E802" s="78">
        <v>26.46</v>
      </c>
      <c r="F802" s="78">
        <v>371</v>
      </c>
      <c r="G802" s="78">
        <v>33</v>
      </c>
      <c r="H802" s="78">
        <v>33</v>
      </c>
      <c r="I802" s="51"/>
      <c r="J802" s="81">
        <v>-0.48206919999999998</v>
      </c>
      <c r="K802" s="82">
        <v>-0.55962179999999995</v>
      </c>
      <c r="L802" s="80">
        <v>-0.52060379999999995</v>
      </c>
      <c r="M802" s="83">
        <v>-0.53063490000000002</v>
      </c>
      <c r="N802" s="82">
        <v>-0.54308880000000004</v>
      </c>
      <c r="O802" s="82">
        <v>-0.56313460000000004</v>
      </c>
      <c r="P802" s="82">
        <v>-0.53798959999999996</v>
      </c>
      <c r="Q802" s="82">
        <v>-0.54736229999999997</v>
      </c>
      <c r="R802" s="82">
        <v>-0.57617439999999998</v>
      </c>
      <c r="S802" s="82">
        <v>-0.50873179999999996</v>
      </c>
      <c r="T802" s="80">
        <v>-0.4752342</v>
      </c>
      <c r="U802" s="84">
        <v>0</v>
      </c>
      <c r="V802" s="78" t="s">
        <v>1566</v>
      </c>
      <c r="W802" s="78">
        <v>1</v>
      </c>
      <c r="X802" s="85" t="s">
        <v>1566</v>
      </c>
      <c r="Y802" s="78">
        <v>0.37532628600000001</v>
      </c>
      <c r="Z802" s="49"/>
      <c r="AA802" s="49"/>
    </row>
    <row r="803" spans="1:27" ht="15.75" thickBot="1" x14ac:dyDescent="0.3">
      <c r="A803" s="78" t="s">
        <v>4925</v>
      </c>
      <c r="B803" s="79">
        <v>-0.52329700000000001</v>
      </c>
      <c r="C803" s="109">
        <f t="shared" si="12"/>
        <v>1.4372360222716216</v>
      </c>
      <c r="D803" s="80">
        <v>8.6432260000000003</v>
      </c>
      <c r="E803" s="78">
        <v>41.756999999999998</v>
      </c>
      <c r="F803" s="78">
        <v>23</v>
      </c>
      <c r="G803" s="78">
        <v>6</v>
      </c>
      <c r="H803" s="78">
        <v>6</v>
      </c>
      <c r="I803" s="51"/>
      <c r="J803" s="81" t="s">
        <v>22</v>
      </c>
      <c r="K803" s="82" t="s">
        <v>22</v>
      </c>
      <c r="L803" s="80">
        <v>-1.6915230000000001</v>
      </c>
      <c r="M803" s="83">
        <v>-0.74079379999999995</v>
      </c>
      <c r="N803" s="82">
        <v>9.7772009999999993E-3</v>
      </c>
      <c r="O803" s="82">
        <v>-0.19741800000000001</v>
      </c>
      <c r="P803" s="82">
        <v>-0.27442460000000002</v>
      </c>
      <c r="Q803" s="82" t="s">
        <v>22</v>
      </c>
      <c r="R803" s="82">
        <v>-0.57108579999999998</v>
      </c>
      <c r="S803" s="82">
        <v>-0.17858360000000001</v>
      </c>
      <c r="T803" s="80">
        <v>-0.41784870000000002</v>
      </c>
      <c r="U803" s="86">
        <v>1.0299999999999999E-21</v>
      </c>
      <c r="V803" s="78" t="s">
        <v>4925</v>
      </c>
      <c r="W803" s="78">
        <v>1</v>
      </c>
      <c r="X803" s="85" t="s">
        <v>4925</v>
      </c>
      <c r="Y803" s="78">
        <v>0.36240438600000002</v>
      </c>
      <c r="Z803" s="49"/>
      <c r="AA803" s="49"/>
    </row>
    <row r="804" spans="1:27" ht="15.75" thickBot="1" x14ac:dyDescent="0.3">
      <c r="A804" s="78" t="s">
        <v>415</v>
      </c>
      <c r="B804" s="79">
        <v>-0.52118350000000002</v>
      </c>
      <c r="C804" s="109">
        <f t="shared" si="12"/>
        <v>1.4351320610440879</v>
      </c>
      <c r="D804" s="80">
        <v>8.3739039999999996</v>
      </c>
      <c r="E804" s="78">
        <v>24.754999999999999</v>
      </c>
      <c r="F804" s="78">
        <v>13</v>
      </c>
      <c r="G804" s="78">
        <v>5</v>
      </c>
      <c r="H804" s="78">
        <v>5</v>
      </c>
      <c r="I804" s="51"/>
      <c r="J804" s="81">
        <v>-0.44479239999999998</v>
      </c>
      <c r="K804" s="82">
        <v>-0.72251500000000002</v>
      </c>
      <c r="L804" s="80">
        <v>-0.43078119999999998</v>
      </c>
      <c r="M804" s="83">
        <v>-0.47124870000000002</v>
      </c>
      <c r="N804" s="82" t="s">
        <v>22</v>
      </c>
      <c r="O804" s="82" t="s">
        <v>22</v>
      </c>
      <c r="P804" s="82" t="s">
        <v>22</v>
      </c>
      <c r="Q804" s="82" t="s">
        <v>22</v>
      </c>
      <c r="R804" s="82" t="s">
        <v>22</v>
      </c>
      <c r="S804" s="82" t="s">
        <v>22</v>
      </c>
      <c r="T804" s="80" t="s">
        <v>22</v>
      </c>
      <c r="U804" s="86">
        <v>1.4000000000000001E-16</v>
      </c>
      <c r="V804" s="78" t="s">
        <v>415</v>
      </c>
      <c r="W804" s="78">
        <v>1</v>
      </c>
      <c r="X804" s="85" t="s">
        <v>415</v>
      </c>
      <c r="Y804" s="78">
        <v>0.415904575</v>
      </c>
      <c r="Z804" s="49"/>
      <c r="AA804" s="49"/>
    </row>
    <row r="805" spans="1:27" ht="15.75" thickBot="1" x14ac:dyDescent="0.3">
      <c r="A805" s="78" t="s">
        <v>4294</v>
      </c>
      <c r="B805" s="79">
        <v>-0.51956950000000002</v>
      </c>
      <c r="C805" s="109">
        <f t="shared" si="12"/>
        <v>1.4335274198039221</v>
      </c>
      <c r="D805" s="80">
        <v>9.9179890000000004</v>
      </c>
      <c r="E805" s="78">
        <v>25.349</v>
      </c>
      <c r="F805" s="78">
        <v>73</v>
      </c>
      <c r="G805" s="78">
        <v>13</v>
      </c>
      <c r="H805" s="78">
        <v>12</v>
      </c>
      <c r="I805" s="51"/>
      <c r="J805" s="81">
        <v>-0.60285420000000001</v>
      </c>
      <c r="K805" s="82">
        <v>-0.53123949999999998</v>
      </c>
      <c r="L805" s="80">
        <v>-0.54241620000000002</v>
      </c>
      <c r="M805" s="83">
        <v>-0.46761320000000001</v>
      </c>
      <c r="N805" s="82">
        <v>-0.35575610000000002</v>
      </c>
      <c r="O805" s="82">
        <v>-0.55579940000000005</v>
      </c>
      <c r="P805" s="82">
        <v>-0.59642680000000003</v>
      </c>
      <c r="Q805" s="82">
        <v>-0.41883189999999998</v>
      </c>
      <c r="R805" s="82">
        <v>-0.50434570000000001</v>
      </c>
      <c r="S805" s="82">
        <v>-0.31778630000000002</v>
      </c>
      <c r="T805" s="80">
        <v>-0.50226000000000004</v>
      </c>
      <c r="U805" s="86">
        <v>2.7400000000000001E-67</v>
      </c>
      <c r="V805" s="78" t="s">
        <v>4294</v>
      </c>
      <c r="W805" s="78">
        <v>1</v>
      </c>
      <c r="X805" s="85" t="s">
        <v>4294</v>
      </c>
      <c r="Y805" s="78">
        <v>0.42619275600000001</v>
      </c>
      <c r="Z805" s="49"/>
      <c r="AA805" s="49"/>
    </row>
    <row r="806" spans="1:27" ht="15.75" thickBot="1" x14ac:dyDescent="0.3">
      <c r="A806" s="78" t="s">
        <v>1306</v>
      </c>
      <c r="B806" s="79">
        <v>-0.51948669999999997</v>
      </c>
      <c r="C806" s="109">
        <f t="shared" si="12"/>
        <v>1.4334451483183177</v>
      </c>
      <c r="D806" s="80">
        <v>9.3075390000000002</v>
      </c>
      <c r="E806" s="78">
        <v>52.832999999999998</v>
      </c>
      <c r="F806" s="78">
        <v>42</v>
      </c>
      <c r="G806" s="78">
        <v>8</v>
      </c>
      <c r="H806" s="78">
        <v>8</v>
      </c>
      <c r="I806" s="51"/>
      <c r="J806" s="81" t="s">
        <v>22</v>
      </c>
      <c r="K806" s="82" t="s">
        <v>22</v>
      </c>
      <c r="L806" s="80">
        <v>-0.52416799999999997</v>
      </c>
      <c r="M806" s="83">
        <v>-0.36708049999999998</v>
      </c>
      <c r="N806" s="82">
        <v>-0.49549140000000003</v>
      </c>
      <c r="O806" s="82">
        <v>-0.48366199999999998</v>
      </c>
      <c r="P806" s="82">
        <v>-0.5229859</v>
      </c>
      <c r="Q806" s="82">
        <v>-0.25818360000000001</v>
      </c>
      <c r="R806" s="82">
        <v>-0.52526810000000002</v>
      </c>
      <c r="S806" s="82">
        <v>-0.54517130000000003</v>
      </c>
      <c r="T806" s="80">
        <v>-0.6194035</v>
      </c>
      <c r="U806" s="86">
        <v>1.1300000000000001E-30</v>
      </c>
      <c r="V806" s="78" t="s">
        <v>1306</v>
      </c>
      <c r="W806" s="78">
        <v>1</v>
      </c>
      <c r="X806" s="85" t="s">
        <v>1306</v>
      </c>
      <c r="Y806" s="78">
        <v>0.34854784700000002</v>
      </c>
      <c r="Z806" s="49"/>
      <c r="AA806" s="49"/>
    </row>
    <row r="807" spans="1:27" ht="15.75" thickBot="1" x14ac:dyDescent="0.3">
      <c r="A807" s="78" t="s">
        <v>3869</v>
      </c>
      <c r="B807" s="79">
        <v>-0.51934190000000002</v>
      </c>
      <c r="C807" s="109">
        <f t="shared" si="12"/>
        <v>1.4333012839286596</v>
      </c>
      <c r="D807" s="80">
        <v>8.8769860000000005</v>
      </c>
      <c r="E807" s="78">
        <v>49.029000000000003</v>
      </c>
      <c r="F807" s="78">
        <v>13</v>
      </c>
      <c r="G807" s="78">
        <v>7</v>
      </c>
      <c r="H807" s="78">
        <v>7</v>
      </c>
      <c r="I807" s="51"/>
      <c r="J807" s="81">
        <v>-0.83766110000000005</v>
      </c>
      <c r="K807" s="82">
        <v>-0.39088800000000001</v>
      </c>
      <c r="L807" s="80" t="s">
        <v>22</v>
      </c>
      <c r="M807" s="83" t="s">
        <v>22</v>
      </c>
      <c r="N807" s="82" t="s">
        <v>22</v>
      </c>
      <c r="O807" s="82" t="s">
        <v>22</v>
      </c>
      <c r="P807" s="82" t="s">
        <v>22</v>
      </c>
      <c r="Q807" s="82" t="s">
        <v>22</v>
      </c>
      <c r="R807" s="82">
        <v>0.1220763</v>
      </c>
      <c r="S807" s="82">
        <v>-0.3986267</v>
      </c>
      <c r="T807" s="80" t="s">
        <v>22</v>
      </c>
      <c r="U807" s="86">
        <v>5.8700000000000004E-19</v>
      </c>
      <c r="V807" s="78" t="s">
        <v>3869</v>
      </c>
      <c r="W807" s="78">
        <v>1</v>
      </c>
      <c r="X807" s="85" t="s">
        <v>3869</v>
      </c>
      <c r="Y807" s="78">
        <v>0.38577356800000001</v>
      </c>
      <c r="Z807" s="49"/>
      <c r="AA807" s="49"/>
    </row>
    <row r="808" spans="1:27" ht="15.75" thickBot="1" x14ac:dyDescent="0.3">
      <c r="A808" s="78" t="s">
        <v>3574</v>
      </c>
      <c r="B808" s="79">
        <v>-0.51913509999999996</v>
      </c>
      <c r="C808" s="109">
        <f t="shared" si="12"/>
        <v>1.43309584518087</v>
      </c>
      <c r="D808" s="80">
        <v>8.6489259999999994</v>
      </c>
      <c r="E808" s="78">
        <v>56.615000000000002</v>
      </c>
      <c r="F808" s="78">
        <v>10</v>
      </c>
      <c r="G808" s="78">
        <v>2</v>
      </c>
      <c r="H808" s="78">
        <v>2</v>
      </c>
      <c r="I808" s="51"/>
      <c r="J808" s="81" t="s">
        <v>22</v>
      </c>
      <c r="K808" s="82" t="s">
        <v>22</v>
      </c>
      <c r="L808" s="80" t="s">
        <v>22</v>
      </c>
      <c r="M808" s="83" t="s">
        <v>22</v>
      </c>
      <c r="N808" s="82" t="s">
        <v>22</v>
      </c>
      <c r="O808" s="82" t="s">
        <v>22</v>
      </c>
      <c r="P808" s="82">
        <v>-1.11616</v>
      </c>
      <c r="Q808" s="82" t="s">
        <v>22</v>
      </c>
      <c r="R808" s="82" t="s">
        <v>22</v>
      </c>
      <c r="S808" s="82" t="s">
        <v>22</v>
      </c>
      <c r="T808" s="80" t="s">
        <v>22</v>
      </c>
      <c r="U808" s="86">
        <v>2.4399999999999998E-9</v>
      </c>
      <c r="V808" s="78" t="s">
        <v>3574</v>
      </c>
      <c r="W808" s="78">
        <v>1</v>
      </c>
      <c r="X808" s="85" t="s">
        <v>3575</v>
      </c>
      <c r="Y808" s="78">
        <v>0.36525266099999998</v>
      </c>
      <c r="Z808" s="49"/>
      <c r="AA808" s="49"/>
    </row>
    <row r="809" spans="1:27" ht="15.75" thickBot="1" x14ac:dyDescent="0.3">
      <c r="A809" s="78" t="s">
        <v>3231</v>
      </c>
      <c r="B809" s="79">
        <v>-0.5184531</v>
      </c>
      <c r="C809" s="109">
        <f t="shared" si="12"/>
        <v>1.4324185430757788</v>
      </c>
      <c r="D809" s="80">
        <v>9.7336150000000004</v>
      </c>
      <c r="E809" s="78">
        <v>25.606000000000002</v>
      </c>
      <c r="F809" s="78">
        <v>74</v>
      </c>
      <c r="G809" s="78">
        <v>15</v>
      </c>
      <c r="H809" s="78">
        <v>15</v>
      </c>
      <c r="I809" s="51"/>
      <c r="J809" s="81">
        <v>-0.46257470000000001</v>
      </c>
      <c r="K809" s="82">
        <v>-0.51837040000000001</v>
      </c>
      <c r="L809" s="80">
        <v>-0.55008480000000004</v>
      </c>
      <c r="M809" s="83">
        <v>-0.36241760000000001</v>
      </c>
      <c r="N809" s="82">
        <v>-0.64131119999999997</v>
      </c>
      <c r="O809" s="82">
        <v>-0.50048320000000002</v>
      </c>
      <c r="P809" s="82">
        <v>-0.39695419999999998</v>
      </c>
      <c r="Q809" s="82">
        <v>-0.57473399999999997</v>
      </c>
      <c r="R809" s="82">
        <v>-0.54725710000000005</v>
      </c>
      <c r="S809" s="82">
        <v>-0.53092680000000003</v>
      </c>
      <c r="T809" s="80">
        <v>-0.44608910000000002</v>
      </c>
      <c r="U809" s="86">
        <v>3.08E-104</v>
      </c>
      <c r="V809" s="78" t="s">
        <v>3231</v>
      </c>
      <c r="W809" s="78">
        <v>1</v>
      </c>
      <c r="X809" s="85" t="s">
        <v>3231</v>
      </c>
      <c r="Y809" s="78">
        <v>0.29966721600000001</v>
      </c>
      <c r="Z809" s="49"/>
      <c r="AA809" s="49"/>
    </row>
    <row r="810" spans="1:27" ht="15.75" thickBot="1" x14ac:dyDescent="0.3">
      <c r="A810" s="78" t="s">
        <v>1139</v>
      </c>
      <c r="B810" s="79">
        <v>-0.51733750000000001</v>
      </c>
      <c r="C810" s="109">
        <f t="shared" si="12"/>
        <v>1.4313113177845582</v>
      </c>
      <c r="D810" s="80">
        <v>9.8545189999999998</v>
      </c>
      <c r="E810" s="78">
        <v>75.182000000000002</v>
      </c>
      <c r="F810" s="78">
        <v>59</v>
      </c>
      <c r="G810" s="78">
        <v>9</v>
      </c>
      <c r="H810" s="78">
        <v>9</v>
      </c>
      <c r="I810" s="51"/>
      <c r="J810" s="81">
        <v>-0.5678531</v>
      </c>
      <c r="K810" s="82">
        <v>-0.58328990000000003</v>
      </c>
      <c r="L810" s="80">
        <v>-0.64943479999999998</v>
      </c>
      <c r="M810" s="83">
        <v>-0.50279130000000005</v>
      </c>
      <c r="N810" s="82">
        <v>-0.77625619999999995</v>
      </c>
      <c r="O810" s="82">
        <v>-0.37770680000000001</v>
      </c>
      <c r="P810" s="82">
        <v>-0.44161479999999997</v>
      </c>
      <c r="Q810" s="82">
        <v>-0.40547060000000001</v>
      </c>
      <c r="R810" s="82">
        <v>-0.61120439999999998</v>
      </c>
      <c r="S810" s="82">
        <v>-0.58041790000000004</v>
      </c>
      <c r="T810" s="80">
        <v>-0.43292190000000003</v>
      </c>
      <c r="U810" s="86">
        <v>3.35E-85</v>
      </c>
      <c r="V810" s="78" t="s">
        <v>1139</v>
      </c>
      <c r="W810" s="78">
        <v>1</v>
      </c>
      <c r="X810" s="85" t="s">
        <v>1140</v>
      </c>
      <c r="Y810" s="78">
        <v>0.427824333</v>
      </c>
      <c r="Z810" s="49"/>
      <c r="AA810" s="49"/>
    </row>
    <row r="811" spans="1:27" ht="15.75" thickBot="1" x14ac:dyDescent="0.3">
      <c r="A811" s="78" t="s">
        <v>2633</v>
      </c>
      <c r="B811" s="79">
        <v>-0.51655309999999999</v>
      </c>
      <c r="C811" s="109">
        <f t="shared" si="12"/>
        <v>1.4305333186877549</v>
      </c>
      <c r="D811" s="80">
        <v>9.9564090000000007</v>
      </c>
      <c r="E811" s="78">
        <v>34.026000000000003</v>
      </c>
      <c r="F811" s="78">
        <v>139</v>
      </c>
      <c r="G811" s="78">
        <v>24</v>
      </c>
      <c r="H811" s="78">
        <v>24</v>
      </c>
      <c r="I811" s="51"/>
      <c r="J811" s="81">
        <v>-0.49901450000000003</v>
      </c>
      <c r="K811" s="82">
        <v>-0.60643009999999997</v>
      </c>
      <c r="L811" s="80">
        <v>-0.53144789999999997</v>
      </c>
      <c r="M811" s="83">
        <v>-0.51750269999999998</v>
      </c>
      <c r="N811" s="82">
        <v>-0.50164690000000001</v>
      </c>
      <c r="O811" s="82">
        <v>-0.58571289999999998</v>
      </c>
      <c r="P811" s="82">
        <v>-0.6220656</v>
      </c>
      <c r="Q811" s="82">
        <v>-0.5713859</v>
      </c>
      <c r="R811" s="82">
        <v>-0.41917919999999997</v>
      </c>
      <c r="S811" s="82">
        <v>-0.38253219999999999</v>
      </c>
      <c r="T811" s="80">
        <v>-0.21671940000000001</v>
      </c>
      <c r="U811" s="86">
        <v>1.7400000000000001E-106</v>
      </c>
      <c r="V811" s="78" t="s">
        <v>2633</v>
      </c>
      <c r="W811" s="78">
        <v>1</v>
      </c>
      <c r="X811" s="85" t="s">
        <v>2633</v>
      </c>
      <c r="Y811" s="78">
        <v>0.42839859600000002</v>
      </c>
      <c r="Z811" s="49"/>
      <c r="AA811" s="49"/>
    </row>
    <row r="812" spans="1:27" ht="15.75" thickBot="1" x14ac:dyDescent="0.3">
      <c r="A812" s="78" t="s">
        <v>4990</v>
      </c>
      <c r="B812" s="79">
        <v>-0.51605780000000001</v>
      </c>
      <c r="C812" s="109">
        <f t="shared" si="12"/>
        <v>1.4300422782949094</v>
      </c>
      <c r="D812" s="80">
        <v>9.3480709999999991</v>
      </c>
      <c r="E812" s="78">
        <v>34.329000000000001</v>
      </c>
      <c r="F812" s="78">
        <v>36</v>
      </c>
      <c r="G812" s="78">
        <v>10</v>
      </c>
      <c r="H812" s="78">
        <v>10</v>
      </c>
      <c r="I812" s="51"/>
      <c r="J812" s="81" t="s">
        <v>22</v>
      </c>
      <c r="K812" s="82">
        <v>-0.35819509999999999</v>
      </c>
      <c r="L812" s="80">
        <v>-0.28502050000000001</v>
      </c>
      <c r="M812" s="83">
        <v>-0.45051809999999998</v>
      </c>
      <c r="N812" s="82">
        <v>-0.63399399999999995</v>
      </c>
      <c r="O812" s="82">
        <v>-0.76454259999999996</v>
      </c>
      <c r="P812" s="82">
        <v>-0.3379221</v>
      </c>
      <c r="Q812" s="82">
        <v>-0.44955240000000002</v>
      </c>
      <c r="R812" s="82">
        <v>-0.58110850000000003</v>
      </c>
      <c r="S812" s="82">
        <v>-0.61003680000000005</v>
      </c>
      <c r="T812" s="80">
        <v>-0.81469150000000001</v>
      </c>
      <c r="U812" s="86">
        <v>1.3400000000000001E-34</v>
      </c>
      <c r="V812" s="78" t="s">
        <v>4990</v>
      </c>
      <c r="W812" s="78">
        <v>1</v>
      </c>
      <c r="X812" s="85" t="s">
        <v>4990</v>
      </c>
      <c r="Y812" s="78">
        <v>0.35079245599999997</v>
      </c>
      <c r="Z812" s="49"/>
      <c r="AA812" s="49"/>
    </row>
    <row r="813" spans="1:27" ht="15.75" thickBot="1" x14ac:dyDescent="0.3">
      <c r="A813" s="78" t="s">
        <v>3740</v>
      </c>
      <c r="B813" s="79">
        <v>-0.51494430000000002</v>
      </c>
      <c r="C813" s="109">
        <f t="shared" si="12"/>
        <v>1.4289389697745829</v>
      </c>
      <c r="D813" s="80">
        <v>8.4260560000000009</v>
      </c>
      <c r="E813" s="78">
        <v>15.042</v>
      </c>
      <c r="F813" s="78">
        <v>13</v>
      </c>
      <c r="G813" s="78">
        <v>3</v>
      </c>
      <c r="H813" s="78">
        <v>3</v>
      </c>
      <c r="I813" s="51"/>
      <c r="J813" s="81" t="s">
        <v>22</v>
      </c>
      <c r="K813" s="82" t="s">
        <v>22</v>
      </c>
      <c r="L813" s="80" t="s">
        <v>22</v>
      </c>
      <c r="M813" s="83" t="s">
        <v>22</v>
      </c>
      <c r="N813" s="82" t="s">
        <v>22</v>
      </c>
      <c r="O813" s="82" t="s">
        <v>22</v>
      </c>
      <c r="P813" s="82">
        <v>-0.5060249</v>
      </c>
      <c r="Q813" s="82">
        <v>-0.48659010000000003</v>
      </c>
      <c r="R813" s="82">
        <v>-0.51494430000000002</v>
      </c>
      <c r="S813" s="82" t="s">
        <v>22</v>
      </c>
      <c r="T813" s="80" t="s">
        <v>22</v>
      </c>
      <c r="U813" s="86">
        <v>2.0200000000000001E-9</v>
      </c>
      <c r="V813" s="78" t="s">
        <v>3740</v>
      </c>
      <c r="W813" s="78">
        <v>1</v>
      </c>
      <c r="X813" s="85" t="s">
        <v>3740</v>
      </c>
      <c r="Y813" s="78">
        <v>0.420100484</v>
      </c>
      <c r="Z813" s="49"/>
      <c r="AA813" s="49"/>
    </row>
    <row r="814" spans="1:27" ht="15.75" thickBot="1" x14ac:dyDescent="0.3">
      <c r="A814" s="78" t="s">
        <v>2762</v>
      </c>
      <c r="B814" s="79">
        <v>-0.51482050000000001</v>
      </c>
      <c r="C814" s="109">
        <f t="shared" si="12"/>
        <v>1.4288163554662847</v>
      </c>
      <c r="D814" s="80">
        <v>10.899990000000001</v>
      </c>
      <c r="E814" s="78">
        <v>34.334000000000003</v>
      </c>
      <c r="F814" s="78">
        <v>425</v>
      </c>
      <c r="G814" s="78">
        <v>59</v>
      </c>
      <c r="H814" s="78">
        <v>58</v>
      </c>
      <c r="I814" s="51"/>
      <c r="J814" s="81">
        <v>-0.51657379999999997</v>
      </c>
      <c r="K814" s="82">
        <v>-0.61765369999999997</v>
      </c>
      <c r="L814" s="80">
        <v>-0.58887750000000005</v>
      </c>
      <c r="M814" s="83">
        <v>-0.4662772</v>
      </c>
      <c r="N814" s="82">
        <v>-0.48112250000000001</v>
      </c>
      <c r="O814" s="82">
        <v>-0.50557419999999997</v>
      </c>
      <c r="P814" s="82">
        <v>-0.46871089999999999</v>
      </c>
      <c r="Q814" s="82">
        <v>-0.51387269999999996</v>
      </c>
      <c r="R814" s="82">
        <v>-0.48632730000000002</v>
      </c>
      <c r="S814" s="82">
        <v>-0.46948970000000001</v>
      </c>
      <c r="T814" s="80">
        <v>-0.52172189999999996</v>
      </c>
      <c r="U814" s="84">
        <v>0</v>
      </c>
      <c r="V814" s="78" t="s">
        <v>2763</v>
      </c>
      <c r="W814" s="78">
        <v>2</v>
      </c>
      <c r="X814" s="85" t="s">
        <v>2764</v>
      </c>
      <c r="Y814" s="78">
        <v>0.38134994300000002</v>
      </c>
      <c r="Z814" s="49"/>
      <c r="AA814" s="49"/>
    </row>
    <row r="815" spans="1:27" ht="15.75" thickBot="1" x14ac:dyDescent="0.3">
      <c r="A815" s="78" t="s">
        <v>4377</v>
      </c>
      <c r="B815" s="79">
        <v>-0.51350189999999996</v>
      </c>
      <c r="C815" s="109">
        <f t="shared" si="12"/>
        <v>1.4275110369718238</v>
      </c>
      <c r="D815" s="80">
        <v>8.7617860000000007</v>
      </c>
      <c r="E815" s="78">
        <v>43.158999999999999</v>
      </c>
      <c r="F815" s="78">
        <v>19</v>
      </c>
      <c r="G815" s="78">
        <v>6</v>
      </c>
      <c r="H815" s="78">
        <v>6</v>
      </c>
      <c r="I815" s="51"/>
      <c r="J815" s="81">
        <v>-0.48265380000000002</v>
      </c>
      <c r="K815" s="82">
        <v>-0.68443370000000003</v>
      </c>
      <c r="L815" s="80" t="s">
        <v>22</v>
      </c>
      <c r="M815" s="83" t="s">
        <v>22</v>
      </c>
      <c r="N815" s="82">
        <v>-0.50604530000000003</v>
      </c>
      <c r="O815" s="82" t="s">
        <v>22</v>
      </c>
      <c r="P815" s="82" t="s">
        <v>22</v>
      </c>
      <c r="Q815" s="82" t="s">
        <v>22</v>
      </c>
      <c r="R815" s="82">
        <v>-0.2544787</v>
      </c>
      <c r="S815" s="82">
        <v>-0.62974640000000004</v>
      </c>
      <c r="T815" s="80">
        <v>-0.34234170000000003</v>
      </c>
      <c r="U815" s="86">
        <v>3.01E-20</v>
      </c>
      <c r="V815" s="78" t="s">
        <v>4377</v>
      </c>
      <c r="W815" s="78">
        <v>1</v>
      </c>
      <c r="X815" s="85" t="s">
        <v>4377</v>
      </c>
      <c r="Y815" s="78">
        <v>0.38980643799999998</v>
      </c>
      <c r="Z815" s="49"/>
      <c r="AA815" s="49"/>
    </row>
    <row r="816" spans="1:27" ht="15.75" thickBot="1" x14ac:dyDescent="0.3">
      <c r="A816" s="78" t="s">
        <v>1568</v>
      </c>
      <c r="B816" s="79">
        <v>-0.51140269999999999</v>
      </c>
      <c r="C816" s="109">
        <f t="shared" si="12"/>
        <v>1.425435440944919</v>
      </c>
      <c r="D816" s="80">
        <v>8.7834610000000009</v>
      </c>
      <c r="E816" s="78">
        <v>132.31</v>
      </c>
      <c r="F816" s="78">
        <v>10</v>
      </c>
      <c r="G816" s="78">
        <v>5</v>
      </c>
      <c r="H816" s="78">
        <v>5</v>
      </c>
      <c r="I816" s="51"/>
      <c r="J816" s="81" t="s">
        <v>22</v>
      </c>
      <c r="K816" s="82" t="s">
        <v>22</v>
      </c>
      <c r="L816" s="80" t="s">
        <v>22</v>
      </c>
      <c r="M816" s="83" t="s">
        <v>22</v>
      </c>
      <c r="N816" s="82" t="s">
        <v>22</v>
      </c>
      <c r="O816" s="82">
        <v>-0.1952856</v>
      </c>
      <c r="P816" s="82" t="s">
        <v>22</v>
      </c>
      <c r="Q816" s="82" t="s">
        <v>22</v>
      </c>
      <c r="R816" s="82">
        <v>-1.3934249999999999</v>
      </c>
      <c r="S816" s="82">
        <v>-1.360749</v>
      </c>
      <c r="T816" s="80" t="s">
        <v>22</v>
      </c>
      <c r="U816" s="86">
        <v>6.8500000000000001E-10</v>
      </c>
      <c r="V816" s="78" t="s">
        <v>1568</v>
      </c>
      <c r="W816" s="78">
        <v>1</v>
      </c>
      <c r="X816" s="85" t="s">
        <v>1568</v>
      </c>
      <c r="Y816" s="78">
        <v>0.39126225599999997</v>
      </c>
      <c r="Z816" s="49"/>
      <c r="AA816" s="49"/>
    </row>
    <row r="817" spans="1:27" ht="15.75" thickBot="1" x14ac:dyDescent="0.3">
      <c r="A817" s="78" t="s">
        <v>1183</v>
      </c>
      <c r="B817" s="79">
        <v>-0.51037480000000002</v>
      </c>
      <c r="C817" s="109">
        <f t="shared" si="12"/>
        <v>1.4244201998834813</v>
      </c>
      <c r="D817" s="80">
        <v>10.625120000000001</v>
      </c>
      <c r="E817" s="78">
        <v>23.657</v>
      </c>
      <c r="F817" s="78">
        <v>216</v>
      </c>
      <c r="G817" s="78">
        <v>26</v>
      </c>
      <c r="H817" s="78">
        <v>26</v>
      </c>
      <c r="I817" s="51"/>
      <c r="J817" s="81">
        <v>-0.32362429999999998</v>
      </c>
      <c r="K817" s="82">
        <v>-0.51634670000000005</v>
      </c>
      <c r="L817" s="80">
        <v>-0.57550780000000001</v>
      </c>
      <c r="M817" s="83">
        <v>-0.46112419999999998</v>
      </c>
      <c r="N817" s="82">
        <v>-0.49557279999999998</v>
      </c>
      <c r="O817" s="82">
        <v>-0.47032889999999999</v>
      </c>
      <c r="P817" s="82">
        <v>-0.50984059999999998</v>
      </c>
      <c r="Q817" s="82">
        <v>-0.52479050000000005</v>
      </c>
      <c r="R817" s="82">
        <v>-0.45804909999999999</v>
      </c>
      <c r="S817" s="82">
        <v>-0.53169829999999996</v>
      </c>
      <c r="T817" s="80">
        <v>-0.537466</v>
      </c>
      <c r="U817" s="84">
        <v>0</v>
      </c>
      <c r="V817" s="78" t="s">
        <v>1183</v>
      </c>
      <c r="W817" s="78">
        <v>1</v>
      </c>
      <c r="X817" s="85" t="s">
        <v>1184</v>
      </c>
      <c r="Y817" s="78">
        <v>0.38398349500000001</v>
      </c>
      <c r="Z817" s="49"/>
      <c r="AA817" s="49"/>
    </row>
    <row r="818" spans="1:27" ht="15.75" thickBot="1" x14ac:dyDescent="0.3">
      <c r="A818" s="78" t="s">
        <v>1803</v>
      </c>
      <c r="B818" s="79">
        <v>-0.51012829999999998</v>
      </c>
      <c r="C818" s="109">
        <f t="shared" si="12"/>
        <v>1.4241768431277246</v>
      </c>
      <c r="D818" s="80">
        <v>9.6081719999999997</v>
      </c>
      <c r="E818" s="78">
        <v>43.898000000000003</v>
      </c>
      <c r="F818" s="78">
        <v>56</v>
      </c>
      <c r="G818" s="78">
        <v>11</v>
      </c>
      <c r="H818" s="78">
        <v>11</v>
      </c>
      <c r="I818" s="51"/>
      <c r="J818" s="81">
        <v>-0.22541320000000001</v>
      </c>
      <c r="K818" s="82">
        <v>-0.97525479999999998</v>
      </c>
      <c r="L818" s="80">
        <v>-0.44453720000000002</v>
      </c>
      <c r="M818" s="83">
        <v>-0.73053590000000002</v>
      </c>
      <c r="N818" s="82">
        <v>-0.43496839999999998</v>
      </c>
      <c r="O818" s="82">
        <v>-0.61365250000000005</v>
      </c>
      <c r="P818" s="82">
        <v>-0.54157599999999995</v>
      </c>
      <c r="Q818" s="82">
        <v>-0.38003310000000001</v>
      </c>
      <c r="R818" s="82">
        <v>-0.48837000000000003</v>
      </c>
      <c r="S818" s="82">
        <v>-0.6030953</v>
      </c>
      <c r="T818" s="80">
        <v>-0.41488360000000002</v>
      </c>
      <c r="U818" s="86">
        <v>4.2300000000000003E-74</v>
      </c>
      <c r="V818" s="78" t="s">
        <v>1803</v>
      </c>
      <c r="W818" s="78">
        <v>1</v>
      </c>
      <c r="X818" s="85" t="s">
        <v>1803</v>
      </c>
      <c r="Y818" s="78">
        <v>0.30563050600000002</v>
      </c>
      <c r="Z818" s="49"/>
      <c r="AA818" s="49"/>
    </row>
    <row r="819" spans="1:27" ht="15.75" thickBot="1" x14ac:dyDescent="0.3">
      <c r="A819" s="78" t="s">
        <v>764</v>
      </c>
      <c r="B819" s="79">
        <v>-0.51002559999999997</v>
      </c>
      <c r="C819" s="109">
        <f t="shared" si="12"/>
        <v>1.4240754649765464</v>
      </c>
      <c r="D819" s="80">
        <v>7.9692720000000001</v>
      </c>
      <c r="E819" s="78">
        <v>26.413</v>
      </c>
      <c r="F819" s="78">
        <v>10</v>
      </c>
      <c r="G819" s="78">
        <v>4</v>
      </c>
      <c r="H819" s="78">
        <v>4</v>
      </c>
      <c r="I819" s="51"/>
      <c r="J819" s="81" t="s">
        <v>22</v>
      </c>
      <c r="K819" s="82" t="s">
        <v>22</v>
      </c>
      <c r="L819" s="80" t="s">
        <v>22</v>
      </c>
      <c r="M819" s="83" t="s">
        <v>22</v>
      </c>
      <c r="N819" s="82" t="s">
        <v>22</v>
      </c>
      <c r="O819" s="82" t="s">
        <v>22</v>
      </c>
      <c r="P819" s="82">
        <v>-0.63005900000000004</v>
      </c>
      <c r="Q819" s="82">
        <v>-0.55109909999999995</v>
      </c>
      <c r="R819" s="82">
        <v>-0.85446599999999995</v>
      </c>
      <c r="S819" s="82">
        <v>-0.1052249</v>
      </c>
      <c r="T819" s="80">
        <v>-0.49167280000000002</v>
      </c>
      <c r="U819" s="86">
        <v>2.9400000000000001E-13</v>
      </c>
      <c r="V819" s="78" t="s">
        <v>764</v>
      </c>
      <c r="W819" s="78">
        <v>1</v>
      </c>
      <c r="X819" s="85" t="s">
        <v>764</v>
      </c>
      <c r="Y819" s="78">
        <v>0.395301764</v>
      </c>
      <c r="Z819" s="49"/>
      <c r="AA819" s="49"/>
    </row>
    <row r="820" spans="1:27" ht="15.75" thickBot="1" x14ac:dyDescent="0.3">
      <c r="A820" s="78" t="s">
        <v>3338</v>
      </c>
      <c r="B820" s="79">
        <v>-0.50858809999999999</v>
      </c>
      <c r="C820" s="109">
        <f t="shared" si="12"/>
        <v>1.422657224188947</v>
      </c>
      <c r="D820" s="80">
        <v>8.2587569999999992</v>
      </c>
      <c r="E820" s="78">
        <v>25.503</v>
      </c>
      <c r="F820" s="78">
        <v>11</v>
      </c>
      <c r="G820" s="78">
        <v>4</v>
      </c>
      <c r="H820" s="78">
        <v>4</v>
      </c>
      <c r="I820" s="51"/>
      <c r="J820" s="81" t="s">
        <v>22</v>
      </c>
      <c r="K820" s="82" t="s">
        <v>22</v>
      </c>
      <c r="L820" s="80" t="s">
        <v>22</v>
      </c>
      <c r="M820" s="83">
        <v>-0.97188350000000001</v>
      </c>
      <c r="N820" s="82" t="s">
        <v>22</v>
      </c>
      <c r="O820" s="82" t="s">
        <v>22</v>
      </c>
      <c r="P820" s="82" t="s">
        <v>22</v>
      </c>
      <c r="Q820" s="82">
        <v>-0.26643739999999999</v>
      </c>
      <c r="R820" s="82" t="s">
        <v>22</v>
      </c>
      <c r="S820" s="82" t="s">
        <v>22</v>
      </c>
      <c r="T820" s="80" t="s">
        <v>22</v>
      </c>
      <c r="U820" s="86">
        <v>8.7000000000000004E-16</v>
      </c>
      <c r="V820" s="78" t="s">
        <v>3338</v>
      </c>
      <c r="W820" s="78">
        <v>1</v>
      </c>
      <c r="X820" s="85" t="s">
        <v>3338</v>
      </c>
      <c r="Y820" s="78">
        <v>0.42440050699999998</v>
      </c>
      <c r="Z820" s="49"/>
      <c r="AA820" s="49"/>
    </row>
    <row r="821" spans="1:27" ht="15.75" thickBot="1" x14ac:dyDescent="0.3">
      <c r="A821" s="78" t="s">
        <v>3933</v>
      </c>
      <c r="B821" s="79">
        <v>-0.50739809999999996</v>
      </c>
      <c r="C821" s="109">
        <f t="shared" si="12"/>
        <v>1.4214842361180289</v>
      </c>
      <c r="D821" s="80">
        <v>10.15128</v>
      </c>
      <c r="E821" s="78">
        <v>66.281000000000006</v>
      </c>
      <c r="F821" s="78">
        <v>45</v>
      </c>
      <c r="G821" s="78">
        <v>5</v>
      </c>
      <c r="H821" s="78">
        <v>5</v>
      </c>
      <c r="I821" s="51"/>
      <c r="J821" s="81">
        <v>-0.63536040000000005</v>
      </c>
      <c r="K821" s="82">
        <v>-0.49612210000000001</v>
      </c>
      <c r="L821" s="80">
        <v>-0.52296509999999996</v>
      </c>
      <c r="M821" s="83">
        <v>-0.52292369999999999</v>
      </c>
      <c r="N821" s="82">
        <v>-0.49781199999999998</v>
      </c>
      <c r="O821" s="82">
        <v>-0.53941479999999997</v>
      </c>
      <c r="P821" s="82">
        <v>-0.38920549999999998</v>
      </c>
      <c r="Q821" s="82">
        <v>-0.62858610000000004</v>
      </c>
      <c r="R821" s="82">
        <v>-0.44006770000000001</v>
      </c>
      <c r="S821" s="82">
        <v>-0.559473</v>
      </c>
      <c r="T821" s="80">
        <v>-0.40770800000000001</v>
      </c>
      <c r="U821" s="86">
        <v>6.04E-104</v>
      </c>
      <c r="V821" s="78" t="s">
        <v>3933</v>
      </c>
      <c r="W821" s="78">
        <v>1</v>
      </c>
      <c r="X821" s="85" t="s">
        <v>3933</v>
      </c>
      <c r="Y821" s="78">
        <v>0.43513410899999999</v>
      </c>
      <c r="Z821" s="49"/>
      <c r="AA821" s="49"/>
    </row>
    <row r="822" spans="1:27" ht="15.75" thickBot="1" x14ac:dyDescent="0.3">
      <c r="A822" s="78" t="s">
        <v>3295</v>
      </c>
      <c r="B822" s="79">
        <v>-0.50684450000000003</v>
      </c>
      <c r="C822" s="109">
        <f t="shared" si="12"/>
        <v>1.4209388799016691</v>
      </c>
      <c r="D822" s="80">
        <v>7.5268040000000003</v>
      </c>
      <c r="E822" s="78">
        <v>11.782999999999999</v>
      </c>
      <c r="F822" s="78">
        <v>4</v>
      </c>
      <c r="G822" s="78">
        <v>2</v>
      </c>
      <c r="H822" s="78">
        <v>2</v>
      </c>
      <c r="I822" s="51"/>
      <c r="J822" s="81" t="s">
        <v>22</v>
      </c>
      <c r="K822" s="82" t="s">
        <v>22</v>
      </c>
      <c r="L822" s="80" t="s">
        <v>22</v>
      </c>
      <c r="M822" s="83" t="s">
        <v>22</v>
      </c>
      <c r="N822" s="82" t="s">
        <v>22</v>
      </c>
      <c r="O822" s="82" t="s">
        <v>22</v>
      </c>
      <c r="P822" s="82" t="s">
        <v>22</v>
      </c>
      <c r="Q822" s="82" t="s">
        <v>22</v>
      </c>
      <c r="R822" s="82" t="s">
        <v>22</v>
      </c>
      <c r="S822" s="82" t="s">
        <v>22</v>
      </c>
      <c r="T822" s="80" t="s">
        <v>22</v>
      </c>
      <c r="U822" s="86">
        <v>3.2200000000000001E-6</v>
      </c>
      <c r="V822" s="78" t="s">
        <v>3295</v>
      </c>
      <c r="W822" s="78">
        <v>1</v>
      </c>
      <c r="X822" s="85" t="s">
        <v>3295</v>
      </c>
      <c r="Y822" s="78">
        <v>0.39715261400000001</v>
      </c>
      <c r="Z822" s="49"/>
      <c r="AA822" s="49"/>
    </row>
    <row r="823" spans="1:27" ht="15.75" thickBot="1" x14ac:dyDescent="0.3">
      <c r="A823" s="78" t="s">
        <v>2542</v>
      </c>
      <c r="B823" s="79">
        <v>-0.50672159999999999</v>
      </c>
      <c r="C823" s="109">
        <f t="shared" si="12"/>
        <v>1.420817838416611</v>
      </c>
      <c r="D823" s="80">
        <v>9.0400880000000008</v>
      </c>
      <c r="E823" s="78">
        <v>26.076000000000001</v>
      </c>
      <c r="F823" s="78">
        <v>38</v>
      </c>
      <c r="G823" s="78">
        <v>7</v>
      </c>
      <c r="H823" s="78">
        <v>7</v>
      </c>
      <c r="I823" s="51"/>
      <c r="J823" s="81" t="s">
        <v>22</v>
      </c>
      <c r="K823" s="82" t="s">
        <v>22</v>
      </c>
      <c r="L823" s="80" t="s">
        <v>22</v>
      </c>
      <c r="M823" s="83">
        <v>-0.39706809999999998</v>
      </c>
      <c r="N823" s="82">
        <v>-0.6221544</v>
      </c>
      <c r="O823" s="82">
        <v>-0.47220899999999999</v>
      </c>
      <c r="P823" s="82">
        <v>-0.36455209999999999</v>
      </c>
      <c r="Q823" s="82">
        <v>-0.45095190000000002</v>
      </c>
      <c r="R823" s="82">
        <v>-0.62511070000000002</v>
      </c>
      <c r="S823" s="82">
        <v>-0.56285750000000001</v>
      </c>
      <c r="T823" s="80">
        <v>-0.70030990000000004</v>
      </c>
      <c r="U823" s="86">
        <v>2.63E-17</v>
      </c>
      <c r="V823" s="78" t="s">
        <v>2543</v>
      </c>
      <c r="W823" s="78">
        <v>2</v>
      </c>
      <c r="X823" s="85" t="s">
        <v>2543</v>
      </c>
      <c r="Y823" s="78">
        <v>0.33602396499999998</v>
      </c>
      <c r="Z823" s="49"/>
      <c r="AA823" s="49"/>
    </row>
    <row r="824" spans="1:27" ht="15.75" thickBot="1" x14ac:dyDescent="0.3">
      <c r="A824" s="78" t="s">
        <v>4476</v>
      </c>
      <c r="B824" s="79">
        <v>-0.50641409999999998</v>
      </c>
      <c r="C824" s="109">
        <f t="shared" si="12"/>
        <v>1.4205150336553511</v>
      </c>
      <c r="D824" s="80">
        <v>8.8702159999999992</v>
      </c>
      <c r="E824" s="78">
        <v>54.070999999999998</v>
      </c>
      <c r="F824" s="78">
        <v>16</v>
      </c>
      <c r="G824" s="78">
        <v>5</v>
      </c>
      <c r="H824" s="78">
        <v>5</v>
      </c>
      <c r="I824" s="51"/>
      <c r="J824" s="81" t="s">
        <v>22</v>
      </c>
      <c r="K824" s="82" t="s">
        <v>22</v>
      </c>
      <c r="L824" s="80" t="s">
        <v>22</v>
      </c>
      <c r="M824" s="83" t="s">
        <v>22</v>
      </c>
      <c r="N824" s="82" t="s">
        <v>22</v>
      </c>
      <c r="O824" s="82" t="s">
        <v>22</v>
      </c>
      <c r="P824" s="82">
        <v>-0.58573450000000005</v>
      </c>
      <c r="Q824" s="82">
        <v>-1.0947420000000001</v>
      </c>
      <c r="R824" s="82">
        <v>-1.402817</v>
      </c>
      <c r="S824" s="82" t="s">
        <v>22</v>
      </c>
      <c r="T824" s="80">
        <v>-0.78575090000000003</v>
      </c>
      <c r="U824" s="86">
        <v>2.25E-18</v>
      </c>
      <c r="V824" s="78" t="s">
        <v>4476</v>
      </c>
      <c r="W824" s="78">
        <v>1</v>
      </c>
      <c r="X824" s="85" t="s">
        <v>4476</v>
      </c>
      <c r="Y824" s="78">
        <v>0.39473520499999998</v>
      </c>
      <c r="Z824" s="49"/>
      <c r="AA824" s="49"/>
    </row>
    <row r="825" spans="1:27" ht="15.75" thickBot="1" x14ac:dyDescent="0.3">
      <c r="A825" s="78" t="s">
        <v>4799</v>
      </c>
      <c r="B825" s="79">
        <v>-0.50604530000000003</v>
      </c>
      <c r="C825" s="109">
        <f t="shared" si="12"/>
        <v>1.4201519500000481</v>
      </c>
      <c r="D825" s="80">
        <v>8.0532319999999995</v>
      </c>
      <c r="E825" s="78">
        <v>4.2839</v>
      </c>
      <c r="F825" s="78">
        <v>2</v>
      </c>
      <c r="G825" s="78">
        <v>1</v>
      </c>
      <c r="H825" s="78">
        <v>1</v>
      </c>
      <c r="I825" s="51"/>
      <c r="J825" s="81" t="s">
        <v>22</v>
      </c>
      <c r="K825" s="82" t="s">
        <v>22</v>
      </c>
      <c r="L825" s="80">
        <v>-0.50604530000000003</v>
      </c>
      <c r="M825" s="83" t="s">
        <v>22</v>
      </c>
      <c r="N825" s="82" t="s">
        <v>22</v>
      </c>
      <c r="O825" s="82" t="s">
        <v>22</v>
      </c>
      <c r="P825" s="82" t="s">
        <v>22</v>
      </c>
      <c r="Q825" s="82" t="s">
        <v>22</v>
      </c>
      <c r="R825" s="82" t="s">
        <v>22</v>
      </c>
      <c r="S825" s="82" t="s">
        <v>22</v>
      </c>
      <c r="T825" s="80" t="s">
        <v>22</v>
      </c>
      <c r="U825" s="84">
        <v>7.9725E-4</v>
      </c>
      <c r="V825" s="78" t="s">
        <v>4799</v>
      </c>
      <c r="W825" s="78">
        <v>1</v>
      </c>
      <c r="X825" s="85" t="s">
        <v>4799</v>
      </c>
      <c r="Y825" s="78">
        <v>0.426127914</v>
      </c>
      <c r="Z825" s="49"/>
      <c r="AA825" s="49"/>
    </row>
    <row r="826" spans="1:27" ht="15.75" thickBot="1" x14ac:dyDescent="0.3">
      <c r="A826" s="78" t="s">
        <v>1037</v>
      </c>
      <c r="B826" s="79">
        <v>-0.5059633</v>
      </c>
      <c r="C826" s="109">
        <f t="shared" si="12"/>
        <v>1.4200712335997032</v>
      </c>
      <c r="D826" s="80">
        <v>9.238899</v>
      </c>
      <c r="E826" s="78">
        <v>41.497</v>
      </c>
      <c r="F826" s="78">
        <v>34</v>
      </c>
      <c r="G826" s="78">
        <v>7</v>
      </c>
      <c r="H826" s="78">
        <v>7</v>
      </c>
      <c r="I826" s="51"/>
      <c r="J826" s="81">
        <v>-0.38586500000000001</v>
      </c>
      <c r="K826" s="82">
        <v>-0.38351059999999998</v>
      </c>
      <c r="L826" s="80" t="s">
        <v>22</v>
      </c>
      <c r="M826" s="83" t="s">
        <v>22</v>
      </c>
      <c r="N826" s="82">
        <v>-0.57040009999999997</v>
      </c>
      <c r="O826" s="82">
        <v>-1.3628260000000001</v>
      </c>
      <c r="P826" s="82">
        <v>-0.45211580000000001</v>
      </c>
      <c r="Q826" s="82">
        <v>-0.50625019999999998</v>
      </c>
      <c r="R826" s="82">
        <v>-0.66540889999999997</v>
      </c>
      <c r="S826" s="82">
        <v>-0.58566960000000001</v>
      </c>
      <c r="T826" s="80">
        <v>-0.4267418</v>
      </c>
      <c r="U826" s="86">
        <v>6.7200000000000001E-119</v>
      </c>
      <c r="V826" s="78" t="s">
        <v>1037</v>
      </c>
      <c r="W826" s="78">
        <v>1</v>
      </c>
      <c r="X826" s="85" t="s">
        <v>1037</v>
      </c>
      <c r="Y826" s="78">
        <v>0.35745342200000002</v>
      </c>
      <c r="Z826" s="49"/>
      <c r="AA826" s="49"/>
    </row>
    <row r="827" spans="1:27" ht="15.75" thickBot="1" x14ac:dyDescent="0.3">
      <c r="A827" s="78" t="s">
        <v>3994</v>
      </c>
      <c r="B827" s="79">
        <v>-0.50577899999999998</v>
      </c>
      <c r="C827" s="109">
        <f t="shared" si="12"/>
        <v>1.4198898353105796</v>
      </c>
      <c r="D827" s="80">
        <v>9.1797240000000002</v>
      </c>
      <c r="E827" s="78">
        <v>66.033000000000001</v>
      </c>
      <c r="F827" s="78">
        <v>28</v>
      </c>
      <c r="G827" s="78">
        <v>7</v>
      </c>
      <c r="H827" s="78">
        <v>7</v>
      </c>
      <c r="I827" s="51"/>
      <c r="J827" s="81" t="s">
        <v>22</v>
      </c>
      <c r="K827" s="82">
        <v>-0.30714429999999998</v>
      </c>
      <c r="L827" s="80">
        <v>-0.29072700000000001</v>
      </c>
      <c r="M827" s="83" t="s">
        <v>22</v>
      </c>
      <c r="N827" s="82">
        <v>-0.88336899999999996</v>
      </c>
      <c r="O827" s="82">
        <v>-0.80002309999999999</v>
      </c>
      <c r="P827" s="82">
        <v>-0.40818650000000001</v>
      </c>
      <c r="Q827" s="82">
        <v>-0.53071829999999998</v>
      </c>
      <c r="R827" s="82">
        <v>-1.1419710000000001</v>
      </c>
      <c r="S827" s="82">
        <v>-0.52079010000000003</v>
      </c>
      <c r="T827" s="80">
        <v>-0.15211530000000001</v>
      </c>
      <c r="U827" s="86">
        <v>1.26E-28</v>
      </c>
      <c r="V827" s="78" t="s">
        <v>3994</v>
      </c>
      <c r="W827" s="78">
        <v>1</v>
      </c>
      <c r="X827" s="85" t="s">
        <v>3994</v>
      </c>
      <c r="Y827" s="78">
        <v>0.33665561900000002</v>
      </c>
      <c r="Z827" s="49"/>
      <c r="AA827" s="49"/>
    </row>
    <row r="828" spans="1:27" ht="15.75" thickBot="1" x14ac:dyDescent="0.3">
      <c r="A828" s="78" t="s">
        <v>1114</v>
      </c>
      <c r="B828" s="79">
        <v>-0.5045094</v>
      </c>
      <c r="C828" s="109">
        <f t="shared" si="12"/>
        <v>1.4186408539845148</v>
      </c>
      <c r="D828" s="80">
        <v>9.308287</v>
      </c>
      <c r="E828" s="78">
        <v>46.259</v>
      </c>
      <c r="F828" s="78">
        <v>38</v>
      </c>
      <c r="G828" s="78">
        <v>8</v>
      </c>
      <c r="H828" s="78">
        <v>8</v>
      </c>
      <c r="I828" s="51"/>
      <c r="J828" s="81">
        <v>-0.50709059999999995</v>
      </c>
      <c r="K828" s="82">
        <v>-0.29787449999999999</v>
      </c>
      <c r="L828" s="80">
        <v>-0.41592269999999998</v>
      </c>
      <c r="M828" s="83">
        <v>-0.47527429999999998</v>
      </c>
      <c r="N828" s="82">
        <v>-0.89239250000000003</v>
      </c>
      <c r="O828" s="82" t="s">
        <v>22</v>
      </c>
      <c r="P828" s="82">
        <v>-0.53501810000000005</v>
      </c>
      <c r="Q828" s="82">
        <v>-0.57224370000000002</v>
      </c>
      <c r="R828" s="82">
        <v>-0.5121021</v>
      </c>
      <c r="S828" s="82">
        <v>-0.3715717</v>
      </c>
      <c r="T828" s="80">
        <v>-0.54361440000000005</v>
      </c>
      <c r="U828" s="86">
        <v>1.6000000000000001E-42</v>
      </c>
      <c r="V828" s="78" t="s">
        <v>1114</v>
      </c>
      <c r="W828" s="78">
        <v>1</v>
      </c>
      <c r="X828" s="85" t="s">
        <v>1115</v>
      </c>
      <c r="Y828" s="78">
        <v>0.35841930100000002</v>
      </c>
      <c r="Z828" s="49"/>
      <c r="AA828" s="49"/>
    </row>
    <row r="829" spans="1:27" ht="15.75" thickBot="1" x14ac:dyDescent="0.3">
      <c r="A829" s="78" t="s">
        <v>4365</v>
      </c>
      <c r="B829" s="79">
        <v>-0.50385480000000005</v>
      </c>
      <c r="C829" s="109">
        <f t="shared" si="12"/>
        <v>1.4179973141994566</v>
      </c>
      <c r="D829" s="80">
        <v>9.6207189999999994</v>
      </c>
      <c r="E829" s="78">
        <v>50.536000000000001</v>
      </c>
      <c r="F829" s="78">
        <v>129</v>
      </c>
      <c r="G829" s="78">
        <v>47</v>
      </c>
      <c r="H829" s="78">
        <v>47</v>
      </c>
      <c r="I829" s="51"/>
      <c r="J829" s="81">
        <v>-0.32729409999999998</v>
      </c>
      <c r="K829" s="82">
        <v>-0.36084189999999999</v>
      </c>
      <c r="L829" s="80">
        <v>-0.48650919999999998</v>
      </c>
      <c r="M829" s="83">
        <v>-0.38901649999999999</v>
      </c>
      <c r="N829" s="82">
        <v>-0.48269410000000001</v>
      </c>
      <c r="O829" s="82">
        <v>-0.50003419999999998</v>
      </c>
      <c r="P829" s="82">
        <v>-0.54727800000000004</v>
      </c>
      <c r="Q829" s="82">
        <v>-0.60289809999999999</v>
      </c>
      <c r="R829" s="82">
        <v>-0.43742789999999998</v>
      </c>
      <c r="S829" s="82">
        <v>-0.50551270000000004</v>
      </c>
      <c r="T829" s="80">
        <v>-0.69138279999999996</v>
      </c>
      <c r="U829" s="86">
        <v>1.4000000000000001E-140</v>
      </c>
      <c r="V829" s="78" t="s">
        <v>4365</v>
      </c>
      <c r="W829" s="78">
        <v>1</v>
      </c>
      <c r="X829" s="85" t="s">
        <v>4365</v>
      </c>
      <c r="Y829" s="78">
        <v>0.31017604799999998</v>
      </c>
      <c r="Z829" s="49"/>
      <c r="AA829" s="49"/>
    </row>
    <row r="830" spans="1:27" ht="15.75" thickBot="1" x14ac:dyDescent="0.3">
      <c r="A830" s="78" t="s">
        <v>1523</v>
      </c>
      <c r="B830" s="79">
        <v>-0.50266869999999997</v>
      </c>
      <c r="C830" s="109">
        <f t="shared" si="12"/>
        <v>1.4168319983278066</v>
      </c>
      <c r="D830" s="80">
        <v>9.4042860000000008</v>
      </c>
      <c r="E830" s="78">
        <v>32.893999999999998</v>
      </c>
      <c r="F830" s="78">
        <v>37</v>
      </c>
      <c r="G830" s="78">
        <v>3</v>
      </c>
      <c r="H830" s="78">
        <v>3</v>
      </c>
      <c r="I830" s="51"/>
      <c r="J830" s="81">
        <v>-9.8814529999999998E-2</v>
      </c>
      <c r="K830" s="82">
        <v>-0.308305</v>
      </c>
      <c r="L830" s="80">
        <v>-0.26321329999999998</v>
      </c>
      <c r="M830" s="83">
        <v>-0.3114884</v>
      </c>
      <c r="N830" s="82">
        <v>-1.6578090000000001</v>
      </c>
      <c r="O830" s="82">
        <v>-0.65330980000000005</v>
      </c>
      <c r="P830" s="82">
        <v>-0.4687907</v>
      </c>
      <c r="Q830" s="82">
        <v>-0.82858810000000005</v>
      </c>
      <c r="R830" s="82">
        <v>-0.79055909999999996</v>
      </c>
      <c r="S830" s="82">
        <v>-0.46974939999999998</v>
      </c>
      <c r="T830" s="80">
        <v>-0.52458309999999997</v>
      </c>
      <c r="U830" s="86">
        <v>1.41E-42</v>
      </c>
      <c r="V830" s="78" t="s">
        <v>1523</v>
      </c>
      <c r="W830" s="78">
        <v>1</v>
      </c>
      <c r="X830" s="85" t="s">
        <v>1523</v>
      </c>
      <c r="Y830" s="78">
        <v>0.359644564</v>
      </c>
      <c r="Z830" s="49"/>
      <c r="AA830" s="49"/>
    </row>
    <row r="831" spans="1:27" ht="15.75" thickBot="1" x14ac:dyDescent="0.3">
      <c r="A831" s="78" t="s">
        <v>4184</v>
      </c>
      <c r="B831" s="79">
        <v>-0.50223949999999995</v>
      </c>
      <c r="C831" s="109">
        <f t="shared" si="12"/>
        <v>1.4164105552436621</v>
      </c>
      <c r="D831" s="80">
        <v>8.1128730000000004</v>
      </c>
      <c r="E831" s="78">
        <v>52.457999999999998</v>
      </c>
      <c r="F831" s="78">
        <v>4</v>
      </c>
      <c r="G831" s="78">
        <v>3</v>
      </c>
      <c r="H831" s="78">
        <v>3</v>
      </c>
      <c r="I831" s="51"/>
      <c r="J831" s="81" t="s">
        <v>22</v>
      </c>
      <c r="K831" s="82" t="s">
        <v>22</v>
      </c>
      <c r="L831" s="80" t="s">
        <v>22</v>
      </c>
      <c r="M831" s="83" t="s">
        <v>22</v>
      </c>
      <c r="N831" s="82" t="s">
        <v>22</v>
      </c>
      <c r="O831" s="82" t="s">
        <v>22</v>
      </c>
      <c r="P831" s="82" t="s">
        <v>22</v>
      </c>
      <c r="Q831" s="82" t="s">
        <v>22</v>
      </c>
      <c r="R831" s="82" t="s">
        <v>22</v>
      </c>
      <c r="S831" s="82" t="s">
        <v>22</v>
      </c>
      <c r="T831" s="80" t="s">
        <v>22</v>
      </c>
      <c r="U831" s="86">
        <v>9.5499999999999995E-9</v>
      </c>
      <c r="V831" s="78" t="s">
        <v>4184</v>
      </c>
      <c r="W831" s="78">
        <v>1</v>
      </c>
      <c r="X831" s="85" t="s">
        <v>4184</v>
      </c>
      <c r="Y831" s="78">
        <v>0.42872094300000002</v>
      </c>
      <c r="Z831" s="49"/>
      <c r="AA831" s="49"/>
    </row>
    <row r="832" spans="1:27" ht="15.75" thickBot="1" x14ac:dyDescent="0.3">
      <c r="A832" s="78" t="s">
        <v>2078</v>
      </c>
      <c r="B832" s="79">
        <v>-0.50162660000000003</v>
      </c>
      <c r="C832" s="109">
        <f t="shared" si="12"/>
        <v>1.4158089494783623</v>
      </c>
      <c r="D832" s="80">
        <v>10.659610000000001</v>
      </c>
      <c r="E832" s="78">
        <v>42.994999999999997</v>
      </c>
      <c r="F832" s="78">
        <v>268</v>
      </c>
      <c r="G832" s="78">
        <v>39</v>
      </c>
      <c r="H832" s="78">
        <v>1</v>
      </c>
      <c r="I832" s="51"/>
      <c r="J832" s="81">
        <v>-0.41617290000000001</v>
      </c>
      <c r="K832" s="82">
        <v>-0.36884919999999999</v>
      </c>
      <c r="L832" s="80">
        <v>-0.50598379999999998</v>
      </c>
      <c r="M832" s="83">
        <v>-0.54924010000000001</v>
      </c>
      <c r="N832" s="82">
        <v>-0.68505990000000005</v>
      </c>
      <c r="O832" s="82">
        <v>-0.45034069999999998</v>
      </c>
      <c r="P832" s="82">
        <v>-0.55637210000000004</v>
      </c>
      <c r="Q832" s="82">
        <v>-0.60414760000000001</v>
      </c>
      <c r="R832" s="82">
        <v>-0.4150182</v>
      </c>
      <c r="S832" s="82">
        <v>-0.48182750000000002</v>
      </c>
      <c r="T832" s="80">
        <v>-0.49161199999999999</v>
      </c>
      <c r="U832" s="84">
        <v>0</v>
      </c>
      <c r="V832" s="78" t="s">
        <v>2078</v>
      </c>
      <c r="W832" s="78">
        <v>1</v>
      </c>
      <c r="X832" s="85" t="s">
        <v>2078</v>
      </c>
      <c r="Y832" s="78">
        <v>0.38919822300000001</v>
      </c>
      <c r="Z832" s="49"/>
      <c r="AA832" s="49"/>
    </row>
    <row r="833" spans="1:27" ht="15.75" thickBot="1" x14ac:dyDescent="0.3">
      <c r="A833" s="78" t="s">
        <v>270</v>
      </c>
      <c r="B833" s="79">
        <v>-0.50017710000000004</v>
      </c>
      <c r="C833" s="109">
        <f t="shared" si="12"/>
        <v>1.4143871767462202</v>
      </c>
      <c r="D833" s="80">
        <v>8.4845129999999997</v>
      </c>
      <c r="E833" s="78">
        <v>60.417000000000002</v>
      </c>
      <c r="F833" s="78">
        <v>9</v>
      </c>
      <c r="G833" s="78">
        <v>2</v>
      </c>
      <c r="H833" s="78">
        <v>2</v>
      </c>
      <c r="I833" s="51"/>
      <c r="J833" s="81" t="s">
        <v>22</v>
      </c>
      <c r="K833" s="82" t="s">
        <v>22</v>
      </c>
      <c r="L833" s="80" t="s">
        <v>22</v>
      </c>
      <c r="M833" s="83">
        <v>-0.55862270000000003</v>
      </c>
      <c r="N833" s="82" t="s">
        <v>22</v>
      </c>
      <c r="O833" s="82" t="s">
        <v>22</v>
      </c>
      <c r="P833" s="82" t="s">
        <v>22</v>
      </c>
      <c r="Q833" s="82" t="s">
        <v>22</v>
      </c>
      <c r="R833" s="82" t="s">
        <v>22</v>
      </c>
      <c r="S833" s="82" t="s">
        <v>22</v>
      </c>
      <c r="T833" s="80" t="s">
        <v>22</v>
      </c>
      <c r="U833" s="86">
        <v>5.2199999999999998E-9</v>
      </c>
      <c r="V833" s="78" t="s">
        <v>270</v>
      </c>
      <c r="W833" s="78">
        <v>1</v>
      </c>
      <c r="X833" s="85" t="s">
        <v>270</v>
      </c>
      <c r="Y833" s="78">
        <v>0.37840326299999999</v>
      </c>
      <c r="Z833" s="49"/>
      <c r="AA833" s="49"/>
    </row>
    <row r="834" spans="1:27" ht="15.75" thickBot="1" x14ac:dyDescent="0.3">
      <c r="A834" s="78" t="s">
        <v>1834</v>
      </c>
      <c r="B834" s="79">
        <v>-0.49748609999999999</v>
      </c>
      <c r="C834" s="109">
        <f t="shared" si="12"/>
        <v>1.4117514371791076</v>
      </c>
      <c r="D834" s="80">
        <v>8.6717560000000002</v>
      </c>
      <c r="E834" s="78">
        <v>29.38</v>
      </c>
      <c r="F834" s="78">
        <v>14</v>
      </c>
      <c r="G834" s="78">
        <v>4</v>
      </c>
      <c r="H834" s="78">
        <v>4</v>
      </c>
      <c r="I834" s="51"/>
      <c r="J834" s="81" t="s">
        <v>22</v>
      </c>
      <c r="K834" s="82">
        <v>-0.60671560000000002</v>
      </c>
      <c r="L834" s="80">
        <v>-0.61935910000000005</v>
      </c>
      <c r="M834" s="83" t="s">
        <v>22</v>
      </c>
      <c r="N834" s="82" t="s">
        <v>22</v>
      </c>
      <c r="O834" s="82" t="s">
        <v>22</v>
      </c>
      <c r="P834" s="82">
        <v>-0.68538469999999996</v>
      </c>
      <c r="Q834" s="82">
        <v>-0.48747980000000002</v>
      </c>
      <c r="R834" s="82" t="s">
        <v>22</v>
      </c>
      <c r="S834" s="82" t="s">
        <v>22</v>
      </c>
      <c r="T834" s="80" t="s">
        <v>22</v>
      </c>
      <c r="U834" s="86">
        <v>1.9900000000000001E-44</v>
      </c>
      <c r="V834" s="78" t="s">
        <v>1834</v>
      </c>
      <c r="W834" s="78">
        <v>1</v>
      </c>
      <c r="X834" s="85" t="s">
        <v>1834</v>
      </c>
      <c r="Y834" s="78">
        <v>0.380293255</v>
      </c>
      <c r="Z834" s="49"/>
      <c r="AA834" s="49"/>
    </row>
    <row r="835" spans="1:27" ht="15.75" thickBot="1" x14ac:dyDescent="0.3">
      <c r="A835" s="78" t="s">
        <v>527</v>
      </c>
      <c r="B835" s="79">
        <v>-0.49713990000000002</v>
      </c>
      <c r="C835" s="109">
        <f t="shared" ref="C835:C898" si="13">POWER(2, -B835)</f>
        <v>1.4114127032841965</v>
      </c>
      <c r="D835" s="80">
        <v>10.26482</v>
      </c>
      <c r="E835" s="78">
        <v>22.73</v>
      </c>
      <c r="F835" s="78">
        <v>155</v>
      </c>
      <c r="G835" s="78">
        <v>21</v>
      </c>
      <c r="H835" s="78">
        <v>21</v>
      </c>
      <c r="I835" s="51"/>
      <c r="J835" s="81">
        <v>-0.69462480000000004</v>
      </c>
      <c r="K835" s="82">
        <v>-0.54481349999999995</v>
      </c>
      <c r="L835" s="80">
        <v>-0.41380699999999998</v>
      </c>
      <c r="M835" s="83">
        <v>-0.51306940000000001</v>
      </c>
      <c r="N835" s="82">
        <v>-0.536524</v>
      </c>
      <c r="O835" s="82">
        <v>-0.51107380000000002</v>
      </c>
      <c r="P835" s="82">
        <v>-0.49242360000000002</v>
      </c>
      <c r="Q835" s="82">
        <v>-0.5170072</v>
      </c>
      <c r="R835" s="82">
        <v>-0.46797230000000001</v>
      </c>
      <c r="S835" s="82">
        <v>-0.48136410000000002</v>
      </c>
      <c r="T835" s="80">
        <v>-0.4111186</v>
      </c>
      <c r="U835" s="84">
        <v>0</v>
      </c>
      <c r="V835" s="78" t="s">
        <v>527</v>
      </c>
      <c r="W835" s="78">
        <v>1</v>
      </c>
      <c r="X835" s="85" t="s">
        <v>527</v>
      </c>
      <c r="Y835" s="78">
        <v>0.44275340699999999</v>
      </c>
      <c r="Z835" s="49"/>
      <c r="AA835" s="49" t="s">
        <v>528</v>
      </c>
    </row>
    <row r="836" spans="1:27" ht="15.75" thickBot="1" x14ac:dyDescent="0.3">
      <c r="A836" s="78" t="s">
        <v>54</v>
      </c>
      <c r="B836" s="79">
        <v>-0.49467810000000001</v>
      </c>
      <c r="C836" s="109">
        <f t="shared" si="13"/>
        <v>1.409006336827189</v>
      </c>
      <c r="D836" s="80">
        <v>8.7718670000000003</v>
      </c>
      <c r="E836" s="78">
        <v>68.555999999999997</v>
      </c>
      <c r="F836" s="78">
        <v>8</v>
      </c>
      <c r="G836" s="78">
        <v>4</v>
      </c>
      <c r="H836" s="78">
        <v>4</v>
      </c>
      <c r="I836" s="51"/>
      <c r="J836" s="81" t="s">
        <v>22</v>
      </c>
      <c r="K836" s="82" t="s">
        <v>22</v>
      </c>
      <c r="L836" s="80" t="s">
        <v>22</v>
      </c>
      <c r="M836" s="83" t="s">
        <v>22</v>
      </c>
      <c r="N836" s="82" t="s">
        <v>22</v>
      </c>
      <c r="O836" s="82" t="s">
        <v>22</v>
      </c>
      <c r="P836" s="82">
        <v>6.3339549999999996E-3</v>
      </c>
      <c r="Q836" s="82" t="s">
        <v>22</v>
      </c>
      <c r="R836" s="82" t="s">
        <v>22</v>
      </c>
      <c r="S836" s="82" t="s">
        <v>22</v>
      </c>
      <c r="T836" s="80" t="s">
        <v>22</v>
      </c>
      <c r="U836" s="86">
        <v>2.4800000000000002E-10</v>
      </c>
      <c r="V836" s="78" t="s">
        <v>54</v>
      </c>
      <c r="W836" s="78">
        <v>1</v>
      </c>
      <c r="X836" s="85" t="s">
        <v>54</v>
      </c>
      <c r="Y836" s="78">
        <v>0.40297872299999998</v>
      </c>
      <c r="Z836" s="49"/>
      <c r="AA836" s="49"/>
    </row>
    <row r="837" spans="1:27" ht="15.75" thickBot="1" x14ac:dyDescent="0.3">
      <c r="A837" s="78" t="s">
        <v>1927</v>
      </c>
      <c r="B837" s="79">
        <v>-0.49412929999999999</v>
      </c>
      <c r="C837" s="109">
        <f t="shared" si="13"/>
        <v>1.4084704539135136</v>
      </c>
      <c r="D837" s="80">
        <v>9.7965260000000001</v>
      </c>
      <c r="E837" s="78">
        <v>33.643999999999998</v>
      </c>
      <c r="F837" s="78">
        <v>67</v>
      </c>
      <c r="G837" s="78">
        <v>11</v>
      </c>
      <c r="H837" s="78">
        <v>11</v>
      </c>
      <c r="I837" s="51"/>
      <c r="J837" s="81">
        <v>-0.63922000000000001</v>
      </c>
      <c r="K837" s="82">
        <v>-0.61444750000000004</v>
      </c>
      <c r="L837" s="80">
        <v>-0.36399490000000001</v>
      </c>
      <c r="M837" s="83">
        <v>-0.43336989999999997</v>
      </c>
      <c r="N837" s="82">
        <v>-0.83246229999999999</v>
      </c>
      <c r="O837" s="82">
        <v>-0.52622349999999996</v>
      </c>
      <c r="P837" s="82">
        <v>-0.46168029999999999</v>
      </c>
      <c r="Q837" s="82">
        <v>-0.40062510000000001</v>
      </c>
      <c r="R837" s="82">
        <v>-0.57847780000000004</v>
      </c>
      <c r="S837" s="82">
        <v>-0.45604879999999998</v>
      </c>
      <c r="T837" s="80">
        <v>-0.52194969999999996</v>
      </c>
      <c r="U837" s="86">
        <v>2.14E-137</v>
      </c>
      <c r="V837" s="78" t="s">
        <v>1927</v>
      </c>
      <c r="W837" s="78">
        <v>1</v>
      </c>
      <c r="X837" s="85" t="s">
        <v>1927</v>
      </c>
      <c r="Y837" s="78">
        <v>0.31731050900000002</v>
      </c>
      <c r="Z837" s="49"/>
      <c r="AA837" s="49"/>
    </row>
    <row r="838" spans="1:27" ht="15.75" thickBot="1" x14ac:dyDescent="0.3">
      <c r="A838" s="78" t="s">
        <v>3130</v>
      </c>
      <c r="B838" s="79">
        <v>-0.49404809999999999</v>
      </c>
      <c r="C838" s="109">
        <f t="shared" si="13"/>
        <v>1.4083911824256634</v>
      </c>
      <c r="D838" s="80">
        <v>9.6108630000000002</v>
      </c>
      <c r="E838" s="78">
        <v>25.684000000000001</v>
      </c>
      <c r="F838" s="78">
        <v>46</v>
      </c>
      <c r="G838" s="78">
        <v>6</v>
      </c>
      <c r="H838" s="78">
        <v>6</v>
      </c>
      <c r="I838" s="51"/>
      <c r="J838" s="81">
        <v>-0.30123040000000001</v>
      </c>
      <c r="K838" s="82">
        <v>-0.51086819999999999</v>
      </c>
      <c r="L838" s="80">
        <v>-0.86780480000000004</v>
      </c>
      <c r="M838" s="83">
        <v>-0.49303259999999999</v>
      </c>
      <c r="N838" s="82">
        <v>-0.50422299999999998</v>
      </c>
      <c r="O838" s="82">
        <v>-0.72628119999999996</v>
      </c>
      <c r="P838" s="82">
        <v>-0.33711999999999998</v>
      </c>
      <c r="Q838" s="82">
        <v>-0.47637790000000002</v>
      </c>
      <c r="R838" s="82">
        <v>-0.43828780000000001</v>
      </c>
      <c r="S838" s="82">
        <v>-0.52352489999999996</v>
      </c>
      <c r="T838" s="80">
        <v>-0.4012346</v>
      </c>
      <c r="U838" s="86">
        <v>2.6299999999999999E-31</v>
      </c>
      <c r="V838" s="78" t="s">
        <v>3130</v>
      </c>
      <c r="W838" s="78">
        <v>1</v>
      </c>
      <c r="X838" s="85" t="s">
        <v>3130</v>
      </c>
      <c r="Y838" s="78">
        <v>0.31737057800000001</v>
      </c>
      <c r="Z838" s="49"/>
      <c r="AA838" s="49"/>
    </row>
    <row r="839" spans="1:27" ht="15.75" thickBot="1" x14ac:dyDescent="0.3">
      <c r="A839" s="78" t="s">
        <v>3633</v>
      </c>
      <c r="B839" s="79">
        <v>-0.49356060000000002</v>
      </c>
      <c r="C839" s="109">
        <f t="shared" si="13"/>
        <v>1.4079153544146379</v>
      </c>
      <c r="D839" s="80">
        <v>8.5066799999999994</v>
      </c>
      <c r="E839" s="78">
        <v>19.007000000000001</v>
      </c>
      <c r="F839" s="78">
        <v>21</v>
      </c>
      <c r="G839" s="78">
        <v>5</v>
      </c>
      <c r="H839" s="78">
        <v>5</v>
      </c>
      <c r="I839" s="51"/>
      <c r="J839" s="81">
        <v>-0.8985921</v>
      </c>
      <c r="K839" s="82" t="s">
        <v>22</v>
      </c>
      <c r="L839" s="80" t="s">
        <v>22</v>
      </c>
      <c r="M839" s="83" t="s">
        <v>22</v>
      </c>
      <c r="N839" s="82" t="s">
        <v>22</v>
      </c>
      <c r="O839" s="82">
        <v>-0.49356060000000002</v>
      </c>
      <c r="P839" s="82">
        <v>-0.3682531</v>
      </c>
      <c r="Q839" s="82">
        <v>-0.42532690000000001</v>
      </c>
      <c r="R839" s="82">
        <v>-0.54955679999999996</v>
      </c>
      <c r="S839" s="82">
        <v>-0.46524120000000002</v>
      </c>
      <c r="T839" s="80">
        <v>-0.61871659999999995</v>
      </c>
      <c r="U839" s="86">
        <v>9.0899999999999995E-17</v>
      </c>
      <c r="V839" s="78" t="s">
        <v>3633</v>
      </c>
      <c r="W839" s="78">
        <v>1</v>
      </c>
      <c r="X839" s="85" t="s">
        <v>3633</v>
      </c>
      <c r="Y839" s="78">
        <v>0.383060717</v>
      </c>
      <c r="Z839" s="49"/>
      <c r="AA839" s="49"/>
    </row>
    <row r="840" spans="1:27" ht="15.75" thickBot="1" x14ac:dyDescent="0.3">
      <c r="A840" s="78" t="s">
        <v>2195</v>
      </c>
      <c r="B840" s="79">
        <v>-0.49274829999999997</v>
      </c>
      <c r="C840" s="109">
        <f t="shared" si="13"/>
        <v>1.4071228600147947</v>
      </c>
      <c r="D840" s="80">
        <v>9.7036090000000002</v>
      </c>
      <c r="E840" s="78">
        <v>14.7</v>
      </c>
      <c r="F840" s="78">
        <v>55</v>
      </c>
      <c r="G840" s="78">
        <v>5</v>
      </c>
      <c r="H840" s="78">
        <v>5</v>
      </c>
      <c r="I840" s="51"/>
      <c r="J840" s="81">
        <v>-0.35273149999999998</v>
      </c>
      <c r="K840" s="82">
        <v>-0.53845050000000005</v>
      </c>
      <c r="L840" s="80">
        <v>-0.44263400000000003</v>
      </c>
      <c r="M840" s="83">
        <v>-0.45917920000000001</v>
      </c>
      <c r="N840" s="82">
        <v>-0.65901620000000005</v>
      </c>
      <c r="O840" s="82">
        <v>-0.54031660000000004</v>
      </c>
      <c r="P840" s="82">
        <v>-0.6219768</v>
      </c>
      <c r="Q840" s="82">
        <v>-0.56507560000000001</v>
      </c>
      <c r="R840" s="82">
        <v>-0.48950379999999999</v>
      </c>
      <c r="S840" s="82">
        <v>-0.4393242</v>
      </c>
      <c r="T840" s="80">
        <v>-0.48721690000000001</v>
      </c>
      <c r="U840" s="86">
        <v>4.5600000000000003E-27</v>
      </c>
      <c r="V840" s="78" t="s">
        <v>2195</v>
      </c>
      <c r="W840" s="78">
        <v>1</v>
      </c>
      <c r="X840" s="85" t="s">
        <v>2195</v>
      </c>
      <c r="Y840" s="78">
        <v>0.31833225799999998</v>
      </c>
      <c r="Z840" s="49"/>
      <c r="AA840" s="49"/>
    </row>
    <row r="841" spans="1:27" ht="15.75" thickBot="1" x14ac:dyDescent="0.3">
      <c r="A841" s="78" t="s">
        <v>3788</v>
      </c>
      <c r="B841" s="79">
        <v>-0.49187570000000003</v>
      </c>
      <c r="C841" s="109">
        <f t="shared" si="13"/>
        <v>1.4062720328340397</v>
      </c>
      <c r="D841" s="80">
        <v>8.5912649999999999</v>
      </c>
      <c r="E841" s="78">
        <v>23.1</v>
      </c>
      <c r="F841" s="78">
        <v>11</v>
      </c>
      <c r="G841" s="78">
        <v>3</v>
      </c>
      <c r="H841" s="78">
        <v>3</v>
      </c>
      <c r="I841" s="51"/>
      <c r="J841" s="81" t="s">
        <v>22</v>
      </c>
      <c r="K841" s="82" t="s">
        <v>22</v>
      </c>
      <c r="L841" s="80">
        <v>-0.47310990000000003</v>
      </c>
      <c r="M841" s="83" t="s">
        <v>22</v>
      </c>
      <c r="N841" s="82" t="s">
        <v>22</v>
      </c>
      <c r="O841" s="82" t="s">
        <v>22</v>
      </c>
      <c r="P841" s="82" t="s">
        <v>22</v>
      </c>
      <c r="Q841" s="82" t="s">
        <v>22</v>
      </c>
      <c r="R841" s="82" t="s">
        <v>22</v>
      </c>
      <c r="S841" s="82" t="s">
        <v>22</v>
      </c>
      <c r="T841" s="80" t="s">
        <v>22</v>
      </c>
      <c r="U841" s="86">
        <v>6.8100000000000003E-10</v>
      </c>
      <c r="V841" s="78" t="s">
        <v>3788</v>
      </c>
      <c r="W841" s="78">
        <v>1</v>
      </c>
      <c r="X841" s="85" t="s">
        <v>3788</v>
      </c>
      <c r="Y841" s="78">
        <v>0.384252333</v>
      </c>
      <c r="Z841" s="49">
        <v>313</v>
      </c>
      <c r="AA841" s="49"/>
    </row>
    <row r="842" spans="1:27" ht="15.75" thickBot="1" x14ac:dyDescent="0.3">
      <c r="A842" s="78" t="s">
        <v>3708</v>
      </c>
      <c r="B842" s="79">
        <v>-0.49118600000000001</v>
      </c>
      <c r="C842" s="109">
        <f t="shared" si="13"/>
        <v>1.4055999060212594</v>
      </c>
      <c r="D842" s="80">
        <v>8.2294509999999992</v>
      </c>
      <c r="E842" s="78">
        <v>73.34</v>
      </c>
      <c r="F842" s="78">
        <v>6</v>
      </c>
      <c r="G842" s="78">
        <v>2</v>
      </c>
      <c r="H842" s="78">
        <v>2</v>
      </c>
      <c r="I842" s="51"/>
      <c r="J842" s="81" t="s">
        <v>22</v>
      </c>
      <c r="K842" s="82" t="s">
        <v>22</v>
      </c>
      <c r="L842" s="80" t="s">
        <v>22</v>
      </c>
      <c r="M842" s="83" t="s">
        <v>22</v>
      </c>
      <c r="N842" s="82" t="s">
        <v>22</v>
      </c>
      <c r="O842" s="82" t="s">
        <v>22</v>
      </c>
      <c r="P842" s="82" t="s">
        <v>22</v>
      </c>
      <c r="Q842" s="82" t="s">
        <v>22</v>
      </c>
      <c r="R842" s="82" t="s">
        <v>22</v>
      </c>
      <c r="S842" s="82" t="s">
        <v>22</v>
      </c>
      <c r="T842" s="80" t="s">
        <v>22</v>
      </c>
      <c r="U842" s="86">
        <v>1.1599999999999999E-6</v>
      </c>
      <c r="V842" s="78" t="s">
        <v>3708</v>
      </c>
      <c r="W842" s="78">
        <v>1</v>
      </c>
      <c r="X842" s="85" t="s">
        <v>3708</v>
      </c>
      <c r="Y842" s="78">
        <v>0.43630405900000002</v>
      </c>
      <c r="Z842" s="49"/>
      <c r="AA842" s="49"/>
    </row>
    <row r="843" spans="1:27" ht="15.75" thickBot="1" x14ac:dyDescent="0.3">
      <c r="A843" s="78" t="s">
        <v>817</v>
      </c>
      <c r="B843" s="79">
        <v>-0.49102370000000001</v>
      </c>
      <c r="C843" s="109">
        <f t="shared" si="13"/>
        <v>1.4054417880359842</v>
      </c>
      <c r="D843" s="80">
        <v>9.3928899999999995</v>
      </c>
      <c r="E843" s="78">
        <v>33.35</v>
      </c>
      <c r="F843" s="78">
        <v>43</v>
      </c>
      <c r="G843" s="78">
        <v>7</v>
      </c>
      <c r="H843" s="78">
        <v>7</v>
      </c>
      <c r="I843" s="51"/>
      <c r="J843" s="81">
        <v>-0.816469</v>
      </c>
      <c r="K843" s="82">
        <v>-0.8293315</v>
      </c>
      <c r="L843" s="80">
        <v>-1.06673</v>
      </c>
      <c r="M843" s="83">
        <v>-0.4499071</v>
      </c>
      <c r="N843" s="82">
        <v>-0.4701091</v>
      </c>
      <c r="O843" s="82">
        <v>-0.15307750000000001</v>
      </c>
      <c r="P843" s="82">
        <v>-0.60186850000000003</v>
      </c>
      <c r="Q843" s="82">
        <v>-0.49536950000000002</v>
      </c>
      <c r="R843" s="82">
        <v>-0.39030179999999998</v>
      </c>
      <c r="S843" s="82">
        <v>-0.49078050000000001</v>
      </c>
      <c r="T843" s="80">
        <v>-0.50226000000000004</v>
      </c>
      <c r="U843" s="86">
        <v>2.4100000000000003E-125</v>
      </c>
      <c r="V843" s="78" t="s">
        <v>817</v>
      </c>
      <c r="W843" s="78">
        <v>1</v>
      </c>
      <c r="X843" s="85" t="s">
        <v>818</v>
      </c>
      <c r="Y843" s="78">
        <v>0.36745656599999998</v>
      </c>
      <c r="Z843" s="49"/>
      <c r="AA843" s="49"/>
    </row>
    <row r="844" spans="1:27" ht="15.75" thickBot="1" x14ac:dyDescent="0.3">
      <c r="A844" s="78" t="s">
        <v>2361</v>
      </c>
      <c r="B844" s="79">
        <v>-0.49039529999999998</v>
      </c>
      <c r="C844" s="109">
        <f t="shared" si="13"/>
        <v>1.4048297478767005</v>
      </c>
      <c r="D844" s="80">
        <v>8.324776</v>
      </c>
      <c r="E844" s="78">
        <v>58.84</v>
      </c>
      <c r="F844" s="78">
        <v>9</v>
      </c>
      <c r="G844" s="78">
        <v>2</v>
      </c>
      <c r="H844" s="78">
        <v>2</v>
      </c>
      <c r="I844" s="51"/>
      <c r="J844" s="81" t="s">
        <v>22</v>
      </c>
      <c r="K844" s="82" t="s">
        <v>22</v>
      </c>
      <c r="L844" s="80" t="s">
        <v>22</v>
      </c>
      <c r="M844" s="83" t="s">
        <v>22</v>
      </c>
      <c r="N844" s="82" t="s">
        <v>22</v>
      </c>
      <c r="O844" s="82">
        <v>-0.34947430000000002</v>
      </c>
      <c r="P844" s="82" t="s">
        <v>22</v>
      </c>
      <c r="Q844" s="82" t="s">
        <v>22</v>
      </c>
      <c r="R844" s="82" t="s">
        <v>22</v>
      </c>
      <c r="S844" s="82" t="s">
        <v>22</v>
      </c>
      <c r="T844" s="80">
        <v>-1.6575820000000001</v>
      </c>
      <c r="U844" s="86">
        <v>6.6100000000000003E-8</v>
      </c>
      <c r="V844" s="78" t="s">
        <v>2361</v>
      </c>
      <c r="W844" s="78">
        <v>1</v>
      </c>
      <c r="X844" s="85" t="s">
        <v>2361</v>
      </c>
      <c r="Y844" s="78">
        <v>0.43684942100000002</v>
      </c>
      <c r="Z844" s="49"/>
      <c r="AA844" s="49"/>
    </row>
    <row r="845" spans="1:27" ht="15.75" thickBot="1" x14ac:dyDescent="0.3">
      <c r="A845" s="78" t="s">
        <v>1979</v>
      </c>
      <c r="B845" s="79">
        <v>-0.49017240000000001</v>
      </c>
      <c r="C845" s="109">
        <f t="shared" si="13"/>
        <v>1.4046127149258811</v>
      </c>
      <c r="D845" s="80">
        <v>10.68878</v>
      </c>
      <c r="E845" s="78">
        <v>20.466000000000001</v>
      </c>
      <c r="F845" s="78">
        <v>233</v>
      </c>
      <c r="G845" s="78">
        <v>23</v>
      </c>
      <c r="H845" s="78">
        <v>21</v>
      </c>
      <c r="I845" s="51"/>
      <c r="J845" s="81">
        <v>-0.39571990000000001</v>
      </c>
      <c r="K845" s="82">
        <v>-0.3540586</v>
      </c>
      <c r="L845" s="80">
        <v>-0.28639219999999999</v>
      </c>
      <c r="M845" s="83">
        <v>-0.52815699999999999</v>
      </c>
      <c r="N845" s="82">
        <v>-0.48158580000000001</v>
      </c>
      <c r="O845" s="82">
        <v>-0.60167150000000003</v>
      </c>
      <c r="P845" s="82">
        <v>-0.51364600000000005</v>
      </c>
      <c r="Q845" s="82">
        <v>-0.52971820000000003</v>
      </c>
      <c r="R845" s="82">
        <v>-0.3883933</v>
      </c>
      <c r="S845" s="82">
        <v>-0.55052840000000003</v>
      </c>
      <c r="T845" s="80">
        <v>-0.50512369999999995</v>
      </c>
      <c r="U845" s="84">
        <v>0</v>
      </c>
      <c r="V845" s="78" t="s">
        <v>1979</v>
      </c>
      <c r="W845" s="78">
        <v>1</v>
      </c>
      <c r="X845" s="85" t="s">
        <v>1979</v>
      </c>
      <c r="Y845" s="78">
        <v>0.39609071499999998</v>
      </c>
      <c r="Z845" s="49"/>
      <c r="AA845" s="49"/>
    </row>
    <row r="846" spans="1:27" ht="15.75" thickBot="1" x14ac:dyDescent="0.3">
      <c r="A846" s="78" t="s">
        <v>1716</v>
      </c>
      <c r="B846" s="79">
        <v>-0.48893690000000001</v>
      </c>
      <c r="C846" s="109">
        <f t="shared" si="13"/>
        <v>1.4034103429146092</v>
      </c>
      <c r="D846" s="80">
        <v>8.8244310000000006</v>
      </c>
      <c r="E846" s="78">
        <v>36.415999999999997</v>
      </c>
      <c r="F846" s="78">
        <v>7</v>
      </c>
      <c r="G846" s="78">
        <v>2</v>
      </c>
      <c r="H846" s="78">
        <v>2</v>
      </c>
      <c r="I846" s="51"/>
      <c r="J846" s="81" t="s">
        <v>22</v>
      </c>
      <c r="K846" s="82" t="s">
        <v>22</v>
      </c>
      <c r="L846" s="80" t="s">
        <v>22</v>
      </c>
      <c r="M846" s="83" t="s">
        <v>22</v>
      </c>
      <c r="N846" s="82" t="s">
        <v>22</v>
      </c>
      <c r="O846" s="82" t="s">
        <v>22</v>
      </c>
      <c r="P846" s="82" t="s">
        <v>22</v>
      </c>
      <c r="Q846" s="82" t="s">
        <v>22</v>
      </c>
      <c r="R846" s="82" t="s">
        <v>22</v>
      </c>
      <c r="S846" s="82">
        <v>-0.2226834</v>
      </c>
      <c r="T846" s="80" t="s">
        <v>22</v>
      </c>
      <c r="U846" s="86">
        <v>5.3000000000000001E-6</v>
      </c>
      <c r="V846" s="78" t="s">
        <v>1716</v>
      </c>
      <c r="W846" s="78">
        <v>1</v>
      </c>
      <c r="X846" s="85" t="s">
        <v>1716</v>
      </c>
      <c r="Y846" s="78">
        <v>0.40704874000000002</v>
      </c>
      <c r="Z846" s="49"/>
      <c r="AA846" s="49"/>
    </row>
    <row r="847" spans="1:27" ht="15.75" thickBot="1" x14ac:dyDescent="0.3">
      <c r="A847" s="78" t="s">
        <v>4386</v>
      </c>
      <c r="B847" s="79">
        <v>-0.48867369999999999</v>
      </c>
      <c r="C847" s="109">
        <f t="shared" si="13"/>
        <v>1.4031543332244893</v>
      </c>
      <c r="D847" s="80">
        <v>8.5527169999999995</v>
      </c>
      <c r="E847" s="78">
        <v>42.695999999999998</v>
      </c>
      <c r="F847" s="78">
        <v>19</v>
      </c>
      <c r="G847" s="78">
        <v>3</v>
      </c>
      <c r="H847" s="78">
        <v>3</v>
      </c>
      <c r="I847" s="51"/>
      <c r="J847" s="81" t="s">
        <v>22</v>
      </c>
      <c r="K847" s="82">
        <v>-0.58061209999999996</v>
      </c>
      <c r="L847" s="80">
        <v>-0.67065819999999998</v>
      </c>
      <c r="M847" s="83" t="s">
        <v>22</v>
      </c>
      <c r="N847" s="82" t="s">
        <v>22</v>
      </c>
      <c r="O847" s="82">
        <v>-0.81306840000000002</v>
      </c>
      <c r="P847" s="82">
        <v>-1.3992739999999999</v>
      </c>
      <c r="Q847" s="82">
        <v>-1.495166</v>
      </c>
      <c r="R847" s="82">
        <v>-0.59394230000000003</v>
      </c>
      <c r="S847" s="82">
        <v>-0.39742909999999998</v>
      </c>
      <c r="T847" s="80">
        <v>-0.25361840000000002</v>
      </c>
      <c r="U847" s="86">
        <v>6.4999999999999996E-17</v>
      </c>
      <c r="V847" s="78" t="s">
        <v>4386</v>
      </c>
      <c r="W847" s="78">
        <v>1</v>
      </c>
      <c r="X847" s="85" t="s">
        <v>4386</v>
      </c>
      <c r="Y847" s="78">
        <v>0.38652312100000003</v>
      </c>
      <c r="Z847" s="49"/>
      <c r="AA847" s="49"/>
    </row>
    <row r="848" spans="1:27" ht="15.75" thickBot="1" x14ac:dyDescent="0.3">
      <c r="A848" s="78" t="s">
        <v>4856</v>
      </c>
      <c r="B848" s="79">
        <v>-0.48632730000000002</v>
      </c>
      <c r="C848" s="109">
        <f t="shared" si="13"/>
        <v>1.4008740970442819</v>
      </c>
      <c r="D848" s="80">
        <v>9.0592600000000001</v>
      </c>
      <c r="E848" s="78">
        <v>34.908999999999999</v>
      </c>
      <c r="F848" s="78">
        <v>42</v>
      </c>
      <c r="G848" s="78">
        <v>7</v>
      </c>
      <c r="H848" s="78">
        <v>7</v>
      </c>
      <c r="I848" s="51"/>
      <c r="J848" s="81" t="s">
        <v>22</v>
      </c>
      <c r="K848" s="82" t="s">
        <v>22</v>
      </c>
      <c r="L848" s="80" t="s">
        <v>22</v>
      </c>
      <c r="M848" s="83">
        <v>-0.4003776</v>
      </c>
      <c r="N848" s="82">
        <v>-0.55454870000000001</v>
      </c>
      <c r="O848" s="82">
        <v>-0.36812279999999997</v>
      </c>
      <c r="P848" s="82">
        <v>-0.45989340000000001</v>
      </c>
      <c r="Q848" s="82">
        <v>-0.55493020000000004</v>
      </c>
      <c r="R848" s="82">
        <v>-0.29801630000000001</v>
      </c>
      <c r="S848" s="82">
        <v>-0.51806039999999998</v>
      </c>
      <c r="T848" s="80">
        <v>-0.49995260000000002</v>
      </c>
      <c r="U848" s="86">
        <v>1.66E-53</v>
      </c>
      <c r="V848" s="78" t="s">
        <v>4856</v>
      </c>
      <c r="W848" s="78">
        <v>1</v>
      </c>
      <c r="X848" s="85" t="s">
        <v>4856</v>
      </c>
      <c r="Y848" s="78">
        <v>0.34986009699999998</v>
      </c>
      <c r="Z848" s="49"/>
      <c r="AA848" s="49"/>
    </row>
    <row r="849" spans="1:27" ht="15.75" thickBot="1" x14ac:dyDescent="0.3">
      <c r="A849" s="78" t="s">
        <v>3275</v>
      </c>
      <c r="B849" s="79">
        <v>-0.48612519999999998</v>
      </c>
      <c r="C849" s="109">
        <f t="shared" si="13"/>
        <v>1.4006778692776989</v>
      </c>
      <c r="D849" s="80">
        <v>10.150790000000001</v>
      </c>
      <c r="E849" s="78">
        <v>24.312000000000001</v>
      </c>
      <c r="F849" s="78">
        <v>58</v>
      </c>
      <c r="G849" s="78">
        <v>6</v>
      </c>
      <c r="H849" s="78">
        <v>5</v>
      </c>
      <c r="I849" s="51"/>
      <c r="J849" s="81">
        <v>-0.33455259999999998</v>
      </c>
      <c r="K849" s="82">
        <v>-0.51622299999999999</v>
      </c>
      <c r="L849" s="80">
        <v>-0.39896910000000002</v>
      </c>
      <c r="M849" s="83">
        <v>-0.47991479999999997</v>
      </c>
      <c r="N849" s="82">
        <v>-0.71387590000000001</v>
      </c>
      <c r="O849" s="82">
        <v>-0.61400589999999999</v>
      </c>
      <c r="P849" s="82">
        <v>-0.53366000000000002</v>
      </c>
      <c r="Q849" s="82">
        <v>-0.49195680000000003</v>
      </c>
      <c r="R849" s="82">
        <v>-0.60884819999999995</v>
      </c>
      <c r="S849" s="82">
        <v>-0.44412499999999999</v>
      </c>
      <c r="T849" s="80">
        <v>-0.3443002</v>
      </c>
      <c r="U849" s="86">
        <v>8.8700000000000003E-129</v>
      </c>
      <c r="V849" s="78" t="s">
        <v>3275</v>
      </c>
      <c r="W849" s="78">
        <v>1</v>
      </c>
      <c r="X849" s="85" t="s">
        <v>3275</v>
      </c>
      <c r="Y849" s="78">
        <v>0.451018904</v>
      </c>
      <c r="Z849" s="49"/>
      <c r="AA849" s="49"/>
    </row>
    <row r="850" spans="1:27" ht="15.75" thickBot="1" x14ac:dyDescent="0.3">
      <c r="A850" s="78" t="s">
        <v>2730</v>
      </c>
      <c r="B850" s="79">
        <v>-0.48329889999999998</v>
      </c>
      <c r="C850" s="109">
        <f t="shared" si="13"/>
        <v>1.3979365687144376</v>
      </c>
      <c r="D850" s="80">
        <v>9.0810589999999998</v>
      </c>
      <c r="E850" s="78">
        <v>27.87</v>
      </c>
      <c r="F850" s="78">
        <v>24</v>
      </c>
      <c r="G850" s="78">
        <v>6</v>
      </c>
      <c r="H850" s="78">
        <v>6</v>
      </c>
      <c r="I850" s="51"/>
      <c r="J850" s="81" t="s">
        <v>22</v>
      </c>
      <c r="K850" s="82">
        <v>-0.23458409999999999</v>
      </c>
      <c r="L850" s="80" t="s">
        <v>22</v>
      </c>
      <c r="M850" s="83">
        <v>-0.1262498</v>
      </c>
      <c r="N850" s="82">
        <v>-0.50926570000000004</v>
      </c>
      <c r="O850" s="82">
        <v>-0.52965580000000001</v>
      </c>
      <c r="P850" s="82">
        <v>-0.50506220000000002</v>
      </c>
      <c r="Q850" s="82">
        <v>-0.51117650000000003</v>
      </c>
      <c r="R850" s="82" t="s">
        <v>22</v>
      </c>
      <c r="S850" s="82">
        <v>-1.1336850000000001</v>
      </c>
      <c r="T850" s="80">
        <v>-0.48164620000000002</v>
      </c>
      <c r="U850" s="86">
        <v>5.9600000000000004E-19</v>
      </c>
      <c r="V850" s="78" t="s">
        <v>2730</v>
      </c>
      <c r="W850" s="78">
        <v>1</v>
      </c>
      <c r="X850" s="85" t="s">
        <v>2730</v>
      </c>
      <c r="Y850" s="78">
        <v>0.351945059</v>
      </c>
      <c r="Z850" s="49"/>
      <c r="AA850" s="49"/>
    </row>
    <row r="851" spans="1:27" ht="15.75" thickBot="1" x14ac:dyDescent="0.3">
      <c r="A851" s="78" t="s">
        <v>533</v>
      </c>
      <c r="B851" s="79">
        <v>-0.4811627</v>
      </c>
      <c r="C851" s="109">
        <f t="shared" si="13"/>
        <v>1.3958681743439856</v>
      </c>
      <c r="D851" s="80">
        <v>9.2082800000000002</v>
      </c>
      <c r="E851" s="78">
        <v>74.388000000000005</v>
      </c>
      <c r="F851" s="78">
        <v>35</v>
      </c>
      <c r="G851" s="78">
        <v>12</v>
      </c>
      <c r="H851" s="78">
        <v>12</v>
      </c>
      <c r="I851" s="51"/>
      <c r="J851" s="81" t="s">
        <v>22</v>
      </c>
      <c r="K851" s="82">
        <v>-0.56877290000000003</v>
      </c>
      <c r="L851" s="80">
        <v>-0.75248559999999998</v>
      </c>
      <c r="M851" s="83">
        <v>-2.194229</v>
      </c>
      <c r="N851" s="82" t="s">
        <v>22</v>
      </c>
      <c r="O851" s="82">
        <v>4.0682030000000001E-2</v>
      </c>
      <c r="P851" s="82">
        <v>-0.45339940000000001</v>
      </c>
      <c r="Q851" s="82">
        <v>9.1936669999999998E-2</v>
      </c>
      <c r="R851" s="82">
        <v>0.28711759999999997</v>
      </c>
      <c r="S851" s="82">
        <v>-0.59468279999999996</v>
      </c>
      <c r="T851" s="80">
        <v>-0.4811627</v>
      </c>
      <c r="U851" s="86">
        <v>2.9000000000000001E-28</v>
      </c>
      <c r="V851" s="78" t="s">
        <v>533</v>
      </c>
      <c r="W851" s="78">
        <v>1</v>
      </c>
      <c r="X851" s="85" t="s">
        <v>533</v>
      </c>
      <c r="Y851" s="78">
        <v>0.35342051400000002</v>
      </c>
      <c r="Z851" s="49"/>
      <c r="AA851" s="49"/>
    </row>
    <row r="852" spans="1:27" ht="15.75" thickBot="1" x14ac:dyDescent="0.3">
      <c r="A852" s="78" t="s">
        <v>3797</v>
      </c>
      <c r="B852" s="79">
        <v>-0.48051850000000002</v>
      </c>
      <c r="C852" s="109">
        <f t="shared" si="13"/>
        <v>1.3952450228667821</v>
      </c>
      <c r="D852" s="80">
        <v>8.7325309999999998</v>
      </c>
      <c r="E852" s="78">
        <v>42.323999999999998</v>
      </c>
      <c r="F852" s="78">
        <v>10</v>
      </c>
      <c r="G852" s="78">
        <v>6</v>
      </c>
      <c r="H852" s="78">
        <v>6</v>
      </c>
      <c r="I852" s="51"/>
      <c r="J852" s="81">
        <v>-0.55760319999999997</v>
      </c>
      <c r="K852" s="82" t="s">
        <v>22</v>
      </c>
      <c r="L852" s="80" t="s">
        <v>22</v>
      </c>
      <c r="M852" s="83" t="s">
        <v>22</v>
      </c>
      <c r="N852" s="82" t="s">
        <v>22</v>
      </c>
      <c r="O852" s="82" t="s">
        <v>22</v>
      </c>
      <c r="P852" s="82" t="s">
        <v>22</v>
      </c>
      <c r="Q852" s="82">
        <v>-0.6628484</v>
      </c>
      <c r="R852" s="82" t="s">
        <v>22</v>
      </c>
      <c r="S852" s="82" t="s">
        <v>22</v>
      </c>
      <c r="T852" s="80">
        <v>-0.74702729999999995</v>
      </c>
      <c r="U852" s="86">
        <v>1.9500000000000001E-15</v>
      </c>
      <c r="V852" s="78" t="s">
        <v>3797</v>
      </c>
      <c r="W852" s="78">
        <v>1</v>
      </c>
      <c r="X852" s="85" t="s">
        <v>3797</v>
      </c>
      <c r="Y852" s="78">
        <v>0.41306072199999999</v>
      </c>
      <c r="Z852" s="49"/>
      <c r="AA852" s="49"/>
    </row>
    <row r="853" spans="1:27" ht="15.75" thickBot="1" x14ac:dyDescent="0.3">
      <c r="A853" s="78" t="s">
        <v>2767</v>
      </c>
      <c r="B853" s="79">
        <v>-0.47969339999999999</v>
      </c>
      <c r="C853" s="109">
        <f t="shared" si="13"/>
        <v>1.3944472884190766</v>
      </c>
      <c r="D853" s="80">
        <v>9.7958449999999999</v>
      </c>
      <c r="E853" s="78">
        <v>60.814</v>
      </c>
      <c r="F853" s="78">
        <v>29</v>
      </c>
      <c r="G853" s="78">
        <v>7</v>
      </c>
      <c r="H853" s="78">
        <v>7</v>
      </c>
      <c r="I853" s="51"/>
      <c r="J853" s="81">
        <v>-0.79952069999999997</v>
      </c>
      <c r="K853" s="82">
        <v>-0.35249209999999997</v>
      </c>
      <c r="L853" s="80">
        <v>-0.4693099</v>
      </c>
      <c r="M853" s="83" t="s">
        <v>22</v>
      </c>
      <c r="N853" s="82">
        <v>-0.60640810000000001</v>
      </c>
      <c r="O853" s="82">
        <v>-0.47040890000000002</v>
      </c>
      <c r="P853" s="82">
        <v>-1.0014430000000001</v>
      </c>
      <c r="Q853" s="82">
        <v>-0.47441220000000001</v>
      </c>
      <c r="R853" s="82">
        <v>-0.43838549999999998</v>
      </c>
      <c r="S853" s="82" t="s">
        <v>22</v>
      </c>
      <c r="T853" s="80" t="s">
        <v>22</v>
      </c>
      <c r="U853" s="86">
        <v>4.3199999999999998E-44</v>
      </c>
      <c r="V853" s="78" t="s">
        <v>2767</v>
      </c>
      <c r="W853" s="78">
        <v>1</v>
      </c>
      <c r="X853" s="85" t="s">
        <v>2767</v>
      </c>
      <c r="Y853" s="78">
        <v>0.32809737700000002</v>
      </c>
      <c r="Z853" s="49"/>
      <c r="AA853" s="49"/>
    </row>
    <row r="854" spans="1:27" ht="15.75" thickBot="1" x14ac:dyDescent="0.3">
      <c r="A854" s="78" t="s">
        <v>2507</v>
      </c>
      <c r="B854" s="79">
        <v>-0.47732150000000001</v>
      </c>
      <c r="C854" s="109">
        <f t="shared" si="13"/>
        <v>1.3921565949340347</v>
      </c>
      <c r="D854" s="80">
        <v>8.4429189999999998</v>
      </c>
      <c r="E854" s="78">
        <v>24.437000000000001</v>
      </c>
      <c r="F854" s="78">
        <v>8</v>
      </c>
      <c r="G854" s="78">
        <v>3</v>
      </c>
      <c r="H854" s="78">
        <v>3</v>
      </c>
      <c r="I854" s="51"/>
      <c r="J854" s="81" t="s">
        <v>22</v>
      </c>
      <c r="K854" s="82">
        <v>-0.51791580000000004</v>
      </c>
      <c r="L854" s="80">
        <v>-0.45385370000000003</v>
      </c>
      <c r="M854" s="83" t="s">
        <v>22</v>
      </c>
      <c r="N854" s="82" t="s">
        <v>22</v>
      </c>
      <c r="O854" s="82" t="s">
        <v>22</v>
      </c>
      <c r="P854" s="82" t="s">
        <v>22</v>
      </c>
      <c r="Q854" s="82" t="s">
        <v>22</v>
      </c>
      <c r="R854" s="82" t="s">
        <v>22</v>
      </c>
      <c r="S854" s="82" t="s">
        <v>22</v>
      </c>
      <c r="T854" s="80" t="s">
        <v>22</v>
      </c>
      <c r="U854" s="86">
        <v>2.7400000000000001E-8</v>
      </c>
      <c r="V854" s="78" t="s">
        <v>2507</v>
      </c>
      <c r="W854" s="78">
        <v>1</v>
      </c>
      <c r="X854" s="85" t="s">
        <v>2507</v>
      </c>
      <c r="Y854" s="78">
        <v>0.39463963099999999</v>
      </c>
      <c r="Z854" s="49"/>
      <c r="AA854" s="49"/>
    </row>
    <row r="855" spans="1:27" ht="15.75" thickBot="1" x14ac:dyDescent="0.3">
      <c r="A855" s="78" t="s">
        <v>1286</v>
      </c>
      <c r="B855" s="79">
        <v>-0.47617710000000002</v>
      </c>
      <c r="C855" s="109">
        <f t="shared" si="13"/>
        <v>1.3910527218060373</v>
      </c>
      <c r="D855" s="80">
        <v>10.44276</v>
      </c>
      <c r="E855" s="78">
        <v>29.248999999999999</v>
      </c>
      <c r="F855" s="78">
        <v>131</v>
      </c>
      <c r="G855" s="78">
        <v>13</v>
      </c>
      <c r="H855" s="78">
        <v>13</v>
      </c>
      <c r="I855" s="51"/>
      <c r="J855" s="81">
        <v>-0.67945750000000005</v>
      </c>
      <c r="K855" s="82">
        <v>-0.59416009999999997</v>
      </c>
      <c r="L855" s="80">
        <v>-0.47617710000000002</v>
      </c>
      <c r="M855" s="83">
        <v>-0.48094130000000002</v>
      </c>
      <c r="N855" s="82">
        <v>-0.4636287</v>
      </c>
      <c r="O855" s="82">
        <v>-0.43017850000000002</v>
      </c>
      <c r="P855" s="82">
        <v>-0.54000190000000003</v>
      </c>
      <c r="Q855" s="82">
        <v>-0.51399620000000001</v>
      </c>
      <c r="R855" s="82">
        <v>-0.436139</v>
      </c>
      <c r="S855" s="82">
        <v>-0.50326150000000003</v>
      </c>
      <c r="T855" s="80">
        <v>-0.37050820000000001</v>
      </c>
      <c r="U855" s="86">
        <v>1.6999999999999999E-209</v>
      </c>
      <c r="V855" s="78" t="s">
        <v>1286</v>
      </c>
      <c r="W855" s="78">
        <v>1</v>
      </c>
      <c r="X855" s="85" t="s">
        <v>1286</v>
      </c>
      <c r="Y855" s="78">
        <v>0.40461166300000001</v>
      </c>
      <c r="Z855" s="49"/>
      <c r="AA855" s="49"/>
    </row>
    <row r="856" spans="1:27" ht="15.75" thickBot="1" x14ac:dyDescent="0.3">
      <c r="A856" s="78" t="s">
        <v>3749</v>
      </c>
      <c r="B856" s="79">
        <v>-0.4755953</v>
      </c>
      <c r="C856" s="109">
        <f t="shared" si="13"/>
        <v>1.3904918608581598</v>
      </c>
      <c r="D856" s="80">
        <v>9.6883669999999995</v>
      </c>
      <c r="E856" s="78">
        <v>26.201000000000001</v>
      </c>
      <c r="F856" s="78">
        <v>40</v>
      </c>
      <c r="G856" s="78">
        <v>7</v>
      </c>
      <c r="H856" s="78">
        <v>7</v>
      </c>
      <c r="I856" s="51"/>
      <c r="J856" s="81" t="s">
        <v>22</v>
      </c>
      <c r="K856" s="82">
        <v>-0.37035889999999999</v>
      </c>
      <c r="L856" s="80">
        <v>-0.51409919999999998</v>
      </c>
      <c r="M856" s="83">
        <v>-0.48475180000000001</v>
      </c>
      <c r="N856" s="82">
        <v>-0.2937303</v>
      </c>
      <c r="O856" s="82">
        <v>-0.47170879999999998</v>
      </c>
      <c r="P856" s="82">
        <v>-0.44439980000000001</v>
      </c>
      <c r="Q856" s="82">
        <v>-0.86084499999999997</v>
      </c>
      <c r="R856" s="82">
        <v>-0.24432609999999999</v>
      </c>
      <c r="S856" s="82">
        <v>-0.53055160000000001</v>
      </c>
      <c r="T856" s="80">
        <v>-0.63834400000000002</v>
      </c>
      <c r="U856" s="86">
        <v>9.7700000000000005E-20</v>
      </c>
      <c r="V856" s="78" t="s">
        <v>3749</v>
      </c>
      <c r="W856" s="78">
        <v>1</v>
      </c>
      <c r="X856" s="85" t="s">
        <v>3749</v>
      </c>
      <c r="Y856" s="78">
        <v>0.33120243900000002</v>
      </c>
      <c r="Z856" s="49"/>
      <c r="AA856" s="49"/>
    </row>
    <row r="857" spans="1:27" ht="15.75" thickBot="1" x14ac:dyDescent="0.3">
      <c r="A857" s="78" t="s">
        <v>3340</v>
      </c>
      <c r="B857" s="79">
        <v>-0.47543469999999999</v>
      </c>
      <c r="C857" s="109">
        <f t="shared" si="13"/>
        <v>1.3903370807019606</v>
      </c>
      <c r="D857" s="80">
        <v>9.0230049999999995</v>
      </c>
      <c r="E857" s="78">
        <v>22.995000000000001</v>
      </c>
      <c r="F857" s="78">
        <v>18</v>
      </c>
      <c r="G857" s="78">
        <v>5</v>
      </c>
      <c r="H857" s="78">
        <v>5</v>
      </c>
      <c r="I857" s="51"/>
      <c r="J857" s="81" t="s">
        <v>22</v>
      </c>
      <c r="K857" s="82" t="s">
        <v>22</v>
      </c>
      <c r="L857" s="80" t="s">
        <v>22</v>
      </c>
      <c r="M857" s="83">
        <v>-0.32653399999999999</v>
      </c>
      <c r="N857" s="82" t="s">
        <v>22</v>
      </c>
      <c r="O857" s="82">
        <v>-0.46799230000000003</v>
      </c>
      <c r="P857" s="82">
        <v>-0.59444330000000001</v>
      </c>
      <c r="Q857" s="82">
        <v>-0.67581150000000001</v>
      </c>
      <c r="R857" s="82">
        <v>-0.53656599999999999</v>
      </c>
      <c r="S857" s="82">
        <v>-0.22201009999999999</v>
      </c>
      <c r="T857" s="80">
        <v>-7.9843890000000001E-2</v>
      </c>
      <c r="U857" s="86">
        <v>5.4E-16</v>
      </c>
      <c r="V857" s="78" t="s">
        <v>3340</v>
      </c>
      <c r="W857" s="78">
        <v>1</v>
      </c>
      <c r="X857" s="85" t="s">
        <v>3340</v>
      </c>
      <c r="Y857" s="78">
        <v>0.357395992</v>
      </c>
      <c r="Z857" s="49"/>
      <c r="AA857" s="49"/>
    </row>
    <row r="858" spans="1:27" ht="15.75" thickBot="1" x14ac:dyDescent="0.3">
      <c r="A858" s="78" t="s">
        <v>1153</v>
      </c>
      <c r="B858" s="79">
        <v>-0.47529440000000001</v>
      </c>
      <c r="C858" s="109">
        <f t="shared" si="13"/>
        <v>1.3902018790118307</v>
      </c>
      <c r="D858" s="80">
        <v>10.92792</v>
      </c>
      <c r="E858" s="78">
        <v>60.429000000000002</v>
      </c>
      <c r="F858" s="78">
        <v>270</v>
      </c>
      <c r="G858" s="78">
        <v>21</v>
      </c>
      <c r="H858" s="78">
        <v>21</v>
      </c>
      <c r="I858" s="51"/>
      <c r="J858" s="81">
        <v>-0.41035159999999998</v>
      </c>
      <c r="K858" s="82">
        <v>-0.40146330000000002</v>
      </c>
      <c r="L858" s="80">
        <v>-0.47449229999999998</v>
      </c>
      <c r="M858" s="83">
        <v>-0.46054830000000002</v>
      </c>
      <c r="N858" s="82">
        <v>-0.54310970000000003</v>
      </c>
      <c r="O858" s="82">
        <v>-0.51673880000000005</v>
      </c>
      <c r="P858" s="82">
        <v>-0.43746689999999999</v>
      </c>
      <c r="Q858" s="82">
        <v>-0.40472560000000002</v>
      </c>
      <c r="R858" s="82">
        <v>-0.50397740000000002</v>
      </c>
      <c r="S858" s="82">
        <v>-0.46138240000000003</v>
      </c>
      <c r="T858" s="80">
        <v>-0.46813199999999999</v>
      </c>
      <c r="U858" s="84">
        <v>0</v>
      </c>
      <c r="V858" s="78" t="s">
        <v>1153</v>
      </c>
      <c r="W858" s="78">
        <v>1</v>
      </c>
      <c r="X858" s="85" t="s">
        <v>1153</v>
      </c>
      <c r="Y858" s="78">
        <v>0.405152766</v>
      </c>
      <c r="Z858" s="49"/>
      <c r="AA858" s="49"/>
    </row>
    <row r="859" spans="1:27" ht="15.75" thickBot="1" x14ac:dyDescent="0.3">
      <c r="A859" s="78" t="s">
        <v>593</v>
      </c>
      <c r="B859" s="79">
        <v>-0.47242919999999999</v>
      </c>
      <c r="C859" s="109">
        <f t="shared" si="13"/>
        <v>1.3874436705245443</v>
      </c>
      <c r="D859" s="80">
        <v>10.52876</v>
      </c>
      <c r="E859" s="78">
        <v>26.565999999999999</v>
      </c>
      <c r="F859" s="78">
        <v>223</v>
      </c>
      <c r="G859" s="78">
        <v>26</v>
      </c>
      <c r="H859" s="78">
        <v>26</v>
      </c>
      <c r="I859" s="51"/>
      <c r="J859" s="81">
        <v>-0.50629120000000005</v>
      </c>
      <c r="K859" s="82">
        <v>-0.4951661</v>
      </c>
      <c r="L859" s="80">
        <v>-0.48735849999999997</v>
      </c>
      <c r="M859" s="83">
        <v>-0.51512979999999997</v>
      </c>
      <c r="N859" s="82">
        <v>-0.45470379999999999</v>
      </c>
      <c r="O859" s="82">
        <v>-0.41086929999999999</v>
      </c>
      <c r="P859" s="82">
        <v>-0.47393109999999999</v>
      </c>
      <c r="Q859" s="82">
        <v>-0.52526810000000002</v>
      </c>
      <c r="R859" s="82">
        <v>-0.43329200000000001</v>
      </c>
      <c r="S859" s="82">
        <v>-0.47848689999999999</v>
      </c>
      <c r="T859" s="80">
        <v>-0.47710049999999998</v>
      </c>
      <c r="U859" s="86">
        <v>1.12E-252</v>
      </c>
      <c r="V859" s="78" t="s">
        <v>593</v>
      </c>
      <c r="W859" s="78">
        <v>1</v>
      </c>
      <c r="X859" s="85" t="s">
        <v>593</v>
      </c>
      <c r="Y859" s="78">
        <v>0.40691202900000001</v>
      </c>
      <c r="Z859" s="49"/>
      <c r="AA859" s="49"/>
    </row>
    <row r="860" spans="1:27" ht="15.75" thickBot="1" x14ac:dyDescent="0.3">
      <c r="A860" s="78" t="s">
        <v>2238</v>
      </c>
      <c r="B860" s="79">
        <v>-0.47076869999999998</v>
      </c>
      <c r="C860" s="109">
        <f t="shared" si="13"/>
        <v>1.3858476818880716</v>
      </c>
      <c r="D860" s="80">
        <v>9.0454799999999995</v>
      </c>
      <c r="E860" s="78">
        <v>24.023</v>
      </c>
      <c r="F860" s="78">
        <v>21</v>
      </c>
      <c r="G860" s="78">
        <v>6</v>
      </c>
      <c r="H860" s="78">
        <v>6</v>
      </c>
      <c r="I860" s="51"/>
      <c r="J860" s="81">
        <v>-0.55135270000000003</v>
      </c>
      <c r="K860" s="82">
        <v>-0.21708830000000001</v>
      </c>
      <c r="L860" s="80" t="s">
        <v>22</v>
      </c>
      <c r="M860" s="83" t="s">
        <v>22</v>
      </c>
      <c r="N860" s="82">
        <v>0.21760289999999999</v>
      </c>
      <c r="O860" s="82" t="s">
        <v>22</v>
      </c>
      <c r="P860" s="82">
        <v>-0.4382682</v>
      </c>
      <c r="Q860" s="82">
        <v>-0.50232120000000002</v>
      </c>
      <c r="R860" s="82" t="s">
        <v>22</v>
      </c>
      <c r="S860" s="82">
        <v>-0.33540799999999998</v>
      </c>
      <c r="T860" s="80">
        <v>-0.40482089999999998</v>
      </c>
      <c r="U860" s="86">
        <v>2.8300000000000001E-20</v>
      </c>
      <c r="V860" s="78" t="s">
        <v>2238</v>
      </c>
      <c r="W860" s="78">
        <v>1</v>
      </c>
      <c r="X860" s="85" t="s">
        <v>2238</v>
      </c>
      <c r="Y860" s="78">
        <v>0.36065515500000001</v>
      </c>
      <c r="Z860" s="49"/>
      <c r="AA860" s="49"/>
    </row>
    <row r="861" spans="1:27" ht="15.75" thickBot="1" x14ac:dyDescent="0.3">
      <c r="A861" s="78" t="s">
        <v>4806</v>
      </c>
      <c r="B861" s="79">
        <v>-0.4707288</v>
      </c>
      <c r="C861" s="109">
        <f t="shared" si="13"/>
        <v>1.3858093546211803</v>
      </c>
      <c r="D861" s="80">
        <v>8.6043660000000006</v>
      </c>
      <c r="E861" s="78">
        <v>46.966999999999999</v>
      </c>
      <c r="F861" s="78">
        <v>8</v>
      </c>
      <c r="G861" s="78">
        <v>3</v>
      </c>
      <c r="H861" s="78">
        <v>3</v>
      </c>
      <c r="I861" s="51"/>
      <c r="J861" s="81" t="s">
        <v>22</v>
      </c>
      <c r="K861" s="82" t="s">
        <v>22</v>
      </c>
      <c r="L861" s="80" t="s">
        <v>22</v>
      </c>
      <c r="M861" s="83" t="s">
        <v>22</v>
      </c>
      <c r="N861" s="82">
        <v>-0.56588700000000003</v>
      </c>
      <c r="O861" s="82" t="s">
        <v>22</v>
      </c>
      <c r="P861" s="82" t="s">
        <v>22</v>
      </c>
      <c r="Q861" s="82" t="s">
        <v>22</v>
      </c>
      <c r="R861" s="82">
        <v>-0.37980770000000003</v>
      </c>
      <c r="S861" s="82" t="s">
        <v>22</v>
      </c>
      <c r="T861" s="80">
        <v>-6.2459810000000003E-3</v>
      </c>
      <c r="U861" s="86">
        <v>4.1399999999999997E-7</v>
      </c>
      <c r="V861" s="78" t="s">
        <v>4806</v>
      </c>
      <c r="W861" s="78">
        <v>1</v>
      </c>
      <c r="X861" s="85" t="s">
        <v>4806</v>
      </c>
      <c r="Y861" s="78">
        <v>0.39940023600000002</v>
      </c>
      <c r="Z861" s="49"/>
      <c r="AA861" s="49"/>
    </row>
    <row r="862" spans="1:27" ht="15.75" thickBot="1" x14ac:dyDescent="0.3">
      <c r="A862" s="78" t="s">
        <v>1403</v>
      </c>
      <c r="B862" s="79">
        <v>-0.4693698</v>
      </c>
      <c r="C862" s="109">
        <f t="shared" si="13"/>
        <v>1.3845045548478836</v>
      </c>
      <c r="D862" s="80">
        <v>10.842169999999999</v>
      </c>
      <c r="E862" s="78">
        <v>25.134</v>
      </c>
      <c r="F862" s="78">
        <v>272</v>
      </c>
      <c r="G862" s="78">
        <v>29</v>
      </c>
      <c r="H862" s="78">
        <v>29</v>
      </c>
      <c r="I862" s="51"/>
      <c r="J862" s="81">
        <v>-0.4092016</v>
      </c>
      <c r="K862" s="82">
        <v>-0.55709370000000002</v>
      </c>
      <c r="L862" s="80">
        <v>-0.51403739999999998</v>
      </c>
      <c r="M862" s="83">
        <v>-0.41592269999999998</v>
      </c>
      <c r="N862" s="82">
        <v>-0.44290859999999999</v>
      </c>
      <c r="O862" s="82">
        <v>-0.4474262</v>
      </c>
      <c r="P862" s="82">
        <v>-0.460727</v>
      </c>
      <c r="Q862" s="82">
        <v>-0.51273999999999997</v>
      </c>
      <c r="R862" s="82">
        <v>-0.46074690000000001</v>
      </c>
      <c r="S862" s="82">
        <v>-0.51971420000000002</v>
      </c>
      <c r="T862" s="80">
        <v>-0.4563062</v>
      </c>
      <c r="U862" s="84">
        <v>0</v>
      </c>
      <c r="V862" s="78" t="s">
        <v>1403</v>
      </c>
      <c r="W862" s="78">
        <v>1</v>
      </c>
      <c r="X862" s="85" t="s">
        <v>1403</v>
      </c>
      <c r="Y862" s="78">
        <v>0.40879556900000003</v>
      </c>
      <c r="Z862" s="49"/>
      <c r="AA862" s="49"/>
    </row>
    <row r="863" spans="1:27" ht="15.75" thickBot="1" x14ac:dyDescent="0.3">
      <c r="A863" s="78" t="s">
        <v>947</v>
      </c>
      <c r="B863" s="79">
        <v>-0.46909030000000002</v>
      </c>
      <c r="C863" s="109">
        <f t="shared" si="13"/>
        <v>1.3842363543412746</v>
      </c>
      <c r="D863" s="80">
        <v>9.5952640000000002</v>
      </c>
      <c r="E863" s="78">
        <v>38.75</v>
      </c>
      <c r="F863" s="78">
        <v>60</v>
      </c>
      <c r="G863" s="78">
        <v>9</v>
      </c>
      <c r="H863" s="78">
        <v>9</v>
      </c>
      <c r="I863" s="51"/>
      <c r="J863" s="81">
        <v>-0.43013950000000001</v>
      </c>
      <c r="K863" s="82">
        <v>-0.55983439999999995</v>
      </c>
      <c r="L863" s="80">
        <v>-0.54943010000000003</v>
      </c>
      <c r="M863" s="83">
        <v>-0.61707820000000002</v>
      </c>
      <c r="N863" s="82">
        <v>-0.47413159999999999</v>
      </c>
      <c r="O863" s="82">
        <v>-0.45379449999999999</v>
      </c>
      <c r="P863" s="82">
        <v>-0.27561170000000002</v>
      </c>
      <c r="Q863" s="82">
        <v>-0.58618930000000002</v>
      </c>
      <c r="R863" s="82">
        <v>-0.46354919999999999</v>
      </c>
      <c r="S863" s="82">
        <v>-0.43725199999999997</v>
      </c>
      <c r="T863" s="80">
        <v>-0.43457829999999997</v>
      </c>
      <c r="U863" s="86">
        <v>1.14E-108</v>
      </c>
      <c r="V863" s="78" t="s">
        <v>947</v>
      </c>
      <c r="W863" s="78">
        <v>1</v>
      </c>
      <c r="X863" s="85" t="s">
        <v>947</v>
      </c>
      <c r="Y863" s="78">
        <v>0.33617002499999998</v>
      </c>
      <c r="Z863" s="49"/>
      <c r="AA863" s="49"/>
    </row>
    <row r="864" spans="1:27" ht="15.75" thickBot="1" x14ac:dyDescent="0.3">
      <c r="A864" s="78" t="s">
        <v>1869</v>
      </c>
      <c r="B864" s="79">
        <v>-0.46769309999999997</v>
      </c>
      <c r="C864" s="109">
        <f t="shared" si="13"/>
        <v>1.3828964184925885</v>
      </c>
      <c r="D864" s="80">
        <v>10.12626</v>
      </c>
      <c r="E864" s="78">
        <v>34.838999999999999</v>
      </c>
      <c r="F864" s="78">
        <v>83</v>
      </c>
      <c r="G864" s="78">
        <v>9</v>
      </c>
      <c r="H864" s="78">
        <v>9</v>
      </c>
      <c r="I864" s="51"/>
      <c r="J864" s="81">
        <v>-0.20979510000000001</v>
      </c>
      <c r="K864" s="82">
        <v>-0.41981590000000002</v>
      </c>
      <c r="L864" s="80">
        <v>-0.59061450000000004</v>
      </c>
      <c r="M864" s="83">
        <v>-0.36097170000000001</v>
      </c>
      <c r="N864" s="82">
        <v>-0.51391379999999998</v>
      </c>
      <c r="O864" s="82">
        <v>-0.43549500000000002</v>
      </c>
      <c r="P864" s="82">
        <v>-0.43187059999999999</v>
      </c>
      <c r="Q864" s="82">
        <v>-0.46956959999999998</v>
      </c>
      <c r="R864" s="82">
        <v>-0.48285529999999999</v>
      </c>
      <c r="S864" s="82">
        <v>-0.52335909999999997</v>
      </c>
      <c r="T864" s="80">
        <v>-0.54447690000000004</v>
      </c>
      <c r="U864" s="86">
        <v>9.6699999999999998E-74</v>
      </c>
      <c r="V864" s="78" t="s">
        <v>1869</v>
      </c>
      <c r="W864" s="78">
        <v>1</v>
      </c>
      <c r="X864" s="85" t="s">
        <v>1869</v>
      </c>
      <c r="Y864" s="78">
        <v>0.46504389600000001</v>
      </c>
      <c r="Z864" s="49"/>
      <c r="AA864" s="49"/>
    </row>
    <row r="865" spans="1:27" ht="15.75" thickBot="1" x14ac:dyDescent="0.3">
      <c r="A865" s="78" t="s">
        <v>5100</v>
      </c>
      <c r="B865" s="79">
        <v>-0.46747359999999999</v>
      </c>
      <c r="C865" s="109">
        <f t="shared" si="13"/>
        <v>1.3826860326072696</v>
      </c>
      <c r="D865" s="80">
        <v>10.410170000000001</v>
      </c>
      <c r="E865" s="78">
        <v>44.899000000000001</v>
      </c>
      <c r="F865" s="78">
        <v>122</v>
      </c>
      <c r="G865" s="78">
        <v>14</v>
      </c>
      <c r="H865" s="78">
        <v>14</v>
      </c>
      <c r="I865" s="51"/>
      <c r="J865" s="81">
        <v>-0.41991240000000002</v>
      </c>
      <c r="K865" s="82">
        <v>-0.53520630000000002</v>
      </c>
      <c r="L865" s="80">
        <v>-0.35193960000000002</v>
      </c>
      <c r="M865" s="83">
        <v>-0.56253779999999998</v>
      </c>
      <c r="N865" s="82">
        <v>-0.51611980000000002</v>
      </c>
      <c r="O865" s="82">
        <v>-0.51105319999999999</v>
      </c>
      <c r="P865" s="82">
        <v>-0.457316</v>
      </c>
      <c r="Q865" s="82">
        <v>-0.412827</v>
      </c>
      <c r="R865" s="82">
        <v>-0.38127270000000002</v>
      </c>
      <c r="S865" s="82">
        <v>-0.52971820000000003</v>
      </c>
      <c r="T865" s="80">
        <v>-0.5249566</v>
      </c>
      <c r="U865" s="86">
        <v>3.2700000000000001E-115</v>
      </c>
      <c r="V865" s="78" t="s">
        <v>5100</v>
      </c>
      <c r="W865" s="78">
        <v>1</v>
      </c>
      <c r="X865" s="85" t="s">
        <v>5100</v>
      </c>
      <c r="Y865" s="78">
        <v>0.409965621</v>
      </c>
      <c r="Z865" s="49"/>
      <c r="AA865" s="49"/>
    </row>
    <row r="866" spans="1:27" ht="15.75" thickBot="1" x14ac:dyDescent="0.3">
      <c r="A866" s="78" t="s">
        <v>4281</v>
      </c>
      <c r="B866" s="79">
        <v>-0.46679549999999997</v>
      </c>
      <c r="C866" s="109">
        <f t="shared" si="13"/>
        <v>1.3820362909363184</v>
      </c>
      <c r="D866" s="80">
        <v>10.052770000000001</v>
      </c>
      <c r="E866" s="78">
        <v>46.533000000000001</v>
      </c>
      <c r="F866" s="78">
        <v>134</v>
      </c>
      <c r="G866" s="78">
        <v>24</v>
      </c>
      <c r="H866" s="78">
        <v>24</v>
      </c>
      <c r="I866" s="51"/>
      <c r="J866" s="81">
        <v>-0.72589950000000003</v>
      </c>
      <c r="K866" s="82">
        <v>-0.52774100000000002</v>
      </c>
      <c r="L866" s="80">
        <v>-0.55287580000000003</v>
      </c>
      <c r="M866" s="83">
        <v>-0.42553999999999997</v>
      </c>
      <c r="N866" s="82">
        <v>-0.42588880000000001</v>
      </c>
      <c r="O866" s="82">
        <v>-0.42542370000000002</v>
      </c>
      <c r="P866" s="82">
        <v>-0.33449810000000002</v>
      </c>
      <c r="Q866" s="82">
        <v>-0.52418880000000001</v>
      </c>
      <c r="R866" s="82">
        <v>-0.42112889999999997</v>
      </c>
      <c r="S866" s="82">
        <v>-0.47611700000000001</v>
      </c>
      <c r="T866" s="80">
        <v>-0.31715710000000003</v>
      </c>
      <c r="U866" s="86">
        <v>3.6199999999999997E-136</v>
      </c>
      <c r="V866" s="78" t="s">
        <v>4281</v>
      </c>
      <c r="W866" s="78">
        <v>1</v>
      </c>
      <c r="X866" s="85" t="s">
        <v>4281</v>
      </c>
      <c r="Y866" s="78">
        <v>0.465732959</v>
      </c>
      <c r="Z866" s="49"/>
      <c r="AA866" s="49"/>
    </row>
    <row r="867" spans="1:27" ht="15.75" thickBot="1" x14ac:dyDescent="0.3">
      <c r="A867" s="78" t="s">
        <v>532</v>
      </c>
      <c r="B867" s="79">
        <v>-0.466337</v>
      </c>
      <c r="C867" s="109">
        <f t="shared" si="13"/>
        <v>1.3815971385580108</v>
      </c>
      <c r="D867" s="80">
        <v>9.7135999999999996</v>
      </c>
      <c r="E867" s="78">
        <v>28.366</v>
      </c>
      <c r="F867" s="78">
        <v>88</v>
      </c>
      <c r="G867" s="78">
        <v>21</v>
      </c>
      <c r="H867" s="78">
        <v>21</v>
      </c>
      <c r="I867" s="51"/>
      <c r="J867" s="81">
        <v>-0.38894099999999998</v>
      </c>
      <c r="K867" s="82">
        <v>-0.55054959999999997</v>
      </c>
      <c r="L867" s="80">
        <v>-0.20726120000000001</v>
      </c>
      <c r="M867" s="83">
        <v>-0.43606099999999998</v>
      </c>
      <c r="N867" s="82">
        <v>-0.56057889999999999</v>
      </c>
      <c r="O867" s="82">
        <v>-0.46751350000000003</v>
      </c>
      <c r="P867" s="82">
        <v>-0.47951240000000001</v>
      </c>
      <c r="Q867" s="82">
        <v>-0.56004710000000002</v>
      </c>
      <c r="R867" s="82">
        <v>-0.4893014</v>
      </c>
      <c r="S867" s="82">
        <v>-0.42986740000000001</v>
      </c>
      <c r="T867" s="80">
        <v>-0.47537459999999998</v>
      </c>
      <c r="U867" s="86">
        <v>9.0399999999999997E-100</v>
      </c>
      <c r="V867" s="78" t="s">
        <v>532</v>
      </c>
      <c r="W867" s="78">
        <v>1</v>
      </c>
      <c r="X867" s="85" t="s">
        <v>532</v>
      </c>
      <c r="Y867" s="78">
        <v>0.33828700900000003</v>
      </c>
      <c r="Z867" s="49"/>
      <c r="AA867" s="49"/>
    </row>
    <row r="868" spans="1:27" ht="15.75" thickBot="1" x14ac:dyDescent="0.3">
      <c r="A868" s="78" t="s">
        <v>2930</v>
      </c>
      <c r="B868" s="79">
        <v>-0.46464369999999999</v>
      </c>
      <c r="C868" s="109">
        <f t="shared" si="13"/>
        <v>1.3799765008022213</v>
      </c>
      <c r="D868" s="80">
        <v>10.13322</v>
      </c>
      <c r="E868" s="78">
        <v>15.923</v>
      </c>
      <c r="F868" s="78">
        <v>95</v>
      </c>
      <c r="G868" s="78">
        <v>12</v>
      </c>
      <c r="H868" s="78">
        <v>12</v>
      </c>
      <c r="I868" s="51"/>
      <c r="J868" s="81">
        <v>-0.54763640000000002</v>
      </c>
      <c r="K868" s="82">
        <v>-0.5993965</v>
      </c>
      <c r="L868" s="80">
        <v>-0.47627750000000002</v>
      </c>
      <c r="M868" s="83">
        <v>-0.43062549999999999</v>
      </c>
      <c r="N868" s="82">
        <v>-0.46140229999999999</v>
      </c>
      <c r="O868" s="82">
        <v>-0.44010690000000002</v>
      </c>
      <c r="P868" s="82">
        <v>-0.36804829999999999</v>
      </c>
      <c r="Q868" s="82">
        <v>-0.48521629999999999</v>
      </c>
      <c r="R868" s="82">
        <v>-0.48269410000000001</v>
      </c>
      <c r="S868" s="82">
        <v>-0.45711800000000002</v>
      </c>
      <c r="T868" s="80">
        <v>-0.48366199999999998</v>
      </c>
      <c r="U868" s="86">
        <v>4.2800000000000002E-100</v>
      </c>
      <c r="V868" s="78" t="s">
        <v>2930</v>
      </c>
      <c r="W868" s="78">
        <v>1</v>
      </c>
      <c r="X868" s="85" t="s">
        <v>2930</v>
      </c>
      <c r="Y868" s="78">
        <v>0.46738731700000002</v>
      </c>
      <c r="Z868" s="49"/>
      <c r="AA868" s="49"/>
    </row>
    <row r="869" spans="1:27" ht="15.75" thickBot="1" x14ac:dyDescent="0.3">
      <c r="A869" s="78" t="s">
        <v>3885</v>
      </c>
      <c r="B869" s="79">
        <v>-0.46364870000000002</v>
      </c>
      <c r="C869" s="109">
        <f t="shared" si="13"/>
        <v>1.3790250847402699</v>
      </c>
      <c r="D869" s="80">
        <v>9.9569270000000003</v>
      </c>
      <c r="E869" s="78">
        <v>36.622999999999998</v>
      </c>
      <c r="F869" s="78">
        <v>136</v>
      </c>
      <c r="G869" s="78">
        <v>21</v>
      </c>
      <c r="H869" s="78">
        <v>21</v>
      </c>
      <c r="I869" s="51"/>
      <c r="J869" s="81">
        <v>-0.41069670000000003</v>
      </c>
      <c r="K869" s="82">
        <v>-0.54475050000000003</v>
      </c>
      <c r="L869" s="80">
        <v>-0.6228207</v>
      </c>
      <c r="M869" s="83">
        <v>-0.45314260000000001</v>
      </c>
      <c r="N869" s="82">
        <v>-0.42478450000000001</v>
      </c>
      <c r="O869" s="82">
        <v>-0.48350070000000001</v>
      </c>
      <c r="P869" s="82">
        <v>-0.24956500000000001</v>
      </c>
      <c r="Q869" s="82">
        <v>-0.44392870000000001</v>
      </c>
      <c r="R869" s="82">
        <v>-0.34826180000000001</v>
      </c>
      <c r="S869" s="82">
        <v>-0.3866947</v>
      </c>
      <c r="T869" s="80">
        <v>-0.40474460000000001</v>
      </c>
      <c r="U869" s="86">
        <v>3.9599999999999999E-110</v>
      </c>
      <c r="V869" s="78" t="s">
        <v>3885</v>
      </c>
      <c r="W869" s="78">
        <v>1</v>
      </c>
      <c r="X869" s="85" t="s">
        <v>3885</v>
      </c>
      <c r="Y869" s="78">
        <v>0.46815338899999998</v>
      </c>
      <c r="Z869" s="49"/>
      <c r="AA869" s="49"/>
    </row>
    <row r="870" spans="1:27" ht="15.75" thickBot="1" x14ac:dyDescent="0.3">
      <c r="A870" s="78" t="s">
        <v>4113</v>
      </c>
      <c r="B870" s="79">
        <v>-0.46193859999999998</v>
      </c>
      <c r="C870" s="109">
        <f t="shared" si="13"/>
        <v>1.3773914244077765</v>
      </c>
      <c r="D870" s="80">
        <v>9.5510350000000006</v>
      </c>
      <c r="E870" s="78">
        <v>35.606999999999999</v>
      </c>
      <c r="F870" s="78">
        <v>50</v>
      </c>
      <c r="G870" s="78">
        <v>14</v>
      </c>
      <c r="H870" s="78">
        <v>14</v>
      </c>
      <c r="I870" s="51"/>
      <c r="J870" s="81" t="s">
        <v>22</v>
      </c>
      <c r="K870" s="82" t="s">
        <v>22</v>
      </c>
      <c r="L870" s="80">
        <v>-0.33464359999999999</v>
      </c>
      <c r="M870" s="83">
        <v>-0.8869397</v>
      </c>
      <c r="N870" s="82">
        <v>-0.4705088</v>
      </c>
      <c r="O870" s="82">
        <v>-0.48501430000000001</v>
      </c>
      <c r="P870" s="82">
        <v>-0.30800139999999998</v>
      </c>
      <c r="Q870" s="82">
        <v>-0.45091239999999999</v>
      </c>
      <c r="R870" s="82">
        <v>-0.38860099999999997</v>
      </c>
      <c r="S870" s="82">
        <v>-0.47896929999999999</v>
      </c>
      <c r="T870" s="80">
        <v>-0.54475050000000003</v>
      </c>
      <c r="U870" s="86">
        <v>3.5800000000000001E-65</v>
      </c>
      <c r="V870" s="78" t="s">
        <v>4113</v>
      </c>
      <c r="W870" s="78">
        <v>1</v>
      </c>
      <c r="X870" s="85" t="s">
        <v>4113</v>
      </c>
      <c r="Y870" s="78">
        <v>0.341686514</v>
      </c>
      <c r="Z870" s="49">
        <v>180</v>
      </c>
      <c r="AA870" s="49">
        <v>176</v>
      </c>
    </row>
    <row r="871" spans="1:27" ht="15.75" thickBot="1" x14ac:dyDescent="0.3">
      <c r="A871" s="78" t="s">
        <v>2412</v>
      </c>
      <c r="B871" s="79">
        <v>-0.4617598</v>
      </c>
      <c r="C871" s="109">
        <f t="shared" si="13"/>
        <v>1.3772207283707323</v>
      </c>
      <c r="D871" s="80">
        <v>9.554513</v>
      </c>
      <c r="E871" s="78">
        <v>23.516999999999999</v>
      </c>
      <c r="F871" s="78">
        <v>61</v>
      </c>
      <c r="G871" s="78">
        <v>10</v>
      </c>
      <c r="H871" s="78">
        <v>10</v>
      </c>
      <c r="I871" s="51"/>
      <c r="J871" s="81">
        <v>-0.35284209999999999</v>
      </c>
      <c r="K871" s="82">
        <v>-0.37706970000000001</v>
      </c>
      <c r="L871" s="80">
        <v>-0.42654789999999998</v>
      </c>
      <c r="M871" s="83">
        <v>-0.62700330000000004</v>
      </c>
      <c r="N871" s="82">
        <v>-0.60550789999999999</v>
      </c>
      <c r="O871" s="82">
        <v>-0.19088189999999999</v>
      </c>
      <c r="P871" s="82">
        <v>-0.62646880000000005</v>
      </c>
      <c r="Q871" s="82">
        <v>-0.62157720000000005</v>
      </c>
      <c r="R871" s="82">
        <v>-0.42815809999999999</v>
      </c>
      <c r="S871" s="82">
        <v>-0.50789050000000002</v>
      </c>
      <c r="T871" s="80">
        <v>-0.4918554</v>
      </c>
      <c r="U871" s="86">
        <v>4.0400000000000003E-46</v>
      </c>
      <c r="V871" s="78" t="s">
        <v>2412</v>
      </c>
      <c r="W871" s="78">
        <v>1</v>
      </c>
      <c r="X871" s="85" t="s">
        <v>2412</v>
      </c>
      <c r="Y871" s="78">
        <v>0.34182520399999999</v>
      </c>
      <c r="Z871" s="49"/>
      <c r="AA871" s="49"/>
    </row>
    <row r="872" spans="1:27" ht="15.75" thickBot="1" x14ac:dyDescent="0.3">
      <c r="A872" s="78" t="s">
        <v>414</v>
      </c>
      <c r="B872" s="79">
        <v>-0.46134259999999999</v>
      </c>
      <c r="C872" s="109">
        <f t="shared" si="13"/>
        <v>1.3768225198780857</v>
      </c>
      <c r="D872" s="80">
        <v>8.9983160000000009</v>
      </c>
      <c r="E872" s="78">
        <v>24.257000000000001</v>
      </c>
      <c r="F872" s="78">
        <v>26</v>
      </c>
      <c r="G872" s="78">
        <v>7</v>
      </c>
      <c r="H872" s="78">
        <v>7</v>
      </c>
      <c r="I872" s="51"/>
      <c r="J872" s="81">
        <v>-0.38123509999999999</v>
      </c>
      <c r="K872" s="82">
        <v>-0.93787830000000005</v>
      </c>
      <c r="L872" s="80" t="s">
        <v>22</v>
      </c>
      <c r="M872" s="83" t="s">
        <v>22</v>
      </c>
      <c r="N872" s="82">
        <v>-0.4311701</v>
      </c>
      <c r="O872" s="82">
        <v>-0.4746127</v>
      </c>
      <c r="P872" s="82" t="s">
        <v>22</v>
      </c>
      <c r="Q872" s="82">
        <v>-0.45245150000000001</v>
      </c>
      <c r="R872" s="82">
        <v>-0.32328129999999999</v>
      </c>
      <c r="S872" s="82">
        <v>-0.41642319999999999</v>
      </c>
      <c r="T872" s="80">
        <v>-0.2456255</v>
      </c>
      <c r="U872" s="86">
        <v>1.9599999999999999E-15</v>
      </c>
      <c r="V872" s="78" t="s">
        <v>414</v>
      </c>
      <c r="W872" s="78">
        <v>1</v>
      </c>
      <c r="X872" s="85" t="s">
        <v>414</v>
      </c>
      <c r="Y872" s="78">
        <v>0.36729581500000003</v>
      </c>
      <c r="Z872" s="49"/>
      <c r="AA872" s="49"/>
    </row>
    <row r="873" spans="1:27" ht="15.75" thickBot="1" x14ac:dyDescent="0.3">
      <c r="A873" s="78" t="s">
        <v>223</v>
      </c>
      <c r="B873" s="79">
        <v>-0.4599529</v>
      </c>
      <c r="C873" s="109">
        <f t="shared" si="13"/>
        <v>1.3754969112396471</v>
      </c>
      <c r="D873" s="80">
        <v>9.0410769999999996</v>
      </c>
      <c r="E873" s="78">
        <v>94.352999999999994</v>
      </c>
      <c r="F873" s="78">
        <v>13</v>
      </c>
      <c r="G873" s="78">
        <v>5</v>
      </c>
      <c r="H873" s="78">
        <v>5</v>
      </c>
      <c r="I873" s="51"/>
      <c r="J873" s="81">
        <v>-0.32655210000000001</v>
      </c>
      <c r="K873" s="82">
        <v>-0.22782720000000001</v>
      </c>
      <c r="L873" s="80" t="s">
        <v>22</v>
      </c>
      <c r="M873" s="83" t="s">
        <v>22</v>
      </c>
      <c r="N873" s="82" t="s">
        <v>22</v>
      </c>
      <c r="O873" s="82" t="s">
        <v>22</v>
      </c>
      <c r="P873" s="82" t="s">
        <v>22</v>
      </c>
      <c r="Q873" s="82" t="s">
        <v>22</v>
      </c>
      <c r="R873" s="82">
        <v>-2.8665940000000001</v>
      </c>
      <c r="S873" s="82" t="s">
        <v>22</v>
      </c>
      <c r="T873" s="80">
        <v>-0.73838499999999996</v>
      </c>
      <c r="U873" s="86">
        <v>2.4600000000000001E-14</v>
      </c>
      <c r="V873" s="78" t="s">
        <v>223</v>
      </c>
      <c r="W873" s="78">
        <v>1</v>
      </c>
      <c r="X873" s="85" t="s">
        <v>223</v>
      </c>
      <c r="Y873" s="78">
        <v>0.36828131400000003</v>
      </c>
      <c r="Z873" s="49"/>
      <c r="AA873" s="49"/>
    </row>
    <row r="874" spans="1:27" ht="15.75" thickBot="1" x14ac:dyDescent="0.3">
      <c r="A874" s="78" t="s">
        <v>2604</v>
      </c>
      <c r="B874" s="79">
        <v>-0.45989340000000001</v>
      </c>
      <c r="C874" s="109">
        <f t="shared" si="13"/>
        <v>1.3754401838119881</v>
      </c>
      <c r="D874" s="80">
        <v>9.0907870000000006</v>
      </c>
      <c r="E874" s="78">
        <v>29.344999999999999</v>
      </c>
      <c r="F874" s="78">
        <v>20</v>
      </c>
      <c r="G874" s="78">
        <v>4</v>
      </c>
      <c r="H874" s="78">
        <v>4</v>
      </c>
      <c r="I874" s="51"/>
      <c r="J874" s="81" t="s">
        <v>22</v>
      </c>
      <c r="K874" s="82" t="s">
        <v>22</v>
      </c>
      <c r="L874" s="80" t="s">
        <v>22</v>
      </c>
      <c r="M874" s="83">
        <v>-0.43268820000000002</v>
      </c>
      <c r="N874" s="82" t="s">
        <v>22</v>
      </c>
      <c r="O874" s="82">
        <v>-1.295695</v>
      </c>
      <c r="P874" s="82">
        <v>-0.51878369999999996</v>
      </c>
      <c r="Q874" s="82">
        <v>-0.4862667</v>
      </c>
      <c r="R874" s="82">
        <v>-0.49317460000000002</v>
      </c>
      <c r="S874" s="82">
        <v>-0.56877290000000003</v>
      </c>
      <c r="T874" s="80">
        <v>-0.46285310000000002</v>
      </c>
      <c r="U874" s="86">
        <v>4.0700000000000002E-12</v>
      </c>
      <c r="V874" s="78" t="s">
        <v>2604</v>
      </c>
      <c r="W874" s="78">
        <v>1</v>
      </c>
      <c r="X874" s="85" t="s">
        <v>2604</v>
      </c>
      <c r="Y874" s="78">
        <v>0.36832353299999998</v>
      </c>
      <c r="Z874" s="49"/>
      <c r="AA874" s="49"/>
    </row>
    <row r="875" spans="1:27" ht="15.75" thickBot="1" x14ac:dyDescent="0.3">
      <c r="A875" s="78" t="s">
        <v>2389</v>
      </c>
      <c r="B875" s="79">
        <v>-0.45868340000000002</v>
      </c>
      <c r="C875" s="109">
        <f t="shared" si="13"/>
        <v>1.3742870746331999</v>
      </c>
      <c r="D875" s="80">
        <v>9.6528550000000006</v>
      </c>
      <c r="E875" s="78">
        <v>29.981999999999999</v>
      </c>
      <c r="F875" s="78">
        <v>53</v>
      </c>
      <c r="G875" s="78">
        <v>11</v>
      </c>
      <c r="H875" s="78">
        <v>11</v>
      </c>
      <c r="I875" s="51"/>
      <c r="J875" s="81">
        <v>-0.59376810000000002</v>
      </c>
      <c r="K875" s="82">
        <v>-0.64855249999999998</v>
      </c>
      <c r="L875" s="80" t="s">
        <v>22</v>
      </c>
      <c r="M875" s="83">
        <v>-0.8945902</v>
      </c>
      <c r="N875" s="82">
        <v>-0.38226900000000003</v>
      </c>
      <c r="O875" s="82">
        <v>-0.56002589999999997</v>
      </c>
      <c r="P875" s="82">
        <v>-0.61975809999999998</v>
      </c>
      <c r="Q875" s="82">
        <v>-0.45961560000000001</v>
      </c>
      <c r="R875" s="82">
        <v>-0.37463600000000002</v>
      </c>
      <c r="S875" s="82">
        <v>-0.33529870000000001</v>
      </c>
      <c r="T875" s="80">
        <v>-0.36628050000000001</v>
      </c>
      <c r="U875" s="86">
        <v>2.6200000000000001E-49</v>
      </c>
      <c r="V875" s="78" t="s">
        <v>2389</v>
      </c>
      <c r="W875" s="78">
        <v>1</v>
      </c>
      <c r="X875" s="85" t="s">
        <v>2389</v>
      </c>
      <c r="Y875" s="78">
        <v>0.34421649199999999</v>
      </c>
      <c r="Z875" s="49"/>
      <c r="AA875" s="49"/>
    </row>
    <row r="876" spans="1:27" ht="15.75" thickBot="1" x14ac:dyDescent="0.3">
      <c r="A876" s="78" t="s">
        <v>2104</v>
      </c>
      <c r="B876" s="79">
        <v>-0.4576924</v>
      </c>
      <c r="C876" s="109">
        <f t="shared" si="13"/>
        <v>1.3733433888212141</v>
      </c>
      <c r="D876" s="80">
        <v>9.4640120000000003</v>
      </c>
      <c r="E876" s="78">
        <v>13.125999999999999</v>
      </c>
      <c r="F876" s="78">
        <v>21</v>
      </c>
      <c r="G876" s="78">
        <v>5</v>
      </c>
      <c r="H876" s="78">
        <v>5</v>
      </c>
      <c r="I876" s="51"/>
      <c r="J876" s="81">
        <v>-0.55962179999999995</v>
      </c>
      <c r="K876" s="82" t="s">
        <v>22</v>
      </c>
      <c r="L876" s="80">
        <v>-0.6632825</v>
      </c>
      <c r="M876" s="83">
        <v>-0.52273709999999995</v>
      </c>
      <c r="N876" s="82">
        <v>-0.27578639999999999</v>
      </c>
      <c r="O876" s="82">
        <v>-0.3096991</v>
      </c>
      <c r="P876" s="82">
        <v>-0.31557629999999998</v>
      </c>
      <c r="Q876" s="82">
        <v>-0.42238500000000001</v>
      </c>
      <c r="R876" s="82">
        <v>-0.44492999999999999</v>
      </c>
      <c r="S876" s="82" t="s">
        <v>22</v>
      </c>
      <c r="T876" s="80">
        <v>-0.2016425</v>
      </c>
      <c r="U876" s="86">
        <v>6.2899999999999997E-16</v>
      </c>
      <c r="V876" s="78" t="s">
        <v>2104</v>
      </c>
      <c r="W876" s="78">
        <v>1</v>
      </c>
      <c r="X876" s="85" t="s">
        <v>2105</v>
      </c>
      <c r="Y876" s="78">
        <v>0.39039529699999997</v>
      </c>
      <c r="Z876" s="49"/>
      <c r="AA876" s="49"/>
    </row>
    <row r="877" spans="1:27" ht="15.75" thickBot="1" x14ac:dyDescent="0.3">
      <c r="A877" s="78" t="s">
        <v>1501</v>
      </c>
      <c r="B877" s="79">
        <v>-0.45622699999999999</v>
      </c>
      <c r="C877" s="109">
        <f t="shared" si="13"/>
        <v>1.3719491401366222</v>
      </c>
      <c r="D877" s="80">
        <v>8.5517299999999992</v>
      </c>
      <c r="E877" s="78">
        <v>40.51</v>
      </c>
      <c r="F877" s="78">
        <v>15</v>
      </c>
      <c r="G877" s="78">
        <v>8</v>
      </c>
      <c r="H877" s="78">
        <v>8</v>
      </c>
      <c r="I877" s="51"/>
      <c r="J877" s="81">
        <v>-0.1894499</v>
      </c>
      <c r="K877" s="82">
        <v>-0.45789059999999998</v>
      </c>
      <c r="L877" s="80">
        <v>-0.43161759999999999</v>
      </c>
      <c r="M877" s="83">
        <v>0.32561669999999998</v>
      </c>
      <c r="N877" s="82" t="s">
        <v>22</v>
      </c>
      <c r="O877" s="82">
        <v>-0.28191240000000001</v>
      </c>
      <c r="P877" s="82" t="s">
        <v>22</v>
      </c>
      <c r="Q877" s="82" t="s">
        <v>22</v>
      </c>
      <c r="R877" s="82" t="s">
        <v>22</v>
      </c>
      <c r="S877" s="82" t="s">
        <v>22</v>
      </c>
      <c r="T877" s="80" t="s">
        <v>22</v>
      </c>
      <c r="U877" s="86">
        <v>2.6799999999999999E-22</v>
      </c>
      <c r="V877" s="78" t="s">
        <v>1501</v>
      </c>
      <c r="W877" s="78">
        <v>1</v>
      </c>
      <c r="X877" s="85" t="s">
        <v>1501</v>
      </c>
      <c r="Y877" s="78">
        <v>0.40999278900000002</v>
      </c>
      <c r="Z877" s="49"/>
      <c r="AA877" s="49"/>
    </row>
    <row r="878" spans="1:27" ht="15.75" thickBot="1" x14ac:dyDescent="0.3">
      <c r="A878" s="78" t="s">
        <v>219</v>
      </c>
      <c r="B878" s="79">
        <v>-0.45458510000000002</v>
      </c>
      <c r="C878" s="109">
        <f t="shared" si="13"/>
        <v>1.3703886426676566</v>
      </c>
      <c r="D878" s="80">
        <v>9.9545169999999992</v>
      </c>
      <c r="E878" s="78">
        <v>19.465</v>
      </c>
      <c r="F878" s="78">
        <v>21</v>
      </c>
      <c r="G878" s="78">
        <v>16</v>
      </c>
      <c r="H878" s="78">
        <v>1</v>
      </c>
      <c r="I878" s="51"/>
      <c r="J878" s="81" t="s">
        <v>22</v>
      </c>
      <c r="K878" s="82" t="s">
        <v>22</v>
      </c>
      <c r="L878" s="80">
        <v>2.9700230000000001E-2</v>
      </c>
      <c r="M878" s="83">
        <v>-0.2416285</v>
      </c>
      <c r="N878" s="82">
        <v>-0.30943100000000001</v>
      </c>
      <c r="O878" s="82">
        <v>-0.45628629999999998</v>
      </c>
      <c r="P878" s="82">
        <v>-0.36238039999999999</v>
      </c>
      <c r="Q878" s="82">
        <v>-0.39997769999999999</v>
      </c>
      <c r="R878" s="82">
        <v>-0.41205900000000001</v>
      </c>
      <c r="S878" s="82">
        <v>-0.45458510000000002</v>
      </c>
      <c r="T878" s="80">
        <v>-0.54128200000000004</v>
      </c>
      <c r="U878" s="86">
        <v>2.0199999999999999E-67</v>
      </c>
      <c r="V878" s="78" t="s">
        <v>219</v>
      </c>
      <c r="W878" s="78">
        <v>1</v>
      </c>
      <c r="X878" s="85" t="s">
        <v>219</v>
      </c>
      <c r="Y878" s="78">
        <v>0.47516348000000003</v>
      </c>
      <c r="Z878" s="49"/>
      <c r="AA878" s="49"/>
    </row>
    <row r="879" spans="1:27" ht="15.75" thickBot="1" x14ac:dyDescent="0.3">
      <c r="A879" s="78" t="s">
        <v>2444</v>
      </c>
      <c r="B879" s="79">
        <v>-0.45407120000000001</v>
      </c>
      <c r="C879" s="109">
        <f t="shared" si="13"/>
        <v>1.3699005857395894</v>
      </c>
      <c r="D879" s="80">
        <v>10.50342</v>
      </c>
      <c r="E879" s="78">
        <v>25.762</v>
      </c>
      <c r="F879" s="78">
        <v>131</v>
      </c>
      <c r="G879" s="78">
        <v>18</v>
      </c>
      <c r="H879" s="78">
        <v>18</v>
      </c>
      <c r="I879" s="51"/>
      <c r="J879" s="81">
        <v>-0.37617060000000002</v>
      </c>
      <c r="K879" s="82">
        <v>-0.42292649999999998</v>
      </c>
      <c r="L879" s="80">
        <v>-0.41888979999999998</v>
      </c>
      <c r="M879" s="83">
        <v>-0.44253589999999998</v>
      </c>
      <c r="N879" s="82">
        <v>-0.54121909999999995</v>
      </c>
      <c r="O879" s="82">
        <v>-0.41952650000000002</v>
      </c>
      <c r="P879" s="82">
        <v>-0.66170669999999998</v>
      </c>
      <c r="Q879" s="82">
        <v>-0.38599689999999998</v>
      </c>
      <c r="R879" s="82">
        <v>-0.46940979999999999</v>
      </c>
      <c r="S879" s="82">
        <v>-0.59596890000000002</v>
      </c>
      <c r="T879" s="80">
        <v>-0.49258590000000002</v>
      </c>
      <c r="U879" s="84">
        <v>0</v>
      </c>
      <c r="V879" s="78" t="s">
        <v>2444</v>
      </c>
      <c r="W879" s="78">
        <v>1</v>
      </c>
      <c r="X879" s="85" t="s">
        <v>2444</v>
      </c>
      <c r="Y879" s="78">
        <v>0.41829191700000001</v>
      </c>
      <c r="Z879" s="49"/>
      <c r="AA879" s="49"/>
    </row>
    <row r="880" spans="1:27" ht="15.75" thickBot="1" x14ac:dyDescent="0.3">
      <c r="A880" s="78" t="s">
        <v>1233</v>
      </c>
      <c r="B880" s="79">
        <v>-0.45395259999999998</v>
      </c>
      <c r="C880" s="109">
        <f t="shared" si="13"/>
        <v>1.3697879746007608</v>
      </c>
      <c r="D880" s="80">
        <v>10.073969999999999</v>
      </c>
      <c r="E880" s="78">
        <v>40.942999999999998</v>
      </c>
      <c r="F880" s="78">
        <v>75</v>
      </c>
      <c r="G880" s="78">
        <v>9</v>
      </c>
      <c r="H880" s="78">
        <v>9</v>
      </c>
      <c r="I880" s="51"/>
      <c r="J880" s="81">
        <v>-0.50534889999999999</v>
      </c>
      <c r="K880" s="82">
        <v>-0.44090960000000001</v>
      </c>
      <c r="L880" s="80">
        <v>-0.46988930000000001</v>
      </c>
      <c r="M880" s="83">
        <v>-0.3998254</v>
      </c>
      <c r="N880" s="82">
        <v>-0.387959</v>
      </c>
      <c r="O880" s="82">
        <v>-0.52520579999999994</v>
      </c>
      <c r="P880" s="82">
        <v>-0.53086420000000001</v>
      </c>
      <c r="Q880" s="82">
        <v>-0.45838600000000002</v>
      </c>
      <c r="R880" s="82">
        <v>-0.44848890000000002</v>
      </c>
      <c r="S880" s="82">
        <v>-0.43584620000000002</v>
      </c>
      <c r="T880" s="80">
        <v>-0.45602900000000002</v>
      </c>
      <c r="U880" s="86">
        <v>8.7600000000000003E-101</v>
      </c>
      <c r="V880" s="78" t="s">
        <v>1233</v>
      </c>
      <c r="W880" s="78">
        <v>1</v>
      </c>
      <c r="X880" s="85" t="s">
        <v>1233</v>
      </c>
      <c r="Y880" s="78">
        <v>0.47565486200000001</v>
      </c>
      <c r="Z880" s="49"/>
      <c r="AA880" s="49"/>
    </row>
    <row r="881" spans="1:27" ht="15.75" thickBot="1" x14ac:dyDescent="0.3">
      <c r="A881" s="78" t="s">
        <v>138</v>
      </c>
      <c r="B881" s="79">
        <v>-0.4538933</v>
      </c>
      <c r="C881" s="109">
        <f t="shared" si="13"/>
        <v>1.3697316725027964</v>
      </c>
      <c r="D881" s="80">
        <v>9.9820320000000002</v>
      </c>
      <c r="E881" s="78">
        <v>31.241</v>
      </c>
      <c r="F881" s="78">
        <v>100</v>
      </c>
      <c r="G881" s="78">
        <v>14</v>
      </c>
      <c r="H881" s="78">
        <v>14</v>
      </c>
      <c r="I881" s="51"/>
      <c r="J881" s="81">
        <v>-0.64877870000000004</v>
      </c>
      <c r="K881" s="82">
        <v>-0.48515560000000002</v>
      </c>
      <c r="L881" s="80">
        <v>-0.46412619999999999</v>
      </c>
      <c r="M881" s="83">
        <v>-0.31387150000000003</v>
      </c>
      <c r="N881" s="82">
        <v>-0.4447139</v>
      </c>
      <c r="O881" s="82">
        <v>-0.4289154</v>
      </c>
      <c r="P881" s="82">
        <v>-0.43257139999999999</v>
      </c>
      <c r="Q881" s="82">
        <v>-0.49954470000000001</v>
      </c>
      <c r="R881" s="82">
        <v>-0.41927560000000003</v>
      </c>
      <c r="S881" s="82">
        <v>-0.44090960000000001</v>
      </c>
      <c r="T881" s="80">
        <v>-0.39938770000000001</v>
      </c>
      <c r="U881" s="86">
        <v>3.2700000000000001E-155</v>
      </c>
      <c r="V881" s="78" t="s">
        <v>138</v>
      </c>
      <c r="W881" s="78">
        <v>1</v>
      </c>
      <c r="X881" s="85" t="s">
        <v>138</v>
      </c>
      <c r="Y881" s="78">
        <v>0.47570089999999998</v>
      </c>
      <c r="Z881" s="49"/>
      <c r="AA881" s="49"/>
    </row>
    <row r="882" spans="1:27" ht="15.75" thickBot="1" x14ac:dyDescent="0.3">
      <c r="A882" s="78" t="s">
        <v>1991</v>
      </c>
      <c r="B882" s="79">
        <v>-0.4532216</v>
      </c>
      <c r="C882" s="109">
        <f t="shared" si="13"/>
        <v>1.369094091731925</v>
      </c>
      <c r="D882" s="80">
        <v>9.7495200000000004</v>
      </c>
      <c r="E882" s="78">
        <v>19.385999999999999</v>
      </c>
      <c r="F882" s="78">
        <v>48</v>
      </c>
      <c r="G882" s="78">
        <v>11</v>
      </c>
      <c r="H882" s="78">
        <v>2</v>
      </c>
      <c r="I882" s="51"/>
      <c r="J882" s="81">
        <v>-0.15254819999999999</v>
      </c>
      <c r="K882" s="82" t="s">
        <v>22</v>
      </c>
      <c r="L882" s="80">
        <v>-0.34895979999999999</v>
      </c>
      <c r="M882" s="83">
        <v>-0.38185540000000001</v>
      </c>
      <c r="N882" s="82">
        <v>-0.30274210000000001</v>
      </c>
      <c r="O882" s="82">
        <v>-0.4058911</v>
      </c>
      <c r="P882" s="82">
        <v>-0.33981980000000001</v>
      </c>
      <c r="Q882" s="82">
        <v>-0.4764581</v>
      </c>
      <c r="R882" s="82">
        <v>-0.67770269999999999</v>
      </c>
      <c r="S882" s="82">
        <v>-0.60799040000000004</v>
      </c>
      <c r="T882" s="80">
        <v>-0.50674209999999997</v>
      </c>
      <c r="U882" s="86">
        <v>4.1400000000000003E-43</v>
      </c>
      <c r="V882" s="78" t="s">
        <v>1991</v>
      </c>
      <c r="W882" s="78">
        <v>1</v>
      </c>
      <c r="X882" s="85" t="s">
        <v>1991</v>
      </c>
      <c r="Y882" s="78">
        <v>0.34848827599999999</v>
      </c>
      <c r="Z882" s="49"/>
      <c r="AA882" s="49"/>
    </row>
    <row r="883" spans="1:27" ht="15.75" thickBot="1" x14ac:dyDescent="0.3">
      <c r="A883" s="78" t="s">
        <v>2703</v>
      </c>
      <c r="B883" s="79">
        <v>-0.45314260000000001</v>
      </c>
      <c r="C883" s="109">
        <f t="shared" si="13"/>
        <v>1.369019124071448</v>
      </c>
      <c r="D883" s="80">
        <v>8.1194210000000009</v>
      </c>
      <c r="E883" s="78">
        <v>44.02</v>
      </c>
      <c r="F883" s="78">
        <v>9</v>
      </c>
      <c r="G883" s="78">
        <v>5</v>
      </c>
      <c r="H883" s="78">
        <v>5</v>
      </c>
      <c r="I883" s="51"/>
      <c r="J883" s="81" t="s">
        <v>22</v>
      </c>
      <c r="K883" s="82" t="s">
        <v>22</v>
      </c>
      <c r="L883" s="80" t="s">
        <v>22</v>
      </c>
      <c r="M883" s="83" t="s">
        <v>22</v>
      </c>
      <c r="N883" s="82" t="s">
        <v>22</v>
      </c>
      <c r="O883" s="82" t="s">
        <v>22</v>
      </c>
      <c r="P883" s="82">
        <v>-0.45314260000000001</v>
      </c>
      <c r="Q883" s="82" t="s">
        <v>22</v>
      </c>
      <c r="R883" s="82" t="s">
        <v>22</v>
      </c>
      <c r="S883" s="82" t="s">
        <v>22</v>
      </c>
      <c r="T883" s="80" t="s">
        <v>22</v>
      </c>
      <c r="U883" s="86">
        <v>4.0700000000000002E-12</v>
      </c>
      <c r="V883" s="78" t="s">
        <v>2703</v>
      </c>
      <c r="W883" s="78">
        <v>1</v>
      </c>
      <c r="X883" s="85" t="s">
        <v>2703</v>
      </c>
      <c r="Y883" s="78">
        <v>0.46298623700000002</v>
      </c>
      <c r="Z883" s="49"/>
      <c r="AA883" s="49"/>
    </row>
    <row r="884" spans="1:27" ht="15.75" thickBot="1" x14ac:dyDescent="0.3">
      <c r="A884" s="78" t="s">
        <v>1582</v>
      </c>
      <c r="B884" s="79">
        <v>-0.45247120000000002</v>
      </c>
      <c r="C884" s="109">
        <f t="shared" si="13"/>
        <v>1.3683821595236589</v>
      </c>
      <c r="D884" s="80">
        <v>7.7716019999999997</v>
      </c>
      <c r="E884" s="78">
        <v>34.042000000000002</v>
      </c>
      <c r="F884" s="78">
        <v>3</v>
      </c>
      <c r="G884" s="78">
        <v>1</v>
      </c>
      <c r="H884" s="78">
        <v>1</v>
      </c>
      <c r="I884" s="51"/>
      <c r="J884" s="81" t="s">
        <v>22</v>
      </c>
      <c r="K884" s="82" t="s">
        <v>22</v>
      </c>
      <c r="L884" s="80" t="s">
        <v>22</v>
      </c>
      <c r="M884" s="83" t="s">
        <v>22</v>
      </c>
      <c r="N884" s="82" t="s">
        <v>22</v>
      </c>
      <c r="O884" s="82" t="s">
        <v>22</v>
      </c>
      <c r="P884" s="82" t="s">
        <v>22</v>
      </c>
      <c r="Q884" s="82" t="s">
        <v>22</v>
      </c>
      <c r="R884" s="82" t="s">
        <v>22</v>
      </c>
      <c r="S884" s="82" t="s">
        <v>22</v>
      </c>
      <c r="T884" s="80" t="s">
        <v>22</v>
      </c>
      <c r="U884" s="84">
        <v>6.5141000000000005E-4</v>
      </c>
      <c r="V884" s="78" t="s">
        <v>1582</v>
      </c>
      <c r="W884" s="78">
        <v>1</v>
      </c>
      <c r="X884" s="85" t="s">
        <v>1582</v>
      </c>
      <c r="Y884" s="78">
        <v>0.42959056400000001</v>
      </c>
      <c r="Z884" s="49"/>
      <c r="AA884" s="49"/>
    </row>
    <row r="885" spans="1:27" ht="15.75" thickBot="1" x14ac:dyDescent="0.3">
      <c r="A885" s="78" t="s">
        <v>3967</v>
      </c>
      <c r="B885" s="79">
        <v>-0.45223429999999998</v>
      </c>
      <c r="C885" s="109">
        <f t="shared" si="13"/>
        <v>1.3681574806341767</v>
      </c>
      <c r="D885" s="80">
        <v>9.2969500000000007</v>
      </c>
      <c r="E885" s="78">
        <v>34.887999999999998</v>
      </c>
      <c r="F885" s="78">
        <v>56</v>
      </c>
      <c r="G885" s="78">
        <v>13</v>
      </c>
      <c r="H885" s="78">
        <v>13</v>
      </c>
      <c r="I885" s="51"/>
      <c r="J885" s="81">
        <v>-0.45820759999999999</v>
      </c>
      <c r="K885" s="82">
        <v>-0.50317970000000001</v>
      </c>
      <c r="L885" s="80">
        <v>-0.1512018</v>
      </c>
      <c r="M885" s="83">
        <v>-0.41684690000000002</v>
      </c>
      <c r="N885" s="82">
        <v>-0.4478394</v>
      </c>
      <c r="O885" s="82">
        <v>-0.50219860000000005</v>
      </c>
      <c r="P885" s="82">
        <v>-0.41752109999999998</v>
      </c>
      <c r="Q885" s="82">
        <v>-0.47012910000000002</v>
      </c>
      <c r="R885" s="82" t="s">
        <v>22</v>
      </c>
      <c r="S885" s="82">
        <v>-0.31211519999999998</v>
      </c>
      <c r="T885" s="80">
        <v>-0.43183159999999998</v>
      </c>
      <c r="U885" s="86">
        <v>3.61E-49</v>
      </c>
      <c r="V885" s="78" t="s">
        <v>3967</v>
      </c>
      <c r="W885" s="78">
        <v>1</v>
      </c>
      <c r="X885" s="85" t="s">
        <v>3967</v>
      </c>
      <c r="Y885" s="78">
        <v>0.39423279</v>
      </c>
      <c r="Z885" s="49"/>
      <c r="AA885" s="49"/>
    </row>
    <row r="886" spans="1:27" ht="15.75" thickBot="1" x14ac:dyDescent="0.3">
      <c r="A886" s="78" t="s">
        <v>995</v>
      </c>
      <c r="B886" s="79">
        <v>-0.45211580000000001</v>
      </c>
      <c r="C886" s="109">
        <f t="shared" si="13"/>
        <v>1.368045107611003</v>
      </c>
      <c r="D886" s="80">
        <v>11.504759999999999</v>
      </c>
      <c r="E886" s="78">
        <v>24.488</v>
      </c>
      <c r="F886" s="78">
        <v>347</v>
      </c>
      <c r="G886" s="78">
        <v>25</v>
      </c>
      <c r="H886" s="78">
        <v>25</v>
      </c>
      <c r="I886" s="51"/>
      <c r="J886" s="81">
        <v>-0.51027210000000001</v>
      </c>
      <c r="K886" s="82">
        <v>-0.69640040000000003</v>
      </c>
      <c r="L886" s="80">
        <v>-0.61219630000000003</v>
      </c>
      <c r="M886" s="83">
        <v>-0.44492999999999999</v>
      </c>
      <c r="N886" s="82">
        <v>-0.42176649999999999</v>
      </c>
      <c r="O886" s="82">
        <v>-0.47860740000000002</v>
      </c>
      <c r="P886" s="82">
        <v>-0.45229350000000001</v>
      </c>
      <c r="Q886" s="82">
        <v>-0.44316349999999999</v>
      </c>
      <c r="R886" s="82">
        <v>-0.41288469999999999</v>
      </c>
      <c r="S886" s="82">
        <v>-0.41257739999999998</v>
      </c>
      <c r="T886" s="80">
        <v>-0.40209220000000001</v>
      </c>
      <c r="U886" s="86">
        <v>1.49E-277</v>
      </c>
      <c r="V886" s="78" t="s">
        <v>995</v>
      </c>
      <c r="W886" s="78">
        <v>1</v>
      </c>
      <c r="X886" s="85" t="s">
        <v>995</v>
      </c>
      <c r="Y886" s="78">
        <v>0.41951494299999997</v>
      </c>
      <c r="Z886" s="49"/>
      <c r="AA886" s="49"/>
    </row>
    <row r="887" spans="1:27" ht="15.75" thickBot="1" x14ac:dyDescent="0.3">
      <c r="A887" s="78" t="s">
        <v>5136</v>
      </c>
      <c r="B887" s="79">
        <v>-0.45047860000000001</v>
      </c>
      <c r="C887" s="109">
        <f t="shared" si="13"/>
        <v>1.3664935024536242</v>
      </c>
      <c r="D887" s="80">
        <v>7.9183500000000002</v>
      </c>
      <c r="E887" s="78">
        <v>89.738</v>
      </c>
      <c r="F887" s="78">
        <v>2</v>
      </c>
      <c r="G887" s="78">
        <v>3</v>
      </c>
      <c r="H887" s="78">
        <v>3</v>
      </c>
      <c r="I887" s="51"/>
      <c r="J887" s="81" t="s">
        <v>22</v>
      </c>
      <c r="K887" s="82" t="s">
        <v>22</v>
      </c>
      <c r="L887" s="80" t="s">
        <v>22</v>
      </c>
      <c r="M887" s="83" t="s">
        <v>22</v>
      </c>
      <c r="N887" s="82" t="s">
        <v>22</v>
      </c>
      <c r="O887" s="82" t="s">
        <v>22</v>
      </c>
      <c r="P887" s="82" t="s">
        <v>22</v>
      </c>
      <c r="Q887" s="82" t="s">
        <v>22</v>
      </c>
      <c r="R887" s="82" t="s">
        <v>22</v>
      </c>
      <c r="S887" s="82" t="s">
        <v>22</v>
      </c>
      <c r="T887" s="80">
        <v>-0.45047860000000001</v>
      </c>
      <c r="U887" s="86">
        <v>6.8700000000000003E-6</v>
      </c>
      <c r="V887" s="78" t="s">
        <v>5136</v>
      </c>
      <c r="W887" s="78">
        <v>1</v>
      </c>
      <c r="X887" s="85" t="s">
        <v>5136</v>
      </c>
      <c r="Y887" s="78">
        <v>0.43080778400000003</v>
      </c>
      <c r="Z887" s="49"/>
      <c r="AA887" s="49"/>
    </row>
    <row r="888" spans="1:27" ht="15.75" thickBot="1" x14ac:dyDescent="0.3">
      <c r="A888" s="78" t="s">
        <v>4256</v>
      </c>
      <c r="B888" s="79">
        <v>-0.44829210000000003</v>
      </c>
      <c r="C888" s="109">
        <f t="shared" si="13"/>
        <v>1.3644240595231785</v>
      </c>
      <c r="D888" s="80">
        <v>8.5442669999999996</v>
      </c>
      <c r="E888" s="78">
        <v>33.652000000000001</v>
      </c>
      <c r="F888" s="78">
        <v>7</v>
      </c>
      <c r="G888" s="78">
        <v>1</v>
      </c>
      <c r="H888" s="78">
        <v>1</v>
      </c>
      <c r="I888" s="51"/>
      <c r="J888" s="81" t="s">
        <v>22</v>
      </c>
      <c r="K888" s="82" t="s">
        <v>22</v>
      </c>
      <c r="L888" s="80">
        <v>-1.4032750000000001</v>
      </c>
      <c r="M888" s="83" t="s">
        <v>22</v>
      </c>
      <c r="N888" s="82" t="s">
        <v>22</v>
      </c>
      <c r="O888" s="82" t="s">
        <v>22</v>
      </c>
      <c r="P888" s="82" t="s">
        <v>22</v>
      </c>
      <c r="Q888" s="82" t="s">
        <v>22</v>
      </c>
      <c r="R888" s="82" t="s">
        <v>22</v>
      </c>
      <c r="S888" s="82" t="s">
        <v>22</v>
      </c>
      <c r="T888" s="80" t="s">
        <v>22</v>
      </c>
      <c r="U888" s="84">
        <v>1.4127000000000001E-4</v>
      </c>
      <c r="V888" s="78" t="s">
        <v>4256</v>
      </c>
      <c r="W888" s="78">
        <v>3</v>
      </c>
      <c r="X888" s="85" t="s">
        <v>4257</v>
      </c>
      <c r="Y888" s="78">
        <v>0.415858701</v>
      </c>
      <c r="Z888" s="49"/>
      <c r="AA888" s="49"/>
    </row>
    <row r="889" spans="1:27" ht="15.75" thickBot="1" x14ac:dyDescent="0.3">
      <c r="A889" s="78" t="s">
        <v>1592</v>
      </c>
      <c r="B889" s="79">
        <v>-0.44799679999999997</v>
      </c>
      <c r="C889" s="109">
        <f t="shared" si="13"/>
        <v>1.3641448091059882</v>
      </c>
      <c r="D889" s="80">
        <v>9.3005080000000007</v>
      </c>
      <c r="E889" s="78">
        <v>43.758000000000003</v>
      </c>
      <c r="F889" s="78">
        <v>53</v>
      </c>
      <c r="G889" s="78">
        <v>10</v>
      </c>
      <c r="H889" s="78">
        <v>10</v>
      </c>
      <c r="I889" s="51"/>
      <c r="J889" s="81">
        <v>-0.36262159999999999</v>
      </c>
      <c r="K889" s="82">
        <v>-0.59937459999999998</v>
      </c>
      <c r="L889" s="80">
        <v>-0.4714487</v>
      </c>
      <c r="M889" s="83">
        <v>-0.18728</v>
      </c>
      <c r="N889" s="82">
        <v>-0.55917530000000004</v>
      </c>
      <c r="O889" s="82">
        <v>-0.46940979999999999</v>
      </c>
      <c r="P889" s="82">
        <v>-0.46064759999999999</v>
      </c>
      <c r="Q889" s="82">
        <v>-0.37568390000000002</v>
      </c>
      <c r="R889" s="82">
        <v>-0.61944790000000005</v>
      </c>
      <c r="S889" s="82">
        <v>-0.53414050000000002</v>
      </c>
      <c r="T889" s="80">
        <v>-0.58216639999999997</v>
      </c>
      <c r="U889" s="86">
        <v>2.1500000000000001E-44</v>
      </c>
      <c r="V889" s="78" t="s">
        <v>1592</v>
      </c>
      <c r="W889" s="78">
        <v>1</v>
      </c>
      <c r="X889" s="85" t="s">
        <v>1592</v>
      </c>
      <c r="Y889" s="78">
        <v>0.39722782899999998</v>
      </c>
      <c r="Z889" s="49"/>
      <c r="AA889" s="49"/>
    </row>
    <row r="890" spans="1:27" ht="15.75" thickBot="1" x14ac:dyDescent="0.3">
      <c r="A890" s="78" t="s">
        <v>2533</v>
      </c>
      <c r="B890" s="79">
        <v>-0.44750489999999998</v>
      </c>
      <c r="C890" s="109">
        <f t="shared" si="13"/>
        <v>1.3636797708061987</v>
      </c>
      <c r="D890" s="80">
        <v>7.4018480000000002</v>
      </c>
      <c r="E890" s="78">
        <v>43.048000000000002</v>
      </c>
      <c r="F890" s="78">
        <v>2</v>
      </c>
      <c r="G890" s="78">
        <v>2</v>
      </c>
      <c r="H890" s="78">
        <v>2</v>
      </c>
      <c r="I890" s="51"/>
      <c r="J890" s="81" t="s">
        <v>22</v>
      </c>
      <c r="K890" s="82" t="s">
        <v>22</v>
      </c>
      <c r="L890" s="80" t="s">
        <v>22</v>
      </c>
      <c r="M890" s="83" t="s">
        <v>22</v>
      </c>
      <c r="N890" s="82" t="s">
        <v>22</v>
      </c>
      <c r="O890" s="82" t="s">
        <v>22</v>
      </c>
      <c r="P890" s="82" t="s">
        <v>22</v>
      </c>
      <c r="Q890" s="82" t="s">
        <v>22</v>
      </c>
      <c r="R890" s="82" t="s">
        <v>22</v>
      </c>
      <c r="S890" s="82" t="s">
        <v>22</v>
      </c>
      <c r="T890" s="80" t="s">
        <v>22</v>
      </c>
      <c r="U890" s="86">
        <v>5.0000000000000002E-5</v>
      </c>
      <c r="V890" s="78" t="s">
        <v>2533</v>
      </c>
      <c r="W890" s="78">
        <v>1</v>
      </c>
      <c r="X890" s="85" t="s">
        <v>2533</v>
      </c>
      <c r="Y890" s="78">
        <v>0.43262813700000002</v>
      </c>
      <c r="Z890" s="49"/>
      <c r="AA890" s="49"/>
    </row>
    <row r="891" spans="1:27" ht="15.75" thickBot="1" x14ac:dyDescent="0.3">
      <c r="A891" s="78" t="s">
        <v>2010</v>
      </c>
      <c r="B891" s="79">
        <v>-0.44740649999999998</v>
      </c>
      <c r="C891" s="109">
        <f t="shared" si="13"/>
        <v>1.3635867632684853</v>
      </c>
      <c r="D891" s="80">
        <v>9.9361719999999991</v>
      </c>
      <c r="E891" s="78">
        <v>37.564999999999998</v>
      </c>
      <c r="F891" s="78">
        <v>88</v>
      </c>
      <c r="G891" s="78">
        <v>19</v>
      </c>
      <c r="H891" s="78">
        <v>19</v>
      </c>
      <c r="I891" s="51"/>
      <c r="J891" s="81">
        <v>-0.2856358</v>
      </c>
      <c r="K891" s="82">
        <v>-0.31616880000000003</v>
      </c>
      <c r="L891" s="80">
        <v>-0.54153410000000002</v>
      </c>
      <c r="M891" s="83">
        <v>-9.6684010000000001E-2</v>
      </c>
      <c r="N891" s="82">
        <v>-0.52709640000000002</v>
      </c>
      <c r="O891" s="82">
        <v>-0.58424129999999996</v>
      </c>
      <c r="P891" s="82">
        <v>-0.40631159999999999</v>
      </c>
      <c r="Q891" s="82">
        <v>-0.44785910000000001</v>
      </c>
      <c r="R891" s="82">
        <v>-0.37147839999999999</v>
      </c>
      <c r="S891" s="82">
        <v>-0.36929630000000002</v>
      </c>
      <c r="T891" s="80">
        <v>-0.528698</v>
      </c>
      <c r="U891" s="86">
        <v>1.5900000000000001E-99</v>
      </c>
      <c r="V891" s="78" t="s">
        <v>2011</v>
      </c>
      <c r="W891" s="78">
        <v>2</v>
      </c>
      <c r="X891" s="85" t="s">
        <v>2011</v>
      </c>
      <c r="Y891" s="78">
        <v>0.48075627599999998</v>
      </c>
      <c r="Z891" s="49"/>
      <c r="AA891" s="49"/>
    </row>
    <row r="892" spans="1:27" ht="15.75" thickBot="1" x14ac:dyDescent="0.3">
      <c r="A892" s="78" t="s">
        <v>1705</v>
      </c>
      <c r="B892" s="79">
        <v>-0.4473279</v>
      </c>
      <c r="C892" s="109">
        <f t="shared" si="13"/>
        <v>1.3635124752193768</v>
      </c>
      <c r="D892" s="80">
        <v>8.3425220000000007</v>
      </c>
      <c r="E892" s="78">
        <v>38.526000000000003</v>
      </c>
      <c r="F892" s="78">
        <v>9</v>
      </c>
      <c r="G892" s="78">
        <v>6</v>
      </c>
      <c r="H892" s="78">
        <v>6</v>
      </c>
      <c r="I892" s="51"/>
      <c r="J892" s="81" t="s">
        <v>22</v>
      </c>
      <c r="K892" s="82" t="s">
        <v>22</v>
      </c>
      <c r="L892" s="80" t="s">
        <v>22</v>
      </c>
      <c r="M892" s="83" t="s">
        <v>22</v>
      </c>
      <c r="N892" s="82" t="s">
        <v>22</v>
      </c>
      <c r="O892" s="82">
        <v>-1.053973</v>
      </c>
      <c r="P892" s="82" t="s">
        <v>22</v>
      </c>
      <c r="Q892" s="82" t="s">
        <v>22</v>
      </c>
      <c r="R892" s="82" t="s">
        <v>22</v>
      </c>
      <c r="S892" s="82" t="s">
        <v>22</v>
      </c>
      <c r="T892" s="80" t="s">
        <v>22</v>
      </c>
      <c r="U892" s="86">
        <v>1.0999999999999999E-10</v>
      </c>
      <c r="V892" s="78" t="s">
        <v>1705</v>
      </c>
      <c r="W892" s="78">
        <v>1</v>
      </c>
      <c r="X892" s="85" t="s">
        <v>1705</v>
      </c>
      <c r="Y892" s="78">
        <v>0.46714316500000003</v>
      </c>
      <c r="Z892" s="49"/>
      <c r="AA892" s="49"/>
    </row>
    <row r="893" spans="1:27" ht="15.75" thickBot="1" x14ac:dyDescent="0.3">
      <c r="A893" s="78" t="s">
        <v>3483</v>
      </c>
      <c r="B893" s="79">
        <v>-0.44695410000000002</v>
      </c>
      <c r="C893" s="109">
        <f t="shared" si="13"/>
        <v>1.363159237060424</v>
      </c>
      <c r="D893" s="80">
        <v>10.928879999999999</v>
      </c>
      <c r="E893" s="78">
        <v>40.631999999999998</v>
      </c>
      <c r="F893" s="78">
        <v>280</v>
      </c>
      <c r="G893" s="78">
        <v>33</v>
      </c>
      <c r="H893" s="78">
        <v>31</v>
      </c>
      <c r="I893" s="51"/>
      <c r="J893" s="81">
        <v>-0.3707879</v>
      </c>
      <c r="K893" s="82">
        <v>-0.51616099999999998</v>
      </c>
      <c r="L893" s="80">
        <v>-0.46518140000000002</v>
      </c>
      <c r="M893" s="83">
        <v>-0.46520129999999998</v>
      </c>
      <c r="N893" s="82">
        <v>-0.42738189999999998</v>
      </c>
      <c r="O893" s="82">
        <v>-0.46988930000000001</v>
      </c>
      <c r="P893" s="82">
        <v>-0.48551909999999998</v>
      </c>
      <c r="Q893" s="82">
        <v>-0.47724119999999998</v>
      </c>
      <c r="R893" s="82">
        <v>-0.41571089999999999</v>
      </c>
      <c r="S893" s="82">
        <v>-0.43023670000000003</v>
      </c>
      <c r="T893" s="80">
        <v>-0.39697310000000002</v>
      </c>
      <c r="U893" s="84">
        <v>0</v>
      </c>
      <c r="V893" s="78" t="s">
        <v>3484</v>
      </c>
      <c r="W893" s="78">
        <v>2</v>
      </c>
      <c r="X893" s="85" t="s">
        <v>3484</v>
      </c>
      <c r="Y893" s="78">
        <v>0.42275360000000001</v>
      </c>
      <c r="Z893" s="49"/>
      <c r="AA893" s="49"/>
    </row>
    <row r="894" spans="1:27" ht="15.75" thickBot="1" x14ac:dyDescent="0.3">
      <c r="A894" s="78" t="s">
        <v>2331</v>
      </c>
      <c r="B894" s="79">
        <v>-0.44685580000000003</v>
      </c>
      <c r="C894" s="109">
        <f t="shared" si="13"/>
        <v>1.3630663595054162</v>
      </c>
      <c r="D894" s="80">
        <v>9.1109270000000002</v>
      </c>
      <c r="E894" s="78">
        <v>48.542999999999999</v>
      </c>
      <c r="F894" s="78">
        <v>20</v>
      </c>
      <c r="G894" s="78">
        <v>5</v>
      </c>
      <c r="H894" s="78">
        <v>5</v>
      </c>
      <c r="I894" s="51"/>
      <c r="J894" s="81" t="s">
        <v>22</v>
      </c>
      <c r="K894" s="82">
        <v>9.2342770000000005E-2</v>
      </c>
      <c r="L894" s="80">
        <v>-0.30530689999999999</v>
      </c>
      <c r="M894" s="83">
        <v>-1.331191</v>
      </c>
      <c r="N894" s="82" t="s">
        <v>22</v>
      </c>
      <c r="O894" s="82" t="s">
        <v>22</v>
      </c>
      <c r="P894" s="82">
        <v>-0.9407278</v>
      </c>
      <c r="Q894" s="82">
        <v>-0.38320939999999998</v>
      </c>
      <c r="R894" s="82">
        <v>-0.96651699999999996</v>
      </c>
      <c r="S894" s="82">
        <v>-0.83812529999999996</v>
      </c>
      <c r="T894" s="80">
        <v>-0.18222940000000001</v>
      </c>
      <c r="U894" s="86">
        <v>1.8899999999999999E-15</v>
      </c>
      <c r="V894" s="78" t="s">
        <v>2331</v>
      </c>
      <c r="W894" s="78">
        <v>1</v>
      </c>
      <c r="X894" s="85" t="s">
        <v>2331</v>
      </c>
      <c r="Y894" s="78">
        <v>0.37764925900000001</v>
      </c>
      <c r="Z894" s="49"/>
      <c r="AA894" s="49"/>
    </row>
    <row r="895" spans="1:27" ht="15.75" thickBot="1" x14ac:dyDescent="0.3">
      <c r="A895" s="78" t="s">
        <v>5017</v>
      </c>
      <c r="B895" s="79">
        <v>-0.44567639999999997</v>
      </c>
      <c r="C895" s="109">
        <f t="shared" si="13"/>
        <v>1.3619525111223751</v>
      </c>
      <c r="D895" s="80">
        <v>8.902927</v>
      </c>
      <c r="E895" s="78">
        <v>28.497</v>
      </c>
      <c r="F895" s="78">
        <v>13</v>
      </c>
      <c r="G895" s="78">
        <v>5</v>
      </c>
      <c r="H895" s="78">
        <v>5</v>
      </c>
      <c r="I895" s="51"/>
      <c r="J895" s="81" t="s">
        <v>22</v>
      </c>
      <c r="K895" s="82" t="s">
        <v>22</v>
      </c>
      <c r="L895" s="80">
        <v>-0.74596229999999997</v>
      </c>
      <c r="M895" s="83" t="s">
        <v>22</v>
      </c>
      <c r="N895" s="82" t="s">
        <v>22</v>
      </c>
      <c r="O895" s="82" t="s">
        <v>22</v>
      </c>
      <c r="P895" s="82" t="s">
        <v>22</v>
      </c>
      <c r="Q895" s="82">
        <v>-0.37224370000000001</v>
      </c>
      <c r="R895" s="82" t="s">
        <v>22</v>
      </c>
      <c r="S895" s="82" t="s">
        <v>22</v>
      </c>
      <c r="T895" s="80">
        <v>-0.55126819999999999</v>
      </c>
      <c r="U895" s="86">
        <v>1.27E-14</v>
      </c>
      <c r="V895" s="78" t="s">
        <v>5017</v>
      </c>
      <c r="W895" s="78">
        <v>1</v>
      </c>
      <c r="X895" s="85" t="s">
        <v>5017</v>
      </c>
      <c r="Y895" s="78">
        <v>0.438496677</v>
      </c>
      <c r="Z895" s="49"/>
      <c r="AA895" s="49"/>
    </row>
    <row r="896" spans="1:27" ht="15.75" thickBot="1" x14ac:dyDescent="0.3">
      <c r="A896" s="78" t="s">
        <v>4464</v>
      </c>
      <c r="B896" s="79">
        <v>-0.44455679999999997</v>
      </c>
      <c r="C896" s="109">
        <f t="shared" si="13"/>
        <v>1.3608959811792536</v>
      </c>
      <c r="D896" s="80">
        <v>10.857239999999999</v>
      </c>
      <c r="E896" s="78">
        <v>27.123000000000001</v>
      </c>
      <c r="F896" s="78">
        <v>287</v>
      </c>
      <c r="G896" s="78">
        <v>32</v>
      </c>
      <c r="H896" s="78">
        <v>32</v>
      </c>
      <c r="I896" s="51"/>
      <c r="J896" s="81">
        <v>-0.3380862</v>
      </c>
      <c r="K896" s="82">
        <v>-0.46235609999999999</v>
      </c>
      <c r="L896" s="80">
        <v>-0.47192879999999998</v>
      </c>
      <c r="M896" s="83">
        <v>-0.39005590000000001</v>
      </c>
      <c r="N896" s="82">
        <v>-0.48527680000000001</v>
      </c>
      <c r="O896" s="82">
        <v>-0.51389320000000005</v>
      </c>
      <c r="P896" s="82">
        <v>-0.48497380000000001</v>
      </c>
      <c r="Q896" s="82">
        <v>-0.43637320000000002</v>
      </c>
      <c r="R896" s="82">
        <v>-0.44770159999999998</v>
      </c>
      <c r="S896" s="82">
        <v>-0.50103430000000004</v>
      </c>
      <c r="T896" s="80">
        <v>-0.3580101</v>
      </c>
      <c r="U896" s="84">
        <v>0</v>
      </c>
      <c r="V896" s="78" t="s">
        <v>4464</v>
      </c>
      <c r="W896" s="78">
        <v>1</v>
      </c>
      <c r="X896" s="85" t="s">
        <v>4464</v>
      </c>
      <c r="Y896" s="78">
        <v>0.42426269999999999</v>
      </c>
      <c r="Z896" s="49"/>
      <c r="AA896" s="49">
        <v>477</v>
      </c>
    </row>
    <row r="897" spans="1:27" ht="15.75" thickBot="1" x14ac:dyDescent="0.3">
      <c r="A897" s="78" t="s">
        <v>3268</v>
      </c>
      <c r="B897" s="79">
        <v>-0.44443899999999997</v>
      </c>
      <c r="C897" s="109">
        <f t="shared" si="13"/>
        <v>1.3607848648329728</v>
      </c>
      <c r="D897" s="80">
        <v>8.7776440000000004</v>
      </c>
      <c r="E897" s="78">
        <v>25.25</v>
      </c>
      <c r="F897" s="78">
        <v>14</v>
      </c>
      <c r="G897" s="78">
        <v>3</v>
      </c>
      <c r="H897" s="78">
        <v>3</v>
      </c>
      <c r="I897" s="51"/>
      <c r="J897" s="81" t="s">
        <v>22</v>
      </c>
      <c r="K897" s="82" t="s">
        <v>22</v>
      </c>
      <c r="L897" s="80" t="s">
        <v>22</v>
      </c>
      <c r="M897" s="83" t="s">
        <v>22</v>
      </c>
      <c r="N897" s="82" t="s">
        <v>22</v>
      </c>
      <c r="O897" s="82" t="s">
        <v>22</v>
      </c>
      <c r="P897" s="82">
        <v>-0.32519589999999998</v>
      </c>
      <c r="Q897" s="82" t="s">
        <v>22</v>
      </c>
      <c r="R897" s="82">
        <v>-0.51490290000000005</v>
      </c>
      <c r="S897" s="82">
        <v>-0.54896560000000005</v>
      </c>
      <c r="T897" s="80">
        <v>-0.51739950000000001</v>
      </c>
      <c r="U897" s="86">
        <v>8.0400000000000002E-11</v>
      </c>
      <c r="V897" s="78" t="s">
        <v>3268</v>
      </c>
      <c r="W897" s="78">
        <v>1</v>
      </c>
      <c r="X897" s="85" t="s">
        <v>3268</v>
      </c>
      <c r="Y897" s="78">
        <v>0.43941626900000003</v>
      </c>
      <c r="Z897" s="49"/>
      <c r="AA897" s="49"/>
    </row>
    <row r="898" spans="1:27" ht="15.75" thickBot="1" x14ac:dyDescent="0.3">
      <c r="A898" s="78" t="s">
        <v>3968</v>
      </c>
      <c r="B898" s="79">
        <v>-0.4428301</v>
      </c>
      <c r="C898" s="109">
        <f t="shared" si="13"/>
        <v>1.3592681573065284</v>
      </c>
      <c r="D898" s="80">
        <v>8.2629249999999992</v>
      </c>
      <c r="E898" s="78">
        <v>108.78</v>
      </c>
      <c r="F898" s="78">
        <v>7</v>
      </c>
      <c r="G898" s="78">
        <v>2</v>
      </c>
      <c r="H898" s="78">
        <v>2</v>
      </c>
      <c r="I898" s="51"/>
      <c r="J898" s="81" t="s">
        <v>22</v>
      </c>
      <c r="K898" s="82" t="s">
        <v>22</v>
      </c>
      <c r="L898" s="80" t="s">
        <v>22</v>
      </c>
      <c r="M898" s="83" t="s">
        <v>22</v>
      </c>
      <c r="N898" s="82" t="s">
        <v>22</v>
      </c>
      <c r="O898" s="82" t="s">
        <v>22</v>
      </c>
      <c r="P898" s="82" t="s">
        <v>22</v>
      </c>
      <c r="Q898" s="82" t="s">
        <v>22</v>
      </c>
      <c r="R898" s="82" t="s">
        <v>22</v>
      </c>
      <c r="S898" s="82">
        <v>-2.3869210000000001</v>
      </c>
      <c r="T898" s="80">
        <v>-0.4246683</v>
      </c>
      <c r="U898" s="86">
        <v>4.2500000000000002E-14</v>
      </c>
      <c r="V898" s="78" t="s">
        <v>3968</v>
      </c>
      <c r="W898" s="78">
        <v>1</v>
      </c>
      <c r="X898" s="85" t="s">
        <v>3968</v>
      </c>
      <c r="Y898" s="78">
        <v>0.470372707</v>
      </c>
      <c r="Z898" s="49"/>
      <c r="AA898" s="49"/>
    </row>
    <row r="899" spans="1:27" ht="15.75" thickBot="1" x14ac:dyDescent="0.3">
      <c r="A899" s="78" t="s">
        <v>1890</v>
      </c>
      <c r="B899" s="79">
        <v>-0.44261440000000002</v>
      </c>
      <c r="C899" s="109">
        <f t="shared" ref="C899:C962" si="14">POWER(2, -B899)</f>
        <v>1.3590649458056114</v>
      </c>
      <c r="D899" s="80">
        <v>9.4813419999999997</v>
      </c>
      <c r="E899" s="78">
        <v>18.574000000000002</v>
      </c>
      <c r="F899" s="78">
        <v>60</v>
      </c>
      <c r="G899" s="78">
        <v>9</v>
      </c>
      <c r="H899" s="78">
        <v>9</v>
      </c>
      <c r="I899" s="51"/>
      <c r="J899" s="81">
        <v>-0.35655009999999998</v>
      </c>
      <c r="K899" s="82">
        <v>-0.31234810000000002</v>
      </c>
      <c r="L899" s="80">
        <v>-0.31064710000000001</v>
      </c>
      <c r="M899" s="83">
        <v>-0.43946109999999999</v>
      </c>
      <c r="N899" s="82">
        <v>-0.52364949999999999</v>
      </c>
      <c r="O899" s="82">
        <v>-0.51313120000000001</v>
      </c>
      <c r="P899" s="82">
        <v>-0.44469429999999999</v>
      </c>
      <c r="Q899" s="82">
        <v>-0.49007109999999998</v>
      </c>
      <c r="R899" s="82">
        <v>-0.38945109999999999</v>
      </c>
      <c r="S899" s="82">
        <v>-0.36375350000000001</v>
      </c>
      <c r="T899" s="80">
        <v>-0.2143574</v>
      </c>
      <c r="U899" s="86">
        <v>1.75E-28</v>
      </c>
      <c r="V899" s="78" t="s">
        <v>1890</v>
      </c>
      <c r="W899" s="78">
        <v>1</v>
      </c>
      <c r="X899" s="85" t="s">
        <v>1890</v>
      </c>
      <c r="Y899" s="78">
        <v>0.40105178400000002</v>
      </c>
      <c r="Z899" s="49"/>
      <c r="AA899" s="49"/>
    </row>
    <row r="900" spans="1:27" ht="15.75" thickBot="1" x14ac:dyDescent="0.3">
      <c r="A900" s="78" t="s">
        <v>4320</v>
      </c>
      <c r="B900" s="79">
        <v>-0.44169320000000001</v>
      </c>
      <c r="C900" s="109">
        <f t="shared" si="14"/>
        <v>1.3581974228925726</v>
      </c>
      <c r="D900" s="80">
        <v>11.626340000000001</v>
      </c>
      <c r="E900" s="78">
        <v>23.456</v>
      </c>
      <c r="F900" s="78">
        <v>672</v>
      </c>
      <c r="G900" s="78">
        <v>51</v>
      </c>
      <c r="H900" s="78">
        <v>50</v>
      </c>
      <c r="I900" s="51"/>
      <c r="J900" s="81">
        <v>-0.36221360000000002</v>
      </c>
      <c r="K900" s="82">
        <v>-0.56028109999999998</v>
      </c>
      <c r="L900" s="80">
        <v>-0.51447019999999999</v>
      </c>
      <c r="M900" s="83">
        <v>-0.3798453</v>
      </c>
      <c r="N900" s="82">
        <v>-0.4288961</v>
      </c>
      <c r="O900" s="82">
        <v>-0.4636287</v>
      </c>
      <c r="P900" s="82">
        <v>-0.46675559999999999</v>
      </c>
      <c r="Q900" s="82">
        <v>-0.42430050000000002</v>
      </c>
      <c r="R900" s="82">
        <v>-0.44577460000000002</v>
      </c>
      <c r="S900" s="82">
        <v>-0.4523528</v>
      </c>
      <c r="T900" s="80">
        <v>-0.41344180000000003</v>
      </c>
      <c r="U900" s="84">
        <v>0</v>
      </c>
      <c r="V900" s="78" t="s">
        <v>4320</v>
      </c>
      <c r="W900" s="78">
        <v>5</v>
      </c>
      <c r="X900" s="85" t="s">
        <v>4321</v>
      </c>
      <c r="Y900" s="78">
        <v>0.42606952799999998</v>
      </c>
      <c r="Z900" s="49"/>
      <c r="AA900" s="49"/>
    </row>
    <row r="901" spans="1:27" ht="15.75" thickBot="1" x14ac:dyDescent="0.3">
      <c r="A901" s="78" t="s">
        <v>1398</v>
      </c>
      <c r="B901" s="79">
        <v>-0.44116420000000001</v>
      </c>
      <c r="C901" s="109">
        <f t="shared" si="14"/>
        <v>1.3576994973386662</v>
      </c>
      <c r="D901" s="80">
        <v>7.8947529999999997</v>
      </c>
      <c r="E901" s="78">
        <v>8.3345000000000002</v>
      </c>
      <c r="F901" s="78">
        <v>3</v>
      </c>
      <c r="G901" s="78">
        <v>1</v>
      </c>
      <c r="H901" s="78">
        <v>1</v>
      </c>
      <c r="I901" s="51"/>
      <c r="J901" s="81" t="s">
        <v>22</v>
      </c>
      <c r="K901" s="82" t="s">
        <v>22</v>
      </c>
      <c r="L901" s="80" t="s">
        <v>22</v>
      </c>
      <c r="M901" s="83" t="s">
        <v>22</v>
      </c>
      <c r="N901" s="82" t="s">
        <v>22</v>
      </c>
      <c r="O901" s="82" t="s">
        <v>22</v>
      </c>
      <c r="P901" s="82" t="s">
        <v>22</v>
      </c>
      <c r="Q901" s="82" t="s">
        <v>22</v>
      </c>
      <c r="R901" s="82" t="s">
        <v>22</v>
      </c>
      <c r="S901" s="82" t="s">
        <v>22</v>
      </c>
      <c r="T901" s="80" t="s">
        <v>22</v>
      </c>
      <c r="U901" s="86">
        <v>3.1499999999999999E-6</v>
      </c>
      <c r="V901" s="78" t="s">
        <v>1398</v>
      </c>
      <c r="W901" s="78">
        <v>1</v>
      </c>
      <c r="X901" s="85" t="s">
        <v>1398</v>
      </c>
      <c r="Y901" s="78">
        <v>0.436524421</v>
      </c>
      <c r="Z901" s="49"/>
      <c r="AA901" s="49"/>
    </row>
    <row r="902" spans="1:27" ht="15.75" thickBot="1" x14ac:dyDescent="0.3">
      <c r="A902" s="78" t="s">
        <v>4448</v>
      </c>
      <c r="B902" s="79">
        <v>-0.4411447</v>
      </c>
      <c r="C902" s="109">
        <f t="shared" si="14"/>
        <v>1.3576811462939031</v>
      </c>
      <c r="D902" s="80">
        <v>8.4102029999999992</v>
      </c>
      <c r="E902" s="78">
        <v>35.655999999999999</v>
      </c>
      <c r="F902" s="78">
        <v>15</v>
      </c>
      <c r="G902" s="78">
        <v>4</v>
      </c>
      <c r="H902" s="78">
        <v>4</v>
      </c>
      <c r="I902" s="51"/>
      <c r="J902" s="81" t="s">
        <v>22</v>
      </c>
      <c r="K902" s="82" t="s">
        <v>22</v>
      </c>
      <c r="L902" s="80" t="s">
        <v>22</v>
      </c>
      <c r="M902" s="83">
        <v>-0.1168797</v>
      </c>
      <c r="N902" s="82">
        <v>-0.72857430000000001</v>
      </c>
      <c r="O902" s="82">
        <v>-0.38875199999999999</v>
      </c>
      <c r="P902" s="82">
        <v>-0.16409199999999999</v>
      </c>
      <c r="Q902" s="82">
        <v>-7.8182849999999998E-2</v>
      </c>
      <c r="R902" s="82" t="s">
        <v>22</v>
      </c>
      <c r="S902" s="82">
        <v>-0.75681849999999995</v>
      </c>
      <c r="T902" s="80">
        <v>-0.1321193</v>
      </c>
      <c r="U902" s="86">
        <v>1.82E-15</v>
      </c>
      <c r="V902" s="78" t="s">
        <v>4448</v>
      </c>
      <c r="W902" s="78">
        <v>1</v>
      </c>
      <c r="X902" s="85" t="s">
        <v>4448</v>
      </c>
      <c r="Y902" s="78">
        <v>0.47158608400000002</v>
      </c>
      <c r="Z902" s="49"/>
      <c r="AA902" s="49"/>
    </row>
    <row r="903" spans="1:27" ht="15.75" thickBot="1" x14ac:dyDescent="0.3">
      <c r="A903" s="78" t="s">
        <v>5043</v>
      </c>
      <c r="B903" s="79">
        <v>-0.4408705</v>
      </c>
      <c r="C903" s="109">
        <f t="shared" si="14"/>
        <v>1.3574231286363787</v>
      </c>
      <c r="D903" s="80">
        <v>8.9090480000000003</v>
      </c>
      <c r="E903" s="78">
        <v>42.177999999999997</v>
      </c>
      <c r="F903" s="78">
        <v>13</v>
      </c>
      <c r="G903" s="78">
        <v>4</v>
      </c>
      <c r="H903" s="78">
        <v>4</v>
      </c>
      <c r="I903" s="51"/>
      <c r="J903" s="81" t="s">
        <v>22</v>
      </c>
      <c r="K903" s="82">
        <v>-0.43198730000000002</v>
      </c>
      <c r="L903" s="80">
        <v>-0.4408705</v>
      </c>
      <c r="M903" s="83" t="s">
        <v>22</v>
      </c>
      <c r="N903" s="82">
        <v>-0.96117059999999999</v>
      </c>
      <c r="O903" s="82" t="s">
        <v>22</v>
      </c>
      <c r="P903" s="82" t="s">
        <v>22</v>
      </c>
      <c r="Q903" s="82" t="s">
        <v>22</v>
      </c>
      <c r="R903" s="82" t="s">
        <v>22</v>
      </c>
      <c r="S903" s="82" t="s">
        <v>22</v>
      </c>
      <c r="T903" s="80" t="s">
        <v>22</v>
      </c>
      <c r="U903" s="86">
        <v>3.2700000000000002E-14</v>
      </c>
      <c r="V903" s="78" t="s">
        <v>5043</v>
      </c>
      <c r="W903" s="78">
        <v>1</v>
      </c>
      <c r="X903" s="85" t="s">
        <v>5043</v>
      </c>
      <c r="Y903" s="78">
        <v>0.44207448100000002</v>
      </c>
      <c r="Z903" s="49"/>
      <c r="AA903" s="49"/>
    </row>
    <row r="904" spans="1:27" ht="15.75" thickBot="1" x14ac:dyDescent="0.3">
      <c r="A904" s="78" t="s">
        <v>2419</v>
      </c>
      <c r="B904" s="79">
        <v>-0.44069419999999998</v>
      </c>
      <c r="C904" s="109">
        <f t="shared" si="14"/>
        <v>1.3572572591566174</v>
      </c>
      <c r="D904" s="80">
        <v>11.6174</v>
      </c>
      <c r="E904" s="78">
        <v>34.563000000000002</v>
      </c>
      <c r="F904" s="78">
        <v>707</v>
      </c>
      <c r="G904" s="78">
        <v>54</v>
      </c>
      <c r="H904" s="78">
        <v>51</v>
      </c>
      <c r="I904" s="51"/>
      <c r="J904" s="81">
        <v>-0.40451540000000002</v>
      </c>
      <c r="K904" s="82">
        <v>-0.49345899999999998</v>
      </c>
      <c r="L904" s="80">
        <v>-0.53084339999999997</v>
      </c>
      <c r="M904" s="83">
        <v>-0.40839720000000002</v>
      </c>
      <c r="N904" s="82">
        <v>-0.40766970000000002</v>
      </c>
      <c r="O904" s="82">
        <v>-0.4385809</v>
      </c>
      <c r="P904" s="82">
        <v>-0.46518140000000002</v>
      </c>
      <c r="Q904" s="82">
        <v>-0.4636287</v>
      </c>
      <c r="R904" s="82">
        <v>-0.4231393</v>
      </c>
      <c r="S904" s="82">
        <v>-0.44410529999999998</v>
      </c>
      <c r="T904" s="80">
        <v>-0.41736689999999999</v>
      </c>
      <c r="U904" s="84">
        <v>0</v>
      </c>
      <c r="V904" s="78" t="s">
        <v>2419</v>
      </c>
      <c r="W904" s="78">
        <v>5</v>
      </c>
      <c r="X904" s="85" t="s">
        <v>2420</v>
      </c>
      <c r="Y904" s="78">
        <v>0.42670086299999999</v>
      </c>
      <c r="Z904" s="49"/>
      <c r="AA904" s="49"/>
    </row>
    <row r="905" spans="1:27" ht="15.75" thickBot="1" x14ac:dyDescent="0.3">
      <c r="A905" s="78" t="s">
        <v>510</v>
      </c>
      <c r="B905" s="79">
        <v>-0.44042009999999998</v>
      </c>
      <c r="C905" s="109">
        <f t="shared" si="14"/>
        <v>1.3569994161158609</v>
      </c>
      <c r="D905" s="80">
        <v>7.7947949999999997</v>
      </c>
      <c r="E905" s="78">
        <v>79.325999999999993</v>
      </c>
      <c r="F905" s="78">
        <v>5</v>
      </c>
      <c r="G905" s="78">
        <v>2</v>
      </c>
      <c r="H905" s="78">
        <v>2</v>
      </c>
      <c r="I905" s="51"/>
      <c r="J905" s="81" t="s">
        <v>22</v>
      </c>
      <c r="K905" s="82" t="s">
        <v>22</v>
      </c>
      <c r="L905" s="80" t="s">
        <v>22</v>
      </c>
      <c r="M905" s="83" t="s">
        <v>22</v>
      </c>
      <c r="N905" s="82" t="s">
        <v>22</v>
      </c>
      <c r="O905" s="82" t="s">
        <v>22</v>
      </c>
      <c r="P905" s="82" t="s">
        <v>22</v>
      </c>
      <c r="Q905" s="82" t="s">
        <v>22</v>
      </c>
      <c r="R905" s="82" t="s">
        <v>22</v>
      </c>
      <c r="S905" s="82">
        <v>-0.64846210000000004</v>
      </c>
      <c r="T905" s="80" t="s">
        <v>22</v>
      </c>
      <c r="U905" s="86">
        <v>2.0200000000000001E-6</v>
      </c>
      <c r="V905" s="78" t="s">
        <v>510</v>
      </c>
      <c r="W905" s="78">
        <v>1</v>
      </c>
      <c r="X905" s="85" t="s">
        <v>511</v>
      </c>
      <c r="Y905" s="78">
        <v>0.436982963</v>
      </c>
      <c r="Z905" s="49"/>
      <c r="AA905" s="49"/>
    </row>
    <row r="906" spans="1:27" ht="15.75" thickBot="1" x14ac:dyDescent="0.3">
      <c r="A906" s="78" t="s">
        <v>3396</v>
      </c>
      <c r="B906" s="79">
        <v>-0.43678329999999999</v>
      </c>
      <c r="C906" s="109">
        <f t="shared" si="14"/>
        <v>1.353582948863487</v>
      </c>
      <c r="D906" s="80">
        <v>9.4138190000000002</v>
      </c>
      <c r="E906" s="78">
        <v>11.544</v>
      </c>
      <c r="F906" s="78">
        <v>9</v>
      </c>
      <c r="G906" s="78">
        <v>3</v>
      </c>
      <c r="H906" s="78">
        <v>3</v>
      </c>
      <c r="I906" s="51"/>
      <c r="J906" s="81" t="s">
        <v>22</v>
      </c>
      <c r="K906" s="82" t="s">
        <v>22</v>
      </c>
      <c r="L906" s="80" t="s">
        <v>22</v>
      </c>
      <c r="M906" s="83" t="s">
        <v>22</v>
      </c>
      <c r="N906" s="82" t="s">
        <v>22</v>
      </c>
      <c r="O906" s="82" t="s">
        <v>22</v>
      </c>
      <c r="P906" s="82" t="s">
        <v>22</v>
      </c>
      <c r="Q906" s="82" t="s">
        <v>22</v>
      </c>
      <c r="R906" s="82" t="s">
        <v>22</v>
      </c>
      <c r="S906" s="82" t="s">
        <v>22</v>
      </c>
      <c r="T906" s="80" t="s">
        <v>22</v>
      </c>
      <c r="U906" s="86">
        <v>7.6400000000000005E-10</v>
      </c>
      <c r="V906" s="78" t="s">
        <v>3396</v>
      </c>
      <c r="W906" s="78">
        <v>1</v>
      </c>
      <c r="X906" s="85" t="s">
        <v>3396</v>
      </c>
      <c r="Y906" s="78">
        <v>0.40521937200000002</v>
      </c>
      <c r="Z906" s="49"/>
      <c r="AA906" s="49"/>
    </row>
    <row r="907" spans="1:27" ht="15.75" thickBot="1" x14ac:dyDescent="0.3">
      <c r="A907" s="78" t="s">
        <v>4933</v>
      </c>
      <c r="B907" s="79">
        <v>-0.43647089999999999</v>
      </c>
      <c r="C907" s="109">
        <f t="shared" si="14"/>
        <v>1.3532898768546828</v>
      </c>
      <c r="D907" s="80">
        <v>9.538888</v>
      </c>
      <c r="E907" s="78">
        <v>32.235999999999997</v>
      </c>
      <c r="F907" s="78">
        <v>68</v>
      </c>
      <c r="G907" s="78">
        <v>15</v>
      </c>
      <c r="H907" s="78">
        <v>15</v>
      </c>
      <c r="I907" s="51"/>
      <c r="J907" s="81">
        <v>-0.49893290000000001</v>
      </c>
      <c r="K907" s="82">
        <v>-0.52568329999999996</v>
      </c>
      <c r="L907" s="80">
        <v>-0.46950969999999997</v>
      </c>
      <c r="M907" s="83">
        <v>-0.68703289999999995</v>
      </c>
      <c r="N907" s="82">
        <v>-0.23912330000000001</v>
      </c>
      <c r="O907" s="82">
        <v>-0.32393119999999997</v>
      </c>
      <c r="P907" s="82">
        <v>-0.2198243</v>
      </c>
      <c r="Q907" s="82">
        <v>-0.13753670000000001</v>
      </c>
      <c r="R907" s="82">
        <v>0.11982089999999999</v>
      </c>
      <c r="S907" s="82">
        <v>-0.44856760000000001</v>
      </c>
      <c r="T907" s="80">
        <v>-0.15032100000000001</v>
      </c>
      <c r="U907" s="86">
        <v>9.3399999999999999E-111</v>
      </c>
      <c r="V907" s="78" t="s">
        <v>4933</v>
      </c>
      <c r="W907" s="78">
        <v>1</v>
      </c>
      <c r="X907" s="85" t="s">
        <v>4933</v>
      </c>
      <c r="Y907" s="78">
        <v>0.36179832299999998</v>
      </c>
      <c r="Z907" s="49"/>
      <c r="AA907" s="49"/>
    </row>
    <row r="908" spans="1:27" ht="15.75" thickBot="1" x14ac:dyDescent="0.3">
      <c r="A908" s="78" t="s">
        <v>4811</v>
      </c>
      <c r="B908" s="79">
        <v>-0.43637320000000002</v>
      </c>
      <c r="C908" s="109">
        <f t="shared" si="14"/>
        <v>1.3531982345183311</v>
      </c>
      <c r="D908" s="80">
        <v>9.8215400000000006</v>
      </c>
      <c r="E908" s="78">
        <v>23.568999999999999</v>
      </c>
      <c r="F908" s="78">
        <v>70</v>
      </c>
      <c r="G908" s="78">
        <v>11</v>
      </c>
      <c r="H908" s="78">
        <v>11</v>
      </c>
      <c r="I908" s="51"/>
      <c r="J908" s="81">
        <v>-0.35932360000000002</v>
      </c>
      <c r="K908" s="82">
        <v>-0.60313899999999998</v>
      </c>
      <c r="L908" s="80">
        <v>-0.50799300000000003</v>
      </c>
      <c r="M908" s="83">
        <v>-0.38594040000000002</v>
      </c>
      <c r="N908" s="82">
        <v>-0.38545030000000002</v>
      </c>
      <c r="O908" s="82">
        <v>-0.30987789999999998</v>
      </c>
      <c r="P908" s="82">
        <v>-0.42652849999999998</v>
      </c>
      <c r="Q908" s="82">
        <v>-0.4267224</v>
      </c>
      <c r="R908" s="82">
        <v>-0.85553590000000002</v>
      </c>
      <c r="S908" s="82">
        <v>-0.63672799999999996</v>
      </c>
      <c r="T908" s="80">
        <v>-0.52788659999999998</v>
      </c>
      <c r="U908" s="86">
        <v>7.8099999999999998E-112</v>
      </c>
      <c r="V908" s="78" t="s">
        <v>4811</v>
      </c>
      <c r="W908" s="78">
        <v>1</v>
      </c>
      <c r="X908" s="85" t="s">
        <v>4811</v>
      </c>
      <c r="Y908" s="78">
        <v>0.489421726</v>
      </c>
      <c r="Z908" s="49"/>
      <c r="AA908" s="49"/>
    </row>
    <row r="909" spans="1:27" ht="15.75" thickBot="1" x14ac:dyDescent="0.3">
      <c r="A909" s="78" t="s">
        <v>3997</v>
      </c>
      <c r="B909" s="79">
        <v>-0.4340909</v>
      </c>
      <c r="C909" s="109">
        <f t="shared" si="14"/>
        <v>1.3510592081477877</v>
      </c>
      <c r="D909" s="80">
        <v>8.3431920000000002</v>
      </c>
      <c r="E909" s="78">
        <v>39.768999999999998</v>
      </c>
      <c r="F909" s="78">
        <v>12</v>
      </c>
      <c r="G909" s="78">
        <v>5</v>
      </c>
      <c r="H909" s="78">
        <v>5</v>
      </c>
      <c r="I909" s="51"/>
      <c r="J909" s="81" t="s">
        <v>22</v>
      </c>
      <c r="K909" s="82" t="s">
        <v>22</v>
      </c>
      <c r="L909" s="80" t="s">
        <v>22</v>
      </c>
      <c r="M909" s="83" t="s">
        <v>22</v>
      </c>
      <c r="N909" s="82">
        <v>3.040665E-2</v>
      </c>
      <c r="O909" s="82" t="s">
        <v>22</v>
      </c>
      <c r="P909" s="82" t="s">
        <v>22</v>
      </c>
      <c r="Q909" s="82">
        <v>-0.26248630000000001</v>
      </c>
      <c r="R909" s="82">
        <v>-0.84274930000000003</v>
      </c>
      <c r="S909" s="82" t="s">
        <v>22</v>
      </c>
      <c r="T909" s="80">
        <v>-0.69301449999999998</v>
      </c>
      <c r="U909" s="86">
        <v>1.63E-25</v>
      </c>
      <c r="V909" s="78" t="s">
        <v>3997</v>
      </c>
      <c r="W909" s="78">
        <v>1</v>
      </c>
      <c r="X909" s="85" t="s">
        <v>3997</v>
      </c>
      <c r="Y909" s="78">
        <v>0.47668286300000001</v>
      </c>
      <c r="Z909" s="49"/>
      <c r="AA909" s="49"/>
    </row>
    <row r="910" spans="1:27" ht="15.75" thickBot="1" x14ac:dyDescent="0.3">
      <c r="A910" s="78" t="s">
        <v>141</v>
      </c>
      <c r="B910" s="79">
        <v>-0.43354520000000002</v>
      </c>
      <c r="C910" s="109">
        <f t="shared" si="14"/>
        <v>1.3505482660777994</v>
      </c>
      <c r="D910" s="80">
        <v>10.148759999999999</v>
      </c>
      <c r="E910" s="78">
        <v>39.051000000000002</v>
      </c>
      <c r="F910" s="78">
        <v>94</v>
      </c>
      <c r="G910" s="78">
        <v>10</v>
      </c>
      <c r="H910" s="78">
        <v>10</v>
      </c>
      <c r="I910" s="51"/>
      <c r="J910" s="81">
        <v>-0.55815539999999997</v>
      </c>
      <c r="K910" s="82">
        <v>-0.71958999999999995</v>
      </c>
      <c r="L910" s="80">
        <v>-0.49823980000000001</v>
      </c>
      <c r="M910" s="83">
        <v>-0.42645090000000002</v>
      </c>
      <c r="N910" s="82">
        <v>-0.36338229999999999</v>
      </c>
      <c r="O910" s="82">
        <v>-0.2262062</v>
      </c>
      <c r="P910" s="82">
        <v>-0.43676379999999998</v>
      </c>
      <c r="Q910" s="82">
        <v>-0.43895250000000002</v>
      </c>
      <c r="R910" s="82">
        <v>-0.33927210000000002</v>
      </c>
      <c r="S910" s="82">
        <v>-0.26935569999999998</v>
      </c>
      <c r="T910" s="80">
        <v>-0.32796389999999997</v>
      </c>
      <c r="U910" s="86">
        <v>1.35E-173</v>
      </c>
      <c r="V910" s="78" t="s">
        <v>141</v>
      </c>
      <c r="W910" s="78">
        <v>1</v>
      </c>
      <c r="X910" s="85" t="s">
        <v>141</v>
      </c>
      <c r="Y910" s="78">
        <v>0.49165627699999997</v>
      </c>
      <c r="Z910" s="49"/>
      <c r="AA910" s="49"/>
    </row>
    <row r="911" spans="1:27" ht="15.75" thickBot="1" x14ac:dyDescent="0.3">
      <c r="A911" s="78" t="s">
        <v>311</v>
      </c>
      <c r="B911" s="79">
        <v>-0.43255189999999999</v>
      </c>
      <c r="C911" s="109">
        <f t="shared" si="14"/>
        <v>1.3496187294485429</v>
      </c>
      <c r="D911" s="80">
        <v>8.6519460000000006</v>
      </c>
      <c r="E911" s="78">
        <v>98.364999999999995</v>
      </c>
      <c r="F911" s="78">
        <v>9</v>
      </c>
      <c r="G911" s="78">
        <v>2</v>
      </c>
      <c r="H911" s="78">
        <v>2</v>
      </c>
      <c r="I911" s="51"/>
      <c r="J911" s="81" t="s">
        <v>22</v>
      </c>
      <c r="K911" s="82" t="s">
        <v>22</v>
      </c>
      <c r="L911" s="80" t="s">
        <v>22</v>
      </c>
      <c r="M911" s="83" t="s">
        <v>22</v>
      </c>
      <c r="N911" s="82" t="s">
        <v>22</v>
      </c>
      <c r="O911" s="82" t="s">
        <v>22</v>
      </c>
      <c r="P911" s="82" t="s">
        <v>22</v>
      </c>
      <c r="Q911" s="82">
        <v>-0.23429559999999999</v>
      </c>
      <c r="R911" s="82" t="s">
        <v>22</v>
      </c>
      <c r="S911" s="82" t="s">
        <v>22</v>
      </c>
      <c r="T911" s="80">
        <v>-0.16023390000000001</v>
      </c>
      <c r="U911" s="86">
        <v>3.1299999999999998E-11</v>
      </c>
      <c r="V911" s="78" t="s">
        <v>311</v>
      </c>
      <c r="W911" s="78">
        <v>1</v>
      </c>
      <c r="X911" s="85" t="s">
        <v>311</v>
      </c>
      <c r="Y911" s="78">
        <v>0.42764026799999999</v>
      </c>
      <c r="Z911" s="49"/>
      <c r="AA911" s="49"/>
    </row>
    <row r="912" spans="1:27" ht="15.75" thickBot="1" x14ac:dyDescent="0.3">
      <c r="A912" s="78" t="s">
        <v>1828</v>
      </c>
      <c r="B912" s="79">
        <v>-0.43124790000000002</v>
      </c>
      <c r="C912" s="109">
        <f t="shared" si="14"/>
        <v>1.3483994089015208</v>
      </c>
      <c r="D912" s="80">
        <v>9.3548770000000001</v>
      </c>
      <c r="E912" s="78">
        <v>36.218000000000004</v>
      </c>
      <c r="F912" s="78">
        <v>66</v>
      </c>
      <c r="G912" s="78">
        <v>20</v>
      </c>
      <c r="H912" s="78">
        <v>20</v>
      </c>
      <c r="I912" s="51"/>
      <c r="J912" s="81">
        <v>-0.3035254</v>
      </c>
      <c r="K912" s="82">
        <v>-0.48875469999999999</v>
      </c>
      <c r="L912" s="80">
        <v>-0.32317289999999999</v>
      </c>
      <c r="M912" s="83">
        <v>-0.45343879999999998</v>
      </c>
      <c r="N912" s="82">
        <v>-0.55787920000000002</v>
      </c>
      <c r="O912" s="82">
        <v>-0.42288779999999998</v>
      </c>
      <c r="P912" s="82">
        <v>-0.38418819999999998</v>
      </c>
      <c r="Q912" s="82">
        <v>-0.40728700000000001</v>
      </c>
      <c r="R912" s="82">
        <v>-0.44886300000000001</v>
      </c>
      <c r="S912" s="82">
        <v>-0.53086420000000001</v>
      </c>
      <c r="T912" s="80">
        <v>-0.41171350000000001</v>
      </c>
      <c r="U912" s="86">
        <v>1.4899999999999999E-62</v>
      </c>
      <c r="V912" s="78" t="s">
        <v>1828</v>
      </c>
      <c r="W912" s="78">
        <v>1</v>
      </c>
      <c r="X912" s="85" t="s">
        <v>1828</v>
      </c>
      <c r="Y912" s="78">
        <v>0.409199386</v>
      </c>
      <c r="Z912" s="49"/>
      <c r="AA912" s="49"/>
    </row>
    <row r="913" spans="1:27" ht="15.75" thickBot="1" x14ac:dyDescent="0.3">
      <c r="A913" s="78" t="s">
        <v>1444</v>
      </c>
      <c r="B913" s="79">
        <v>-0.43000349999999998</v>
      </c>
      <c r="C913" s="109">
        <f t="shared" si="14"/>
        <v>1.3472368452786987</v>
      </c>
      <c r="D913" s="80">
        <v>7.303477</v>
      </c>
      <c r="E913" s="78">
        <v>10.887</v>
      </c>
      <c r="F913" s="78">
        <v>3</v>
      </c>
      <c r="G913" s="78">
        <v>3</v>
      </c>
      <c r="H913" s="78">
        <v>3</v>
      </c>
      <c r="I913" s="51"/>
      <c r="J913" s="81" t="s">
        <v>22</v>
      </c>
      <c r="K913" s="82" t="s">
        <v>22</v>
      </c>
      <c r="L913" s="80" t="s">
        <v>22</v>
      </c>
      <c r="M913" s="83" t="s">
        <v>22</v>
      </c>
      <c r="N913" s="82" t="s">
        <v>22</v>
      </c>
      <c r="O913" s="82" t="s">
        <v>22</v>
      </c>
      <c r="P913" s="82" t="s">
        <v>22</v>
      </c>
      <c r="Q913" s="82" t="s">
        <v>22</v>
      </c>
      <c r="R913" s="82" t="s">
        <v>22</v>
      </c>
      <c r="S913" s="82" t="s">
        <v>22</v>
      </c>
      <c r="T913" s="80" t="s">
        <v>22</v>
      </c>
      <c r="U913" s="86">
        <v>2.9000000000000002E-6</v>
      </c>
      <c r="V913" s="78" t="s">
        <v>1444</v>
      </c>
      <c r="W913" s="78">
        <v>1</v>
      </c>
      <c r="X913" s="85" t="s">
        <v>1444</v>
      </c>
      <c r="Y913" s="78">
        <v>0.44343132499999999</v>
      </c>
      <c r="Z913" s="49"/>
      <c r="AA913" s="49">
        <v>418</v>
      </c>
    </row>
    <row r="914" spans="1:27" ht="15.75" thickBot="1" x14ac:dyDescent="0.3">
      <c r="A914" s="78" t="s">
        <v>836</v>
      </c>
      <c r="B914" s="79">
        <v>-0.42918729999999999</v>
      </c>
      <c r="C914" s="109">
        <f t="shared" si="14"/>
        <v>1.3464748660045645</v>
      </c>
      <c r="D914" s="80">
        <v>9.6612919999999995</v>
      </c>
      <c r="E914" s="78">
        <v>17.282</v>
      </c>
      <c r="F914" s="78">
        <v>27</v>
      </c>
      <c r="G914" s="78">
        <v>3</v>
      </c>
      <c r="H914" s="78">
        <v>3</v>
      </c>
      <c r="I914" s="51"/>
      <c r="J914" s="81">
        <v>-0.4354365</v>
      </c>
      <c r="K914" s="82">
        <v>-0.4973843</v>
      </c>
      <c r="L914" s="80">
        <v>-0.4687907</v>
      </c>
      <c r="M914" s="83">
        <v>-0.31757049999999998</v>
      </c>
      <c r="N914" s="82">
        <v>-0.49390590000000001</v>
      </c>
      <c r="O914" s="82">
        <v>-0.40989150000000002</v>
      </c>
      <c r="P914" s="82">
        <v>-9.3694260000000001E-2</v>
      </c>
      <c r="Q914" s="82">
        <v>-9.2986319999999997E-2</v>
      </c>
      <c r="R914" s="82">
        <v>-0.26555269999999997</v>
      </c>
      <c r="S914" s="82" t="s">
        <v>22</v>
      </c>
      <c r="T914" s="80">
        <v>-0.4865295</v>
      </c>
      <c r="U914" s="86">
        <v>6.8100000000000003E-10</v>
      </c>
      <c r="V914" s="78" t="s">
        <v>836</v>
      </c>
      <c r="W914" s="78">
        <v>1</v>
      </c>
      <c r="X914" s="85" t="s">
        <v>836</v>
      </c>
      <c r="Y914" s="78">
        <v>0.367683865</v>
      </c>
      <c r="Z914" s="49"/>
      <c r="AA914" s="49"/>
    </row>
    <row r="915" spans="1:27" ht="15.75" thickBot="1" x14ac:dyDescent="0.3">
      <c r="A915" s="78" t="s">
        <v>1788</v>
      </c>
      <c r="B915" s="79">
        <v>-0.42806110000000003</v>
      </c>
      <c r="C915" s="109">
        <f t="shared" si="14"/>
        <v>1.3454241877688704</v>
      </c>
      <c r="D915" s="80">
        <v>9.9087270000000007</v>
      </c>
      <c r="E915" s="78">
        <v>34.341000000000001</v>
      </c>
      <c r="F915" s="78">
        <v>116</v>
      </c>
      <c r="G915" s="78">
        <v>22</v>
      </c>
      <c r="H915" s="78">
        <v>22</v>
      </c>
      <c r="I915" s="51"/>
      <c r="J915" s="81">
        <v>-0.58409</v>
      </c>
      <c r="K915" s="82">
        <v>-0.79033450000000005</v>
      </c>
      <c r="L915" s="80">
        <v>-0.71515430000000002</v>
      </c>
      <c r="M915" s="83">
        <v>-0.53734029999999999</v>
      </c>
      <c r="N915" s="82">
        <v>-0.41548000000000002</v>
      </c>
      <c r="O915" s="82">
        <v>-0.31455319999999998</v>
      </c>
      <c r="P915" s="82">
        <v>-0.43592429999999999</v>
      </c>
      <c r="Q915" s="82">
        <v>-0.51201980000000002</v>
      </c>
      <c r="R915" s="82">
        <v>-0.42461019999999999</v>
      </c>
      <c r="S915" s="82">
        <v>-0.36354940000000002</v>
      </c>
      <c r="T915" s="80">
        <v>-0.31426609999999999</v>
      </c>
      <c r="U915" s="86">
        <v>7.4E-137</v>
      </c>
      <c r="V915" s="78" t="s">
        <v>1788</v>
      </c>
      <c r="W915" s="78">
        <v>1</v>
      </c>
      <c r="X915" s="85" t="s">
        <v>1788</v>
      </c>
      <c r="Y915" s="78">
        <v>0.49600515899999997</v>
      </c>
      <c r="Z915" s="49"/>
      <c r="AA915" s="49"/>
    </row>
    <row r="916" spans="1:27" ht="15.75" thickBot="1" x14ac:dyDescent="0.3">
      <c r="A916" s="78" t="s">
        <v>3578</v>
      </c>
      <c r="B916" s="79">
        <v>-0.42765360000000002</v>
      </c>
      <c r="C916" s="109">
        <f t="shared" si="14"/>
        <v>1.345044216313954</v>
      </c>
      <c r="D916" s="80">
        <v>7.7682159999999998</v>
      </c>
      <c r="E916" s="78">
        <v>98.509</v>
      </c>
      <c r="F916" s="78">
        <v>3</v>
      </c>
      <c r="G916" s="78">
        <v>3</v>
      </c>
      <c r="H916" s="78">
        <v>3</v>
      </c>
      <c r="I916" s="51"/>
      <c r="J916" s="81" t="s">
        <v>22</v>
      </c>
      <c r="K916" s="82" t="s">
        <v>22</v>
      </c>
      <c r="L916" s="80" t="s">
        <v>22</v>
      </c>
      <c r="M916" s="83">
        <v>-1.5035270000000001</v>
      </c>
      <c r="N916" s="82" t="s">
        <v>22</v>
      </c>
      <c r="O916" s="82" t="s">
        <v>22</v>
      </c>
      <c r="P916" s="82" t="s">
        <v>22</v>
      </c>
      <c r="Q916" s="82" t="s">
        <v>22</v>
      </c>
      <c r="R916" s="82" t="s">
        <v>22</v>
      </c>
      <c r="S916" s="82" t="s">
        <v>22</v>
      </c>
      <c r="T916" s="80" t="s">
        <v>22</v>
      </c>
      <c r="U916" s="86">
        <v>8.7599999999999996E-7</v>
      </c>
      <c r="V916" s="78" t="s">
        <v>3578</v>
      </c>
      <c r="W916" s="78">
        <v>1</v>
      </c>
      <c r="X916" s="85" t="s">
        <v>3578</v>
      </c>
      <c r="Y916" s="78">
        <v>0.444893553</v>
      </c>
      <c r="Z916" s="49"/>
      <c r="AA916" s="49"/>
    </row>
    <row r="917" spans="1:27" ht="15.75" thickBot="1" x14ac:dyDescent="0.3">
      <c r="A917" s="78" t="s">
        <v>4203</v>
      </c>
      <c r="B917" s="79">
        <v>-0.42683880000000002</v>
      </c>
      <c r="C917" s="109">
        <f t="shared" si="14"/>
        <v>1.3442847816631094</v>
      </c>
      <c r="D917" s="80">
        <v>8.56846</v>
      </c>
      <c r="E917" s="78">
        <v>55.290999999999997</v>
      </c>
      <c r="F917" s="78">
        <v>8</v>
      </c>
      <c r="G917" s="78">
        <v>2</v>
      </c>
      <c r="H917" s="78">
        <v>2</v>
      </c>
      <c r="I917" s="51"/>
      <c r="J917" s="81">
        <v>-0.98850439999999995</v>
      </c>
      <c r="K917" s="82" t="s">
        <v>22</v>
      </c>
      <c r="L917" s="80">
        <v>-1.197732</v>
      </c>
      <c r="M917" s="83" t="s">
        <v>22</v>
      </c>
      <c r="N917" s="82" t="s">
        <v>22</v>
      </c>
      <c r="O917" s="82" t="s">
        <v>22</v>
      </c>
      <c r="P917" s="82" t="s">
        <v>22</v>
      </c>
      <c r="Q917" s="82" t="s">
        <v>22</v>
      </c>
      <c r="R917" s="82" t="s">
        <v>22</v>
      </c>
      <c r="S917" s="82" t="s">
        <v>22</v>
      </c>
      <c r="T917" s="80" t="s">
        <v>22</v>
      </c>
      <c r="U917" s="84">
        <v>1.0386E-4</v>
      </c>
      <c r="V917" s="78" t="s">
        <v>4203</v>
      </c>
      <c r="W917" s="78">
        <v>1</v>
      </c>
      <c r="X917" s="85" t="s">
        <v>4203</v>
      </c>
      <c r="Y917" s="78">
        <v>0.43196416500000001</v>
      </c>
      <c r="Z917" s="49"/>
      <c r="AA917" s="49"/>
    </row>
    <row r="918" spans="1:27" ht="15.75" thickBot="1" x14ac:dyDescent="0.3">
      <c r="A918" s="78" t="s">
        <v>165</v>
      </c>
      <c r="B918" s="79">
        <v>-0.42590820000000001</v>
      </c>
      <c r="C918" s="109">
        <f t="shared" si="14"/>
        <v>1.3434179400939439</v>
      </c>
      <c r="D918" s="80">
        <v>9.7451299999999996</v>
      </c>
      <c r="E918" s="78">
        <v>36.506999999999998</v>
      </c>
      <c r="F918" s="78">
        <v>102</v>
      </c>
      <c r="G918" s="78">
        <v>22</v>
      </c>
      <c r="H918" s="78">
        <v>22</v>
      </c>
      <c r="I918" s="51"/>
      <c r="J918" s="81">
        <v>-0.43093680000000001</v>
      </c>
      <c r="K918" s="82">
        <v>-0.3468482</v>
      </c>
      <c r="L918" s="80">
        <v>-0.42501689999999998</v>
      </c>
      <c r="M918" s="83">
        <v>-0.40801419999999999</v>
      </c>
      <c r="N918" s="82">
        <v>-0.48279490000000003</v>
      </c>
      <c r="O918" s="82">
        <v>-0.41467199999999999</v>
      </c>
      <c r="P918" s="82">
        <v>-0.42926500000000001</v>
      </c>
      <c r="Q918" s="82">
        <v>-0.36910999999999999</v>
      </c>
      <c r="R918" s="82">
        <v>-0.47535450000000001</v>
      </c>
      <c r="S918" s="82">
        <v>-0.48956470000000002</v>
      </c>
      <c r="T918" s="80">
        <v>-0.37954500000000002</v>
      </c>
      <c r="U918" s="86">
        <v>3.4699999999999999E-85</v>
      </c>
      <c r="V918" s="78" t="s">
        <v>165</v>
      </c>
      <c r="W918" s="78">
        <v>1</v>
      </c>
      <c r="X918" s="85" t="s">
        <v>165</v>
      </c>
      <c r="Y918" s="78">
        <v>0.37035295000000001</v>
      </c>
      <c r="Z918" s="49"/>
      <c r="AA918" s="49"/>
    </row>
    <row r="919" spans="1:27" ht="15.75" thickBot="1" x14ac:dyDescent="0.3">
      <c r="A919" s="78" t="s">
        <v>1475</v>
      </c>
      <c r="B919" s="79">
        <v>-0.4258113</v>
      </c>
      <c r="C919" s="109">
        <f t="shared" si="14"/>
        <v>1.3433277111660933</v>
      </c>
      <c r="D919" s="80">
        <v>9.3504229999999993</v>
      </c>
      <c r="E919" s="78">
        <v>33.960999999999999</v>
      </c>
      <c r="F919" s="78">
        <v>37</v>
      </c>
      <c r="G919" s="78">
        <v>10</v>
      </c>
      <c r="H919" s="78">
        <v>10</v>
      </c>
      <c r="I919" s="51"/>
      <c r="J919" s="81">
        <v>-0.3908124</v>
      </c>
      <c r="K919" s="82">
        <v>-0.39338719999999999</v>
      </c>
      <c r="L919" s="80">
        <v>-0.11469119999999999</v>
      </c>
      <c r="M919" s="83">
        <v>-0.47062880000000001</v>
      </c>
      <c r="N919" s="82">
        <v>-0.36058259999999998</v>
      </c>
      <c r="O919" s="82">
        <v>-0.47856729999999997</v>
      </c>
      <c r="P919" s="82">
        <v>-0.20210719999999999</v>
      </c>
      <c r="Q919" s="82">
        <v>-0.36199100000000001</v>
      </c>
      <c r="R919" s="82">
        <v>-0.4366466</v>
      </c>
      <c r="S919" s="82">
        <v>-0.1064203</v>
      </c>
      <c r="T919" s="80">
        <v>-0.52420960000000005</v>
      </c>
      <c r="U919" s="86">
        <v>1.2299999999999999E-33</v>
      </c>
      <c r="V919" s="78" t="s">
        <v>1475</v>
      </c>
      <c r="W919" s="78">
        <v>1</v>
      </c>
      <c r="X919" s="85" t="s">
        <v>1475</v>
      </c>
      <c r="Y919" s="78">
        <v>0.41313102200000001</v>
      </c>
      <c r="Z919" s="49"/>
      <c r="AA919" s="49"/>
    </row>
    <row r="920" spans="1:27" ht="15.75" thickBot="1" x14ac:dyDescent="0.3">
      <c r="A920" s="78" t="s">
        <v>300</v>
      </c>
      <c r="B920" s="79">
        <v>-0.42517179999999999</v>
      </c>
      <c r="C920" s="109">
        <f t="shared" si="14"/>
        <v>1.3427323894392118</v>
      </c>
      <c r="D920" s="80">
        <v>10.92891</v>
      </c>
      <c r="E920" s="78">
        <v>16.373999999999999</v>
      </c>
      <c r="F920" s="78">
        <v>86</v>
      </c>
      <c r="G920" s="78">
        <v>9</v>
      </c>
      <c r="H920" s="78">
        <v>9</v>
      </c>
      <c r="I920" s="51"/>
      <c r="J920" s="81">
        <v>-0.35686420000000002</v>
      </c>
      <c r="K920" s="82">
        <v>-0.49337779999999998</v>
      </c>
      <c r="L920" s="80">
        <v>-0.47092869999999998</v>
      </c>
      <c r="M920" s="83">
        <v>-0.37132910000000002</v>
      </c>
      <c r="N920" s="82">
        <v>-0.33070110000000003</v>
      </c>
      <c r="O920" s="82">
        <v>-0.4519975</v>
      </c>
      <c r="P920" s="82">
        <v>-0.37015379999999998</v>
      </c>
      <c r="Q920" s="82">
        <v>-0.49021290000000001</v>
      </c>
      <c r="R920" s="82">
        <v>-0.46532079999999998</v>
      </c>
      <c r="S920" s="82">
        <v>-0.35416920000000002</v>
      </c>
      <c r="T920" s="80">
        <v>-0.41544150000000002</v>
      </c>
      <c r="U920" s="86">
        <v>9E-103</v>
      </c>
      <c r="V920" s="78" t="s">
        <v>300</v>
      </c>
      <c r="W920" s="78">
        <v>1</v>
      </c>
      <c r="X920" s="85" t="s">
        <v>300</v>
      </c>
      <c r="Y920" s="78">
        <v>0.43658092900000001</v>
      </c>
      <c r="Z920" s="49"/>
      <c r="AA920" s="49"/>
    </row>
    <row r="921" spans="1:27" ht="15.75" thickBot="1" x14ac:dyDescent="0.3">
      <c r="A921" s="78" t="s">
        <v>4053</v>
      </c>
      <c r="B921" s="79">
        <v>-0.42515249999999999</v>
      </c>
      <c r="C921" s="109">
        <f t="shared" si="14"/>
        <v>1.3427144268337807</v>
      </c>
      <c r="D921" s="80">
        <v>8.8399929999999998</v>
      </c>
      <c r="E921" s="78">
        <v>93.881</v>
      </c>
      <c r="F921" s="78">
        <v>19</v>
      </c>
      <c r="G921" s="78">
        <v>5</v>
      </c>
      <c r="H921" s="78">
        <v>5</v>
      </c>
      <c r="I921" s="51"/>
      <c r="J921" s="81">
        <v>-0.38701530000000001</v>
      </c>
      <c r="K921" s="82" t="s">
        <v>22</v>
      </c>
      <c r="L921" s="80">
        <v>-0.48697420000000002</v>
      </c>
      <c r="M921" s="83" t="s">
        <v>22</v>
      </c>
      <c r="N921" s="82" t="s">
        <v>22</v>
      </c>
      <c r="O921" s="82">
        <v>-2.9744890000000002</v>
      </c>
      <c r="P921" s="82" t="s">
        <v>22</v>
      </c>
      <c r="Q921" s="82" t="s">
        <v>22</v>
      </c>
      <c r="R921" s="82">
        <v>-0.28795890000000002</v>
      </c>
      <c r="S921" s="82">
        <v>-9.4226770000000008E-3</v>
      </c>
      <c r="T921" s="80">
        <v>-0.42515249999999999</v>
      </c>
      <c r="U921" s="86">
        <v>2.0500000000000001E-23</v>
      </c>
      <c r="V921" s="78" t="s">
        <v>4053</v>
      </c>
      <c r="W921" s="78">
        <v>1</v>
      </c>
      <c r="X921" s="85" t="s">
        <v>4053</v>
      </c>
      <c r="Y921" s="78">
        <v>0.45389177600000002</v>
      </c>
      <c r="Z921" s="49"/>
      <c r="AA921" s="49"/>
    </row>
    <row r="922" spans="1:27" ht="15.75" thickBot="1" x14ac:dyDescent="0.3">
      <c r="A922" s="78" t="s">
        <v>2038</v>
      </c>
      <c r="B922" s="79">
        <v>-0.42433910000000002</v>
      </c>
      <c r="C922" s="109">
        <f t="shared" si="14"/>
        <v>1.3419576098645276</v>
      </c>
      <c r="D922" s="80">
        <v>9.2680629999999997</v>
      </c>
      <c r="E922" s="78">
        <v>26.61</v>
      </c>
      <c r="F922" s="78">
        <v>22</v>
      </c>
      <c r="G922" s="78">
        <v>11</v>
      </c>
      <c r="H922" s="78">
        <v>1</v>
      </c>
      <c r="I922" s="51"/>
      <c r="J922" s="81" t="s">
        <v>22</v>
      </c>
      <c r="K922" s="82">
        <v>-0.48180729999999999</v>
      </c>
      <c r="L922" s="80">
        <v>-0.55035940000000005</v>
      </c>
      <c r="M922" s="83">
        <v>1.249718E-2</v>
      </c>
      <c r="N922" s="82">
        <v>2.6162729999999999E-2</v>
      </c>
      <c r="O922" s="82">
        <v>-0.42360370000000003</v>
      </c>
      <c r="P922" s="82">
        <v>-0.40841640000000001</v>
      </c>
      <c r="Q922" s="82">
        <v>-0.44748520000000003</v>
      </c>
      <c r="R922" s="82" t="s">
        <v>22</v>
      </c>
      <c r="S922" s="82" t="s">
        <v>22</v>
      </c>
      <c r="T922" s="80" t="s">
        <v>22</v>
      </c>
      <c r="U922" s="86">
        <v>4.66E-122</v>
      </c>
      <c r="V922" s="78" t="s">
        <v>2038</v>
      </c>
      <c r="W922" s="78">
        <v>1</v>
      </c>
      <c r="X922" s="85" t="s">
        <v>2039</v>
      </c>
      <c r="Y922" s="78">
        <v>0.414199494</v>
      </c>
      <c r="Z922" s="49"/>
      <c r="AA922" s="49"/>
    </row>
    <row r="923" spans="1:27" ht="15.75" thickBot="1" x14ac:dyDescent="0.3">
      <c r="A923" s="78" t="s">
        <v>5141</v>
      </c>
      <c r="B923" s="79">
        <v>-0.42341010000000001</v>
      </c>
      <c r="C923" s="109">
        <f t="shared" si="14"/>
        <v>1.3410937562564005</v>
      </c>
      <c r="D923" s="80">
        <v>8.0908580000000008</v>
      </c>
      <c r="E923" s="78">
        <v>11.734999999999999</v>
      </c>
      <c r="F923" s="78">
        <v>5</v>
      </c>
      <c r="G923" s="78">
        <v>1</v>
      </c>
      <c r="H923" s="78">
        <v>1</v>
      </c>
      <c r="I923" s="51"/>
      <c r="J923" s="81" t="s">
        <v>22</v>
      </c>
      <c r="K923" s="82" t="s">
        <v>22</v>
      </c>
      <c r="L923" s="80" t="s">
        <v>22</v>
      </c>
      <c r="M923" s="83" t="s">
        <v>22</v>
      </c>
      <c r="N923" s="82" t="s">
        <v>22</v>
      </c>
      <c r="O923" s="82" t="s">
        <v>22</v>
      </c>
      <c r="P923" s="82" t="s">
        <v>22</v>
      </c>
      <c r="Q923" s="82" t="s">
        <v>22</v>
      </c>
      <c r="R923" s="82" t="s">
        <v>22</v>
      </c>
      <c r="S923" s="82" t="s">
        <v>22</v>
      </c>
      <c r="T923" s="80" t="s">
        <v>22</v>
      </c>
      <c r="U923" s="84">
        <v>1.5808E-3</v>
      </c>
      <c r="V923" s="78" t="s">
        <v>5141</v>
      </c>
      <c r="W923" s="78">
        <v>1</v>
      </c>
      <c r="X923" s="85" t="s">
        <v>5141</v>
      </c>
      <c r="Y923" s="78">
        <v>0.48445754200000002</v>
      </c>
      <c r="Z923" s="49"/>
      <c r="AA923" s="49"/>
    </row>
    <row r="924" spans="1:27" ht="15.75" thickBot="1" x14ac:dyDescent="0.3">
      <c r="A924" s="78" t="s">
        <v>4140</v>
      </c>
      <c r="B924" s="79">
        <v>-0.4232554</v>
      </c>
      <c r="C924" s="109">
        <f t="shared" si="14"/>
        <v>1.3409499586586615</v>
      </c>
      <c r="D924" s="80">
        <v>9.5052040000000009</v>
      </c>
      <c r="E924" s="78">
        <v>26.042000000000002</v>
      </c>
      <c r="F924" s="78">
        <v>55</v>
      </c>
      <c r="G924" s="78">
        <v>9</v>
      </c>
      <c r="H924" s="78">
        <v>9</v>
      </c>
      <c r="I924" s="51"/>
      <c r="J924" s="81" t="s">
        <v>22</v>
      </c>
      <c r="K924" s="82">
        <v>-0.16775000000000001</v>
      </c>
      <c r="L924" s="80">
        <v>-0.34884949999999998</v>
      </c>
      <c r="M924" s="83">
        <v>-0.37338339999999998</v>
      </c>
      <c r="N924" s="82">
        <v>-0.42631520000000001</v>
      </c>
      <c r="O924" s="82">
        <v>-0.54023270000000001</v>
      </c>
      <c r="P924" s="82">
        <v>-0.56847329999999996</v>
      </c>
      <c r="Q924" s="82">
        <v>-0.63055030000000001</v>
      </c>
      <c r="R924" s="82">
        <v>-0.4181764</v>
      </c>
      <c r="S924" s="82">
        <v>-0.44102710000000001</v>
      </c>
      <c r="T924" s="80">
        <v>-0.38552570000000003</v>
      </c>
      <c r="U924" s="86">
        <v>5.84E-161</v>
      </c>
      <c r="V924" s="78" t="s">
        <v>4140</v>
      </c>
      <c r="W924" s="78">
        <v>1</v>
      </c>
      <c r="X924" s="85" t="s">
        <v>4140</v>
      </c>
      <c r="Y924" s="78">
        <v>0.372521035</v>
      </c>
      <c r="Z924" s="49"/>
      <c r="AA924" s="49"/>
    </row>
    <row r="925" spans="1:27" ht="15.75" thickBot="1" x14ac:dyDescent="0.3">
      <c r="A925" s="78" t="s">
        <v>189</v>
      </c>
      <c r="B925" s="79">
        <v>-0.42228840000000001</v>
      </c>
      <c r="C925" s="109">
        <f t="shared" si="14"/>
        <v>1.3400514568276312</v>
      </c>
      <c r="D925" s="80">
        <v>8.4094429999999996</v>
      </c>
      <c r="E925" s="78">
        <v>26.417000000000002</v>
      </c>
      <c r="F925" s="78">
        <v>16</v>
      </c>
      <c r="G925" s="78">
        <v>7</v>
      </c>
      <c r="H925" s="78">
        <v>6</v>
      </c>
      <c r="I925" s="51"/>
      <c r="J925" s="81" t="s">
        <v>22</v>
      </c>
      <c r="K925" s="82">
        <v>-0.42730430000000003</v>
      </c>
      <c r="L925" s="80">
        <v>-0.44410529999999998</v>
      </c>
      <c r="M925" s="83">
        <v>-0.17784910000000001</v>
      </c>
      <c r="N925" s="82" t="s">
        <v>22</v>
      </c>
      <c r="O925" s="82">
        <v>-6.18422E-2</v>
      </c>
      <c r="P925" s="82">
        <v>-0.42635400000000001</v>
      </c>
      <c r="Q925" s="82">
        <v>-0.30771569999999998</v>
      </c>
      <c r="R925" s="82" t="s">
        <v>22</v>
      </c>
      <c r="S925" s="82" t="s">
        <v>22</v>
      </c>
      <c r="T925" s="80" t="s">
        <v>22</v>
      </c>
      <c r="U925" s="86">
        <v>5.58E-14</v>
      </c>
      <c r="V925" s="78" t="s">
        <v>189</v>
      </c>
      <c r="W925" s="78">
        <v>1</v>
      </c>
      <c r="X925" s="85" t="s">
        <v>189</v>
      </c>
      <c r="Y925" s="78">
        <v>0.48527805200000002</v>
      </c>
      <c r="Z925" s="49"/>
      <c r="AA925" s="49"/>
    </row>
    <row r="926" spans="1:27" ht="15.75" thickBot="1" x14ac:dyDescent="0.3">
      <c r="A926" s="78" t="s">
        <v>2326</v>
      </c>
      <c r="B926" s="79">
        <v>-0.42029850000000002</v>
      </c>
      <c r="C926" s="109">
        <f t="shared" si="14"/>
        <v>1.3382044065687044</v>
      </c>
      <c r="D926" s="80">
        <v>9.5713010000000001</v>
      </c>
      <c r="E926" s="78">
        <v>36.405999999999999</v>
      </c>
      <c r="F926" s="78">
        <v>39</v>
      </c>
      <c r="G926" s="78">
        <v>8</v>
      </c>
      <c r="H926" s="78">
        <v>8</v>
      </c>
      <c r="I926" s="51"/>
      <c r="J926" s="81">
        <v>-0.65821909999999995</v>
      </c>
      <c r="K926" s="82">
        <v>-0.4456175</v>
      </c>
      <c r="L926" s="80">
        <v>-0.36238039999999999</v>
      </c>
      <c r="M926" s="83" t="s">
        <v>22</v>
      </c>
      <c r="N926" s="82">
        <v>-0.35669790000000001</v>
      </c>
      <c r="O926" s="82">
        <v>-2.463549</v>
      </c>
      <c r="P926" s="82">
        <v>-0.44671820000000001</v>
      </c>
      <c r="Q926" s="82">
        <v>-0.57115009999999999</v>
      </c>
      <c r="R926" s="82">
        <v>-0.40805259999999999</v>
      </c>
      <c r="S926" s="82">
        <v>-0.30637700000000001</v>
      </c>
      <c r="T926" s="80">
        <v>-0.38969680000000001</v>
      </c>
      <c r="U926" s="86">
        <v>1.32E-95</v>
      </c>
      <c r="V926" s="78" t="s">
        <v>2326</v>
      </c>
      <c r="W926" s="78">
        <v>1</v>
      </c>
      <c r="X926" s="85" t="s">
        <v>2326</v>
      </c>
      <c r="Y926" s="78">
        <v>0.37494685500000002</v>
      </c>
      <c r="Z926" s="49"/>
      <c r="AA926" s="49"/>
    </row>
    <row r="927" spans="1:27" ht="15.75" thickBot="1" x14ac:dyDescent="0.3">
      <c r="A927" s="78" t="s">
        <v>1420</v>
      </c>
      <c r="B927" s="79">
        <v>-0.41995100000000002</v>
      </c>
      <c r="C927" s="109">
        <f t="shared" si="14"/>
        <v>1.3378821139028911</v>
      </c>
      <c r="D927" s="80">
        <v>8.5149460000000001</v>
      </c>
      <c r="E927" s="78">
        <v>77.614999999999995</v>
      </c>
      <c r="F927" s="78">
        <v>11</v>
      </c>
      <c r="G927" s="78">
        <v>3</v>
      </c>
      <c r="H927" s="78">
        <v>3</v>
      </c>
      <c r="I927" s="51"/>
      <c r="J927" s="81" t="s">
        <v>22</v>
      </c>
      <c r="K927" s="82" t="s">
        <v>22</v>
      </c>
      <c r="L927" s="80" t="s">
        <v>22</v>
      </c>
      <c r="M927" s="83" t="s">
        <v>22</v>
      </c>
      <c r="N927" s="82" t="s">
        <v>22</v>
      </c>
      <c r="O927" s="82" t="s">
        <v>22</v>
      </c>
      <c r="P927" s="82" t="s">
        <v>22</v>
      </c>
      <c r="Q927" s="82">
        <v>-1.896361</v>
      </c>
      <c r="R927" s="82">
        <v>-0.46875070000000002</v>
      </c>
      <c r="S927" s="82">
        <v>-0.34574779999999999</v>
      </c>
      <c r="T927" s="80" t="s">
        <v>22</v>
      </c>
      <c r="U927" s="86">
        <v>2.1800000000000001E-24</v>
      </c>
      <c r="V927" s="78" t="s">
        <v>1420</v>
      </c>
      <c r="W927" s="78">
        <v>1</v>
      </c>
      <c r="X927" s="85" t="s">
        <v>1420</v>
      </c>
      <c r="Y927" s="78">
        <v>0.43721064199999998</v>
      </c>
      <c r="Z927" s="49"/>
      <c r="AA927" s="49"/>
    </row>
    <row r="928" spans="1:27" ht="15.75" thickBot="1" x14ac:dyDescent="0.3">
      <c r="A928" s="78" t="s">
        <v>3927</v>
      </c>
      <c r="B928" s="79">
        <v>-0.41838839999999999</v>
      </c>
      <c r="C928" s="109">
        <f t="shared" si="14"/>
        <v>1.3364338224915948</v>
      </c>
      <c r="D928" s="80">
        <v>9.7517800000000001</v>
      </c>
      <c r="E928" s="78">
        <v>50.978999999999999</v>
      </c>
      <c r="F928" s="78">
        <v>94</v>
      </c>
      <c r="G928" s="78">
        <v>19</v>
      </c>
      <c r="H928" s="78">
        <v>19</v>
      </c>
      <c r="I928" s="51"/>
      <c r="J928" s="81">
        <v>-0.3559408</v>
      </c>
      <c r="K928" s="82">
        <v>-0.51938329999999999</v>
      </c>
      <c r="L928" s="80">
        <v>-0.81885929999999996</v>
      </c>
      <c r="M928" s="83">
        <v>-0.51426400000000005</v>
      </c>
      <c r="N928" s="82">
        <v>-0.417078</v>
      </c>
      <c r="O928" s="82">
        <v>-0.64196390000000003</v>
      </c>
      <c r="P928" s="82">
        <v>-0.38225019999999998</v>
      </c>
      <c r="Q928" s="82">
        <v>-0.41968080000000002</v>
      </c>
      <c r="R928" s="82">
        <v>-0.4841261</v>
      </c>
      <c r="S928" s="82">
        <v>-0.1955829</v>
      </c>
      <c r="T928" s="80">
        <v>-0.53700539999999997</v>
      </c>
      <c r="U928" s="86">
        <v>4.5899999999999997E-95</v>
      </c>
      <c r="V928" s="78" t="s">
        <v>3927</v>
      </c>
      <c r="W928" s="78">
        <v>1</v>
      </c>
      <c r="X928" s="85" t="s">
        <v>3927</v>
      </c>
      <c r="Y928" s="78">
        <v>0.37651909900000002</v>
      </c>
      <c r="Z928" s="49"/>
      <c r="AA928" s="49"/>
    </row>
    <row r="929" spans="1:27" ht="15.75" thickBot="1" x14ac:dyDescent="0.3">
      <c r="A929" s="78" t="s">
        <v>3298</v>
      </c>
      <c r="B929" s="79">
        <v>-0.41798360000000001</v>
      </c>
      <c r="C929" s="109">
        <f t="shared" si="14"/>
        <v>1.3360588905023449</v>
      </c>
      <c r="D929" s="80">
        <v>8.4989310000000007</v>
      </c>
      <c r="E929" s="78">
        <v>59.018000000000001</v>
      </c>
      <c r="F929" s="78">
        <v>7</v>
      </c>
      <c r="G929" s="78">
        <v>3</v>
      </c>
      <c r="H929" s="78">
        <v>3</v>
      </c>
      <c r="I929" s="51"/>
      <c r="J929" s="81" t="s">
        <v>22</v>
      </c>
      <c r="K929" s="82" t="s">
        <v>22</v>
      </c>
      <c r="L929" s="80" t="s">
        <v>22</v>
      </c>
      <c r="M929" s="83" t="s">
        <v>22</v>
      </c>
      <c r="N929" s="82" t="s">
        <v>22</v>
      </c>
      <c r="O929" s="82" t="s">
        <v>22</v>
      </c>
      <c r="P929" s="82" t="s">
        <v>22</v>
      </c>
      <c r="Q929" s="82" t="s">
        <v>22</v>
      </c>
      <c r="R929" s="82" t="s">
        <v>22</v>
      </c>
      <c r="S929" s="82" t="s">
        <v>22</v>
      </c>
      <c r="T929" s="80" t="s">
        <v>22</v>
      </c>
      <c r="U929" s="86">
        <v>2.6700000000000001E-9</v>
      </c>
      <c r="V929" s="78" t="s">
        <v>3298</v>
      </c>
      <c r="W929" s="78">
        <v>1</v>
      </c>
      <c r="X929" s="85" t="s">
        <v>3298</v>
      </c>
      <c r="Y929" s="78">
        <v>0.43871595200000002</v>
      </c>
      <c r="Z929" s="49"/>
      <c r="AA929" s="49"/>
    </row>
    <row r="930" spans="1:27" ht="15.75" thickBot="1" x14ac:dyDescent="0.3">
      <c r="A930" s="78" t="s">
        <v>1461</v>
      </c>
      <c r="B930" s="79">
        <v>-0.41773300000000002</v>
      </c>
      <c r="C930" s="109">
        <f t="shared" si="14"/>
        <v>1.3358268336428529</v>
      </c>
      <c r="D930" s="80">
        <v>10.45481</v>
      </c>
      <c r="E930" s="78">
        <v>43.244999999999997</v>
      </c>
      <c r="F930" s="78">
        <v>118</v>
      </c>
      <c r="G930" s="78">
        <v>17</v>
      </c>
      <c r="H930" s="78">
        <v>17</v>
      </c>
      <c r="I930" s="51"/>
      <c r="J930" s="81">
        <v>-8.8454130000000006E-2</v>
      </c>
      <c r="K930" s="82">
        <v>-0.33608159999999998</v>
      </c>
      <c r="L930" s="80">
        <v>-0.3443367</v>
      </c>
      <c r="M930" s="83">
        <v>-0.45537610000000001</v>
      </c>
      <c r="N930" s="82">
        <v>-0.45091239999999999</v>
      </c>
      <c r="O930" s="82">
        <v>-0.38992359999999998</v>
      </c>
      <c r="P930" s="82">
        <v>-0.58514999999999995</v>
      </c>
      <c r="Q930" s="82">
        <v>-0.4486465</v>
      </c>
      <c r="R930" s="82">
        <v>-0.35815809999999998</v>
      </c>
      <c r="S930" s="82">
        <v>-0.4292068</v>
      </c>
      <c r="T930" s="80">
        <v>-0.46745360000000002</v>
      </c>
      <c r="U930" s="86">
        <v>3.5400000000000001E-172</v>
      </c>
      <c r="V930" s="78" t="s">
        <v>1461</v>
      </c>
      <c r="W930" s="78">
        <v>1</v>
      </c>
      <c r="X930" s="85" t="s">
        <v>1461</v>
      </c>
      <c r="Y930" s="78">
        <v>0.44136207100000002</v>
      </c>
      <c r="Z930" s="49"/>
      <c r="AA930" s="49"/>
    </row>
    <row r="931" spans="1:27" ht="15.75" thickBot="1" x14ac:dyDescent="0.3">
      <c r="A931" s="78" t="s">
        <v>4338</v>
      </c>
      <c r="B931" s="79">
        <v>-0.41752109999999998</v>
      </c>
      <c r="C931" s="109">
        <f t="shared" si="14"/>
        <v>1.3356306446276474</v>
      </c>
      <c r="D931" s="80">
        <v>9.4811270000000007</v>
      </c>
      <c r="E931" s="78">
        <v>25.693000000000001</v>
      </c>
      <c r="F931" s="78">
        <v>46</v>
      </c>
      <c r="G931" s="78">
        <v>9</v>
      </c>
      <c r="H931" s="78">
        <v>9</v>
      </c>
      <c r="I931" s="51"/>
      <c r="J931" s="81">
        <v>-0.31147049999999998</v>
      </c>
      <c r="K931" s="82">
        <v>-0.28836410000000001</v>
      </c>
      <c r="L931" s="80">
        <v>-0.40742089999999997</v>
      </c>
      <c r="M931" s="83">
        <v>-0.39615650000000002</v>
      </c>
      <c r="N931" s="82">
        <v>-0.37566509999999997</v>
      </c>
      <c r="O931" s="82">
        <v>-0.39039629999999997</v>
      </c>
      <c r="P931" s="82">
        <v>-0.45436759999999998</v>
      </c>
      <c r="Q931" s="82">
        <v>-0.42141869999999998</v>
      </c>
      <c r="R931" s="82">
        <v>-0.47206890000000001</v>
      </c>
      <c r="S931" s="82">
        <v>-0.4588023</v>
      </c>
      <c r="T931" s="80">
        <v>-0.55694500000000002</v>
      </c>
      <c r="U931" s="86">
        <v>6.6800000000000002E-52</v>
      </c>
      <c r="V931" s="78" t="s">
        <v>4338</v>
      </c>
      <c r="W931" s="78">
        <v>1</v>
      </c>
      <c r="X931" s="85" t="s">
        <v>4338</v>
      </c>
      <c r="Y931" s="78">
        <v>0.41916912099999998</v>
      </c>
      <c r="Z931" s="49"/>
      <c r="AA931" s="49"/>
    </row>
    <row r="932" spans="1:27" ht="15.75" thickBot="1" x14ac:dyDescent="0.3">
      <c r="A932" s="78" t="s">
        <v>1236</v>
      </c>
      <c r="B932" s="79">
        <v>-0.41738619999999998</v>
      </c>
      <c r="C932" s="109">
        <f t="shared" si="14"/>
        <v>1.335505761582124</v>
      </c>
      <c r="D932" s="80">
        <v>9.4030339999999999</v>
      </c>
      <c r="E932" s="78">
        <v>55.762999999999998</v>
      </c>
      <c r="F932" s="78">
        <v>23</v>
      </c>
      <c r="G932" s="78">
        <v>5</v>
      </c>
      <c r="H932" s="78">
        <v>5</v>
      </c>
      <c r="I932" s="51"/>
      <c r="J932" s="81">
        <v>0.1585955</v>
      </c>
      <c r="K932" s="82">
        <v>0.50334880000000004</v>
      </c>
      <c r="L932" s="80">
        <v>-8.6277569999999998E-2</v>
      </c>
      <c r="M932" s="83" t="s">
        <v>22</v>
      </c>
      <c r="N932" s="82" t="s">
        <v>22</v>
      </c>
      <c r="O932" s="82" t="s">
        <v>22</v>
      </c>
      <c r="P932" s="82">
        <v>-1.0212479999999999</v>
      </c>
      <c r="Q932" s="82" t="s">
        <v>22</v>
      </c>
      <c r="R932" s="82">
        <v>-0.40199689999999999</v>
      </c>
      <c r="S932" s="82">
        <v>-0.49410910000000002</v>
      </c>
      <c r="T932" s="80">
        <v>-0.45310309999999998</v>
      </c>
      <c r="U932" s="86">
        <v>1.6499999999999999E-25</v>
      </c>
      <c r="V932" s="78" t="s">
        <v>1236</v>
      </c>
      <c r="W932" s="78">
        <v>1</v>
      </c>
      <c r="X932" s="85" t="s">
        <v>1236</v>
      </c>
      <c r="Y932" s="78">
        <v>0.41926783499999998</v>
      </c>
      <c r="Z932" s="49"/>
      <c r="AA932" s="49"/>
    </row>
    <row r="933" spans="1:27" ht="15.75" thickBot="1" x14ac:dyDescent="0.3">
      <c r="A933" s="78" t="s">
        <v>2641</v>
      </c>
      <c r="B933" s="79">
        <v>-0.41663489999999997</v>
      </c>
      <c r="C933" s="109">
        <f t="shared" si="14"/>
        <v>1.3348104626876611</v>
      </c>
      <c r="D933" s="80">
        <v>7.4275669999999998</v>
      </c>
      <c r="E933" s="78">
        <v>22.109000000000002</v>
      </c>
      <c r="F933" s="78">
        <v>4</v>
      </c>
      <c r="G933" s="78">
        <v>2</v>
      </c>
      <c r="H933" s="78">
        <v>2</v>
      </c>
      <c r="I933" s="51"/>
      <c r="J933" s="81" t="s">
        <v>22</v>
      </c>
      <c r="K933" s="82" t="s">
        <v>22</v>
      </c>
      <c r="L933" s="80" t="s">
        <v>22</v>
      </c>
      <c r="M933" s="83" t="s">
        <v>22</v>
      </c>
      <c r="N933" s="82" t="s">
        <v>22</v>
      </c>
      <c r="O933" s="82" t="s">
        <v>22</v>
      </c>
      <c r="P933" s="82" t="s">
        <v>22</v>
      </c>
      <c r="Q933" s="82" t="s">
        <v>22</v>
      </c>
      <c r="R933" s="82" t="s">
        <v>22</v>
      </c>
      <c r="S933" s="82" t="s">
        <v>22</v>
      </c>
      <c r="T933" s="80" t="s">
        <v>22</v>
      </c>
      <c r="U933" s="86">
        <v>1.08E-5</v>
      </c>
      <c r="V933" s="78" t="s">
        <v>2641</v>
      </c>
      <c r="W933" s="78">
        <v>1</v>
      </c>
      <c r="X933" s="85" t="s">
        <v>2641</v>
      </c>
      <c r="Y933" s="78">
        <v>0.451786242</v>
      </c>
      <c r="Z933" s="49"/>
      <c r="AA933" s="49"/>
    </row>
    <row r="934" spans="1:27" ht="15.75" thickBot="1" x14ac:dyDescent="0.3">
      <c r="A934" s="78" t="s">
        <v>1894</v>
      </c>
      <c r="B934" s="79">
        <v>-0.41646159999999999</v>
      </c>
      <c r="C934" s="109">
        <f t="shared" si="14"/>
        <v>1.3346501316726735</v>
      </c>
      <c r="D934" s="80">
        <v>8.2328690000000009</v>
      </c>
      <c r="E934" s="78">
        <v>24.957000000000001</v>
      </c>
      <c r="F934" s="78">
        <v>14</v>
      </c>
      <c r="G934" s="78">
        <v>7</v>
      </c>
      <c r="H934" s="78">
        <v>7</v>
      </c>
      <c r="I934" s="51"/>
      <c r="J934" s="81" t="s">
        <v>22</v>
      </c>
      <c r="K934" s="82" t="s">
        <v>22</v>
      </c>
      <c r="L934" s="80">
        <v>-0.46301209999999998</v>
      </c>
      <c r="M934" s="83" t="s">
        <v>22</v>
      </c>
      <c r="N934" s="82">
        <v>-0.22264980000000001</v>
      </c>
      <c r="O934" s="82" t="s">
        <v>22</v>
      </c>
      <c r="P934" s="82">
        <v>0.38382870000000002</v>
      </c>
      <c r="Q934" s="82">
        <v>-0.25864949999999998</v>
      </c>
      <c r="R934" s="82" t="s">
        <v>22</v>
      </c>
      <c r="S934" s="82" t="s">
        <v>22</v>
      </c>
      <c r="T934" s="80" t="s">
        <v>22</v>
      </c>
      <c r="U934" s="86">
        <v>1.6999999999999999E-17</v>
      </c>
      <c r="V934" s="78" t="s">
        <v>1894</v>
      </c>
      <c r="W934" s="78">
        <v>1</v>
      </c>
      <c r="X934" s="85" t="s">
        <v>1894</v>
      </c>
      <c r="Y934" s="78">
        <v>0.489552072</v>
      </c>
      <c r="Z934" s="49"/>
      <c r="AA934" s="49"/>
    </row>
    <row r="935" spans="1:27" ht="15.75" thickBot="1" x14ac:dyDescent="0.3">
      <c r="A935" s="78" t="s">
        <v>1743</v>
      </c>
      <c r="B935" s="79">
        <v>-0.41574949999999999</v>
      </c>
      <c r="C935" s="109">
        <f t="shared" si="14"/>
        <v>1.3339915241254607</v>
      </c>
      <c r="D935" s="80">
        <v>7.9549899999999996</v>
      </c>
      <c r="E935" s="78">
        <v>18.026</v>
      </c>
      <c r="F935" s="78">
        <v>7</v>
      </c>
      <c r="G935" s="78">
        <v>3</v>
      </c>
      <c r="H935" s="78">
        <v>3</v>
      </c>
      <c r="I935" s="51"/>
      <c r="J935" s="81" t="s">
        <v>22</v>
      </c>
      <c r="K935" s="82" t="s">
        <v>22</v>
      </c>
      <c r="L935" s="80" t="s">
        <v>22</v>
      </c>
      <c r="M935" s="83" t="s">
        <v>22</v>
      </c>
      <c r="N935" s="82" t="s">
        <v>22</v>
      </c>
      <c r="O935" s="82" t="s">
        <v>22</v>
      </c>
      <c r="P935" s="82" t="s">
        <v>22</v>
      </c>
      <c r="Q935" s="82" t="s">
        <v>22</v>
      </c>
      <c r="R935" s="82" t="s">
        <v>22</v>
      </c>
      <c r="S935" s="82" t="s">
        <v>22</v>
      </c>
      <c r="T935" s="80" t="s">
        <v>22</v>
      </c>
      <c r="U935" s="86">
        <v>7.7999999999999999E-19</v>
      </c>
      <c r="V935" s="78" t="s">
        <v>1743</v>
      </c>
      <c r="W935" s="78">
        <v>1</v>
      </c>
      <c r="X935" s="85" t="s">
        <v>1743</v>
      </c>
      <c r="Y935" s="78">
        <v>0.45234276699999998</v>
      </c>
      <c r="Z935" s="49"/>
      <c r="AA935" s="49"/>
    </row>
    <row r="936" spans="1:27" ht="15.75" thickBot="1" x14ac:dyDescent="0.3">
      <c r="A936" s="78" t="s">
        <v>3856</v>
      </c>
      <c r="B936" s="79">
        <v>-0.41573019999999999</v>
      </c>
      <c r="C936" s="109">
        <f t="shared" si="14"/>
        <v>1.3339736784522762</v>
      </c>
      <c r="D936" s="80">
        <v>7.9823029999999999</v>
      </c>
      <c r="E936" s="78">
        <v>32.130000000000003</v>
      </c>
      <c r="F936" s="78">
        <v>4</v>
      </c>
      <c r="G936" s="78">
        <v>1</v>
      </c>
      <c r="H936" s="78">
        <v>1</v>
      </c>
      <c r="I936" s="51"/>
      <c r="J936" s="81" t="s">
        <v>22</v>
      </c>
      <c r="K936" s="82" t="s">
        <v>22</v>
      </c>
      <c r="L936" s="80" t="s">
        <v>22</v>
      </c>
      <c r="M936" s="83" t="s">
        <v>22</v>
      </c>
      <c r="N936" s="82" t="s">
        <v>22</v>
      </c>
      <c r="O936" s="82" t="s">
        <v>22</v>
      </c>
      <c r="P936" s="82" t="s">
        <v>22</v>
      </c>
      <c r="Q936" s="82" t="s">
        <v>22</v>
      </c>
      <c r="R936" s="82" t="s">
        <v>22</v>
      </c>
      <c r="S936" s="82" t="s">
        <v>22</v>
      </c>
      <c r="T936" s="80" t="s">
        <v>22</v>
      </c>
      <c r="U936" s="84">
        <v>9.0753999999999997E-4</v>
      </c>
      <c r="V936" s="78" t="s">
        <v>3856</v>
      </c>
      <c r="W936" s="78">
        <v>1</v>
      </c>
      <c r="X936" s="85" t="s">
        <v>3856</v>
      </c>
      <c r="Y936" s="78">
        <v>0.45235489000000001</v>
      </c>
      <c r="Z936" s="49"/>
      <c r="AA936" s="49"/>
    </row>
    <row r="937" spans="1:27" ht="15.75" thickBot="1" x14ac:dyDescent="0.3">
      <c r="A937" s="78" t="s">
        <v>4890</v>
      </c>
      <c r="B937" s="79">
        <v>-0.41546080000000002</v>
      </c>
      <c r="C937" s="109">
        <f t="shared" si="14"/>
        <v>1.3337246036669801</v>
      </c>
      <c r="D937" s="80">
        <v>9.6043990000000008</v>
      </c>
      <c r="E937" s="78">
        <v>49.247999999999998</v>
      </c>
      <c r="F937" s="78">
        <v>68</v>
      </c>
      <c r="G937" s="78">
        <v>18</v>
      </c>
      <c r="H937" s="78">
        <v>18</v>
      </c>
      <c r="I937" s="51"/>
      <c r="J937" s="81" t="s">
        <v>22</v>
      </c>
      <c r="K937" s="82">
        <v>-0.55452749999999995</v>
      </c>
      <c r="L937" s="80">
        <v>-0.41678900000000002</v>
      </c>
      <c r="M937" s="83">
        <v>-0.37308429999999998</v>
      </c>
      <c r="N937" s="82">
        <v>-0.39405059999999997</v>
      </c>
      <c r="O937" s="82">
        <v>-0.55166990000000005</v>
      </c>
      <c r="P937" s="82">
        <v>-0.40268340000000002</v>
      </c>
      <c r="Q937" s="82">
        <v>-0.4687907</v>
      </c>
      <c r="R937" s="82">
        <v>-0.28136879999999997</v>
      </c>
      <c r="S937" s="82">
        <v>-9.7579059999999995E-2</v>
      </c>
      <c r="T937" s="80">
        <v>-0.26713170000000003</v>
      </c>
      <c r="U937" s="86">
        <v>7.6999999999999996E-60</v>
      </c>
      <c r="V937" s="78" t="s">
        <v>4890</v>
      </c>
      <c r="W937" s="78">
        <v>1</v>
      </c>
      <c r="X937" s="85" t="s">
        <v>4890</v>
      </c>
      <c r="Y937" s="78">
        <v>0.37893675100000002</v>
      </c>
      <c r="Z937" s="49"/>
      <c r="AA937" s="49"/>
    </row>
    <row r="938" spans="1:27" ht="15.75" thickBot="1" x14ac:dyDescent="0.3">
      <c r="A938" s="78" t="s">
        <v>1257</v>
      </c>
      <c r="B938" s="79">
        <v>-0.41544150000000002</v>
      </c>
      <c r="C938" s="109">
        <f t="shared" si="14"/>
        <v>1.3337067615645644</v>
      </c>
      <c r="D938" s="80">
        <v>9.7312349999999999</v>
      </c>
      <c r="E938" s="78">
        <v>32.148000000000003</v>
      </c>
      <c r="F938" s="78">
        <v>40</v>
      </c>
      <c r="G938" s="78">
        <v>9</v>
      </c>
      <c r="H938" s="78">
        <v>9</v>
      </c>
      <c r="I938" s="51"/>
      <c r="J938" s="81">
        <v>-0.57520680000000002</v>
      </c>
      <c r="K938" s="82">
        <v>-0.45286609999999999</v>
      </c>
      <c r="L938" s="80">
        <v>-0.50201470000000004</v>
      </c>
      <c r="M938" s="83">
        <v>-0.44778040000000002</v>
      </c>
      <c r="N938" s="82">
        <v>-0.34783940000000002</v>
      </c>
      <c r="O938" s="82">
        <v>-0.29606660000000001</v>
      </c>
      <c r="P938" s="82">
        <v>-0.41657719999999998</v>
      </c>
      <c r="Q938" s="82">
        <v>-0.45658330000000003</v>
      </c>
      <c r="R938" s="82">
        <v>-8.3263480000000001E-2</v>
      </c>
      <c r="S938" s="82">
        <v>-0.21338689999999999</v>
      </c>
      <c r="T938" s="80">
        <v>-0.32899650000000003</v>
      </c>
      <c r="U938" s="86">
        <v>3.0400000000000001E-22</v>
      </c>
      <c r="V938" s="78" t="s">
        <v>1257</v>
      </c>
      <c r="W938" s="78">
        <v>1</v>
      </c>
      <c r="X938" s="85" t="s">
        <v>1257</v>
      </c>
      <c r="Y938" s="78">
        <v>0.37895270599999997</v>
      </c>
      <c r="Z938" s="49" t="s">
        <v>1258</v>
      </c>
      <c r="AA938" s="49"/>
    </row>
    <row r="939" spans="1:27" ht="15.75" thickBot="1" x14ac:dyDescent="0.3">
      <c r="A939" s="78" t="s">
        <v>3411</v>
      </c>
      <c r="B939" s="79">
        <v>-0.41432590000000002</v>
      </c>
      <c r="C939" s="109">
        <f t="shared" si="14"/>
        <v>1.3326758381207047</v>
      </c>
      <c r="D939" s="80">
        <v>8.9678290000000001</v>
      </c>
      <c r="E939" s="78">
        <v>79.048000000000002</v>
      </c>
      <c r="F939" s="78">
        <v>28</v>
      </c>
      <c r="G939" s="78">
        <v>12</v>
      </c>
      <c r="H939" s="78">
        <v>12</v>
      </c>
      <c r="I939" s="51"/>
      <c r="J939" s="81">
        <v>-0.49618309999999999</v>
      </c>
      <c r="K939" s="82">
        <v>-0.43758419999999998</v>
      </c>
      <c r="L939" s="80">
        <v>-0.83063940000000003</v>
      </c>
      <c r="M939" s="83">
        <v>-0.39107720000000001</v>
      </c>
      <c r="N939" s="82">
        <v>-1.795358</v>
      </c>
      <c r="O939" s="82">
        <v>-0.12067070000000001</v>
      </c>
      <c r="P939" s="82" t="s">
        <v>22</v>
      </c>
      <c r="Q939" s="82">
        <v>0.29254619999999998</v>
      </c>
      <c r="R939" s="82">
        <v>-0.63352390000000003</v>
      </c>
      <c r="S939" s="82">
        <v>-0.3018171</v>
      </c>
      <c r="T939" s="80">
        <v>-0.39047189999999998</v>
      </c>
      <c r="U939" s="86">
        <v>3.2099999999999998E-34</v>
      </c>
      <c r="V939" s="78" t="s">
        <v>3411</v>
      </c>
      <c r="W939" s="78">
        <v>1</v>
      </c>
      <c r="X939" s="85" t="s">
        <v>3411</v>
      </c>
      <c r="Y939" s="78">
        <v>0.46213419100000003</v>
      </c>
      <c r="Z939" s="49"/>
      <c r="AA939" s="49"/>
    </row>
    <row r="940" spans="1:27" ht="15.75" thickBot="1" x14ac:dyDescent="0.3">
      <c r="A940" s="78" t="s">
        <v>526</v>
      </c>
      <c r="B940" s="79">
        <v>-0.41422989999999998</v>
      </c>
      <c r="C940" s="109">
        <f t="shared" si="14"/>
        <v>1.3325871619831067</v>
      </c>
      <c r="D940" s="80">
        <v>8.2451419999999995</v>
      </c>
      <c r="E940" s="78">
        <v>70.602999999999994</v>
      </c>
      <c r="F940" s="78">
        <v>10</v>
      </c>
      <c r="G940" s="78">
        <v>4</v>
      </c>
      <c r="H940" s="78">
        <v>4</v>
      </c>
      <c r="I940" s="51"/>
      <c r="J940" s="81" t="s">
        <v>22</v>
      </c>
      <c r="K940" s="82" t="s">
        <v>22</v>
      </c>
      <c r="L940" s="80" t="s">
        <v>22</v>
      </c>
      <c r="M940" s="83" t="s">
        <v>22</v>
      </c>
      <c r="N940" s="82" t="s">
        <v>22</v>
      </c>
      <c r="O940" s="82" t="s">
        <v>22</v>
      </c>
      <c r="P940" s="82">
        <v>-1.905845</v>
      </c>
      <c r="Q940" s="82">
        <v>-0.25177919999999998</v>
      </c>
      <c r="R940" s="82" t="s">
        <v>22</v>
      </c>
      <c r="S940" s="82" t="s">
        <v>22</v>
      </c>
      <c r="T940" s="80" t="s">
        <v>22</v>
      </c>
      <c r="U940" s="86">
        <v>2.5000000000000001E-11</v>
      </c>
      <c r="V940" s="78" t="s">
        <v>526</v>
      </c>
      <c r="W940" s="78">
        <v>1</v>
      </c>
      <c r="X940" s="85" t="s">
        <v>526</v>
      </c>
      <c r="Y940" s="78">
        <v>0.49119447999999999</v>
      </c>
      <c r="Z940" s="49"/>
      <c r="AA940" s="49"/>
    </row>
    <row r="941" spans="1:27" ht="15.75" thickBot="1" x14ac:dyDescent="0.3">
      <c r="A941" s="78" t="s">
        <v>624</v>
      </c>
      <c r="B941" s="79">
        <v>-0.414076</v>
      </c>
      <c r="C941" s="109">
        <f t="shared" si="14"/>
        <v>1.3324450153616516</v>
      </c>
      <c r="D941" s="80">
        <v>9.2280409999999993</v>
      </c>
      <c r="E941" s="78">
        <v>41.890999999999998</v>
      </c>
      <c r="F941" s="78">
        <v>18</v>
      </c>
      <c r="G941" s="78">
        <v>6</v>
      </c>
      <c r="H941" s="78">
        <v>6</v>
      </c>
      <c r="I941" s="51"/>
      <c r="J941" s="81" t="s">
        <v>22</v>
      </c>
      <c r="K941" s="82">
        <v>-0.49181469999999999</v>
      </c>
      <c r="L941" s="80">
        <v>-0.30741220000000002</v>
      </c>
      <c r="M941" s="83">
        <v>-0.36414350000000001</v>
      </c>
      <c r="N941" s="82">
        <v>-0.53142710000000004</v>
      </c>
      <c r="O941" s="82" t="s">
        <v>22</v>
      </c>
      <c r="P941" s="82" t="s">
        <v>22</v>
      </c>
      <c r="Q941" s="82" t="s">
        <v>22</v>
      </c>
      <c r="R941" s="82" t="s">
        <v>22</v>
      </c>
      <c r="S941" s="82">
        <v>-0.62128870000000003</v>
      </c>
      <c r="T941" s="80">
        <v>-0.40262619999999999</v>
      </c>
      <c r="U941" s="86">
        <v>8.6099999999999994E-14</v>
      </c>
      <c r="V941" s="78" t="s">
        <v>624</v>
      </c>
      <c r="W941" s="78">
        <v>1</v>
      </c>
      <c r="X941" s="85" t="s">
        <v>624</v>
      </c>
      <c r="Y941" s="78">
        <v>0.40173154100000003</v>
      </c>
      <c r="Z941" s="49"/>
      <c r="AA941" s="49"/>
    </row>
    <row r="942" spans="1:27" ht="15.75" thickBot="1" x14ac:dyDescent="0.3">
      <c r="A942" s="78" t="s">
        <v>4697</v>
      </c>
      <c r="B942" s="79">
        <v>-0.4124813</v>
      </c>
      <c r="C942" s="109">
        <f t="shared" si="14"/>
        <v>1.3309729952365865</v>
      </c>
      <c r="D942" s="80">
        <v>8.2827809999999999</v>
      </c>
      <c r="E942" s="78">
        <v>56.32</v>
      </c>
      <c r="F942" s="78">
        <v>6</v>
      </c>
      <c r="G942" s="78">
        <v>3</v>
      </c>
      <c r="H942" s="78">
        <v>3</v>
      </c>
      <c r="I942" s="51"/>
      <c r="J942" s="81" t="s">
        <v>22</v>
      </c>
      <c r="K942" s="82" t="s">
        <v>22</v>
      </c>
      <c r="L942" s="80" t="s">
        <v>22</v>
      </c>
      <c r="M942" s="83" t="s">
        <v>22</v>
      </c>
      <c r="N942" s="82" t="s">
        <v>22</v>
      </c>
      <c r="O942" s="82" t="s">
        <v>22</v>
      </c>
      <c r="P942" s="82" t="s">
        <v>22</v>
      </c>
      <c r="Q942" s="82" t="s">
        <v>22</v>
      </c>
      <c r="R942" s="82" t="s">
        <v>22</v>
      </c>
      <c r="S942" s="82" t="s">
        <v>22</v>
      </c>
      <c r="T942" s="80" t="s">
        <v>22</v>
      </c>
      <c r="U942" s="86">
        <v>1.63E-5</v>
      </c>
      <c r="V942" s="78" t="s">
        <v>4697</v>
      </c>
      <c r="W942" s="78">
        <v>1</v>
      </c>
      <c r="X942" s="85" t="s">
        <v>4697</v>
      </c>
      <c r="Y942" s="78">
        <v>0.492483324</v>
      </c>
      <c r="Z942" s="49"/>
      <c r="AA942" s="49"/>
    </row>
    <row r="943" spans="1:27" ht="15.75" thickBot="1" x14ac:dyDescent="0.3">
      <c r="A943" s="78" t="s">
        <v>314</v>
      </c>
      <c r="B943" s="79">
        <v>-0.41106110000000001</v>
      </c>
      <c r="C943" s="109">
        <f t="shared" si="14"/>
        <v>1.3296634199540021</v>
      </c>
      <c r="D943" s="80">
        <v>8.5877669999999995</v>
      </c>
      <c r="E943" s="78">
        <v>17.472999999999999</v>
      </c>
      <c r="F943" s="78">
        <v>12</v>
      </c>
      <c r="G943" s="78">
        <v>3</v>
      </c>
      <c r="H943" s="78">
        <v>3</v>
      </c>
      <c r="I943" s="51"/>
      <c r="J943" s="81">
        <v>-0.13131319999999999</v>
      </c>
      <c r="K943" s="82" t="s">
        <v>22</v>
      </c>
      <c r="L943" s="80">
        <v>-0.40950819999999999</v>
      </c>
      <c r="M943" s="83" t="s">
        <v>22</v>
      </c>
      <c r="N943" s="82" t="s">
        <v>22</v>
      </c>
      <c r="O943" s="82" t="s">
        <v>22</v>
      </c>
      <c r="P943" s="82" t="s">
        <v>22</v>
      </c>
      <c r="Q943" s="82" t="s">
        <v>22</v>
      </c>
      <c r="R943" s="82" t="s">
        <v>22</v>
      </c>
      <c r="S943" s="82">
        <v>-0.46540049999999999</v>
      </c>
      <c r="T943" s="80" t="s">
        <v>22</v>
      </c>
      <c r="U943" s="86">
        <v>2.5999999999999999E-30</v>
      </c>
      <c r="V943" s="78" t="s">
        <v>314</v>
      </c>
      <c r="W943" s="78">
        <v>1</v>
      </c>
      <c r="X943" s="85" t="s">
        <v>314</v>
      </c>
      <c r="Y943" s="78">
        <v>0.44403604000000002</v>
      </c>
      <c r="Z943" s="49"/>
      <c r="AA943" s="49"/>
    </row>
    <row r="944" spans="1:27" ht="15.75" thickBot="1" x14ac:dyDescent="0.3">
      <c r="A944" s="78" t="s">
        <v>4683</v>
      </c>
      <c r="B944" s="79">
        <v>-0.41010239999999998</v>
      </c>
      <c r="C944" s="109">
        <f t="shared" si="14"/>
        <v>1.328780125265665</v>
      </c>
      <c r="D944" s="80">
        <v>8.5775830000000006</v>
      </c>
      <c r="E944" s="78">
        <v>18.792000000000002</v>
      </c>
      <c r="F944" s="78">
        <v>10</v>
      </c>
      <c r="G944" s="78">
        <v>2</v>
      </c>
      <c r="H944" s="78">
        <v>2</v>
      </c>
      <c r="I944" s="51"/>
      <c r="J944" s="81" t="s">
        <v>22</v>
      </c>
      <c r="K944" s="82">
        <v>-0.64810040000000002</v>
      </c>
      <c r="L944" s="80">
        <v>1.535482E-2</v>
      </c>
      <c r="M944" s="83" t="s">
        <v>22</v>
      </c>
      <c r="N944" s="82" t="s">
        <v>22</v>
      </c>
      <c r="O944" s="82" t="s">
        <v>22</v>
      </c>
      <c r="P944" s="82" t="s">
        <v>22</v>
      </c>
      <c r="Q944" s="82" t="s">
        <v>22</v>
      </c>
      <c r="R944" s="82" t="s">
        <v>22</v>
      </c>
      <c r="S944" s="82" t="s">
        <v>22</v>
      </c>
      <c r="T944" s="80" t="s">
        <v>22</v>
      </c>
      <c r="U944" s="86">
        <v>2.4200000000000001E-11</v>
      </c>
      <c r="V944" s="78" t="s">
        <v>4683</v>
      </c>
      <c r="W944" s="78">
        <v>2</v>
      </c>
      <c r="X944" s="85" t="s">
        <v>4684</v>
      </c>
      <c r="Y944" s="78">
        <v>0.44477577400000001</v>
      </c>
      <c r="Z944" s="49"/>
      <c r="AA944" s="49"/>
    </row>
    <row r="945" spans="1:27" ht="15.75" thickBot="1" x14ac:dyDescent="0.3">
      <c r="A945" s="78" t="s">
        <v>1483</v>
      </c>
      <c r="B945" s="79">
        <v>-0.4099489</v>
      </c>
      <c r="C945" s="109">
        <f t="shared" si="14"/>
        <v>1.3286387531163593</v>
      </c>
      <c r="D945" s="80">
        <v>8.7888760000000001</v>
      </c>
      <c r="E945" s="78">
        <v>119.66</v>
      </c>
      <c r="F945" s="78">
        <v>11</v>
      </c>
      <c r="G945" s="78">
        <v>4</v>
      </c>
      <c r="H945" s="78">
        <v>4</v>
      </c>
      <c r="I945" s="51"/>
      <c r="J945" s="81" t="s">
        <v>22</v>
      </c>
      <c r="K945" s="82" t="s">
        <v>22</v>
      </c>
      <c r="L945" s="80" t="s">
        <v>22</v>
      </c>
      <c r="M945" s="83" t="s">
        <v>22</v>
      </c>
      <c r="N945" s="82" t="s">
        <v>22</v>
      </c>
      <c r="O945" s="82" t="s">
        <v>22</v>
      </c>
      <c r="P945" s="82" t="s">
        <v>22</v>
      </c>
      <c r="Q945" s="82" t="s">
        <v>22</v>
      </c>
      <c r="R945" s="82">
        <v>-1.5417019999999999</v>
      </c>
      <c r="S945" s="82">
        <v>-0.4099489</v>
      </c>
      <c r="T945" s="80">
        <v>-2.0077539999999998</v>
      </c>
      <c r="U945" s="86">
        <v>6.3600000000000002E-13</v>
      </c>
      <c r="V945" s="78" t="s">
        <v>1483</v>
      </c>
      <c r="W945" s="78">
        <v>1</v>
      </c>
      <c r="X945" s="85" t="s">
        <v>1483</v>
      </c>
      <c r="Y945" s="78">
        <v>0.465489985</v>
      </c>
      <c r="Z945" s="49"/>
      <c r="AA945" s="49"/>
    </row>
    <row r="946" spans="1:27" ht="15.75" thickBot="1" x14ac:dyDescent="0.3">
      <c r="A946" s="78" t="s">
        <v>3919</v>
      </c>
      <c r="B946" s="79">
        <v>-0.4084546</v>
      </c>
      <c r="C946" s="109">
        <f t="shared" si="14"/>
        <v>1.3272633016269204</v>
      </c>
      <c r="D946" s="80">
        <v>9.2841830000000005</v>
      </c>
      <c r="E946" s="78">
        <v>35.97</v>
      </c>
      <c r="F946" s="78">
        <v>30</v>
      </c>
      <c r="G946" s="78">
        <v>6</v>
      </c>
      <c r="H946" s="78">
        <v>6</v>
      </c>
      <c r="I946" s="51"/>
      <c r="J946" s="81" t="s">
        <v>22</v>
      </c>
      <c r="K946" s="82" t="s">
        <v>22</v>
      </c>
      <c r="L946" s="80">
        <v>-0.42738189999999998</v>
      </c>
      <c r="M946" s="83">
        <v>-0.2969348</v>
      </c>
      <c r="N946" s="82">
        <v>-0.35913850000000003</v>
      </c>
      <c r="O946" s="82">
        <v>-0.66325959999999995</v>
      </c>
      <c r="P946" s="82">
        <v>-0.32894220000000002</v>
      </c>
      <c r="Q946" s="82">
        <v>0.25144640000000001</v>
      </c>
      <c r="R946" s="82">
        <v>-0.44681650000000001</v>
      </c>
      <c r="S946" s="82">
        <v>-0.39232640000000002</v>
      </c>
      <c r="T946" s="80">
        <v>-0.48709550000000001</v>
      </c>
      <c r="U946" s="86">
        <v>3.5899999999999998E-34</v>
      </c>
      <c r="V946" s="78" t="s">
        <v>3919</v>
      </c>
      <c r="W946" s="78">
        <v>1</v>
      </c>
      <c r="X946" s="85" t="s">
        <v>3919</v>
      </c>
      <c r="Y946" s="78">
        <v>0.42583173200000002</v>
      </c>
      <c r="Z946" s="49"/>
      <c r="AA946" s="49"/>
    </row>
    <row r="947" spans="1:27" ht="15.75" thickBot="1" x14ac:dyDescent="0.3">
      <c r="A947" s="78" t="s">
        <v>2890</v>
      </c>
      <c r="B947" s="79">
        <v>-0.40839720000000002</v>
      </c>
      <c r="C947" s="109">
        <f t="shared" si="14"/>
        <v>1.3272104953194173</v>
      </c>
      <c r="D947" s="80">
        <v>9.6178070000000009</v>
      </c>
      <c r="E947" s="78">
        <v>36.051000000000002</v>
      </c>
      <c r="F947" s="78">
        <v>52</v>
      </c>
      <c r="G947" s="78">
        <v>9</v>
      </c>
      <c r="H947" s="78">
        <v>9</v>
      </c>
      <c r="I947" s="51"/>
      <c r="J947" s="81">
        <v>-0.45268839999999999</v>
      </c>
      <c r="K947" s="82">
        <v>-0.32353399999999999</v>
      </c>
      <c r="L947" s="80">
        <v>-0.28794140000000001</v>
      </c>
      <c r="M947" s="83">
        <v>-0.59876280000000004</v>
      </c>
      <c r="N947" s="82">
        <v>-0.43173430000000002</v>
      </c>
      <c r="O947" s="82">
        <v>-0.31354870000000001</v>
      </c>
      <c r="P947" s="82">
        <v>-0.32943159999999999</v>
      </c>
      <c r="Q947" s="82">
        <v>-0.4058911</v>
      </c>
      <c r="R947" s="82">
        <v>-0.32713120000000001</v>
      </c>
      <c r="S947" s="82">
        <v>-0.56586559999999997</v>
      </c>
      <c r="T947" s="80">
        <v>-0.93057290000000004</v>
      </c>
      <c r="U947" s="86">
        <v>9.1399999999999998E-58</v>
      </c>
      <c r="V947" s="78" t="s">
        <v>2890</v>
      </c>
      <c r="W947" s="78">
        <v>1</v>
      </c>
      <c r="X947" s="85" t="s">
        <v>2890</v>
      </c>
      <c r="Y947" s="78">
        <v>0.38480909200000002</v>
      </c>
      <c r="Z947" s="49"/>
      <c r="AA947" s="49"/>
    </row>
    <row r="948" spans="1:27" ht="15.75" thickBot="1" x14ac:dyDescent="0.3">
      <c r="A948" s="78" t="s">
        <v>40</v>
      </c>
      <c r="B948" s="79">
        <v>-0.40566160000000001</v>
      </c>
      <c r="C948" s="109">
        <f t="shared" si="14"/>
        <v>1.3246962585138045</v>
      </c>
      <c r="D948" s="80">
        <v>9.4792869999999994</v>
      </c>
      <c r="E948" s="78">
        <v>43.716999999999999</v>
      </c>
      <c r="F948" s="78">
        <v>31</v>
      </c>
      <c r="G948" s="78">
        <v>4</v>
      </c>
      <c r="H948" s="78">
        <v>4</v>
      </c>
      <c r="I948" s="51"/>
      <c r="J948" s="81">
        <v>-0.5328041</v>
      </c>
      <c r="K948" s="82">
        <v>-0.34787600000000002</v>
      </c>
      <c r="L948" s="80">
        <v>-0.48820809999999998</v>
      </c>
      <c r="M948" s="83">
        <v>-0.48636780000000002</v>
      </c>
      <c r="N948" s="82">
        <v>-0.31918960000000002</v>
      </c>
      <c r="O948" s="82">
        <v>-0.45452579999999998</v>
      </c>
      <c r="P948" s="82">
        <v>0.221939</v>
      </c>
      <c r="Q948" s="82">
        <v>0.26903319999999997</v>
      </c>
      <c r="R948" s="82">
        <v>-0.1140665</v>
      </c>
      <c r="S948" s="82">
        <v>-0.52499810000000002</v>
      </c>
      <c r="T948" s="80">
        <v>-0.27931879999999998</v>
      </c>
      <c r="U948" s="86">
        <v>3.9000000000000002E-54</v>
      </c>
      <c r="V948" s="78" t="s">
        <v>40</v>
      </c>
      <c r="W948" s="78">
        <v>1</v>
      </c>
      <c r="X948" s="85" t="s">
        <v>40</v>
      </c>
      <c r="Y948" s="78">
        <v>0.42789656599999998</v>
      </c>
      <c r="Z948" s="49"/>
      <c r="AA948" s="49"/>
    </row>
    <row r="949" spans="1:27" ht="15.75" thickBot="1" x14ac:dyDescent="0.3">
      <c r="A949" s="78" t="s">
        <v>2793</v>
      </c>
      <c r="B949" s="79">
        <v>-0.40554699999999999</v>
      </c>
      <c r="C949" s="109">
        <f t="shared" si="14"/>
        <v>1.3245910358869937</v>
      </c>
      <c r="D949" s="80">
        <v>8.3881720000000008</v>
      </c>
      <c r="E949" s="78">
        <v>26.896999999999998</v>
      </c>
      <c r="F949" s="78">
        <v>6</v>
      </c>
      <c r="G949" s="78">
        <v>1</v>
      </c>
      <c r="H949" s="78">
        <v>1</v>
      </c>
      <c r="I949" s="51"/>
      <c r="J949" s="81" t="s">
        <v>22</v>
      </c>
      <c r="K949" s="82" t="s">
        <v>22</v>
      </c>
      <c r="L949" s="80" t="s">
        <v>22</v>
      </c>
      <c r="M949" s="83" t="s">
        <v>22</v>
      </c>
      <c r="N949" s="82" t="s">
        <v>22</v>
      </c>
      <c r="O949" s="82" t="s">
        <v>22</v>
      </c>
      <c r="P949" s="82" t="s">
        <v>22</v>
      </c>
      <c r="Q949" s="82" t="s">
        <v>22</v>
      </c>
      <c r="R949" s="82" t="s">
        <v>22</v>
      </c>
      <c r="S949" s="82" t="s">
        <v>22</v>
      </c>
      <c r="T949" s="80" t="s">
        <v>22</v>
      </c>
      <c r="U949" s="86">
        <v>3.1900000000000003E-5</v>
      </c>
      <c r="V949" s="78" t="s">
        <v>2793</v>
      </c>
      <c r="W949" s="78">
        <v>3</v>
      </c>
      <c r="X949" s="85" t="s">
        <v>2794</v>
      </c>
      <c r="Y949" s="78">
        <v>0.49761241499999997</v>
      </c>
      <c r="Z949" s="49"/>
      <c r="AA949" s="49"/>
    </row>
    <row r="950" spans="1:27" ht="15.75" thickBot="1" x14ac:dyDescent="0.3">
      <c r="A950" s="78" t="s">
        <v>4580</v>
      </c>
      <c r="B950" s="79">
        <v>-0.40541319999999997</v>
      </c>
      <c r="C950" s="109">
        <f t="shared" si="14"/>
        <v>1.3244681949140986</v>
      </c>
      <c r="D950" s="80">
        <v>9.7240219999999997</v>
      </c>
      <c r="E950" s="78">
        <v>52.521999999999998</v>
      </c>
      <c r="F950" s="78">
        <v>104</v>
      </c>
      <c r="G950" s="78">
        <v>18</v>
      </c>
      <c r="H950" s="78">
        <v>18</v>
      </c>
      <c r="I950" s="51"/>
      <c r="J950" s="81">
        <v>-0.1546826</v>
      </c>
      <c r="K950" s="82">
        <v>0.1059462</v>
      </c>
      <c r="L950" s="80">
        <v>-0.2174237</v>
      </c>
      <c r="M950" s="83">
        <v>-0.47971360000000002</v>
      </c>
      <c r="N950" s="82">
        <v>-0.38494159999999999</v>
      </c>
      <c r="O950" s="82">
        <v>-0.36635489999999998</v>
      </c>
      <c r="P950" s="82">
        <v>-0.50860859999999997</v>
      </c>
      <c r="Q950" s="82">
        <v>-0.49473919999999999</v>
      </c>
      <c r="R950" s="82">
        <v>-0.49840299999999998</v>
      </c>
      <c r="S950" s="82">
        <v>-0.45660309999999998</v>
      </c>
      <c r="T950" s="80">
        <v>-0.36238039999999999</v>
      </c>
      <c r="U950" s="86">
        <v>9.4800000000000004E-100</v>
      </c>
      <c r="V950" s="78" t="s">
        <v>4580</v>
      </c>
      <c r="W950" s="78">
        <v>1</v>
      </c>
      <c r="X950" s="85" t="s">
        <v>4580</v>
      </c>
      <c r="Y950" s="78">
        <v>0.38730650100000003</v>
      </c>
      <c r="Z950" s="49"/>
      <c r="AA950" s="49"/>
    </row>
    <row r="951" spans="1:27" ht="15.75" thickBot="1" x14ac:dyDescent="0.3">
      <c r="A951" s="78" t="s">
        <v>2186</v>
      </c>
      <c r="B951" s="79">
        <v>-0.4053368</v>
      </c>
      <c r="C951" s="109">
        <f t="shared" si="14"/>
        <v>1.3243980576446437</v>
      </c>
      <c r="D951" s="80">
        <v>8.7210350000000005</v>
      </c>
      <c r="E951" s="78">
        <v>97.406000000000006</v>
      </c>
      <c r="F951" s="78">
        <v>13</v>
      </c>
      <c r="G951" s="78">
        <v>1</v>
      </c>
      <c r="H951" s="78">
        <v>1</v>
      </c>
      <c r="I951" s="51"/>
      <c r="J951" s="81" t="s">
        <v>22</v>
      </c>
      <c r="K951" s="82" t="s">
        <v>22</v>
      </c>
      <c r="L951" s="80" t="s">
        <v>22</v>
      </c>
      <c r="M951" s="83" t="s">
        <v>22</v>
      </c>
      <c r="N951" s="82" t="s">
        <v>22</v>
      </c>
      <c r="O951" s="82" t="s">
        <v>22</v>
      </c>
      <c r="P951" s="82" t="s">
        <v>22</v>
      </c>
      <c r="Q951" s="82" t="s">
        <v>22</v>
      </c>
      <c r="R951" s="82">
        <v>-2.3116500000000002</v>
      </c>
      <c r="S951" s="82">
        <v>-0.67749499999999996</v>
      </c>
      <c r="T951" s="80">
        <v>-2.4267110000000001E-2</v>
      </c>
      <c r="U951" s="86">
        <v>6.5499999999999998E-7</v>
      </c>
      <c r="V951" s="78" t="s">
        <v>2186</v>
      </c>
      <c r="W951" s="78">
        <v>1</v>
      </c>
      <c r="X951" s="85" t="s">
        <v>2186</v>
      </c>
      <c r="Y951" s="78">
        <v>0.46904068799999998</v>
      </c>
      <c r="Z951" s="49"/>
      <c r="AA951" s="49"/>
    </row>
    <row r="952" spans="1:27" ht="15.75" thickBot="1" x14ac:dyDescent="0.3">
      <c r="A952" s="78" t="s">
        <v>2184</v>
      </c>
      <c r="B952" s="79">
        <v>-0.4049547</v>
      </c>
      <c r="C952" s="109">
        <f t="shared" si="14"/>
        <v>1.3240473352292959</v>
      </c>
      <c r="D952" s="80">
        <v>10.156940000000001</v>
      </c>
      <c r="E952" s="78">
        <v>17.855</v>
      </c>
      <c r="F952" s="78">
        <v>89</v>
      </c>
      <c r="G952" s="78">
        <v>17</v>
      </c>
      <c r="H952" s="78">
        <v>5</v>
      </c>
      <c r="I952" s="51"/>
      <c r="J952" s="81">
        <v>-0.33467999999999998</v>
      </c>
      <c r="K952" s="82">
        <v>-0.44081160000000003</v>
      </c>
      <c r="L952" s="80">
        <v>-0.55490899999999999</v>
      </c>
      <c r="M952" s="83">
        <v>-0.4531229</v>
      </c>
      <c r="N952" s="82">
        <v>-0.2726981</v>
      </c>
      <c r="O952" s="82">
        <v>-0.47842649999999998</v>
      </c>
      <c r="P952" s="82">
        <v>-0.28294760000000002</v>
      </c>
      <c r="Q952" s="82">
        <v>-0.37753809999999999</v>
      </c>
      <c r="R952" s="82">
        <v>-0.45690009999999998</v>
      </c>
      <c r="S952" s="82">
        <v>-0.48257319999999998</v>
      </c>
      <c r="T952" s="80">
        <v>-0.37390669999999998</v>
      </c>
      <c r="U952" s="86">
        <v>5.9999999999999999E-228</v>
      </c>
      <c r="V952" s="78" t="s">
        <v>2184</v>
      </c>
      <c r="W952" s="78">
        <v>1</v>
      </c>
      <c r="X952" s="85" t="s">
        <v>2185</v>
      </c>
      <c r="Y952" s="78">
        <v>0.51455139299999997</v>
      </c>
      <c r="Z952" s="49"/>
      <c r="AA952" s="49"/>
    </row>
    <row r="953" spans="1:27" ht="15.75" thickBot="1" x14ac:dyDescent="0.3">
      <c r="A953" s="78" t="s">
        <v>730</v>
      </c>
      <c r="B953" s="79">
        <v>-0.4047828</v>
      </c>
      <c r="C953" s="109">
        <f t="shared" si="14"/>
        <v>1.3238895817392693</v>
      </c>
      <c r="D953" s="80">
        <v>10.189970000000001</v>
      </c>
      <c r="E953" s="78">
        <v>85.775000000000006</v>
      </c>
      <c r="F953" s="78">
        <v>71</v>
      </c>
      <c r="G953" s="78">
        <v>9</v>
      </c>
      <c r="H953" s="78">
        <v>9</v>
      </c>
      <c r="I953" s="51"/>
      <c r="J953" s="81">
        <v>-0.41811860000000001</v>
      </c>
      <c r="K953" s="82">
        <v>-0.24369399999999999</v>
      </c>
      <c r="L953" s="80">
        <v>-0.34087909999999999</v>
      </c>
      <c r="M953" s="83">
        <v>-0.39910230000000002</v>
      </c>
      <c r="N953" s="82">
        <v>-0.4240488</v>
      </c>
      <c r="O953" s="82">
        <v>-0.4546444</v>
      </c>
      <c r="P953" s="82">
        <v>-0.40421000000000001</v>
      </c>
      <c r="Q953" s="82">
        <v>-0.39175850000000001</v>
      </c>
      <c r="R953" s="82">
        <v>-0.43740830000000003</v>
      </c>
      <c r="S953" s="82">
        <v>-0.41202070000000002</v>
      </c>
      <c r="T953" s="80">
        <v>-0.40310299999999999</v>
      </c>
      <c r="U953" s="86">
        <v>4.8900000000000003E-67</v>
      </c>
      <c r="V953" s="78" t="s">
        <v>730</v>
      </c>
      <c r="W953" s="78">
        <v>1</v>
      </c>
      <c r="X953" s="85" t="s">
        <v>730</v>
      </c>
      <c r="Y953" s="78">
        <v>0.514690706</v>
      </c>
      <c r="Z953" s="49"/>
      <c r="AA953" s="49"/>
    </row>
    <row r="954" spans="1:27" ht="15.75" thickBot="1" x14ac:dyDescent="0.3">
      <c r="A954" s="78" t="s">
        <v>2875</v>
      </c>
      <c r="B954" s="79">
        <v>-0.40462999999999999</v>
      </c>
      <c r="C954" s="109">
        <f t="shared" si="14"/>
        <v>1.3237493721938294</v>
      </c>
      <c r="D954" s="80">
        <v>8.4068799999999992</v>
      </c>
      <c r="E954" s="78">
        <v>33.503</v>
      </c>
      <c r="F954" s="78">
        <v>6</v>
      </c>
      <c r="G954" s="78">
        <v>3</v>
      </c>
      <c r="H954" s="78">
        <v>3</v>
      </c>
      <c r="I954" s="51"/>
      <c r="J954" s="81" t="s">
        <v>22</v>
      </c>
      <c r="K954" s="82" t="s">
        <v>22</v>
      </c>
      <c r="L954" s="80" t="s">
        <v>22</v>
      </c>
      <c r="M954" s="83" t="s">
        <v>22</v>
      </c>
      <c r="N954" s="82" t="s">
        <v>22</v>
      </c>
      <c r="O954" s="82" t="s">
        <v>22</v>
      </c>
      <c r="P954" s="82" t="s">
        <v>22</v>
      </c>
      <c r="Q954" s="82" t="s">
        <v>22</v>
      </c>
      <c r="R954" s="82">
        <v>-0.27582119999999999</v>
      </c>
      <c r="S954" s="82" t="s">
        <v>22</v>
      </c>
      <c r="T954" s="80" t="s">
        <v>22</v>
      </c>
      <c r="U954" s="86">
        <v>3.7000000000000001E-10</v>
      </c>
      <c r="V954" s="78" t="s">
        <v>2875</v>
      </c>
      <c r="W954" s="78">
        <v>1</v>
      </c>
      <c r="X954" s="85" t="s">
        <v>2875</v>
      </c>
      <c r="Y954" s="78">
        <v>0.49829280399999998</v>
      </c>
      <c r="Z954" s="49"/>
      <c r="AA954" s="49"/>
    </row>
    <row r="955" spans="1:27" ht="15.75" thickBot="1" x14ac:dyDescent="0.3">
      <c r="A955" s="78" t="s">
        <v>2166</v>
      </c>
      <c r="B955" s="79">
        <v>-0.40422910000000001</v>
      </c>
      <c r="C955" s="109">
        <f t="shared" si="14"/>
        <v>1.3233815762423908</v>
      </c>
      <c r="D955" s="80">
        <v>7.8523399999999999</v>
      </c>
      <c r="E955" s="78">
        <v>49.892000000000003</v>
      </c>
      <c r="F955" s="78">
        <v>4</v>
      </c>
      <c r="G955" s="78">
        <v>3</v>
      </c>
      <c r="H955" s="78">
        <v>1</v>
      </c>
      <c r="I955" s="51"/>
      <c r="J955" s="81" t="s">
        <v>22</v>
      </c>
      <c r="K955" s="82" t="s">
        <v>22</v>
      </c>
      <c r="L955" s="80" t="s">
        <v>22</v>
      </c>
      <c r="M955" s="83" t="s">
        <v>22</v>
      </c>
      <c r="N955" s="82" t="s">
        <v>22</v>
      </c>
      <c r="O955" s="82" t="s">
        <v>22</v>
      </c>
      <c r="P955" s="82" t="s">
        <v>22</v>
      </c>
      <c r="Q955" s="82" t="s">
        <v>22</v>
      </c>
      <c r="R955" s="82" t="s">
        <v>22</v>
      </c>
      <c r="S955" s="82" t="s">
        <v>22</v>
      </c>
      <c r="T955" s="80" t="s">
        <v>22</v>
      </c>
      <c r="U955" s="86">
        <v>2.66E-8</v>
      </c>
      <c r="V955" s="78" t="s">
        <v>2166</v>
      </c>
      <c r="W955" s="78">
        <v>1</v>
      </c>
      <c r="X955" s="85" t="s">
        <v>2166</v>
      </c>
      <c r="Y955" s="78">
        <v>0.45961850100000001</v>
      </c>
      <c r="Z955" s="49"/>
      <c r="AA955" s="49"/>
    </row>
    <row r="956" spans="1:27" ht="15.75" thickBot="1" x14ac:dyDescent="0.3">
      <c r="A956" s="78" t="s">
        <v>489</v>
      </c>
      <c r="B956" s="79">
        <v>-0.40415259999999997</v>
      </c>
      <c r="C956" s="109">
        <f t="shared" si="14"/>
        <v>1.3233114047899137</v>
      </c>
      <c r="D956" s="80">
        <v>11.24625</v>
      </c>
      <c r="E956" s="78">
        <v>25.177</v>
      </c>
      <c r="F956" s="78">
        <v>602</v>
      </c>
      <c r="G956" s="78">
        <v>56</v>
      </c>
      <c r="H956" s="78">
        <v>56</v>
      </c>
      <c r="I956" s="51"/>
      <c r="J956" s="81">
        <v>-7.4349949999999998E-2</v>
      </c>
      <c r="K956" s="82">
        <v>-0.15301329999999999</v>
      </c>
      <c r="L956" s="80">
        <v>-0.1168641</v>
      </c>
      <c r="M956" s="83">
        <v>-0.4156532</v>
      </c>
      <c r="N956" s="82">
        <v>-0.44188909999999998</v>
      </c>
      <c r="O956" s="82">
        <v>-0.51506790000000002</v>
      </c>
      <c r="P956" s="82">
        <v>-0.47242919999999999</v>
      </c>
      <c r="Q956" s="82">
        <v>-0.47445229999999999</v>
      </c>
      <c r="R956" s="82">
        <v>-0.46679549999999997</v>
      </c>
      <c r="S956" s="82">
        <v>-0.51657379999999997</v>
      </c>
      <c r="T956" s="80">
        <v>-0.42014410000000002</v>
      </c>
      <c r="U956" s="84">
        <v>0</v>
      </c>
      <c r="V956" s="78" t="s">
        <v>490</v>
      </c>
      <c r="W956" s="78">
        <v>2</v>
      </c>
      <c r="X956" s="85" t="s">
        <v>490</v>
      </c>
      <c r="Y956" s="78">
        <v>0.45016756000000002</v>
      </c>
      <c r="Z956" s="49"/>
      <c r="AA956" s="49"/>
    </row>
    <row r="957" spans="1:27" ht="15.75" thickBot="1" x14ac:dyDescent="0.3">
      <c r="A957" s="78" t="s">
        <v>4924</v>
      </c>
      <c r="B957" s="79">
        <v>-0.4027596</v>
      </c>
      <c r="C957" s="109">
        <f t="shared" si="14"/>
        <v>1.3220342927995024</v>
      </c>
      <c r="D957" s="80">
        <v>8.2848590000000009</v>
      </c>
      <c r="E957" s="78">
        <v>97.894999999999996</v>
      </c>
      <c r="F957" s="78">
        <v>6</v>
      </c>
      <c r="G957" s="78">
        <v>3</v>
      </c>
      <c r="H957" s="78">
        <v>3</v>
      </c>
      <c r="I957" s="51"/>
      <c r="J957" s="81" t="s">
        <v>22</v>
      </c>
      <c r="K957" s="82" t="s">
        <v>22</v>
      </c>
      <c r="L957" s="80" t="s">
        <v>22</v>
      </c>
      <c r="M957" s="83" t="s">
        <v>22</v>
      </c>
      <c r="N957" s="82" t="s">
        <v>22</v>
      </c>
      <c r="O957" s="82" t="s">
        <v>22</v>
      </c>
      <c r="P957" s="82" t="s">
        <v>22</v>
      </c>
      <c r="Q957" s="82">
        <v>-0.45531680000000002</v>
      </c>
      <c r="R957" s="82" t="s">
        <v>22</v>
      </c>
      <c r="S957" s="82" t="s">
        <v>22</v>
      </c>
      <c r="T957" s="80" t="s">
        <v>22</v>
      </c>
      <c r="U957" s="86">
        <v>3.3599999999999999E-16</v>
      </c>
      <c r="V957" s="78" t="s">
        <v>4924</v>
      </c>
      <c r="W957" s="78">
        <v>1</v>
      </c>
      <c r="X957" s="85" t="s">
        <v>4924</v>
      </c>
      <c r="Y957" s="78">
        <v>0.49968213700000003</v>
      </c>
      <c r="Z957" s="49"/>
      <c r="AA957" s="49"/>
    </row>
    <row r="958" spans="1:27" ht="15.75" thickBot="1" x14ac:dyDescent="0.3">
      <c r="A958" s="78" t="s">
        <v>2182</v>
      </c>
      <c r="B958" s="79">
        <v>-0.40190160000000003</v>
      </c>
      <c r="C958" s="109">
        <f t="shared" si="14"/>
        <v>1.3212482859437782</v>
      </c>
      <c r="D958" s="80">
        <v>10.47612</v>
      </c>
      <c r="E958" s="78">
        <v>32.015000000000001</v>
      </c>
      <c r="F958" s="78">
        <v>137</v>
      </c>
      <c r="G958" s="78">
        <v>23</v>
      </c>
      <c r="H958" s="78">
        <v>12</v>
      </c>
      <c r="I958" s="51"/>
      <c r="J958" s="81">
        <v>-0.43981330000000002</v>
      </c>
      <c r="K958" s="82">
        <v>-0.62388750000000004</v>
      </c>
      <c r="L958" s="80">
        <v>-0.59113590000000005</v>
      </c>
      <c r="M958" s="83">
        <v>-0.27104339999999999</v>
      </c>
      <c r="N958" s="82">
        <v>-0.40543230000000002</v>
      </c>
      <c r="O958" s="82">
        <v>-0.33899839999999998</v>
      </c>
      <c r="P958" s="82">
        <v>-0.44492999999999999</v>
      </c>
      <c r="Q958" s="82">
        <v>-0.3594716</v>
      </c>
      <c r="R958" s="82">
        <v>-0.33599050000000003</v>
      </c>
      <c r="S958" s="82">
        <v>-0.2783561</v>
      </c>
      <c r="T958" s="80">
        <v>-0.36163879999999998</v>
      </c>
      <c r="U958" s="86">
        <v>1.08E-152</v>
      </c>
      <c r="V958" s="78" t="s">
        <v>2182</v>
      </c>
      <c r="W958" s="78">
        <v>1</v>
      </c>
      <c r="X958" s="85" t="s">
        <v>2183</v>
      </c>
      <c r="Y958" s="78">
        <v>0.45163665400000003</v>
      </c>
      <c r="Z958" s="49"/>
      <c r="AA958" s="49"/>
    </row>
    <row r="959" spans="1:27" ht="15.75" thickBot="1" x14ac:dyDescent="0.3">
      <c r="A959" s="78" t="s">
        <v>5041</v>
      </c>
      <c r="B959" s="79">
        <v>-0.4018254</v>
      </c>
      <c r="C959" s="109">
        <f t="shared" si="14"/>
        <v>1.3211785023389575</v>
      </c>
      <c r="D959" s="80">
        <v>9.5099140000000002</v>
      </c>
      <c r="E959" s="78">
        <v>18.317</v>
      </c>
      <c r="F959" s="78">
        <v>45</v>
      </c>
      <c r="G959" s="78">
        <v>10</v>
      </c>
      <c r="H959" s="78">
        <v>10</v>
      </c>
      <c r="I959" s="51"/>
      <c r="J959" s="81" t="s">
        <v>22</v>
      </c>
      <c r="K959" s="82">
        <v>-0.34252460000000001</v>
      </c>
      <c r="L959" s="80">
        <v>-0.52101779999999998</v>
      </c>
      <c r="M959" s="83">
        <v>-0.34144570000000002</v>
      </c>
      <c r="N959" s="82">
        <v>-0.39934969999999997</v>
      </c>
      <c r="O959" s="82">
        <v>-0.4018254</v>
      </c>
      <c r="P959" s="82">
        <v>-0.53286670000000003</v>
      </c>
      <c r="Q959" s="82">
        <v>-0.43819000000000002</v>
      </c>
      <c r="R959" s="82">
        <v>-0.2107299</v>
      </c>
      <c r="S959" s="82">
        <v>-0.28017690000000001</v>
      </c>
      <c r="T959" s="80">
        <v>-0.40526040000000002</v>
      </c>
      <c r="U959" s="86">
        <v>7.2300000000000002E-49</v>
      </c>
      <c r="V959" s="78" t="s">
        <v>5041</v>
      </c>
      <c r="W959" s="78">
        <v>1</v>
      </c>
      <c r="X959" s="85" t="s">
        <v>5041</v>
      </c>
      <c r="Y959" s="78">
        <v>0.39032229600000001</v>
      </c>
      <c r="Z959" s="49"/>
      <c r="AA959" s="49"/>
    </row>
    <row r="960" spans="1:27" ht="15.75" thickBot="1" x14ac:dyDescent="0.3">
      <c r="A960" s="78" t="s">
        <v>2530</v>
      </c>
      <c r="B960" s="79">
        <v>-0.4016729</v>
      </c>
      <c r="C960" s="109">
        <f t="shared" si="14"/>
        <v>1.3210388546188432</v>
      </c>
      <c r="D960" s="80">
        <v>9.2864109999999993</v>
      </c>
      <c r="E960" s="78">
        <v>44.936999999999998</v>
      </c>
      <c r="F960" s="78">
        <v>43</v>
      </c>
      <c r="G960" s="78">
        <v>12</v>
      </c>
      <c r="H960" s="78">
        <v>12</v>
      </c>
      <c r="I960" s="51"/>
      <c r="J960" s="81">
        <v>-0.71683680000000005</v>
      </c>
      <c r="K960" s="82">
        <v>-0.43477329999999997</v>
      </c>
      <c r="L960" s="80">
        <v>-0.35241840000000002</v>
      </c>
      <c r="M960" s="83">
        <v>-0.42035640000000002</v>
      </c>
      <c r="N960" s="82">
        <v>-0.42645090000000002</v>
      </c>
      <c r="O960" s="82">
        <v>-0.12910269999999999</v>
      </c>
      <c r="P960" s="82">
        <v>-0.5193006</v>
      </c>
      <c r="Q960" s="82">
        <v>-0.3892621</v>
      </c>
      <c r="R960" s="82">
        <v>-0.43342839999999999</v>
      </c>
      <c r="S960" s="82">
        <v>-0.28219309999999997</v>
      </c>
      <c r="T960" s="80">
        <v>-0.1807733</v>
      </c>
      <c r="U960" s="86">
        <v>1.0399999999999999E-43</v>
      </c>
      <c r="V960" s="78" t="s">
        <v>2530</v>
      </c>
      <c r="W960" s="78">
        <v>1</v>
      </c>
      <c r="X960" s="85" t="s">
        <v>2530</v>
      </c>
      <c r="Y960" s="78">
        <v>0.43085547600000002</v>
      </c>
      <c r="Z960" s="49"/>
      <c r="AA960" s="49"/>
    </row>
    <row r="961" spans="1:27" ht="15.75" thickBot="1" x14ac:dyDescent="0.3">
      <c r="A961" s="78" t="s">
        <v>3389</v>
      </c>
      <c r="B961" s="79">
        <v>-0.40024419999999999</v>
      </c>
      <c r="C961" s="109">
        <f t="shared" si="14"/>
        <v>1.3197312782172073</v>
      </c>
      <c r="D961" s="80">
        <v>7.9042659999999998</v>
      </c>
      <c r="E961" s="78">
        <v>31.036000000000001</v>
      </c>
      <c r="F961" s="78">
        <v>3</v>
      </c>
      <c r="G961" s="78">
        <v>2</v>
      </c>
      <c r="H961" s="78">
        <v>2</v>
      </c>
      <c r="I961" s="51"/>
      <c r="J961" s="81" t="s">
        <v>22</v>
      </c>
      <c r="K961" s="82" t="s">
        <v>22</v>
      </c>
      <c r="L961" s="80" t="s">
        <v>22</v>
      </c>
      <c r="M961" s="83" t="s">
        <v>22</v>
      </c>
      <c r="N961" s="82" t="s">
        <v>22</v>
      </c>
      <c r="O961" s="82" t="s">
        <v>22</v>
      </c>
      <c r="P961" s="82" t="s">
        <v>22</v>
      </c>
      <c r="Q961" s="82" t="s">
        <v>22</v>
      </c>
      <c r="R961" s="82" t="s">
        <v>22</v>
      </c>
      <c r="S961" s="82" t="s">
        <v>22</v>
      </c>
      <c r="T961" s="80" t="s">
        <v>22</v>
      </c>
      <c r="U961" s="86">
        <v>1.15E-6</v>
      </c>
      <c r="V961" s="78" t="s">
        <v>3389</v>
      </c>
      <c r="W961" s="78">
        <v>1</v>
      </c>
      <c r="X961" s="85" t="s">
        <v>3389</v>
      </c>
      <c r="Y961" s="78">
        <v>0.462150326</v>
      </c>
      <c r="Z961" s="49"/>
      <c r="AA961" s="49"/>
    </row>
    <row r="962" spans="1:27" ht="15.75" thickBot="1" x14ac:dyDescent="0.3">
      <c r="A962" s="78" t="s">
        <v>5057</v>
      </c>
      <c r="B962" s="79">
        <v>-0.39933059999999998</v>
      </c>
      <c r="C962" s="109">
        <f t="shared" si="14"/>
        <v>1.3188958107207607</v>
      </c>
      <c r="D962" s="80">
        <v>9.2777239999999992</v>
      </c>
      <c r="E962" s="78">
        <v>61.232999999999997</v>
      </c>
      <c r="F962" s="78">
        <v>4</v>
      </c>
      <c r="G962" s="78">
        <v>3</v>
      </c>
      <c r="H962" s="78">
        <v>3</v>
      </c>
      <c r="I962" s="51"/>
      <c r="J962" s="81" t="s">
        <v>22</v>
      </c>
      <c r="K962" s="82" t="s">
        <v>22</v>
      </c>
      <c r="L962" s="80" t="s">
        <v>22</v>
      </c>
      <c r="M962" s="83" t="s">
        <v>22</v>
      </c>
      <c r="N962" s="82" t="s">
        <v>22</v>
      </c>
      <c r="O962" s="82" t="s">
        <v>22</v>
      </c>
      <c r="P962" s="82" t="s">
        <v>22</v>
      </c>
      <c r="Q962" s="82" t="s">
        <v>22</v>
      </c>
      <c r="R962" s="82" t="s">
        <v>22</v>
      </c>
      <c r="S962" s="82" t="s">
        <v>22</v>
      </c>
      <c r="T962" s="80" t="s">
        <v>22</v>
      </c>
      <c r="U962" s="86">
        <v>2.3599999999999999E-6</v>
      </c>
      <c r="V962" s="78" t="s">
        <v>5057</v>
      </c>
      <c r="W962" s="78">
        <v>2</v>
      </c>
      <c r="X962" s="85" t="s">
        <v>5058</v>
      </c>
      <c r="Y962" s="78">
        <v>0.432598549</v>
      </c>
      <c r="Z962" s="49"/>
      <c r="AA962" s="49"/>
    </row>
    <row r="963" spans="1:27" ht="15.75" thickBot="1" x14ac:dyDescent="0.3">
      <c r="A963" s="78" t="s">
        <v>4755</v>
      </c>
      <c r="B963" s="79">
        <v>-0.39855059999999998</v>
      </c>
      <c r="C963" s="109">
        <f t="shared" ref="C963:C1026" si="15">POWER(2, -B963)</f>
        <v>1.3181829360958002</v>
      </c>
      <c r="D963" s="80">
        <v>8.5448249999999994</v>
      </c>
      <c r="E963" s="78">
        <v>72.912000000000006</v>
      </c>
      <c r="F963" s="78">
        <v>6</v>
      </c>
      <c r="G963" s="78">
        <v>4</v>
      </c>
      <c r="H963" s="78">
        <v>4</v>
      </c>
      <c r="I963" s="51"/>
      <c r="J963" s="81">
        <v>-0.71101550000000002</v>
      </c>
      <c r="K963" s="82">
        <v>-0.99539069999999996</v>
      </c>
      <c r="L963" s="80" t="s">
        <v>22</v>
      </c>
      <c r="M963" s="83" t="s">
        <v>22</v>
      </c>
      <c r="N963" s="82" t="s">
        <v>22</v>
      </c>
      <c r="O963" s="82" t="s">
        <v>22</v>
      </c>
      <c r="P963" s="82" t="s">
        <v>22</v>
      </c>
      <c r="Q963" s="82" t="s">
        <v>22</v>
      </c>
      <c r="R963" s="82" t="s">
        <v>22</v>
      </c>
      <c r="S963" s="82" t="s">
        <v>22</v>
      </c>
      <c r="T963" s="80" t="s">
        <v>22</v>
      </c>
      <c r="U963" s="86">
        <v>3.0099999999999998E-8</v>
      </c>
      <c r="V963" s="78" t="s">
        <v>4755</v>
      </c>
      <c r="W963" s="78">
        <v>1</v>
      </c>
      <c r="X963" s="85" t="s">
        <v>4755</v>
      </c>
      <c r="Y963" s="78">
        <v>0.45374352099999998</v>
      </c>
      <c r="Z963" s="49"/>
      <c r="AA963" s="49"/>
    </row>
    <row r="964" spans="1:27" ht="15.75" thickBot="1" x14ac:dyDescent="0.3">
      <c r="A964" s="78" t="s">
        <v>193</v>
      </c>
      <c r="B964" s="79">
        <v>-0.39847460000000001</v>
      </c>
      <c r="C964" s="109">
        <f t="shared" si="15"/>
        <v>1.3181134971211037</v>
      </c>
      <c r="D964" s="80">
        <v>8.7049059999999994</v>
      </c>
      <c r="E964" s="78">
        <v>20.911000000000001</v>
      </c>
      <c r="F964" s="78">
        <v>24</v>
      </c>
      <c r="G964" s="78">
        <v>7</v>
      </c>
      <c r="H964" s="78">
        <v>7</v>
      </c>
      <c r="I964" s="51"/>
      <c r="J964" s="81" t="s">
        <v>22</v>
      </c>
      <c r="K964" s="82">
        <v>-0.45868340000000002</v>
      </c>
      <c r="L964" s="80">
        <v>-0.2972361</v>
      </c>
      <c r="M964" s="83">
        <v>-0.35850949999999998</v>
      </c>
      <c r="N964" s="82" t="s">
        <v>22</v>
      </c>
      <c r="O964" s="82">
        <v>-0.89255320000000005</v>
      </c>
      <c r="P964" s="82">
        <v>-0.45676149999999999</v>
      </c>
      <c r="Q964" s="82">
        <v>-0.3279821</v>
      </c>
      <c r="R964" s="82">
        <v>-0.34214060000000002</v>
      </c>
      <c r="S964" s="82">
        <v>-0.37444899999999998</v>
      </c>
      <c r="T964" s="80">
        <v>-0.4033892</v>
      </c>
      <c r="U964" s="86">
        <v>6.1800000000000005E-20</v>
      </c>
      <c r="V964" s="78" t="s">
        <v>193</v>
      </c>
      <c r="W964" s="78">
        <v>1</v>
      </c>
      <c r="X964" s="85" t="s">
        <v>193</v>
      </c>
      <c r="Y964" s="78">
        <v>0.45380290000000001</v>
      </c>
      <c r="Z964" s="49"/>
      <c r="AA964" s="49"/>
    </row>
    <row r="965" spans="1:27" ht="15.75" thickBot="1" x14ac:dyDescent="0.3">
      <c r="A965" s="78" t="s">
        <v>4421</v>
      </c>
      <c r="B965" s="79">
        <v>-0.39820830000000002</v>
      </c>
      <c r="C965" s="109">
        <f t="shared" si="15"/>
        <v>1.3178702154708675</v>
      </c>
      <c r="D965" s="80">
        <v>8.8381559999999997</v>
      </c>
      <c r="E965" s="78">
        <v>75.33</v>
      </c>
      <c r="F965" s="78">
        <v>13</v>
      </c>
      <c r="G965" s="78">
        <v>3</v>
      </c>
      <c r="H965" s="78">
        <v>3</v>
      </c>
      <c r="I965" s="51"/>
      <c r="J965" s="81" t="s">
        <v>22</v>
      </c>
      <c r="K965" s="82" t="s">
        <v>22</v>
      </c>
      <c r="L965" s="80" t="s">
        <v>22</v>
      </c>
      <c r="M965" s="83" t="s">
        <v>22</v>
      </c>
      <c r="N965" s="82" t="s">
        <v>22</v>
      </c>
      <c r="O965" s="82" t="s">
        <v>22</v>
      </c>
      <c r="P965" s="82" t="s">
        <v>22</v>
      </c>
      <c r="Q965" s="82">
        <v>1.4111549999999999</v>
      </c>
      <c r="R965" s="82">
        <v>-9.8212129999999995E-2</v>
      </c>
      <c r="S965" s="82" t="s">
        <v>22</v>
      </c>
      <c r="T965" s="80" t="s">
        <v>22</v>
      </c>
      <c r="U965" s="86">
        <v>1.85E-9</v>
      </c>
      <c r="V965" s="78" t="s">
        <v>4421</v>
      </c>
      <c r="W965" s="78">
        <v>1</v>
      </c>
      <c r="X965" s="85" t="s">
        <v>4421</v>
      </c>
      <c r="Y965" s="78">
        <v>0.474557915</v>
      </c>
      <c r="Z965" s="49"/>
      <c r="AA965" s="49"/>
    </row>
    <row r="966" spans="1:27" ht="15.75" thickBot="1" x14ac:dyDescent="0.3">
      <c r="A966" s="78" t="s">
        <v>2558</v>
      </c>
      <c r="B966" s="79">
        <v>-0.39763809999999999</v>
      </c>
      <c r="C966" s="109">
        <f t="shared" si="15"/>
        <v>1.3173494532193382</v>
      </c>
      <c r="D966" s="80">
        <v>9.6485749999999992</v>
      </c>
      <c r="E966" s="78">
        <v>50.807000000000002</v>
      </c>
      <c r="F966" s="78">
        <v>45</v>
      </c>
      <c r="G966" s="78">
        <v>8</v>
      </c>
      <c r="H966" s="78">
        <v>8</v>
      </c>
      <c r="I966" s="51"/>
      <c r="J966" s="81">
        <v>-0.44171280000000002</v>
      </c>
      <c r="K966" s="82">
        <v>-0.61995769999999994</v>
      </c>
      <c r="L966" s="80">
        <v>-0.3889031</v>
      </c>
      <c r="M966" s="83">
        <v>-0.21412300000000001</v>
      </c>
      <c r="N966" s="82">
        <v>-0.3844707</v>
      </c>
      <c r="O966" s="82">
        <v>-0.42877949999999998</v>
      </c>
      <c r="P966" s="82">
        <v>-0.35782520000000001</v>
      </c>
      <c r="Q966" s="82">
        <v>-0.39763809999999999</v>
      </c>
      <c r="R966" s="82">
        <v>-0.49211909999999998</v>
      </c>
      <c r="S966" s="82">
        <v>-0.3365552</v>
      </c>
      <c r="T966" s="80">
        <v>-0.67010720000000001</v>
      </c>
      <c r="U966" s="86">
        <v>2.6900000000000002E-25</v>
      </c>
      <c r="V966" s="78" t="s">
        <v>2558</v>
      </c>
      <c r="W966" s="78">
        <v>1</v>
      </c>
      <c r="X966" s="85" t="s">
        <v>2558</v>
      </c>
      <c r="Y966" s="78">
        <v>0.39385995499999998</v>
      </c>
      <c r="Z966" s="49"/>
      <c r="AA966" s="49"/>
    </row>
    <row r="967" spans="1:27" ht="15.75" thickBot="1" x14ac:dyDescent="0.3">
      <c r="A967" s="78" t="s">
        <v>5113</v>
      </c>
      <c r="B967" s="79">
        <v>-0.39733410000000002</v>
      </c>
      <c r="C967" s="109">
        <f t="shared" si="15"/>
        <v>1.3170718948774294</v>
      </c>
      <c r="D967" s="80">
        <v>11.08451</v>
      </c>
      <c r="E967" s="78">
        <v>29.995000000000001</v>
      </c>
      <c r="F967" s="78">
        <v>304</v>
      </c>
      <c r="G967" s="78">
        <v>22</v>
      </c>
      <c r="H967" s="78">
        <v>21</v>
      </c>
      <c r="I967" s="51"/>
      <c r="J967" s="81">
        <v>-0.3427808</v>
      </c>
      <c r="K967" s="82">
        <v>-0.48920010000000003</v>
      </c>
      <c r="L967" s="80">
        <v>-0.41676970000000002</v>
      </c>
      <c r="M967" s="83">
        <v>-0.39492290000000002</v>
      </c>
      <c r="N967" s="82">
        <v>-0.36983690000000002</v>
      </c>
      <c r="O967" s="82">
        <v>-0.38057760000000002</v>
      </c>
      <c r="P967" s="82">
        <v>-0.41811860000000001</v>
      </c>
      <c r="Q967" s="82">
        <v>-0.36616900000000002</v>
      </c>
      <c r="R967" s="82">
        <v>-0.39209929999999998</v>
      </c>
      <c r="S967" s="82">
        <v>-0.34003889999999998</v>
      </c>
      <c r="T967" s="80">
        <v>-0.44234000000000001</v>
      </c>
      <c r="U967" s="84">
        <v>0</v>
      </c>
      <c r="V967" s="78" t="s">
        <v>5113</v>
      </c>
      <c r="W967" s="78">
        <v>2</v>
      </c>
      <c r="X967" s="85" t="s">
        <v>5114</v>
      </c>
      <c r="Y967" s="78">
        <v>0.45462590899999999</v>
      </c>
      <c r="Z967" s="49"/>
      <c r="AA967" s="49"/>
    </row>
    <row r="968" spans="1:27" ht="15.75" thickBot="1" x14ac:dyDescent="0.3">
      <c r="A968" s="78" t="s">
        <v>4427</v>
      </c>
      <c r="B968" s="79">
        <v>-0.39720109999999997</v>
      </c>
      <c r="C968" s="109">
        <f t="shared" si="15"/>
        <v>1.3169504814927984</v>
      </c>
      <c r="D968" s="80">
        <v>10.59343</v>
      </c>
      <c r="E968" s="78">
        <v>25.98</v>
      </c>
      <c r="F968" s="78">
        <v>205</v>
      </c>
      <c r="G968" s="78">
        <v>20</v>
      </c>
      <c r="H968" s="78">
        <v>20</v>
      </c>
      <c r="I968" s="51"/>
      <c r="J968" s="81">
        <v>-0.1835068</v>
      </c>
      <c r="K968" s="82">
        <v>-0.38990469999999999</v>
      </c>
      <c r="L968" s="80">
        <v>-0.35721530000000001</v>
      </c>
      <c r="M968" s="83">
        <v>-0.35612529999999998</v>
      </c>
      <c r="N968" s="82">
        <v>-0.44819369999999997</v>
      </c>
      <c r="O968" s="82">
        <v>-0.3240035</v>
      </c>
      <c r="P968" s="82">
        <v>-0.38099090000000002</v>
      </c>
      <c r="Q968" s="82">
        <v>-0.40745930000000002</v>
      </c>
      <c r="R968" s="82">
        <v>-0.44228109999999998</v>
      </c>
      <c r="S968" s="82">
        <v>-0.54890229999999995</v>
      </c>
      <c r="T968" s="80">
        <v>-0.45583119999999999</v>
      </c>
      <c r="U968" s="84">
        <v>0</v>
      </c>
      <c r="V968" s="78" t="s">
        <v>4427</v>
      </c>
      <c r="W968" s="78">
        <v>1</v>
      </c>
      <c r="X968" s="85" t="s">
        <v>4427</v>
      </c>
      <c r="Y968" s="78">
        <v>0.45471310500000001</v>
      </c>
      <c r="Z968" s="49"/>
      <c r="AA968" s="49" t="s">
        <v>4428</v>
      </c>
    </row>
    <row r="969" spans="1:27" ht="15.75" thickBot="1" x14ac:dyDescent="0.3">
      <c r="A969" s="78" t="s">
        <v>1534</v>
      </c>
      <c r="B969" s="79">
        <v>-0.39642230000000001</v>
      </c>
      <c r="C969" s="109">
        <f t="shared" si="15"/>
        <v>1.3162397531521515</v>
      </c>
      <c r="D969" s="80">
        <v>9.6852309999999999</v>
      </c>
      <c r="E969" s="78">
        <v>54.210999999999999</v>
      </c>
      <c r="F969" s="78">
        <v>112</v>
      </c>
      <c r="G969" s="78">
        <v>32</v>
      </c>
      <c r="H969" s="78">
        <v>32</v>
      </c>
      <c r="I969" s="51"/>
      <c r="J969" s="81">
        <v>-0.51453190000000004</v>
      </c>
      <c r="K969" s="82">
        <v>-0.64207650000000005</v>
      </c>
      <c r="L969" s="80">
        <v>-0.50381370000000003</v>
      </c>
      <c r="M969" s="83">
        <v>-0.40761229999999998</v>
      </c>
      <c r="N969" s="82">
        <v>-0.46669579999999999</v>
      </c>
      <c r="O969" s="82">
        <v>-0.32552130000000001</v>
      </c>
      <c r="P969" s="82">
        <v>-0.38794010000000001</v>
      </c>
      <c r="Q969" s="82">
        <v>-0.25446150000000001</v>
      </c>
      <c r="R969" s="82">
        <v>-0.32200020000000001</v>
      </c>
      <c r="S969" s="82">
        <v>-0.3329163</v>
      </c>
      <c r="T969" s="80">
        <v>-0.34492299999999998</v>
      </c>
      <c r="U969" s="86">
        <v>9.929999999999999E-125</v>
      </c>
      <c r="V969" s="78" t="s">
        <v>1534</v>
      </c>
      <c r="W969" s="78">
        <v>1</v>
      </c>
      <c r="X969" s="85" t="s">
        <v>1534</v>
      </c>
      <c r="Y969" s="78">
        <v>0.39489075200000001</v>
      </c>
      <c r="Z969" s="49"/>
      <c r="AA969" s="49"/>
    </row>
    <row r="970" spans="1:27" ht="15.75" thickBot="1" x14ac:dyDescent="0.3">
      <c r="A970" s="78" t="s">
        <v>870</v>
      </c>
      <c r="B970" s="79">
        <v>-0.39581470000000002</v>
      </c>
      <c r="C970" s="109">
        <f t="shared" si="15"/>
        <v>1.3156855273000336</v>
      </c>
      <c r="D970" s="80">
        <v>9.0790729999999993</v>
      </c>
      <c r="E970" s="78">
        <v>43.53</v>
      </c>
      <c r="F970" s="78">
        <v>32</v>
      </c>
      <c r="G970" s="78">
        <v>5</v>
      </c>
      <c r="H970" s="78">
        <v>5</v>
      </c>
      <c r="I970" s="51"/>
      <c r="J970" s="81" t="s">
        <v>22</v>
      </c>
      <c r="K970" s="82">
        <v>-1.654763</v>
      </c>
      <c r="L970" s="80" t="s">
        <v>22</v>
      </c>
      <c r="M970" s="83">
        <v>-3.5209579999999997E-2</v>
      </c>
      <c r="N970" s="82">
        <v>-0.45943699999999998</v>
      </c>
      <c r="O970" s="82">
        <v>-0.25808009999999998</v>
      </c>
      <c r="P970" s="82">
        <v>-1.0699669999999999</v>
      </c>
      <c r="Q970" s="82">
        <v>-0.65233430000000003</v>
      </c>
      <c r="R970" s="82">
        <v>-0.3236424</v>
      </c>
      <c r="S970" s="82">
        <v>-0.26952959999999998</v>
      </c>
      <c r="T970" s="80">
        <v>-0.48879509999999998</v>
      </c>
      <c r="U970" s="86">
        <v>8.8500000000000004E-21</v>
      </c>
      <c r="V970" s="78" t="s">
        <v>870</v>
      </c>
      <c r="W970" s="78">
        <v>1</v>
      </c>
      <c r="X970" s="85" t="s">
        <v>870</v>
      </c>
      <c r="Y970" s="78">
        <v>0.41553822400000001</v>
      </c>
      <c r="Z970" s="49"/>
      <c r="AA970" s="49"/>
    </row>
    <row r="971" spans="1:27" ht="15.75" thickBot="1" x14ac:dyDescent="0.3">
      <c r="A971" s="78" t="s">
        <v>1088</v>
      </c>
      <c r="B971" s="79">
        <v>-0.39570100000000002</v>
      </c>
      <c r="C971" s="109">
        <f t="shared" si="15"/>
        <v>1.3155818411116313</v>
      </c>
      <c r="D971" s="80">
        <v>9.4607770000000002</v>
      </c>
      <c r="E971" s="78">
        <v>46.262</v>
      </c>
      <c r="F971" s="78">
        <v>32</v>
      </c>
      <c r="G971" s="78">
        <v>6</v>
      </c>
      <c r="H971" s="78">
        <v>6</v>
      </c>
      <c r="I971" s="51"/>
      <c r="J971" s="81" t="s">
        <v>22</v>
      </c>
      <c r="K971" s="82">
        <v>-0.43996980000000002</v>
      </c>
      <c r="L971" s="80">
        <v>-0.41394150000000002</v>
      </c>
      <c r="M971" s="83">
        <v>-0.80435009999999996</v>
      </c>
      <c r="N971" s="82">
        <v>-0.4484496</v>
      </c>
      <c r="O971" s="82">
        <v>-0.23270109999999999</v>
      </c>
      <c r="P971" s="82">
        <v>-0.23949799999999999</v>
      </c>
      <c r="Q971" s="82">
        <v>-0.30898399999999998</v>
      </c>
      <c r="R971" s="82">
        <v>-0.34049550000000001</v>
      </c>
      <c r="S971" s="82">
        <v>-0.4919771</v>
      </c>
      <c r="T971" s="80">
        <v>-0.57972789999999996</v>
      </c>
      <c r="U971" s="86">
        <v>2.1899999999999999E-39</v>
      </c>
      <c r="V971" s="78" t="s">
        <v>1088</v>
      </c>
      <c r="W971" s="78">
        <v>1</v>
      </c>
      <c r="X971" s="85" t="s">
        <v>1088</v>
      </c>
      <c r="Y971" s="78">
        <v>0.43530770099999999</v>
      </c>
      <c r="Z971" s="49"/>
      <c r="AA971" s="49"/>
    </row>
    <row r="972" spans="1:27" ht="15.75" thickBot="1" x14ac:dyDescent="0.3">
      <c r="A972" s="78" t="s">
        <v>1784</v>
      </c>
      <c r="B972" s="79">
        <v>-0.39458149999999997</v>
      </c>
      <c r="C972" s="109">
        <f t="shared" si="15"/>
        <v>1.3145613741736046</v>
      </c>
      <c r="D972" s="80">
        <v>9.2137569999999993</v>
      </c>
      <c r="E972" s="78">
        <v>29.204999999999998</v>
      </c>
      <c r="F972" s="78">
        <v>37</v>
      </c>
      <c r="G972" s="78">
        <v>10</v>
      </c>
      <c r="H972" s="78">
        <v>10</v>
      </c>
      <c r="I972" s="51"/>
      <c r="J972" s="81">
        <v>-0.16671320000000001</v>
      </c>
      <c r="K972" s="82" t="s">
        <v>22</v>
      </c>
      <c r="L972" s="80">
        <v>-0.40049170000000001</v>
      </c>
      <c r="M972" s="83">
        <v>-0.39687810000000001</v>
      </c>
      <c r="N972" s="82">
        <v>-0.53374350000000004</v>
      </c>
      <c r="O972" s="82">
        <v>-0.30357879999999998</v>
      </c>
      <c r="P972" s="82">
        <v>-0.79595950000000004</v>
      </c>
      <c r="Q972" s="82">
        <v>-0.38990469999999999</v>
      </c>
      <c r="R972" s="82">
        <v>-0.50416150000000004</v>
      </c>
      <c r="S972" s="82">
        <v>-0.16632459999999999</v>
      </c>
      <c r="T972" s="80">
        <v>-0.24504409999999999</v>
      </c>
      <c r="U972" s="86">
        <v>2.4899999999999999E-28</v>
      </c>
      <c r="V972" s="78" t="s">
        <v>1784</v>
      </c>
      <c r="W972" s="78">
        <v>1</v>
      </c>
      <c r="X972" s="85" t="s">
        <v>1784</v>
      </c>
      <c r="Y972" s="78">
        <v>0.41648061400000003</v>
      </c>
      <c r="Z972" s="49"/>
      <c r="AA972" s="49"/>
    </row>
    <row r="973" spans="1:27" ht="15.75" thickBot="1" x14ac:dyDescent="0.3">
      <c r="A973" s="78" t="s">
        <v>5010</v>
      </c>
      <c r="B973" s="79">
        <v>-0.3944298</v>
      </c>
      <c r="C973" s="109">
        <f t="shared" si="15"/>
        <v>1.3144231547504532</v>
      </c>
      <c r="D973" s="80">
        <v>10.25947</v>
      </c>
      <c r="E973" s="78">
        <v>22.815000000000001</v>
      </c>
      <c r="F973" s="78">
        <v>85</v>
      </c>
      <c r="G973" s="78">
        <v>8</v>
      </c>
      <c r="H973" s="78">
        <v>8</v>
      </c>
      <c r="I973" s="51"/>
      <c r="J973" s="81">
        <v>-0.17750640000000001</v>
      </c>
      <c r="K973" s="82">
        <v>-0.4297897</v>
      </c>
      <c r="L973" s="80">
        <v>-0.3944298</v>
      </c>
      <c r="M973" s="83">
        <v>-0.34457490000000002</v>
      </c>
      <c r="N973" s="82">
        <v>-0.33628200000000003</v>
      </c>
      <c r="O973" s="82">
        <v>-0.3723745</v>
      </c>
      <c r="P973" s="82">
        <v>-0.35370829999999998</v>
      </c>
      <c r="Q973" s="82">
        <v>-0.4642058</v>
      </c>
      <c r="R973" s="82">
        <v>-0.43027559999999998</v>
      </c>
      <c r="S973" s="82">
        <v>-0.47565540000000001</v>
      </c>
      <c r="T973" s="80">
        <v>-0.51599600000000001</v>
      </c>
      <c r="U973" s="86">
        <v>2.24E-61</v>
      </c>
      <c r="V973" s="78" t="s">
        <v>5010</v>
      </c>
      <c r="W973" s="78">
        <v>1</v>
      </c>
      <c r="X973" s="85" t="s">
        <v>5010</v>
      </c>
      <c r="Y973" s="78">
        <v>0.52311711100000002</v>
      </c>
      <c r="Z973" s="49"/>
      <c r="AA973" s="49"/>
    </row>
    <row r="974" spans="1:27" ht="15.75" thickBot="1" x14ac:dyDescent="0.3">
      <c r="A974" s="78" t="s">
        <v>1440</v>
      </c>
      <c r="B974" s="79">
        <v>-0.39405059999999997</v>
      </c>
      <c r="C974" s="109">
        <f t="shared" si="15"/>
        <v>1.3140777153138639</v>
      </c>
      <c r="D974" s="80">
        <v>9.5465060000000008</v>
      </c>
      <c r="E974" s="78">
        <v>14.914999999999999</v>
      </c>
      <c r="F974" s="78">
        <v>48</v>
      </c>
      <c r="G974" s="78">
        <v>8</v>
      </c>
      <c r="H974" s="78">
        <v>8</v>
      </c>
      <c r="I974" s="51"/>
      <c r="J974" s="81" t="s">
        <v>22</v>
      </c>
      <c r="K974" s="82">
        <v>-0.34172000000000002</v>
      </c>
      <c r="L974" s="80">
        <v>-0.21179870000000001</v>
      </c>
      <c r="M974" s="83">
        <v>-0.15051310000000001</v>
      </c>
      <c r="N974" s="82">
        <v>-0.4220371</v>
      </c>
      <c r="O974" s="82">
        <v>-0.39754309999999998</v>
      </c>
      <c r="P974" s="82">
        <v>-0.50485749999999996</v>
      </c>
      <c r="Q974" s="82">
        <v>-0.43231829999999999</v>
      </c>
      <c r="R974" s="82">
        <v>-0.31473259999999997</v>
      </c>
      <c r="S974" s="82">
        <v>-0.37360759999999998</v>
      </c>
      <c r="T974" s="80">
        <v>-0.39818940000000003</v>
      </c>
      <c r="U974" s="86">
        <v>2.2299999999999999E-76</v>
      </c>
      <c r="V974" s="78" t="s">
        <v>1440</v>
      </c>
      <c r="W974" s="78">
        <v>1</v>
      </c>
      <c r="X974" s="85" t="s">
        <v>1440</v>
      </c>
      <c r="Y974" s="78">
        <v>0.396906325</v>
      </c>
      <c r="Z974" s="49"/>
      <c r="AA974" s="49">
        <v>166</v>
      </c>
    </row>
    <row r="975" spans="1:27" ht="15.75" thickBot="1" x14ac:dyDescent="0.3">
      <c r="A975" s="78" t="s">
        <v>2947</v>
      </c>
      <c r="B975" s="79">
        <v>-0.39340619999999998</v>
      </c>
      <c r="C975" s="109">
        <f t="shared" si="15"/>
        <v>1.3134908951140225</v>
      </c>
      <c r="D975" s="80">
        <v>9.6515590000000007</v>
      </c>
      <c r="E975" s="78">
        <v>41.287999999999997</v>
      </c>
      <c r="F975" s="78">
        <v>39</v>
      </c>
      <c r="G975" s="78">
        <v>10</v>
      </c>
      <c r="H975" s="78">
        <v>10</v>
      </c>
      <c r="I975" s="51"/>
      <c r="J975" s="81">
        <v>-0.1092965</v>
      </c>
      <c r="K975" s="82">
        <v>-0.4089525</v>
      </c>
      <c r="L975" s="80">
        <v>-0.33790389999999998</v>
      </c>
      <c r="M975" s="83">
        <v>-0.3855634</v>
      </c>
      <c r="N975" s="82">
        <v>-0.68496710000000005</v>
      </c>
      <c r="O975" s="82">
        <v>-0.39340619999999998</v>
      </c>
      <c r="P975" s="82">
        <v>-0.61387329999999996</v>
      </c>
      <c r="Q975" s="82" t="s">
        <v>22</v>
      </c>
      <c r="R975" s="82">
        <v>-0.61155689999999996</v>
      </c>
      <c r="S975" s="82">
        <v>-0.39589069999999998</v>
      </c>
      <c r="T975" s="80">
        <v>-0.54685649999999997</v>
      </c>
      <c r="U975" s="86">
        <v>3.45E-34</v>
      </c>
      <c r="V975" s="78" t="s">
        <v>2947</v>
      </c>
      <c r="W975" s="78">
        <v>1</v>
      </c>
      <c r="X975" s="85" t="s">
        <v>2947</v>
      </c>
      <c r="Y975" s="78">
        <v>0.39745503399999998</v>
      </c>
      <c r="Z975" s="49"/>
      <c r="AA975" s="49"/>
    </row>
    <row r="976" spans="1:27" ht="15.75" thickBot="1" x14ac:dyDescent="0.3">
      <c r="A976" s="78" t="s">
        <v>796</v>
      </c>
      <c r="B976" s="79">
        <v>-0.3922696</v>
      </c>
      <c r="C976" s="109">
        <f t="shared" si="15"/>
        <v>1.3124564936767358</v>
      </c>
      <c r="D976" s="80">
        <v>8.5550949999999997</v>
      </c>
      <c r="E976" s="78">
        <v>51.792000000000002</v>
      </c>
      <c r="F976" s="78">
        <v>13</v>
      </c>
      <c r="G976" s="78">
        <v>7</v>
      </c>
      <c r="H976" s="78">
        <v>7</v>
      </c>
      <c r="I976" s="51"/>
      <c r="J976" s="81" t="s">
        <v>22</v>
      </c>
      <c r="K976" s="82" t="s">
        <v>22</v>
      </c>
      <c r="L976" s="80" t="s">
        <v>22</v>
      </c>
      <c r="M976" s="83" t="s">
        <v>22</v>
      </c>
      <c r="N976" s="82">
        <v>0.15510160000000001</v>
      </c>
      <c r="O976" s="82" t="s">
        <v>22</v>
      </c>
      <c r="P976" s="82" t="s">
        <v>22</v>
      </c>
      <c r="Q976" s="82" t="s">
        <v>22</v>
      </c>
      <c r="R976" s="82">
        <v>8.1612329999999997E-2</v>
      </c>
      <c r="S976" s="82">
        <v>-0.3922696</v>
      </c>
      <c r="T976" s="80">
        <v>-0.42565629999999999</v>
      </c>
      <c r="U976" s="86">
        <v>8.8499999999999999E-18</v>
      </c>
      <c r="V976" s="78" t="s">
        <v>796</v>
      </c>
      <c r="W976" s="78">
        <v>1</v>
      </c>
      <c r="X976" s="85" t="s">
        <v>796</v>
      </c>
      <c r="Y976" s="78">
        <v>0.45866201499999998</v>
      </c>
      <c r="Z976" s="49"/>
      <c r="AA976" s="49"/>
    </row>
    <row r="977" spans="1:27" ht="15.75" thickBot="1" x14ac:dyDescent="0.3">
      <c r="A977" s="78" t="s">
        <v>775</v>
      </c>
      <c r="B977" s="79">
        <v>-0.3916828</v>
      </c>
      <c r="C977" s="109">
        <f t="shared" si="15"/>
        <v>1.3119227752919929</v>
      </c>
      <c r="D977" s="80">
        <v>9.8307549999999999</v>
      </c>
      <c r="E977" s="78">
        <v>42.405999999999999</v>
      </c>
      <c r="F977" s="78">
        <v>134</v>
      </c>
      <c r="G977" s="78">
        <v>39</v>
      </c>
      <c r="H977" s="78">
        <v>38</v>
      </c>
      <c r="I977" s="51"/>
      <c r="J977" s="81">
        <v>-0.24398439999999999</v>
      </c>
      <c r="K977" s="82">
        <v>-0.3865249</v>
      </c>
      <c r="L977" s="80">
        <v>-0.37474819999999998</v>
      </c>
      <c r="M977" s="83">
        <v>-0.53595910000000002</v>
      </c>
      <c r="N977" s="82">
        <v>-0.35409550000000001</v>
      </c>
      <c r="O977" s="82">
        <v>-0.42569499999999999</v>
      </c>
      <c r="P977" s="82">
        <v>-0.53384799999999999</v>
      </c>
      <c r="Q977" s="82">
        <v>-0.48339979999999999</v>
      </c>
      <c r="R977" s="82">
        <v>-0.50618879999999999</v>
      </c>
      <c r="S977" s="82">
        <v>-0.3098243</v>
      </c>
      <c r="T977" s="80">
        <v>-0.36330810000000002</v>
      </c>
      <c r="U977" s="86">
        <v>1.0599999999999999E-152</v>
      </c>
      <c r="V977" s="78" t="s">
        <v>775</v>
      </c>
      <c r="W977" s="78">
        <v>1</v>
      </c>
      <c r="X977" s="85" t="s">
        <v>775</v>
      </c>
      <c r="Y977" s="78">
        <v>0.52536477299999995</v>
      </c>
      <c r="Z977" s="49"/>
      <c r="AA977" s="49"/>
    </row>
    <row r="978" spans="1:27" ht="15.75" thickBot="1" x14ac:dyDescent="0.3">
      <c r="A978" s="78" t="s">
        <v>4750</v>
      </c>
      <c r="B978" s="79">
        <v>-0.39136110000000002</v>
      </c>
      <c r="C978" s="109">
        <f t="shared" si="15"/>
        <v>1.3116302682178436</v>
      </c>
      <c r="D978" s="80">
        <v>8.012162</v>
      </c>
      <c r="E978" s="78">
        <v>93.966999999999999</v>
      </c>
      <c r="F978" s="78">
        <v>6</v>
      </c>
      <c r="G978" s="78">
        <v>5</v>
      </c>
      <c r="H978" s="78">
        <v>5</v>
      </c>
      <c r="I978" s="51"/>
      <c r="J978" s="81" t="s">
        <v>22</v>
      </c>
      <c r="K978" s="82" t="s">
        <v>22</v>
      </c>
      <c r="L978" s="80" t="s">
        <v>22</v>
      </c>
      <c r="M978" s="83" t="s">
        <v>22</v>
      </c>
      <c r="N978" s="82" t="s">
        <v>22</v>
      </c>
      <c r="O978" s="82" t="s">
        <v>22</v>
      </c>
      <c r="P978" s="82" t="s">
        <v>22</v>
      </c>
      <c r="Q978" s="82" t="s">
        <v>22</v>
      </c>
      <c r="R978" s="82" t="s">
        <v>22</v>
      </c>
      <c r="S978" s="82">
        <v>-0.39083129999999999</v>
      </c>
      <c r="T978" s="80" t="s">
        <v>22</v>
      </c>
      <c r="U978" s="86">
        <v>2.9200000000000003E-10</v>
      </c>
      <c r="V978" s="78" t="s">
        <v>4750</v>
      </c>
      <c r="W978" s="78">
        <v>1</v>
      </c>
      <c r="X978" s="85" t="s">
        <v>4750</v>
      </c>
      <c r="Y978" s="78">
        <v>0.46782222099999998</v>
      </c>
      <c r="Z978" s="49"/>
      <c r="AA978" s="49"/>
    </row>
    <row r="979" spans="1:27" ht="15.75" thickBot="1" x14ac:dyDescent="0.3">
      <c r="A979" s="78" t="s">
        <v>604</v>
      </c>
      <c r="B979" s="79">
        <v>-0.39001819999999998</v>
      </c>
      <c r="C979" s="109">
        <f t="shared" si="15"/>
        <v>1.3104099349406133</v>
      </c>
      <c r="D979" s="80">
        <v>8.2847690000000007</v>
      </c>
      <c r="E979" s="78">
        <v>94.97</v>
      </c>
      <c r="F979" s="78">
        <v>9</v>
      </c>
      <c r="G979" s="78">
        <v>4</v>
      </c>
      <c r="H979" s="78">
        <v>4</v>
      </c>
      <c r="I979" s="51"/>
      <c r="J979" s="81" t="s">
        <v>22</v>
      </c>
      <c r="K979" s="82" t="s">
        <v>22</v>
      </c>
      <c r="L979" s="80" t="s">
        <v>22</v>
      </c>
      <c r="M979" s="83" t="s">
        <v>22</v>
      </c>
      <c r="N979" s="82">
        <v>-0.40547060000000001</v>
      </c>
      <c r="O979" s="82" t="s">
        <v>22</v>
      </c>
      <c r="P979" s="82" t="s">
        <v>22</v>
      </c>
      <c r="Q979" s="82" t="s">
        <v>22</v>
      </c>
      <c r="R979" s="82" t="s">
        <v>22</v>
      </c>
      <c r="S979" s="82" t="s">
        <v>22</v>
      </c>
      <c r="T979" s="80" t="s">
        <v>22</v>
      </c>
      <c r="U979" s="86">
        <v>8.1000000000000005E-11</v>
      </c>
      <c r="V979" s="78" t="s">
        <v>604</v>
      </c>
      <c r="W979" s="78">
        <v>1</v>
      </c>
      <c r="X979" s="85" t="s">
        <v>604</v>
      </c>
      <c r="Y979" s="78">
        <v>0.50920099500000005</v>
      </c>
      <c r="Z979" s="49"/>
      <c r="AA979" s="49"/>
    </row>
    <row r="980" spans="1:27" ht="15.75" thickBot="1" x14ac:dyDescent="0.3">
      <c r="A980" s="78" t="s">
        <v>2001</v>
      </c>
      <c r="B980" s="79">
        <v>-0.38982909999999998</v>
      </c>
      <c r="C980" s="109">
        <f t="shared" si="15"/>
        <v>1.3102381853522413</v>
      </c>
      <c r="D980" s="80">
        <v>8.7851940000000006</v>
      </c>
      <c r="E980" s="78">
        <v>30.539000000000001</v>
      </c>
      <c r="F980" s="78">
        <v>17</v>
      </c>
      <c r="G980" s="78">
        <v>7</v>
      </c>
      <c r="H980" s="78">
        <v>6</v>
      </c>
      <c r="I980" s="51"/>
      <c r="J980" s="81" t="s">
        <v>22</v>
      </c>
      <c r="K980" s="82">
        <v>-0.32340770000000002</v>
      </c>
      <c r="L980" s="80">
        <v>-0.48796529999999999</v>
      </c>
      <c r="M980" s="83">
        <v>-0.33042890000000003</v>
      </c>
      <c r="N980" s="82" t="s">
        <v>22</v>
      </c>
      <c r="O980" s="82" t="s">
        <v>22</v>
      </c>
      <c r="P980" s="82" t="s">
        <v>22</v>
      </c>
      <c r="Q980" s="82" t="s">
        <v>22</v>
      </c>
      <c r="R980" s="82" t="s">
        <v>22</v>
      </c>
      <c r="S980" s="82" t="s">
        <v>22</v>
      </c>
      <c r="T980" s="80" t="s">
        <v>22</v>
      </c>
      <c r="U980" s="86">
        <v>5.3200000000000005E-23</v>
      </c>
      <c r="V980" s="78" t="s">
        <v>2001</v>
      </c>
      <c r="W980" s="78">
        <v>1</v>
      </c>
      <c r="X980" s="85" t="s">
        <v>2001</v>
      </c>
      <c r="Y980" s="78">
        <v>0.48108857500000002</v>
      </c>
      <c r="Z980" s="49"/>
      <c r="AA980" s="49"/>
    </row>
    <row r="981" spans="1:27" ht="15.75" thickBot="1" x14ac:dyDescent="0.3">
      <c r="A981" s="78" t="s">
        <v>2239</v>
      </c>
      <c r="B981" s="79">
        <v>-0.38933770000000001</v>
      </c>
      <c r="C981" s="109">
        <f t="shared" si="15"/>
        <v>1.3097919778124489</v>
      </c>
      <c r="D981" s="80">
        <v>7.4412390000000004</v>
      </c>
      <c r="E981" s="78">
        <v>29.04</v>
      </c>
      <c r="F981" s="78">
        <v>5</v>
      </c>
      <c r="G981" s="78">
        <v>5</v>
      </c>
      <c r="H981" s="78">
        <v>5</v>
      </c>
      <c r="I981" s="51"/>
      <c r="J981" s="81" t="s">
        <v>22</v>
      </c>
      <c r="K981" s="82" t="s">
        <v>22</v>
      </c>
      <c r="L981" s="80" t="s">
        <v>22</v>
      </c>
      <c r="M981" s="83" t="s">
        <v>22</v>
      </c>
      <c r="N981" s="82" t="s">
        <v>22</v>
      </c>
      <c r="O981" s="82" t="s">
        <v>22</v>
      </c>
      <c r="P981" s="82" t="s">
        <v>22</v>
      </c>
      <c r="Q981" s="82" t="s">
        <v>22</v>
      </c>
      <c r="R981" s="82" t="s">
        <v>22</v>
      </c>
      <c r="S981" s="82" t="s">
        <v>22</v>
      </c>
      <c r="T981" s="80" t="s">
        <v>22</v>
      </c>
      <c r="U981" s="86">
        <v>1.7599999999999999E-8</v>
      </c>
      <c r="V981" s="78" t="s">
        <v>2239</v>
      </c>
      <c r="W981" s="78">
        <v>1</v>
      </c>
      <c r="X981" s="85" t="s">
        <v>2239</v>
      </c>
      <c r="Y981" s="78">
        <v>0.46911952000000001</v>
      </c>
      <c r="Z981" s="49"/>
      <c r="AA981" s="49"/>
    </row>
    <row r="982" spans="1:27" ht="15.75" thickBot="1" x14ac:dyDescent="0.3">
      <c r="A982" s="78" t="s">
        <v>2843</v>
      </c>
      <c r="B982" s="79">
        <v>-0.38911099999999998</v>
      </c>
      <c r="C982" s="109">
        <f t="shared" si="15"/>
        <v>1.3095861778998381</v>
      </c>
      <c r="D982" s="80">
        <v>9.1125380000000007</v>
      </c>
      <c r="E982" s="78">
        <v>32.728000000000002</v>
      </c>
      <c r="F982" s="78">
        <v>23</v>
      </c>
      <c r="G982" s="78">
        <v>3</v>
      </c>
      <c r="H982" s="78">
        <v>2</v>
      </c>
      <c r="I982" s="51"/>
      <c r="J982" s="81" t="s">
        <v>22</v>
      </c>
      <c r="K982" s="82">
        <v>-0.51049820000000001</v>
      </c>
      <c r="L982" s="80" t="s">
        <v>22</v>
      </c>
      <c r="M982" s="83">
        <v>-4.0615650000000003E-2</v>
      </c>
      <c r="N982" s="82">
        <v>-0.27646769999999998</v>
      </c>
      <c r="O982" s="82">
        <v>-0.41908269999999997</v>
      </c>
      <c r="P982" s="82">
        <v>-0.34349449999999998</v>
      </c>
      <c r="Q982" s="82">
        <v>-0.30242180000000002</v>
      </c>
      <c r="R982" s="82">
        <v>-0.34723359999999998</v>
      </c>
      <c r="S982" s="82">
        <v>-0.13227749999999999</v>
      </c>
      <c r="T982" s="80">
        <v>-0.27547199999999999</v>
      </c>
      <c r="U982" s="86">
        <v>2.8099999999999999E-12</v>
      </c>
      <c r="V982" s="78" t="s">
        <v>2843</v>
      </c>
      <c r="W982" s="78">
        <v>1</v>
      </c>
      <c r="X982" s="85" t="s">
        <v>2843</v>
      </c>
      <c r="Y982" s="78">
        <v>0.420676194</v>
      </c>
      <c r="Z982" s="49"/>
      <c r="AA982" s="49"/>
    </row>
    <row r="983" spans="1:27" ht="15.75" thickBot="1" x14ac:dyDescent="0.3">
      <c r="A983" s="78" t="s">
        <v>3452</v>
      </c>
      <c r="B983" s="79">
        <v>-0.38907320000000001</v>
      </c>
      <c r="C983" s="109">
        <f t="shared" si="15"/>
        <v>1.3095518659297942</v>
      </c>
      <c r="D983" s="80">
        <v>9.3822340000000004</v>
      </c>
      <c r="E983" s="78">
        <v>35.722999999999999</v>
      </c>
      <c r="F983" s="78">
        <v>52</v>
      </c>
      <c r="G983" s="78">
        <v>12</v>
      </c>
      <c r="H983" s="78">
        <v>12</v>
      </c>
      <c r="I983" s="51"/>
      <c r="J983" s="81">
        <v>-0.30060829999999999</v>
      </c>
      <c r="K983" s="82">
        <v>-0.48424719999999999</v>
      </c>
      <c r="L983" s="80">
        <v>-0.3470317</v>
      </c>
      <c r="M983" s="83">
        <v>-0.48624650000000003</v>
      </c>
      <c r="N983" s="82">
        <v>-1.0268219999999999</v>
      </c>
      <c r="O983" s="82">
        <v>-0.42027920000000002</v>
      </c>
      <c r="P983" s="82">
        <v>-0.38931880000000002</v>
      </c>
      <c r="Q983" s="82">
        <v>-0.31557629999999998</v>
      </c>
      <c r="R983" s="82">
        <v>-0.1008399</v>
      </c>
      <c r="S983" s="82">
        <v>-0.53545730000000002</v>
      </c>
      <c r="T983" s="80">
        <v>-0.25492619999999999</v>
      </c>
      <c r="U983" s="86">
        <v>2.6699999999999998E-66</v>
      </c>
      <c r="V983" s="78" t="s">
        <v>3452</v>
      </c>
      <c r="W983" s="78">
        <v>1</v>
      </c>
      <c r="X983" s="85" t="s">
        <v>3452</v>
      </c>
      <c r="Y983" s="78">
        <v>0.44027983100000001</v>
      </c>
      <c r="Z983" s="49"/>
      <c r="AA983" s="49"/>
    </row>
    <row r="984" spans="1:27" ht="15.75" thickBot="1" x14ac:dyDescent="0.3">
      <c r="A984" s="78" t="s">
        <v>2942</v>
      </c>
      <c r="B984" s="79">
        <v>-0.38865759999999999</v>
      </c>
      <c r="C984" s="109">
        <f t="shared" si="15"/>
        <v>1.3091746750779265</v>
      </c>
      <c r="D984" s="80">
        <v>8.6460410000000003</v>
      </c>
      <c r="E984" s="78">
        <v>46.287999999999997</v>
      </c>
      <c r="F984" s="78">
        <v>8</v>
      </c>
      <c r="G984" s="78">
        <v>3</v>
      </c>
      <c r="H984" s="78">
        <v>3</v>
      </c>
      <c r="I984" s="51"/>
      <c r="J984" s="81" t="s">
        <v>22</v>
      </c>
      <c r="K984" s="82" t="s">
        <v>22</v>
      </c>
      <c r="L984" s="80" t="s">
        <v>22</v>
      </c>
      <c r="M984" s="83" t="s">
        <v>22</v>
      </c>
      <c r="N984" s="82" t="s">
        <v>22</v>
      </c>
      <c r="O984" s="82" t="s">
        <v>22</v>
      </c>
      <c r="P984" s="82" t="s">
        <v>22</v>
      </c>
      <c r="Q984" s="82">
        <v>-1.130271</v>
      </c>
      <c r="R984" s="82" t="s">
        <v>22</v>
      </c>
      <c r="S984" s="82">
        <v>-0.45205669999999998</v>
      </c>
      <c r="T984" s="80" t="s">
        <v>22</v>
      </c>
      <c r="U984" s="86">
        <v>4.1999999999999999E-8</v>
      </c>
      <c r="V984" s="78" t="s">
        <v>2942</v>
      </c>
      <c r="W984" s="78">
        <v>1</v>
      </c>
      <c r="X984" s="85" t="s">
        <v>2942</v>
      </c>
      <c r="Y984" s="78">
        <v>0.461504001</v>
      </c>
      <c r="Z984" s="49"/>
      <c r="AA984" s="49"/>
    </row>
    <row r="985" spans="1:27" ht="15.75" thickBot="1" x14ac:dyDescent="0.3">
      <c r="A985" s="78" t="s">
        <v>1285</v>
      </c>
      <c r="B985" s="79">
        <v>-0.3884688</v>
      </c>
      <c r="C985" s="109">
        <f t="shared" si="15"/>
        <v>1.3090033595891259</v>
      </c>
      <c r="D985" s="80">
        <v>9.2834830000000004</v>
      </c>
      <c r="E985" s="78">
        <v>21.382999999999999</v>
      </c>
      <c r="F985" s="78">
        <v>41</v>
      </c>
      <c r="G985" s="78">
        <v>7</v>
      </c>
      <c r="H985" s="78">
        <v>6</v>
      </c>
      <c r="I985" s="51"/>
      <c r="J985" s="81" t="s">
        <v>22</v>
      </c>
      <c r="K985" s="82">
        <v>-0.57443330000000004</v>
      </c>
      <c r="L985" s="80">
        <v>-0.47174870000000002</v>
      </c>
      <c r="M985" s="83">
        <v>-0.1469944</v>
      </c>
      <c r="N985" s="82">
        <v>-0.114535</v>
      </c>
      <c r="O985" s="82">
        <v>-0.1401577</v>
      </c>
      <c r="P985" s="82">
        <v>-0.13316320000000001</v>
      </c>
      <c r="Q985" s="82">
        <v>-0.1675393</v>
      </c>
      <c r="R985" s="82">
        <v>-0.62384300000000004</v>
      </c>
      <c r="S985" s="82">
        <v>-0.35706749999999998</v>
      </c>
      <c r="T985" s="80">
        <v>-0.51477930000000005</v>
      </c>
      <c r="U985" s="86">
        <v>1.4799999999999999E-30</v>
      </c>
      <c r="V985" s="78" t="s">
        <v>1285</v>
      </c>
      <c r="W985" s="78">
        <v>1</v>
      </c>
      <c r="X985" s="85" t="s">
        <v>1285</v>
      </c>
      <c r="Y985" s="78">
        <v>0.44073483299999999</v>
      </c>
      <c r="Z985" s="49"/>
      <c r="AA985" s="49"/>
    </row>
    <row r="986" spans="1:27" ht="15.75" thickBot="1" x14ac:dyDescent="0.3">
      <c r="A986" s="78" t="s">
        <v>5157</v>
      </c>
      <c r="B986" s="79">
        <v>-0.38688329999999999</v>
      </c>
      <c r="C986" s="109">
        <f t="shared" si="15"/>
        <v>1.3075655749185822</v>
      </c>
      <c r="D986" s="80">
        <v>9.4518009999999997</v>
      </c>
      <c r="E986" s="78">
        <v>38.42</v>
      </c>
      <c r="F986" s="78">
        <v>36</v>
      </c>
      <c r="G986" s="78">
        <v>6</v>
      </c>
      <c r="H986" s="78">
        <v>6</v>
      </c>
      <c r="I986" s="51"/>
      <c r="J986" s="81" t="s">
        <v>22</v>
      </c>
      <c r="K986" s="82">
        <v>-0.80616520000000003</v>
      </c>
      <c r="L986" s="80">
        <v>-1.5647770000000001</v>
      </c>
      <c r="M986" s="83">
        <v>-0.84117189999999997</v>
      </c>
      <c r="N986" s="82">
        <v>-0.17833879999999999</v>
      </c>
      <c r="O986" s="82">
        <v>-0.28489740000000002</v>
      </c>
      <c r="P986" s="82">
        <v>-0.57057150000000001</v>
      </c>
      <c r="Q986" s="82">
        <v>-0.58251200000000003</v>
      </c>
      <c r="R986" s="82">
        <v>-0.37813799999999997</v>
      </c>
      <c r="S986" s="82">
        <v>-0.30502180000000001</v>
      </c>
      <c r="T986" s="80">
        <v>-0.22769210000000001</v>
      </c>
      <c r="U986" s="86">
        <v>9.6599999999999991E-19</v>
      </c>
      <c r="V986" s="78" t="s">
        <v>5157</v>
      </c>
      <c r="W986" s="78">
        <v>1</v>
      </c>
      <c r="X986" s="85" t="s">
        <v>5157</v>
      </c>
      <c r="Y986" s="78">
        <v>0.44192976699999997</v>
      </c>
      <c r="Z986" s="49"/>
      <c r="AA986" s="49"/>
    </row>
    <row r="987" spans="1:27" ht="15.75" thickBot="1" x14ac:dyDescent="0.3">
      <c r="A987" s="78" t="s">
        <v>353</v>
      </c>
      <c r="B987" s="79">
        <v>-0.38601580000000002</v>
      </c>
      <c r="C987" s="109">
        <f t="shared" si="15"/>
        <v>1.3067795653058325</v>
      </c>
      <c r="D987" s="80">
        <v>9.6278769999999998</v>
      </c>
      <c r="E987" s="78">
        <v>44.737000000000002</v>
      </c>
      <c r="F987" s="78">
        <v>39</v>
      </c>
      <c r="G987" s="78">
        <v>5</v>
      </c>
      <c r="H987" s="78">
        <v>5</v>
      </c>
      <c r="I987" s="51"/>
      <c r="J987" s="81" t="s">
        <v>22</v>
      </c>
      <c r="K987" s="82">
        <v>-0.67786420000000003</v>
      </c>
      <c r="L987" s="80">
        <v>-0.98313289999999998</v>
      </c>
      <c r="M987" s="83">
        <v>-0.39126650000000002</v>
      </c>
      <c r="N987" s="82">
        <v>-0.413192</v>
      </c>
      <c r="O987" s="82">
        <v>-0.29590709999999998</v>
      </c>
      <c r="P987" s="82">
        <v>-0.3936905</v>
      </c>
      <c r="Q987" s="82">
        <v>-0.49207849999999997</v>
      </c>
      <c r="R987" s="82">
        <v>-0.29148610000000003</v>
      </c>
      <c r="S987" s="82">
        <v>-0.36648510000000001</v>
      </c>
      <c r="T987" s="80">
        <v>-0.37037759999999997</v>
      </c>
      <c r="U987" s="86">
        <v>1.27E-94</v>
      </c>
      <c r="V987" s="78" t="s">
        <v>353</v>
      </c>
      <c r="W987" s="78">
        <v>1</v>
      </c>
      <c r="X987" s="85" t="s">
        <v>353</v>
      </c>
      <c r="Y987" s="78">
        <v>0.40378046299999998</v>
      </c>
      <c r="Z987" s="49"/>
      <c r="AA987" s="49"/>
    </row>
    <row r="988" spans="1:27" ht="15.75" thickBot="1" x14ac:dyDescent="0.3">
      <c r="A988" s="78" t="s">
        <v>2892</v>
      </c>
      <c r="B988" s="79">
        <v>-0.38561990000000002</v>
      </c>
      <c r="C988" s="109">
        <f t="shared" si="15"/>
        <v>1.3064210120174562</v>
      </c>
      <c r="D988" s="80">
        <v>9.3521439999999991</v>
      </c>
      <c r="E988" s="78">
        <v>10.824</v>
      </c>
      <c r="F988" s="78">
        <v>22</v>
      </c>
      <c r="G988" s="78">
        <v>3</v>
      </c>
      <c r="H988" s="78">
        <v>3</v>
      </c>
      <c r="I988" s="51"/>
      <c r="J988" s="81">
        <v>-0.42918729999999999</v>
      </c>
      <c r="K988" s="82">
        <v>-0.67429119999999998</v>
      </c>
      <c r="L988" s="80">
        <v>-0.54157599999999995</v>
      </c>
      <c r="M988" s="83" t="s">
        <v>22</v>
      </c>
      <c r="N988" s="82">
        <v>-0.40032040000000002</v>
      </c>
      <c r="O988" s="82" t="s">
        <v>22</v>
      </c>
      <c r="P988" s="82">
        <v>-0.17340069999999999</v>
      </c>
      <c r="Q988" s="82">
        <v>-0.33055600000000002</v>
      </c>
      <c r="R988" s="82">
        <v>-0.40348460000000003</v>
      </c>
      <c r="S988" s="82" t="s">
        <v>22</v>
      </c>
      <c r="T988" s="80">
        <v>-0.28056239999999999</v>
      </c>
      <c r="U988" s="86">
        <v>2.05E-11</v>
      </c>
      <c r="V988" s="78" t="s">
        <v>2892</v>
      </c>
      <c r="W988" s="78">
        <v>1</v>
      </c>
      <c r="X988" s="85" t="s">
        <v>2892</v>
      </c>
      <c r="Y988" s="78">
        <v>0.44288326700000002</v>
      </c>
      <c r="Z988" s="49"/>
      <c r="AA988" s="49"/>
    </row>
    <row r="989" spans="1:27" ht="15.75" thickBot="1" x14ac:dyDescent="0.3">
      <c r="A989" s="78" t="s">
        <v>2939</v>
      </c>
      <c r="B989" s="79">
        <v>-0.3854881</v>
      </c>
      <c r="C989" s="109">
        <f t="shared" si="15"/>
        <v>1.3063016670280096</v>
      </c>
      <c r="D989" s="80">
        <v>9.4671640000000004</v>
      </c>
      <c r="E989" s="78">
        <v>31.731999999999999</v>
      </c>
      <c r="F989" s="78">
        <v>32</v>
      </c>
      <c r="G989" s="78">
        <v>4</v>
      </c>
      <c r="H989" s="78">
        <v>4</v>
      </c>
      <c r="I989" s="51"/>
      <c r="J989" s="81">
        <v>-4.7612700000000002E-4</v>
      </c>
      <c r="K989" s="82" t="s">
        <v>22</v>
      </c>
      <c r="L989" s="80">
        <v>-8.8684280000000004E-2</v>
      </c>
      <c r="M989" s="83">
        <v>-0.20962829999999999</v>
      </c>
      <c r="N989" s="82">
        <v>-0.40272160000000001</v>
      </c>
      <c r="O989" s="82">
        <v>-0.33978330000000001</v>
      </c>
      <c r="P989" s="82">
        <v>-0.42172789999999999</v>
      </c>
      <c r="Q989" s="82">
        <v>-0.48865340000000002</v>
      </c>
      <c r="R989" s="82">
        <v>-0.351553</v>
      </c>
      <c r="S989" s="82">
        <v>-0.37913219999999997</v>
      </c>
      <c r="T989" s="80">
        <v>-0.41995100000000002</v>
      </c>
      <c r="U989" s="86">
        <v>1.6800000000000001E-20</v>
      </c>
      <c r="V989" s="78" t="s">
        <v>2939</v>
      </c>
      <c r="W989" s="78">
        <v>1</v>
      </c>
      <c r="X989" s="85" t="s">
        <v>2939</v>
      </c>
      <c r="Y989" s="78">
        <v>0.44298286399999998</v>
      </c>
      <c r="Z989" s="49"/>
      <c r="AA989" s="49"/>
    </row>
    <row r="990" spans="1:27" ht="15.75" thickBot="1" x14ac:dyDescent="0.3">
      <c r="A990" s="78" t="s">
        <v>2839</v>
      </c>
      <c r="B990" s="79">
        <v>-0.3846967</v>
      </c>
      <c r="C990" s="109">
        <f t="shared" si="15"/>
        <v>1.3055852830307482</v>
      </c>
      <c r="D990" s="80">
        <v>8.4708810000000003</v>
      </c>
      <c r="E990" s="78">
        <v>111.75</v>
      </c>
      <c r="F990" s="78">
        <v>9</v>
      </c>
      <c r="G990" s="78">
        <v>4</v>
      </c>
      <c r="H990" s="78">
        <v>3</v>
      </c>
      <c r="I990" s="51"/>
      <c r="J990" s="81" t="s">
        <v>22</v>
      </c>
      <c r="K990" s="82" t="s">
        <v>22</v>
      </c>
      <c r="L990" s="80" t="s">
        <v>22</v>
      </c>
      <c r="M990" s="83" t="s">
        <v>22</v>
      </c>
      <c r="N990" s="82" t="s">
        <v>22</v>
      </c>
      <c r="O990" s="82" t="s">
        <v>22</v>
      </c>
      <c r="P990" s="82" t="s">
        <v>22</v>
      </c>
      <c r="Q990" s="82" t="s">
        <v>22</v>
      </c>
      <c r="R990" s="82" t="s">
        <v>22</v>
      </c>
      <c r="S990" s="82">
        <v>0.93734439999999997</v>
      </c>
      <c r="T990" s="80">
        <v>0.59234940000000003</v>
      </c>
      <c r="U990" s="86">
        <v>2.01E-10</v>
      </c>
      <c r="V990" s="78" t="s">
        <v>2839</v>
      </c>
      <c r="W990" s="78">
        <v>1</v>
      </c>
      <c r="X990" s="85" t="s">
        <v>2839</v>
      </c>
      <c r="Y990" s="78">
        <v>0.46463175299999998</v>
      </c>
      <c r="Z990" s="49"/>
      <c r="AA990" s="49"/>
    </row>
    <row r="991" spans="1:27" ht="15.75" thickBot="1" x14ac:dyDescent="0.3">
      <c r="A991" s="78" t="s">
        <v>3985</v>
      </c>
      <c r="B991" s="79">
        <v>-0.3846214</v>
      </c>
      <c r="C991" s="109">
        <f t="shared" si="15"/>
        <v>1.3055171411133919</v>
      </c>
      <c r="D991" s="80">
        <v>8.1300439999999998</v>
      </c>
      <c r="E991" s="78">
        <v>92.828999999999994</v>
      </c>
      <c r="F991" s="78">
        <v>4</v>
      </c>
      <c r="G991" s="78">
        <v>3</v>
      </c>
      <c r="H991" s="78">
        <v>3</v>
      </c>
      <c r="I991" s="51"/>
      <c r="J991" s="81" t="s">
        <v>22</v>
      </c>
      <c r="K991" s="82" t="s">
        <v>22</v>
      </c>
      <c r="L991" s="80" t="s">
        <v>22</v>
      </c>
      <c r="M991" s="83" t="s">
        <v>22</v>
      </c>
      <c r="N991" s="82" t="s">
        <v>22</v>
      </c>
      <c r="O991" s="82" t="s">
        <v>22</v>
      </c>
      <c r="P991" s="82" t="s">
        <v>22</v>
      </c>
      <c r="Q991" s="82" t="s">
        <v>22</v>
      </c>
      <c r="R991" s="82" t="s">
        <v>22</v>
      </c>
      <c r="S991" s="82" t="s">
        <v>22</v>
      </c>
      <c r="T991" s="80" t="s">
        <v>22</v>
      </c>
      <c r="U991" s="86">
        <v>3.03E-8</v>
      </c>
      <c r="V991" s="78" t="s">
        <v>3985</v>
      </c>
      <c r="W991" s="78">
        <v>2</v>
      </c>
      <c r="X991" s="85" t="s">
        <v>3986</v>
      </c>
      <c r="Y991" s="78">
        <v>0.51326127499999996</v>
      </c>
      <c r="Z991" s="49"/>
      <c r="AA991" s="49"/>
    </row>
    <row r="992" spans="1:27" ht="15.75" thickBot="1" x14ac:dyDescent="0.3">
      <c r="A992" s="78" t="s">
        <v>1428</v>
      </c>
      <c r="B992" s="79">
        <v>-0.38426349999999998</v>
      </c>
      <c r="C992" s="109">
        <f t="shared" si="15"/>
        <v>1.3051933120157999</v>
      </c>
      <c r="D992" s="80">
        <v>9.7386379999999999</v>
      </c>
      <c r="E992" s="78">
        <v>49.325000000000003</v>
      </c>
      <c r="F992" s="78">
        <v>45</v>
      </c>
      <c r="G992" s="78">
        <v>12</v>
      </c>
      <c r="H992" s="78">
        <v>12</v>
      </c>
      <c r="I992" s="51"/>
      <c r="J992" s="81" t="s">
        <v>22</v>
      </c>
      <c r="K992" s="82">
        <v>-0.22330639999999999</v>
      </c>
      <c r="L992" s="80">
        <v>-0.18701719999999999</v>
      </c>
      <c r="M992" s="83" t="s">
        <v>22</v>
      </c>
      <c r="N992" s="82">
        <v>-0.72208660000000002</v>
      </c>
      <c r="O992" s="82">
        <v>-0.5123489</v>
      </c>
      <c r="P992" s="82">
        <v>-0.45620719999999998</v>
      </c>
      <c r="Q992" s="82">
        <v>-0.3709558</v>
      </c>
      <c r="R992" s="82">
        <v>-0.36499789999999999</v>
      </c>
      <c r="S992" s="82">
        <v>-0.49634600000000001</v>
      </c>
      <c r="T992" s="80">
        <v>-0.22004280000000001</v>
      </c>
      <c r="U992" s="86">
        <v>1.8500000000000002E-30</v>
      </c>
      <c r="V992" s="78" t="s">
        <v>1428</v>
      </c>
      <c r="W992" s="78">
        <v>1</v>
      </c>
      <c r="X992" s="85" t="s">
        <v>1428</v>
      </c>
      <c r="Y992" s="78">
        <v>0.405289012</v>
      </c>
      <c r="Z992" s="49"/>
      <c r="AA992" s="49"/>
    </row>
    <row r="993" spans="1:27" ht="15.75" thickBot="1" x14ac:dyDescent="0.3">
      <c r="A993" s="78" t="s">
        <v>3718</v>
      </c>
      <c r="B993" s="79">
        <v>-0.38405640000000002</v>
      </c>
      <c r="C993" s="109">
        <f t="shared" si="15"/>
        <v>1.3050059639436842</v>
      </c>
      <c r="D993" s="80">
        <v>10.485340000000001</v>
      </c>
      <c r="E993" s="78">
        <v>27.614000000000001</v>
      </c>
      <c r="F993" s="78">
        <v>158</v>
      </c>
      <c r="G993" s="78">
        <v>17</v>
      </c>
      <c r="H993" s="78">
        <v>16</v>
      </c>
      <c r="I993" s="51"/>
      <c r="J993" s="81">
        <v>-5.5141589999999997E-2</v>
      </c>
      <c r="K993" s="82">
        <v>-0.10900079999999999</v>
      </c>
      <c r="L993" s="80">
        <v>-0.1354117</v>
      </c>
      <c r="M993" s="83">
        <v>-0.41155999999999998</v>
      </c>
      <c r="N993" s="82">
        <v>-0.47661870000000001</v>
      </c>
      <c r="O993" s="82">
        <v>-0.46514159999999999</v>
      </c>
      <c r="P993" s="82">
        <v>-0.53343030000000002</v>
      </c>
      <c r="Q993" s="82">
        <v>-0.50031990000000004</v>
      </c>
      <c r="R993" s="82">
        <v>-0.43319449999999998</v>
      </c>
      <c r="S993" s="82">
        <v>-0.49337779999999998</v>
      </c>
      <c r="T993" s="80">
        <v>-0.39742909999999998</v>
      </c>
      <c r="U993" s="86">
        <v>2.05E-158</v>
      </c>
      <c r="V993" s="78" t="s">
        <v>3718</v>
      </c>
      <c r="W993" s="78">
        <v>1</v>
      </c>
      <c r="X993" s="85" t="s">
        <v>3718</v>
      </c>
      <c r="Y993" s="78">
        <v>0.46337862600000002</v>
      </c>
      <c r="Z993" s="49"/>
      <c r="AA993" s="49"/>
    </row>
    <row r="994" spans="1:27" ht="15.75" thickBot="1" x14ac:dyDescent="0.3">
      <c r="A994" s="78" t="s">
        <v>709</v>
      </c>
      <c r="B994" s="79">
        <v>-0.38366119999999998</v>
      </c>
      <c r="C994" s="109">
        <f t="shared" si="15"/>
        <v>1.3046485303141049</v>
      </c>
      <c r="D994" s="80">
        <v>8.8378340000000009</v>
      </c>
      <c r="E994" s="78">
        <v>59.292999999999999</v>
      </c>
      <c r="F994" s="78">
        <v>20</v>
      </c>
      <c r="G994" s="78">
        <v>3</v>
      </c>
      <c r="H994" s="78">
        <v>3</v>
      </c>
      <c r="I994" s="51"/>
      <c r="J994" s="81" t="s">
        <v>22</v>
      </c>
      <c r="K994" s="82" t="s">
        <v>22</v>
      </c>
      <c r="L994" s="80">
        <v>-0.65824190000000005</v>
      </c>
      <c r="M994" s="83" t="s">
        <v>22</v>
      </c>
      <c r="N994" s="82">
        <v>-0.55217740000000004</v>
      </c>
      <c r="O994" s="82">
        <v>-0.26067030000000002</v>
      </c>
      <c r="P994" s="82">
        <v>-0.52284090000000005</v>
      </c>
      <c r="Q994" s="82">
        <v>-0.64122109999999999</v>
      </c>
      <c r="R994" s="82">
        <v>0.76646789999999998</v>
      </c>
      <c r="S994" s="82" t="s">
        <v>22</v>
      </c>
      <c r="T994" s="80">
        <v>-0.30076829999999999</v>
      </c>
      <c r="U994" s="86">
        <v>4.8299999999999997E-11</v>
      </c>
      <c r="V994" s="78" t="s">
        <v>709</v>
      </c>
      <c r="W994" s="78">
        <v>1</v>
      </c>
      <c r="X994" s="85" t="s">
        <v>709</v>
      </c>
      <c r="Y994" s="78">
        <v>0.48592687299999998</v>
      </c>
      <c r="Z994" s="49"/>
      <c r="AA994" s="49"/>
    </row>
    <row r="995" spans="1:27" ht="15.75" thickBot="1" x14ac:dyDescent="0.3">
      <c r="A995" s="78" t="s">
        <v>4888</v>
      </c>
      <c r="B995" s="79">
        <v>-0.38298369999999998</v>
      </c>
      <c r="C995" s="109">
        <f t="shared" si="15"/>
        <v>1.3040360017866177</v>
      </c>
      <c r="D995" s="80">
        <v>9.2259290000000007</v>
      </c>
      <c r="E995" s="78">
        <v>42.259</v>
      </c>
      <c r="F995" s="78">
        <v>27</v>
      </c>
      <c r="G995" s="78">
        <v>4</v>
      </c>
      <c r="H995" s="78">
        <v>4</v>
      </c>
      <c r="I995" s="51"/>
      <c r="J995" s="81" t="s">
        <v>22</v>
      </c>
      <c r="K995" s="82">
        <v>-0.37587100000000001</v>
      </c>
      <c r="L995" s="80">
        <v>-0.28286</v>
      </c>
      <c r="M995" s="83">
        <v>-0.51552149999999997</v>
      </c>
      <c r="N995" s="82">
        <v>-0.41665419999999997</v>
      </c>
      <c r="O995" s="82">
        <v>-0.42401</v>
      </c>
      <c r="P995" s="82">
        <v>-0.36086049999999997</v>
      </c>
      <c r="Q995" s="82">
        <v>-0.43998939999999997</v>
      </c>
      <c r="R995" s="82">
        <v>-0.57645409999999997</v>
      </c>
      <c r="S995" s="82" t="s">
        <v>22</v>
      </c>
      <c r="T995" s="80">
        <v>-0.29472090000000001</v>
      </c>
      <c r="U995" s="86">
        <v>1.62E-28</v>
      </c>
      <c r="V995" s="78" t="s">
        <v>4888</v>
      </c>
      <c r="W995" s="78">
        <v>1</v>
      </c>
      <c r="X995" s="85" t="s">
        <v>4888</v>
      </c>
      <c r="Y995" s="78">
        <v>0.42540485300000003</v>
      </c>
      <c r="Z995" s="49"/>
      <c r="AA995" s="49"/>
    </row>
    <row r="996" spans="1:27" ht="15.75" thickBot="1" x14ac:dyDescent="0.3">
      <c r="A996" s="78" t="s">
        <v>1893</v>
      </c>
      <c r="B996" s="79">
        <v>-0.38290849999999998</v>
      </c>
      <c r="C996" s="109">
        <f t="shared" si="15"/>
        <v>1.3039680311144828</v>
      </c>
      <c r="D996" s="80">
        <v>10.53396</v>
      </c>
      <c r="E996" s="78">
        <v>24.759</v>
      </c>
      <c r="F996" s="78">
        <v>192</v>
      </c>
      <c r="G996" s="78">
        <v>24</v>
      </c>
      <c r="H996" s="78">
        <v>24</v>
      </c>
      <c r="I996" s="51"/>
      <c r="J996" s="81">
        <v>-0.26137909999999998</v>
      </c>
      <c r="K996" s="82">
        <v>-0.3742993</v>
      </c>
      <c r="L996" s="80">
        <v>-0.3146428</v>
      </c>
      <c r="M996" s="83">
        <v>-0.42967309999999997</v>
      </c>
      <c r="N996" s="82">
        <v>-0.44917810000000002</v>
      </c>
      <c r="O996" s="82">
        <v>-0.32767429999999997</v>
      </c>
      <c r="P996" s="82">
        <v>-0.40018710000000002</v>
      </c>
      <c r="Q996" s="82">
        <v>-0.4403222</v>
      </c>
      <c r="R996" s="82">
        <v>-0.39062330000000001</v>
      </c>
      <c r="S996" s="82">
        <v>-0.37263600000000002</v>
      </c>
      <c r="T996" s="80">
        <v>-0.36295549999999999</v>
      </c>
      <c r="U996" s="86">
        <v>4.6799999999999999E-257</v>
      </c>
      <c r="V996" s="78" t="s">
        <v>1893</v>
      </c>
      <c r="W996" s="78">
        <v>1</v>
      </c>
      <c r="X996" s="85" t="s">
        <v>1893</v>
      </c>
      <c r="Y996" s="78">
        <v>0.46413977099999998</v>
      </c>
      <c r="Z996" s="49"/>
      <c r="AA996" s="49"/>
    </row>
    <row r="997" spans="1:27" ht="15.75" thickBot="1" x14ac:dyDescent="0.3">
      <c r="A997" s="78" t="s">
        <v>887</v>
      </c>
      <c r="B997" s="79">
        <v>-0.38206210000000002</v>
      </c>
      <c r="C997" s="109">
        <f t="shared" si="15"/>
        <v>1.3032032438097307</v>
      </c>
      <c r="D997" s="80">
        <v>8.8422350000000005</v>
      </c>
      <c r="E997" s="78">
        <v>14.464</v>
      </c>
      <c r="F997" s="78">
        <v>20</v>
      </c>
      <c r="G997" s="78">
        <v>3</v>
      </c>
      <c r="H997" s="78">
        <v>3</v>
      </c>
      <c r="I997" s="51"/>
      <c r="J997" s="81" t="s">
        <v>22</v>
      </c>
      <c r="K997" s="82">
        <v>-0.22049650000000001</v>
      </c>
      <c r="L997" s="80">
        <v>-0.20341890000000001</v>
      </c>
      <c r="M997" s="83">
        <v>-0.207761</v>
      </c>
      <c r="N997" s="82" t="s">
        <v>22</v>
      </c>
      <c r="O997" s="82">
        <v>-0.31604310000000002</v>
      </c>
      <c r="P997" s="82">
        <v>-0.50367059999999997</v>
      </c>
      <c r="Q997" s="82">
        <v>-0.4423203</v>
      </c>
      <c r="R997" s="82">
        <v>-0.37385059999999998</v>
      </c>
      <c r="S997" s="82">
        <v>-0.42457139999999999</v>
      </c>
      <c r="T997" s="80" t="s">
        <v>22</v>
      </c>
      <c r="U997" s="86">
        <v>5.7100000000000004E-6</v>
      </c>
      <c r="V997" s="78" t="s">
        <v>887</v>
      </c>
      <c r="W997" s="78">
        <v>1</v>
      </c>
      <c r="X997" s="85" t="s">
        <v>887</v>
      </c>
      <c r="Y997" s="78">
        <v>0.48718546299999999</v>
      </c>
      <c r="Z997" s="49"/>
      <c r="AA997" s="49"/>
    </row>
    <row r="998" spans="1:27" ht="15.75" thickBot="1" x14ac:dyDescent="0.3">
      <c r="A998" s="78" t="s">
        <v>2919</v>
      </c>
      <c r="B998" s="79">
        <v>-0.38187409999999999</v>
      </c>
      <c r="C998" s="109">
        <f t="shared" si="15"/>
        <v>1.3030334322832038</v>
      </c>
      <c r="D998" s="80">
        <v>9.7411989999999999</v>
      </c>
      <c r="E998" s="78">
        <v>24.277000000000001</v>
      </c>
      <c r="F998" s="78">
        <v>53</v>
      </c>
      <c r="G998" s="78">
        <v>8</v>
      </c>
      <c r="H998" s="78">
        <v>8</v>
      </c>
      <c r="I998" s="51"/>
      <c r="J998" s="81">
        <v>-0.31940560000000001</v>
      </c>
      <c r="K998" s="82">
        <v>-0.46875070000000002</v>
      </c>
      <c r="L998" s="80">
        <v>-0.77867969999999997</v>
      </c>
      <c r="M998" s="83">
        <v>-0.56980039999999998</v>
      </c>
      <c r="N998" s="82">
        <v>-0.38701530000000001</v>
      </c>
      <c r="O998" s="82">
        <v>-0.2011946</v>
      </c>
      <c r="P998" s="82">
        <v>-0.45668229999999999</v>
      </c>
      <c r="Q998" s="82">
        <v>-0.45116879999999998</v>
      </c>
      <c r="R998" s="82">
        <v>-0.41792580000000001</v>
      </c>
      <c r="S998" s="82">
        <v>-0.31308269999999999</v>
      </c>
      <c r="T998" s="80">
        <v>-0.27288980000000002</v>
      </c>
      <c r="U998" s="86">
        <v>4.68E-72</v>
      </c>
      <c r="V998" s="78" t="s">
        <v>2919</v>
      </c>
      <c r="W998" s="78">
        <v>1</v>
      </c>
      <c r="X998" s="85" t="s">
        <v>2920</v>
      </c>
      <c r="Y998" s="78">
        <v>0.40735153600000001</v>
      </c>
      <c r="Z998" s="49"/>
      <c r="AA998" s="49"/>
    </row>
    <row r="999" spans="1:27" ht="15.75" thickBot="1" x14ac:dyDescent="0.3">
      <c r="A999" s="78" t="s">
        <v>3173</v>
      </c>
      <c r="B999" s="79">
        <v>-0.38078430000000002</v>
      </c>
      <c r="C999" s="109">
        <f t="shared" si="15"/>
        <v>1.3020495031895232</v>
      </c>
      <c r="D999" s="80">
        <v>10.40887</v>
      </c>
      <c r="E999" s="78">
        <v>55.465000000000003</v>
      </c>
      <c r="F999" s="78">
        <v>121</v>
      </c>
      <c r="G999" s="78">
        <v>19</v>
      </c>
      <c r="H999" s="78">
        <v>8</v>
      </c>
      <c r="I999" s="51"/>
      <c r="J999" s="81">
        <v>-0.21767529999999999</v>
      </c>
      <c r="K999" s="82">
        <v>-0.41623060000000001</v>
      </c>
      <c r="L999" s="80">
        <v>-0.31902760000000002</v>
      </c>
      <c r="M999" s="83">
        <v>-0.2111306</v>
      </c>
      <c r="N999" s="82">
        <v>-0.38040859999999999</v>
      </c>
      <c r="O999" s="82">
        <v>-0.45939740000000001</v>
      </c>
      <c r="P999" s="82">
        <v>-0.42031790000000002</v>
      </c>
      <c r="Q999" s="82">
        <v>-0.41021730000000001</v>
      </c>
      <c r="R999" s="82">
        <v>-0.41173270000000001</v>
      </c>
      <c r="S999" s="82">
        <v>-0.35190270000000001</v>
      </c>
      <c r="T999" s="80">
        <v>-0.34212229999999999</v>
      </c>
      <c r="U999" s="86">
        <v>2.4900000000000001E-85</v>
      </c>
      <c r="V999" s="78" t="s">
        <v>3173</v>
      </c>
      <c r="W999" s="78">
        <v>1</v>
      </c>
      <c r="X999" s="85" t="s">
        <v>3173</v>
      </c>
      <c r="Y999" s="78">
        <v>0.46555000000000002</v>
      </c>
      <c r="Z999" s="49"/>
      <c r="AA999" s="49"/>
    </row>
    <row r="1000" spans="1:27" ht="15.75" thickBot="1" x14ac:dyDescent="0.3">
      <c r="A1000" s="78" t="s">
        <v>3267</v>
      </c>
      <c r="B1000" s="79">
        <v>-0.38063390000000002</v>
      </c>
      <c r="C1000" s="109">
        <f t="shared" si="15"/>
        <v>1.3019137724684753</v>
      </c>
      <c r="D1000" s="80">
        <v>10.15461</v>
      </c>
      <c r="E1000" s="78">
        <v>66.816000000000003</v>
      </c>
      <c r="F1000" s="78">
        <v>116</v>
      </c>
      <c r="G1000" s="78">
        <v>21</v>
      </c>
      <c r="H1000" s="78">
        <v>21</v>
      </c>
      <c r="I1000" s="51"/>
      <c r="J1000" s="81">
        <v>-0.26824330000000002</v>
      </c>
      <c r="K1000" s="82">
        <v>-0.57338100000000003</v>
      </c>
      <c r="L1000" s="80">
        <v>-0.46162069999999999</v>
      </c>
      <c r="M1000" s="83">
        <v>-0.20667840000000001</v>
      </c>
      <c r="N1000" s="82">
        <v>-0.38886540000000003</v>
      </c>
      <c r="O1000" s="82">
        <v>-0.3628999</v>
      </c>
      <c r="P1000" s="82">
        <v>-0.43360379999999998</v>
      </c>
      <c r="Q1000" s="82">
        <v>-0.2260036</v>
      </c>
      <c r="R1000" s="82">
        <v>-0.37224370000000001</v>
      </c>
      <c r="S1000" s="82">
        <v>-0.36881180000000002</v>
      </c>
      <c r="T1000" s="80">
        <v>-0.52828189999999997</v>
      </c>
      <c r="U1000" s="86">
        <v>1.5600000000000001E-70</v>
      </c>
      <c r="V1000" s="78" t="s">
        <v>3267</v>
      </c>
      <c r="W1000" s="78">
        <v>1</v>
      </c>
      <c r="X1000" s="85" t="s">
        <v>3267</v>
      </c>
      <c r="Y1000" s="78">
        <v>0.53445480000000001</v>
      </c>
      <c r="Z1000" s="49"/>
      <c r="AA1000" s="49"/>
    </row>
    <row r="1001" spans="1:27" ht="15.75" thickBot="1" x14ac:dyDescent="0.3">
      <c r="A1001" s="78" t="s">
        <v>912</v>
      </c>
      <c r="B1001" s="79">
        <v>-0.3801081</v>
      </c>
      <c r="C1001" s="109">
        <f t="shared" si="15"/>
        <v>1.3014393676125955</v>
      </c>
      <c r="D1001" s="80">
        <v>8.7175960000000003</v>
      </c>
      <c r="E1001" s="78">
        <v>62.253</v>
      </c>
      <c r="F1001" s="78">
        <v>11</v>
      </c>
      <c r="G1001" s="78">
        <v>3</v>
      </c>
      <c r="H1001" s="78">
        <v>3</v>
      </c>
      <c r="I1001" s="51"/>
      <c r="J1001" s="81">
        <v>-1.4864489999999999</v>
      </c>
      <c r="K1001" s="82" t="s">
        <v>22</v>
      </c>
      <c r="L1001" s="80" t="s">
        <v>22</v>
      </c>
      <c r="M1001" s="83" t="s">
        <v>22</v>
      </c>
      <c r="N1001" s="82" t="s">
        <v>22</v>
      </c>
      <c r="O1001" s="82" t="s">
        <v>22</v>
      </c>
      <c r="P1001" s="82" t="s">
        <v>22</v>
      </c>
      <c r="Q1001" s="82" t="s">
        <v>22</v>
      </c>
      <c r="R1001" s="82" t="s">
        <v>22</v>
      </c>
      <c r="S1001" s="82">
        <v>-0.38531850000000001</v>
      </c>
      <c r="T1001" s="80" t="s">
        <v>22</v>
      </c>
      <c r="U1001" s="86">
        <v>5.7999999999999995E-13</v>
      </c>
      <c r="V1001" s="78" t="s">
        <v>912</v>
      </c>
      <c r="W1001" s="78">
        <v>1</v>
      </c>
      <c r="X1001" s="85" t="s">
        <v>913</v>
      </c>
      <c r="Y1001" s="78">
        <v>0.48872584400000002</v>
      </c>
      <c r="Z1001" s="49"/>
      <c r="AA1001" s="49"/>
    </row>
    <row r="1002" spans="1:27" ht="15.75" thickBot="1" x14ac:dyDescent="0.3">
      <c r="A1002" s="78" t="s">
        <v>2314</v>
      </c>
      <c r="B1002" s="79">
        <v>-0.38007049999999998</v>
      </c>
      <c r="C1002" s="109">
        <f t="shared" si="15"/>
        <v>1.3014054495071246</v>
      </c>
      <c r="D1002" s="80">
        <v>8.3697540000000004</v>
      </c>
      <c r="E1002" s="78">
        <v>80.373000000000005</v>
      </c>
      <c r="F1002" s="78">
        <v>11</v>
      </c>
      <c r="G1002" s="78">
        <v>4</v>
      </c>
      <c r="H1002" s="78">
        <v>4</v>
      </c>
      <c r="I1002" s="51"/>
      <c r="J1002" s="81" t="s">
        <v>22</v>
      </c>
      <c r="K1002" s="82" t="s">
        <v>22</v>
      </c>
      <c r="L1002" s="80">
        <v>-0.3864495</v>
      </c>
      <c r="M1002" s="83" t="s">
        <v>22</v>
      </c>
      <c r="N1002" s="82" t="s">
        <v>22</v>
      </c>
      <c r="O1002" s="82" t="s">
        <v>22</v>
      </c>
      <c r="P1002" s="82" t="s">
        <v>22</v>
      </c>
      <c r="Q1002" s="82" t="s">
        <v>22</v>
      </c>
      <c r="R1002" s="82">
        <v>-0.45158310000000002</v>
      </c>
      <c r="S1002" s="82">
        <v>-0.446266</v>
      </c>
      <c r="T1002" s="80">
        <v>-0.52180470000000001</v>
      </c>
      <c r="U1002" s="86">
        <v>5.4600000000000002E-14</v>
      </c>
      <c r="V1002" s="78" t="s">
        <v>2314</v>
      </c>
      <c r="W1002" s="78">
        <v>1</v>
      </c>
      <c r="X1002" s="85" t="s">
        <v>2314</v>
      </c>
      <c r="Y1002" s="78">
        <v>0.51669812699999995</v>
      </c>
      <c r="Z1002" s="49"/>
      <c r="AA1002" s="49"/>
    </row>
    <row r="1003" spans="1:27" ht="15.75" thickBot="1" x14ac:dyDescent="0.3">
      <c r="A1003" s="78" t="s">
        <v>1615</v>
      </c>
      <c r="B1003" s="79">
        <v>-0.37950739999999999</v>
      </c>
      <c r="C1003" s="109">
        <f t="shared" si="15"/>
        <v>1.3008975955308766</v>
      </c>
      <c r="D1003" s="80">
        <v>8.804494</v>
      </c>
      <c r="E1003" s="78">
        <v>93.944999999999993</v>
      </c>
      <c r="F1003" s="78">
        <v>11</v>
      </c>
      <c r="G1003" s="78">
        <v>7</v>
      </c>
      <c r="H1003" s="78">
        <v>7</v>
      </c>
      <c r="I1003" s="51"/>
      <c r="J1003" s="81" t="s">
        <v>22</v>
      </c>
      <c r="K1003" s="82" t="s">
        <v>22</v>
      </c>
      <c r="L1003" s="80" t="s">
        <v>22</v>
      </c>
      <c r="M1003" s="83" t="s">
        <v>22</v>
      </c>
      <c r="N1003" s="82" t="s">
        <v>22</v>
      </c>
      <c r="O1003" s="82" t="s">
        <v>22</v>
      </c>
      <c r="P1003" s="82" t="s">
        <v>22</v>
      </c>
      <c r="Q1003" s="82" t="s">
        <v>22</v>
      </c>
      <c r="R1003" s="82">
        <v>-0.20126089999999999</v>
      </c>
      <c r="S1003" s="82">
        <v>-1.3031159999999999</v>
      </c>
      <c r="T1003" s="80">
        <v>-2.2859330000000001E-2</v>
      </c>
      <c r="U1003" s="86">
        <v>2.1999999999999998E-18</v>
      </c>
      <c r="V1003" s="78" t="s">
        <v>1615</v>
      </c>
      <c r="W1003" s="78">
        <v>1</v>
      </c>
      <c r="X1003" s="85" t="s">
        <v>1615</v>
      </c>
      <c r="Y1003" s="78">
        <v>0.489199938</v>
      </c>
      <c r="Z1003" s="49"/>
      <c r="AA1003" s="49"/>
    </row>
    <row r="1004" spans="1:27" ht="15.75" thickBot="1" x14ac:dyDescent="0.3">
      <c r="A1004" s="78" t="s">
        <v>2915</v>
      </c>
      <c r="B1004" s="79">
        <v>-0.3772008</v>
      </c>
      <c r="C1004" s="109">
        <f t="shared" si="15"/>
        <v>1.2988193649645519</v>
      </c>
      <c r="D1004" s="80">
        <v>8.1842649999999999</v>
      </c>
      <c r="E1004" s="78">
        <v>24.268000000000001</v>
      </c>
      <c r="F1004" s="78">
        <v>7</v>
      </c>
      <c r="G1004" s="78">
        <v>2</v>
      </c>
      <c r="H1004" s="78">
        <v>2</v>
      </c>
      <c r="I1004" s="51"/>
      <c r="J1004" s="81" t="s">
        <v>22</v>
      </c>
      <c r="K1004" s="82" t="s">
        <v>22</v>
      </c>
      <c r="L1004" s="80" t="s">
        <v>22</v>
      </c>
      <c r="M1004" s="83">
        <v>-0.1333531</v>
      </c>
      <c r="N1004" s="82" t="s">
        <v>22</v>
      </c>
      <c r="O1004" s="82" t="s">
        <v>22</v>
      </c>
      <c r="P1004" s="82" t="s">
        <v>22</v>
      </c>
      <c r="Q1004" s="82" t="s">
        <v>22</v>
      </c>
      <c r="R1004" s="82">
        <v>-0.52221899999999999</v>
      </c>
      <c r="S1004" s="82" t="s">
        <v>22</v>
      </c>
      <c r="T1004" s="80" t="s">
        <v>22</v>
      </c>
      <c r="U1004" s="86">
        <v>2.51E-5</v>
      </c>
      <c r="V1004" s="78" t="s">
        <v>2915</v>
      </c>
      <c r="W1004" s="78">
        <v>1</v>
      </c>
      <c r="X1004" s="85" t="s">
        <v>2915</v>
      </c>
      <c r="Y1004" s="78">
        <v>0.51887150599999998</v>
      </c>
      <c r="Z1004" s="49"/>
      <c r="AA1004" s="49"/>
    </row>
    <row r="1005" spans="1:27" ht="15.75" thickBot="1" x14ac:dyDescent="0.3">
      <c r="A1005" s="78" t="s">
        <v>2787</v>
      </c>
      <c r="B1005" s="79">
        <v>-0.37647019999999998</v>
      </c>
      <c r="C1005" s="109">
        <f t="shared" si="15"/>
        <v>1.2981617920406197</v>
      </c>
      <c r="D1005" s="80">
        <v>8.4716290000000001</v>
      </c>
      <c r="E1005" s="78">
        <v>31.413</v>
      </c>
      <c r="F1005" s="78">
        <v>13</v>
      </c>
      <c r="G1005" s="78">
        <v>6</v>
      </c>
      <c r="H1005" s="78">
        <v>1</v>
      </c>
      <c r="I1005" s="51"/>
      <c r="J1005" s="81" t="s">
        <v>22</v>
      </c>
      <c r="K1005" s="82">
        <v>-0.65696750000000004</v>
      </c>
      <c r="L1005" s="80" t="s">
        <v>22</v>
      </c>
      <c r="M1005" s="83" t="s">
        <v>22</v>
      </c>
      <c r="N1005" s="82">
        <v>0.2790552</v>
      </c>
      <c r="O1005" s="82" t="s">
        <v>22</v>
      </c>
      <c r="P1005" s="82" t="s">
        <v>22</v>
      </c>
      <c r="Q1005" s="82" t="s">
        <v>22</v>
      </c>
      <c r="R1005" s="82">
        <v>-0.86428130000000003</v>
      </c>
      <c r="S1005" s="82" t="s">
        <v>22</v>
      </c>
      <c r="T1005" s="80" t="s">
        <v>22</v>
      </c>
      <c r="U1005" s="86">
        <v>6.98E-16</v>
      </c>
      <c r="V1005" s="78" t="s">
        <v>2787</v>
      </c>
      <c r="W1005" s="78">
        <v>1</v>
      </c>
      <c r="X1005" s="85" t="s">
        <v>2787</v>
      </c>
      <c r="Y1005" s="78">
        <v>0.47116536599999997</v>
      </c>
      <c r="Z1005" s="49"/>
      <c r="AA1005" s="49"/>
    </row>
    <row r="1006" spans="1:27" ht="15.75" thickBot="1" x14ac:dyDescent="0.3">
      <c r="A1006" s="78" t="s">
        <v>596</v>
      </c>
      <c r="B1006" s="79">
        <v>-0.37499139999999997</v>
      </c>
      <c r="C1006" s="109">
        <f t="shared" si="15"/>
        <v>1.2968318241281946</v>
      </c>
      <c r="D1006" s="80">
        <v>8.8808880000000006</v>
      </c>
      <c r="E1006" s="78">
        <v>18.488</v>
      </c>
      <c r="F1006" s="78">
        <v>19</v>
      </c>
      <c r="G1006" s="78">
        <v>7</v>
      </c>
      <c r="H1006" s="78">
        <v>7</v>
      </c>
      <c r="I1006" s="51"/>
      <c r="J1006" s="81">
        <v>-0.16989070000000001</v>
      </c>
      <c r="K1006" s="82">
        <v>-0.19718640000000001</v>
      </c>
      <c r="L1006" s="80" t="s">
        <v>22</v>
      </c>
      <c r="M1006" s="83" t="s">
        <v>22</v>
      </c>
      <c r="N1006" s="82" t="s">
        <v>22</v>
      </c>
      <c r="O1006" s="82" t="s">
        <v>22</v>
      </c>
      <c r="P1006" s="82" t="s">
        <v>22</v>
      </c>
      <c r="Q1006" s="82" t="s">
        <v>22</v>
      </c>
      <c r="R1006" s="82">
        <v>-0.4092208</v>
      </c>
      <c r="S1006" s="82">
        <v>-0.21989149999999999</v>
      </c>
      <c r="T1006" s="80">
        <v>-0.44267329999999999</v>
      </c>
      <c r="U1006" s="86">
        <v>5.18E-36</v>
      </c>
      <c r="V1006" s="78" t="s">
        <v>596</v>
      </c>
      <c r="W1006" s="78">
        <v>1</v>
      </c>
      <c r="X1006" s="85" t="s">
        <v>596</v>
      </c>
      <c r="Y1006" s="78">
        <v>0.49277190100000001</v>
      </c>
      <c r="Z1006" s="49"/>
      <c r="AA1006" s="49"/>
    </row>
    <row r="1007" spans="1:27" ht="15.75" thickBot="1" x14ac:dyDescent="0.3">
      <c r="A1007" s="78" t="s">
        <v>4099</v>
      </c>
      <c r="B1007" s="79">
        <v>-0.37381320000000001</v>
      </c>
      <c r="C1007" s="109">
        <f t="shared" si="15"/>
        <v>1.2957731779981532</v>
      </c>
      <c r="D1007" s="80">
        <v>10.790139999999999</v>
      </c>
      <c r="E1007" s="78">
        <v>42.902999999999999</v>
      </c>
      <c r="F1007" s="78">
        <v>234</v>
      </c>
      <c r="G1007" s="78">
        <v>28</v>
      </c>
      <c r="H1007" s="78">
        <v>28</v>
      </c>
      <c r="I1007" s="51"/>
      <c r="J1007" s="81">
        <v>0.1025909</v>
      </c>
      <c r="K1007" s="82">
        <v>-8.2033750000000006E-3</v>
      </c>
      <c r="L1007" s="80">
        <v>6.3226859999999996E-2</v>
      </c>
      <c r="M1007" s="83">
        <v>-0.38920549999999998</v>
      </c>
      <c r="N1007" s="82">
        <v>-0.451741</v>
      </c>
      <c r="O1007" s="82">
        <v>-0.44120340000000002</v>
      </c>
      <c r="P1007" s="82">
        <v>-0.40621600000000002</v>
      </c>
      <c r="Q1007" s="82">
        <v>-0.43580720000000001</v>
      </c>
      <c r="R1007" s="82">
        <v>-0.43311660000000002</v>
      </c>
      <c r="S1007" s="82">
        <v>-0.37185170000000001</v>
      </c>
      <c r="T1007" s="80">
        <v>-0.34927219999999998</v>
      </c>
      <c r="U1007" s="84">
        <v>0</v>
      </c>
      <c r="V1007" s="78" t="s">
        <v>4099</v>
      </c>
      <c r="W1007" s="78">
        <v>1</v>
      </c>
      <c r="X1007" s="85" t="s">
        <v>4099</v>
      </c>
      <c r="Y1007" s="78">
        <v>0.47019472499999998</v>
      </c>
      <c r="Z1007" s="49"/>
      <c r="AA1007" s="49"/>
    </row>
    <row r="1008" spans="1:27" ht="15.75" thickBot="1" x14ac:dyDescent="0.3">
      <c r="A1008" s="78" t="s">
        <v>4623</v>
      </c>
      <c r="B1008" s="79">
        <v>-0.37340200000000001</v>
      </c>
      <c r="C1008" s="109">
        <f t="shared" si="15"/>
        <v>1.295403906606841</v>
      </c>
      <c r="D1008" s="80">
        <v>8.6415229999999994</v>
      </c>
      <c r="E1008" s="78">
        <v>38.530999999999999</v>
      </c>
      <c r="F1008" s="78">
        <v>16</v>
      </c>
      <c r="G1008" s="78">
        <v>6</v>
      </c>
      <c r="H1008" s="78">
        <v>6</v>
      </c>
      <c r="I1008" s="51"/>
      <c r="J1008" s="81" t="s">
        <v>22</v>
      </c>
      <c r="K1008" s="82" t="s">
        <v>22</v>
      </c>
      <c r="L1008" s="80" t="s">
        <v>22</v>
      </c>
      <c r="M1008" s="83" t="s">
        <v>22</v>
      </c>
      <c r="N1008" s="82">
        <v>-0.44028309999999998</v>
      </c>
      <c r="O1008" s="82">
        <v>-0.94917110000000005</v>
      </c>
      <c r="P1008" s="82">
        <v>-1.220648</v>
      </c>
      <c r="Q1008" s="82">
        <v>-0.54430840000000003</v>
      </c>
      <c r="R1008" s="82">
        <v>2.7012520000000002E-2</v>
      </c>
      <c r="S1008" s="82" t="s">
        <v>22</v>
      </c>
      <c r="T1008" s="80">
        <v>-0.47074880000000002</v>
      </c>
      <c r="U1008" s="86">
        <v>1.9300000000000001E-16</v>
      </c>
      <c r="V1008" s="78" t="s">
        <v>4623</v>
      </c>
      <c r="W1008" s="78">
        <v>1</v>
      </c>
      <c r="X1008" s="85" t="s">
        <v>4623</v>
      </c>
      <c r="Y1008" s="78">
        <v>0.473615128</v>
      </c>
      <c r="Z1008" s="49"/>
      <c r="AA1008" s="49"/>
    </row>
    <row r="1009" spans="1:27" ht="15.75" thickBot="1" x14ac:dyDescent="0.3">
      <c r="A1009" s="78" t="s">
        <v>1753</v>
      </c>
      <c r="B1009" s="79">
        <v>-0.3731217</v>
      </c>
      <c r="C1009" s="109">
        <f t="shared" si="15"/>
        <v>1.2951522481248656</v>
      </c>
      <c r="D1009" s="80">
        <v>10.193239999999999</v>
      </c>
      <c r="E1009" s="78">
        <v>36.454999999999998</v>
      </c>
      <c r="F1009" s="78">
        <v>91</v>
      </c>
      <c r="G1009" s="78">
        <v>13</v>
      </c>
      <c r="H1009" s="78">
        <v>13</v>
      </c>
      <c r="I1009" s="51"/>
      <c r="J1009" s="81">
        <v>0.16812849999999999</v>
      </c>
      <c r="K1009" s="82">
        <v>0.3422133</v>
      </c>
      <c r="L1009" s="80">
        <v>0.2503552</v>
      </c>
      <c r="M1009" s="83">
        <v>-0.341976</v>
      </c>
      <c r="N1009" s="82">
        <v>-0.42798340000000001</v>
      </c>
      <c r="O1009" s="82">
        <v>-0.56467000000000001</v>
      </c>
      <c r="P1009" s="82">
        <v>-0.38741160000000002</v>
      </c>
      <c r="Q1009" s="82">
        <v>-0.40491650000000001</v>
      </c>
      <c r="R1009" s="82">
        <v>-0.64086120000000002</v>
      </c>
      <c r="S1009" s="82">
        <v>-0.52799059999999998</v>
      </c>
      <c r="T1009" s="80">
        <v>-0.38110359999999999</v>
      </c>
      <c r="U1009" s="86">
        <v>1.34E-105</v>
      </c>
      <c r="V1009" s="78" t="s">
        <v>1753</v>
      </c>
      <c r="W1009" s="78">
        <v>1</v>
      </c>
      <c r="X1009" s="85" t="s">
        <v>1753</v>
      </c>
      <c r="Y1009" s="78">
        <v>0.54068011900000001</v>
      </c>
      <c r="Z1009" s="49"/>
      <c r="AA1009" s="49"/>
    </row>
    <row r="1010" spans="1:27" ht="15.75" thickBot="1" x14ac:dyDescent="0.3">
      <c r="A1010" s="78" t="s">
        <v>2333</v>
      </c>
      <c r="B1010" s="79">
        <v>-0.3715717</v>
      </c>
      <c r="C1010" s="109">
        <f t="shared" si="15"/>
        <v>1.2937615120965935</v>
      </c>
      <c r="D1010" s="80">
        <v>8.7290519999999994</v>
      </c>
      <c r="E1010" s="78">
        <v>23.640999999999998</v>
      </c>
      <c r="F1010" s="78">
        <v>17</v>
      </c>
      <c r="G1010" s="78">
        <v>2</v>
      </c>
      <c r="H1010" s="78">
        <v>2</v>
      </c>
      <c r="I1010" s="51"/>
      <c r="J1010" s="81" t="s">
        <v>22</v>
      </c>
      <c r="K1010" s="82" t="s">
        <v>22</v>
      </c>
      <c r="L1010" s="80" t="s">
        <v>22</v>
      </c>
      <c r="M1010" s="83" t="s">
        <v>22</v>
      </c>
      <c r="N1010" s="82" t="s">
        <v>22</v>
      </c>
      <c r="O1010" s="82">
        <v>-0.1855726</v>
      </c>
      <c r="P1010" s="82">
        <v>-0.44122299999999998</v>
      </c>
      <c r="Q1010" s="82">
        <v>-0.3341343</v>
      </c>
      <c r="R1010" s="82">
        <v>-0.28163169999999998</v>
      </c>
      <c r="S1010" s="82">
        <v>-0.50842390000000004</v>
      </c>
      <c r="T1010" s="80" t="s">
        <v>22</v>
      </c>
      <c r="U1010" s="86">
        <v>3.0700000000000001E-36</v>
      </c>
      <c r="V1010" s="78" t="s">
        <v>2333</v>
      </c>
      <c r="W1010" s="78">
        <v>1</v>
      </c>
      <c r="X1010" s="85" t="s">
        <v>2333</v>
      </c>
      <c r="Y1010" s="78">
        <v>0.49548602800000002</v>
      </c>
      <c r="Z1010" s="49"/>
      <c r="AA1010" s="49"/>
    </row>
    <row r="1011" spans="1:27" ht="15.75" thickBot="1" x14ac:dyDescent="0.3">
      <c r="A1011" s="78" t="s">
        <v>667</v>
      </c>
      <c r="B1011" s="79">
        <v>-0.37099320000000002</v>
      </c>
      <c r="C1011" s="109">
        <f t="shared" si="15"/>
        <v>1.2932428363012662</v>
      </c>
      <c r="D1011" s="80">
        <v>7.6110009999999999</v>
      </c>
      <c r="E1011" s="78">
        <v>95.287999999999997</v>
      </c>
      <c r="F1011" s="78">
        <v>2</v>
      </c>
      <c r="G1011" s="78">
        <v>3</v>
      </c>
      <c r="H1011" s="78">
        <v>3</v>
      </c>
      <c r="I1011" s="51"/>
      <c r="J1011" s="81" t="s">
        <v>22</v>
      </c>
      <c r="K1011" s="82" t="s">
        <v>22</v>
      </c>
      <c r="L1011" s="80" t="s">
        <v>22</v>
      </c>
      <c r="M1011" s="83" t="s">
        <v>22</v>
      </c>
      <c r="N1011" s="82" t="s">
        <v>22</v>
      </c>
      <c r="O1011" s="82" t="s">
        <v>22</v>
      </c>
      <c r="P1011" s="82" t="s">
        <v>22</v>
      </c>
      <c r="Q1011" s="82" t="s">
        <v>22</v>
      </c>
      <c r="R1011" s="82" t="s">
        <v>22</v>
      </c>
      <c r="S1011" s="82" t="s">
        <v>22</v>
      </c>
      <c r="T1011" s="80" t="s">
        <v>22</v>
      </c>
      <c r="U1011" s="86">
        <v>1.08E-5</v>
      </c>
      <c r="V1011" s="78" t="s">
        <v>667</v>
      </c>
      <c r="W1011" s="78">
        <v>1</v>
      </c>
      <c r="X1011" s="85" t="s">
        <v>667</v>
      </c>
      <c r="Y1011" s="78">
        <v>0.48097159499999997</v>
      </c>
      <c r="Z1011" s="49"/>
      <c r="AA1011" s="49"/>
    </row>
    <row r="1012" spans="1:27" ht="15.75" thickBot="1" x14ac:dyDescent="0.3">
      <c r="A1012" s="78" t="s">
        <v>1117</v>
      </c>
      <c r="B1012" s="79">
        <v>-0.37099320000000002</v>
      </c>
      <c r="C1012" s="109">
        <f t="shared" si="15"/>
        <v>1.2932428363012662</v>
      </c>
      <c r="D1012" s="80">
        <v>8.9773940000000003</v>
      </c>
      <c r="E1012" s="78">
        <v>21.17</v>
      </c>
      <c r="F1012" s="78">
        <v>27</v>
      </c>
      <c r="G1012" s="78">
        <v>8</v>
      </c>
      <c r="H1012" s="78">
        <v>8</v>
      </c>
      <c r="I1012" s="51"/>
      <c r="J1012" s="81">
        <v>-0.45618730000000002</v>
      </c>
      <c r="K1012" s="82" t="s">
        <v>22</v>
      </c>
      <c r="L1012" s="80" t="s">
        <v>22</v>
      </c>
      <c r="M1012" s="83" t="s">
        <v>22</v>
      </c>
      <c r="N1012" s="82" t="s">
        <v>22</v>
      </c>
      <c r="O1012" s="82">
        <v>-0.1051318</v>
      </c>
      <c r="P1012" s="82">
        <v>-0.60711110000000001</v>
      </c>
      <c r="Q1012" s="82">
        <v>-0.31414059999999999</v>
      </c>
      <c r="R1012" s="82">
        <v>-0.1552769</v>
      </c>
      <c r="S1012" s="82">
        <v>-0.62976880000000002</v>
      </c>
      <c r="T1012" s="80">
        <v>-0.39439190000000002</v>
      </c>
      <c r="U1012" s="86">
        <v>4.3800000000000001E-24</v>
      </c>
      <c r="V1012" s="78" t="s">
        <v>1117</v>
      </c>
      <c r="W1012" s="78">
        <v>1</v>
      </c>
      <c r="X1012" s="85" t="s">
        <v>1117</v>
      </c>
      <c r="Y1012" s="78">
        <v>0.434747565</v>
      </c>
      <c r="Z1012" s="49"/>
      <c r="AA1012" s="49"/>
    </row>
    <row r="1013" spans="1:27" ht="15.75" thickBot="1" x14ac:dyDescent="0.3">
      <c r="A1013" s="78" t="s">
        <v>858</v>
      </c>
      <c r="B1013" s="79">
        <v>-0.3694827</v>
      </c>
      <c r="C1013" s="109">
        <f t="shared" si="15"/>
        <v>1.2918895211658519</v>
      </c>
      <c r="D1013" s="80">
        <v>9.2475559999999994</v>
      </c>
      <c r="E1013" s="78">
        <v>34.875999999999998</v>
      </c>
      <c r="F1013" s="78">
        <v>58</v>
      </c>
      <c r="G1013" s="78">
        <v>13</v>
      </c>
      <c r="H1013" s="78">
        <v>13</v>
      </c>
      <c r="I1013" s="51"/>
      <c r="J1013" s="81">
        <v>-0.3901694</v>
      </c>
      <c r="K1013" s="82">
        <v>-0.28593479999999999</v>
      </c>
      <c r="L1013" s="80">
        <v>-0.22769210000000001</v>
      </c>
      <c r="M1013" s="83">
        <v>-0.4065028</v>
      </c>
      <c r="N1013" s="82">
        <v>-0.28560059999999998</v>
      </c>
      <c r="O1013" s="82">
        <v>-0.4292068</v>
      </c>
      <c r="P1013" s="82">
        <v>-0.51177300000000003</v>
      </c>
      <c r="Q1013" s="82">
        <v>-0.50046279999999999</v>
      </c>
      <c r="R1013" s="82">
        <v>-0.36163879999999998</v>
      </c>
      <c r="S1013" s="82">
        <v>-1.765071E-2</v>
      </c>
      <c r="T1013" s="80">
        <v>-0.39418330000000001</v>
      </c>
      <c r="U1013" s="86">
        <v>2.2499999999999999E-135</v>
      </c>
      <c r="V1013" s="78" t="s">
        <v>858</v>
      </c>
      <c r="W1013" s="78">
        <v>1</v>
      </c>
      <c r="X1013" s="85" t="s">
        <v>858</v>
      </c>
      <c r="Y1013" s="78">
        <v>0.45516542199999999</v>
      </c>
      <c r="Z1013" s="49"/>
      <c r="AA1013" s="49"/>
    </row>
    <row r="1014" spans="1:27" ht="15.75" thickBot="1" x14ac:dyDescent="0.3">
      <c r="A1014" s="78" t="s">
        <v>4685</v>
      </c>
      <c r="B1014" s="79">
        <v>-0.36905399999999999</v>
      </c>
      <c r="C1014" s="109">
        <f t="shared" si="15"/>
        <v>1.2915056903881563</v>
      </c>
      <c r="D1014" s="80">
        <v>8.6957529999999998</v>
      </c>
      <c r="E1014" s="78">
        <v>154.28</v>
      </c>
      <c r="F1014" s="78">
        <v>7</v>
      </c>
      <c r="G1014" s="78">
        <v>3</v>
      </c>
      <c r="H1014" s="78">
        <v>3</v>
      </c>
      <c r="I1014" s="51"/>
      <c r="J1014" s="81" t="s">
        <v>22</v>
      </c>
      <c r="K1014" s="82">
        <v>1.732226</v>
      </c>
      <c r="L1014" s="80" t="s">
        <v>22</v>
      </c>
      <c r="M1014" s="83" t="s">
        <v>22</v>
      </c>
      <c r="N1014" s="82" t="s">
        <v>22</v>
      </c>
      <c r="O1014" s="82" t="s">
        <v>22</v>
      </c>
      <c r="P1014" s="82" t="s">
        <v>22</v>
      </c>
      <c r="Q1014" s="82" t="s">
        <v>22</v>
      </c>
      <c r="R1014" s="82" t="s">
        <v>22</v>
      </c>
      <c r="S1014" s="82" t="s">
        <v>22</v>
      </c>
      <c r="T1014" s="80" t="s">
        <v>22</v>
      </c>
      <c r="U1014" s="86">
        <v>2.0499999999999999E-6</v>
      </c>
      <c r="V1014" s="78" t="s">
        <v>4685</v>
      </c>
      <c r="W1014" s="78">
        <v>1</v>
      </c>
      <c r="X1014" s="85" t="s">
        <v>4685</v>
      </c>
      <c r="Y1014" s="78">
        <v>0.47709858399999999</v>
      </c>
      <c r="Z1014" s="49"/>
      <c r="AA1014" s="49"/>
    </row>
    <row r="1015" spans="1:27" ht="15.75" thickBot="1" x14ac:dyDescent="0.3">
      <c r="A1015" s="78" t="s">
        <v>4063</v>
      </c>
      <c r="B1015" s="79">
        <v>-0.36897950000000002</v>
      </c>
      <c r="C1015" s="109">
        <f t="shared" si="15"/>
        <v>1.2914389994472797</v>
      </c>
      <c r="D1015" s="80">
        <v>8.6536860000000004</v>
      </c>
      <c r="E1015" s="78">
        <v>54.591999999999999</v>
      </c>
      <c r="F1015" s="78">
        <v>6</v>
      </c>
      <c r="G1015" s="78">
        <v>5</v>
      </c>
      <c r="H1015" s="78">
        <v>5</v>
      </c>
      <c r="I1015" s="51"/>
      <c r="J1015" s="81" t="s">
        <v>22</v>
      </c>
      <c r="K1015" s="82" t="s">
        <v>22</v>
      </c>
      <c r="L1015" s="80" t="s">
        <v>22</v>
      </c>
      <c r="M1015" s="83" t="s">
        <v>22</v>
      </c>
      <c r="N1015" s="82" t="s">
        <v>22</v>
      </c>
      <c r="O1015" s="82">
        <v>-0.59207089999999996</v>
      </c>
      <c r="P1015" s="82" t="s">
        <v>22</v>
      </c>
      <c r="Q1015" s="82" t="s">
        <v>22</v>
      </c>
      <c r="R1015" s="82" t="s">
        <v>22</v>
      </c>
      <c r="S1015" s="82" t="s">
        <v>22</v>
      </c>
      <c r="T1015" s="80" t="s">
        <v>22</v>
      </c>
      <c r="U1015" s="86">
        <v>1.6399999999999999E-9</v>
      </c>
      <c r="V1015" s="78" t="s">
        <v>4063</v>
      </c>
      <c r="W1015" s="78">
        <v>1</v>
      </c>
      <c r="X1015" s="85" t="s">
        <v>4063</v>
      </c>
      <c r="Y1015" s="78">
        <v>0.47715842200000003</v>
      </c>
      <c r="Z1015" s="49"/>
      <c r="AA1015" s="49"/>
    </row>
    <row r="1016" spans="1:27" ht="15.75" thickBot="1" x14ac:dyDescent="0.3">
      <c r="A1016" s="78" t="s">
        <v>3129</v>
      </c>
      <c r="B1016" s="79">
        <v>-0.36784339999999999</v>
      </c>
      <c r="C1016" s="109">
        <f t="shared" si="15"/>
        <v>1.290422411563378</v>
      </c>
      <c r="D1016" s="80">
        <v>10.194710000000001</v>
      </c>
      <c r="E1016" s="78">
        <v>45.536000000000001</v>
      </c>
      <c r="F1016" s="78">
        <v>126</v>
      </c>
      <c r="G1016" s="78">
        <v>19</v>
      </c>
      <c r="H1016" s="78">
        <v>19</v>
      </c>
      <c r="I1016" s="51"/>
      <c r="J1016" s="81">
        <v>-0.43522189999999999</v>
      </c>
      <c r="K1016" s="82">
        <v>-0.39166380000000001</v>
      </c>
      <c r="L1016" s="80">
        <v>-0.39361469999999998</v>
      </c>
      <c r="M1016" s="83">
        <v>-0.32461760000000001</v>
      </c>
      <c r="N1016" s="82">
        <v>-0.36282569999999997</v>
      </c>
      <c r="O1016" s="82">
        <v>-0.36089749999999998</v>
      </c>
      <c r="P1016" s="82">
        <v>-0.30935950000000001</v>
      </c>
      <c r="Q1016" s="82">
        <v>-0.31186439999999999</v>
      </c>
      <c r="R1016" s="82">
        <v>-0.44277129999999998</v>
      </c>
      <c r="S1016" s="82">
        <v>-0.27350000000000002</v>
      </c>
      <c r="T1016" s="80">
        <v>-0.44147769999999997</v>
      </c>
      <c r="U1016" s="86">
        <v>6.8399999999999996E-170</v>
      </c>
      <c r="V1016" s="78" t="s">
        <v>3129</v>
      </c>
      <c r="W1016" s="78">
        <v>1</v>
      </c>
      <c r="X1016" s="85" t="s">
        <v>3129</v>
      </c>
      <c r="Y1016" s="78">
        <v>0.54507581299999996</v>
      </c>
      <c r="Z1016" s="49"/>
      <c r="AA1016" s="49">
        <v>269</v>
      </c>
    </row>
    <row r="1017" spans="1:27" ht="15.75" thickBot="1" x14ac:dyDescent="0.3">
      <c r="A1017" s="78" t="s">
        <v>4564</v>
      </c>
      <c r="B1017" s="79">
        <v>-0.36683860000000001</v>
      </c>
      <c r="C1017" s="109">
        <f t="shared" si="15"/>
        <v>1.2895239784384236</v>
      </c>
      <c r="D1017" s="80">
        <v>9.0307619999999993</v>
      </c>
      <c r="E1017" s="78">
        <v>30.997</v>
      </c>
      <c r="F1017" s="78">
        <v>12</v>
      </c>
      <c r="G1017" s="78">
        <v>6</v>
      </c>
      <c r="H1017" s="78">
        <v>4</v>
      </c>
      <c r="I1017" s="51"/>
      <c r="J1017" s="81">
        <v>-0.20039870000000001</v>
      </c>
      <c r="K1017" s="82">
        <v>-0.36228769999999999</v>
      </c>
      <c r="L1017" s="80" t="s">
        <v>22</v>
      </c>
      <c r="M1017" s="83" t="s">
        <v>22</v>
      </c>
      <c r="N1017" s="82" t="s">
        <v>22</v>
      </c>
      <c r="O1017" s="82" t="s">
        <v>22</v>
      </c>
      <c r="P1017" s="82" t="s">
        <v>22</v>
      </c>
      <c r="Q1017" s="82" t="s">
        <v>22</v>
      </c>
      <c r="R1017" s="82" t="s">
        <v>22</v>
      </c>
      <c r="S1017" s="82">
        <v>-1.096314</v>
      </c>
      <c r="T1017" s="80" t="s">
        <v>22</v>
      </c>
      <c r="U1017" s="86">
        <v>1.03E-20</v>
      </c>
      <c r="V1017" s="78" t="s">
        <v>4564</v>
      </c>
      <c r="W1017" s="78">
        <v>1</v>
      </c>
      <c r="X1017" s="85" t="s">
        <v>4564</v>
      </c>
      <c r="Y1017" s="78">
        <v>0.43801219000000002</v>
      </c>
      <c r="Z1017" s="49"/>
      <c r="AA1017" s="49"/>
    </row>
    <row r="1018" spans="1:27" ht="15.75" thickBot="1" x14ac:dyDescent="0.3">
      <c r="A1018" s="78" t="s">
        <v>1127</v>
      </c>
      <c r="B1018" s="79">
        <v>-0.36668970000000001</v>
      </c>
      <c r="C1018" s="109">
        <f t="shared" si="15"/>
        <v>1.2893908940327499</v>
      </c>
      <c r="D1018" s="80">
        <v>9.9821539999999995</v>
      </c>
      <c r="E1018" s="78">
        <v>51.997</v>
      </c>
      <c r="F1018" s="78">
        <v>113</v>
      </c>
      <c r="G1018" s="78">
        <v>25</v>
      </c>
      <c r="H1018" s="78">
        <v>25</v>
      </c>
      <c r="I1018" s="51"/>
      <c r="J1018" s="81">
        <v>-0.27055600000000002</v>
      </c>
      <c r="K1018" s="82">
        <v>-0.33976499999999998</v>
      </c>
      <c r="L1018" s="80">
        <v>-0.33715650000000003</v>
      </c>
      <c r="M1018" s="83">
        <v>-0.36668970000000001</v>
      </c>
      <c r="N1018" s="82">
        <v>-0.31057560000000001</v>
      </c>
      <c r="O1018" s="82">
        <v>-0.41519139999999999</v>
      </c>
      <c r="P1018" s="82">
        <v>-0.44275170000000003</v>
      </c>
      <c r="Q1018" s="82">
        <v>-0.40316020000000002</v>
      </c>
      <c r="R1018" s="82">
        <v>-0.35343170000000002</v>
      </c>
      <c r="S1018" s="82">
        <v>-0.30600250000000001</v>
      </c>
      <c r="T1018" s="80">
        <v>-0.31744470000000002</v>
      </c>
      <c r="U1018" s="86">
        <v>9.6800000000000001E-195</v>
      </c>
      <c r="V1018" s="78" t="s">
        <v>1127</v>
      </c>
      <c r="W1018" s="78">
        <v>1</v>
      </c>
      <c r="X1018" s="85" t="s">
        <v>1127</v>
      </c>
      <c r="Y1018" s="78">
        <v>0.54603903899999995</v>
      </c>
      <c r="Z1018" s="49"/>
      <c r="AA1018" s="49"/>
    </row>
    <row r="1019" spans="1:27" ht="15.75" thickBot="1" x14ac:dyDescent="0.3">
      <c r="A1019" s="78" t="s">
        <v>3519</v>
      </c>
      <c r="B1019" s="79">
        <v>-0.36492360000000001</v>
      </c>
      <c r="C1019" s="109">
        <f t="shared" si="15"/>
        <v>1.2878134296834938</v>
      </c>
      <c r="D1019" s="80">
        <v>9.4002619999999997</v>
      </c>
      <c r="E1019" s="78">
        <v>42.926000000000002</v>
      </c>
      <c r="F1019" s="78">
        <v>39</v>
      </c>
      <c r="G1019" s="78">
        <v>8</v>
      </c>
      <c r="H1019" s="78">
        <v>8</v>
      </c>
      <c r="I1019" s="51"/>
      <c r="J1019" s="81">
        <v>-0.42348750000000002</v>
      </c>
      <c r="K1019" s="82">
        <v>-0.6355172</v>
      </c>
      <c r="L1019" s="80">
        <v>-0.38965899999999998</v>
      </c>
      <c r="M1019" s="83">
        <v>-0.29046230000000001</v>
      </c>
      <c r="N1019" s="82">
        <v>-0.295429</v>
      </c>
      <c r="O1019" s="82">
        <v>-5.4751929999999997E-2</v>
      </c>
      <c r="P1019" s="82">
        <v>-0.38731729999999998</v>
      </c>
      <c r="Q1019" s="82">
        <v>-0.47661870000000001</v>
      </c>
      <c r="R1019" s="82">
        <v>-0.36748979999999998</v>
      </c>
      <c r="S1019" s="82">
        <v>-0.57104299999999997</v>
      </c>
      <c r="T1019" s="80">
        <v>-0.44110549999999998</v>
      </c>
      <c r="U1019" s="86">
        <v>2.87E-76</v>
      </c>
      <c r="V1019" s="78" t="s">
        <v>3519</v>
      </c>
      <c r="W1019" s="78">
        <v>1</v>
      </c>
      <c r="X1019" s="85" t="s">
        <v>3519</v>
      </c>
      <c r="Y1019" s="78">
        <v>0.45866978400000002</v>
      </c>
      <c r="Z1019" s="49"/>
      <c r="AA1019" s="49"/>
    </row>
    <row r="1020" spans="1:27" ht="15.75" thickBot="1" x14ac:dyDescent="0.3">
      <c r="A1020" s="78" t="s">
        <v>3947</v>
      </c>
      <c r="B1020" s="79">
        <v>-0.36425489999999999</v>
      </c>
      <c r="C1020" s="109">
        <f t="shared" si="15"/>
        <v>1.2872166567899876</v>
      </c>
      <c r="D1020" s="80">
        <v>9.1989870000000007</v>
      </c>
      <c r="E1020" s="78">
        <v>41.206000000000003</v>
      </c>
      <c r="F1020" s="78">
        <v>32</v>
      </c>
      <c r="G1020" s="78">
        <v>7</v>
      </c>
      <c r="H1020" s="78">
        <v>7</v>
      </c>
      <c r="I1020" s="51"/>
      <c r="J1020" s="81" t="s">
        <v>22</v>
      </c>
      <c r="K1020" s="82" t="s">
        <v>22</v>
      </c>
      <c r="L1020" s="80" t="s">
        <v>22</v>
      </c>
      <c r="M1020" s="83">
        <v>-0.20484820000000001</v>
      </c>
      <c r="N1020" s="82">
        <v>-0.27083439999999998</v>
      </c>
      <c r="O1020" s="82">
        <v>-0.15272459999999999</v>
      </c>
      <c r="P1020" s="82">
        <v>-0.41338419999999998</v>
      </c>
      <c r="Q1020" s="82">
        <v>-0.45280680000000001</v>
      </c>
      <c r="R1020" s="82">
        <v>-0.42936220000000003</v>
      </c>
      <c r="S1020" s="82">
        <v>-0.44512629999999997</v>
      </c>
      <c r="T1020" s="80">
        <v>-0.35511009999999998</v>
      </c>
      <c r="U1020" s="86">
        <v>2.4399999999999998E-21</v>
      </c>
      <c r="V1020" s="78" t="s">
        <v>3947</v>
      </c>
      <c r="W1020" s="78">
        <v>1</v>
      </c>
      <c r="X1020" s="85" t="s">
        <v>3947</v>
      </c>
      <c r="Y1020" s="78">
        <v>0.44004950900000001</v>
      </c>
      <c r="Z1020" s="49"/>
      <c r="AA1020" s="49"/>
    </row>
    <row r="1021" spans="1:27" ht="15.75" thickBot="1" x14ac:dyDescent="0.3">
      <c r="A1021" s="78" t="s">
        <v>1884</v>
      </c>
      <c r="B1021" s="79">
        <v>-0.36399490000000001</v>
      </c>
      <c r="C1021" s="109">
        <f t="shared" si="15"/>
        <v>1.2869846977371744</v>
      </c>
      <c r="D1021" s="80">
        <v>9.7392240000000001</v>
      </c>
      <c r="E1021" s="78">
        <v>36.154000000000003</v>
      </c>
      <c r="F1021" s="78">
        <v>55</v>
      </c>
      <c r="G1021" s="78">
        <v>10</v>
      </c>
      <c r="H1021" s="78">
        <v>10</v>
      </c>
      <c r="I1021" s="51"/>
      <c r="J1021" s="81">
        <v>-0.38460250000000001</v>
      </c>
      <c r="K1021" s="82">
        <v>-0.33952769999999999</v>
      </c>
      <c r="L1021" s="80">
        <v>-0.4569397</v>
      </c>
      <c r="M1021" s="83">
        <v>-0.41840769999999999</v>
      </c>
      <c r="N1021" s="82">
        <v>-0.54542389999999996</v>
      </c>
      <c r="O1021" s="82">
        <v>-0.32136910000000002</v>
      </c>
      <c r="P1021" s="82">
        <v>-0.39906419999999998</v>
      </c>
      <c r="Q1021" s="82">
        <v>-0.4124622</v>
      </c>
      <c r="R1021" s="82">
        <v>-0.3388524</v>
      </c>
      <c r="S1021" s="82">
        <v>-0.35039369999999997</v>
      </c>
      <c r="T1021" s="80">
        <v>-0.30302689999999999</v>
      </c>
      <c r="U1021" s="86">
        <v>7.0300000000000003E-33</v>
      </c>
      <c r="V1021" s="78" t="s">
        <v>1884</v>
      </c>
      <c r="W1021" s="78">
        <v>1</v>
      </c>
      <c r="X1021" s="85" t="s">
        <v>1884</v>
      </c>
      <c r="Y1021" s="78">
        <v>0.42298219500000001</v>
      </c>
      <c r="Z1021" s="49"/>
      <c r="AA1021" s="49"/>
    </row>
    <row r="1022" spans="1:27" ht="15.75" thickBot="1" x14ac:dyDescent="0.3">
      <c r="A1022" s="78" t="s">
        <v>4379</v>
      </c>
      <c r="B1022" s="79">
        <v>-0.36317820000000001</v>
      </c>
      <c r="C1022" s="109">
        <f t="shared" si="15"/>
        <v>1.2862563504952398</v>
      </c>
      <c r="D1022" s="80">
        <v>9.6933930000000004</v>
      </c>
      <c r="E1022" s="78">
        <v>168.97</v>
      </c>
      <c r="F1022" s="78">
        <v>17</v>
      </c>
      <c r="G1022" s="78">
        <v>4</v>
      </c>
      <c r="H1022" s="78">
        <v>4</v>
      </c>
      <c r="I1022" s="51"/>
      <c r="J1022" s="81">
        <v>-0.40398079999999997</v>
      </c>
      <c r="K1022" s="82">
        <v>-0.57860699999999998</v>
      </c>
      <c r="L1022" s="80">
        <v>-0.52903120000000003</v>
      </c>
      <c r="M1022" s="83" t="s">
        <v>22</v>
      </c>
      <c r="N1022" s="82" t="s">
        <v>22</v>
      </c>
      <c r="O1022" s="82" t="s">
        <v>22</v>
      </c>
      <c r="P1022" s="82">
        <v>0.16658700000000001</v>
      </c>
      <c r="Q1022" s="82" t="s">
        <v>22</v>
      </c>
      <c r="R1022" s="82" t="s">
        <v>22</v>
      </c>
      <c r="S1022" s="82" t="s">
        <v>22</v>
      </c>
      <c r="T1022" s="80">
        <v>6.6536960000000006E-2</v>
      </c>
      <c r="U1022" s="86">
        <v>2.36E-8</v>
      </c>
      <c r="V1022" s="78" t="s">
        <v>4379</v>
      </c>
      <c r="W1022" s="78">
        <v>1</v>
      </c>
      <c r="X1022" s="85" t="s">
        <v>4379</v>
      </c>
      <c r="Y1022" s="78">
        <v>0.42370450300000001</v>
      </c>
      <c r="Z1022" s="49"/>
      <c r="AA1022" s="49"/>
    </row>
    <row r="1023" spans="1:27" ht="15.75" thickBot="1" x14ac:dyDescent="0.3">
      <c r="A1023" s="78" t="s">
        <v>2082</v>
      </c>
      <c r="B1023" s="79">
        <v>-0.36312250000000001</v>
      </c>
      <c r="C1023" s="109">
        <f t="shared" si="15"/>
        <v>1.2862066912854455</v>
      </c>
      <c r="D1023" s="80">
        <v>9.4030690000000003</v>
      </c>
      <c r="E1023" s="78">
        <v>79.972999999999999</v>
      </c>
      <c r="F1023" s="78">
        <v>29</v>
      </c>
      <c r="G1023" s="78">
        <v>5</v>
      </c>
      <c r="H1023" s="78">
        <v>5</v>
      </c>
      <c r="I1023" s="51"/>
      <c r="J1023" s="81" t="s">
        <v>22</v>
      </c>
      <c r="K1023" s="82" t="s">
        <v>22</v>
      </c>
      <c r="L1023" s="80">
        <v>-0.20333580000000001</v>
      </c>
      <c r="M1023" s="83" t="s">
        <v>22</v>
      </c>
      <c r="N1023" s="82">
        <v>0.16877030000000001</v>
      </c>
      <c r="O1023" s="82">
        <v>-0.32385900000000001</v>
      </c>
      <c r="P1023" s="82">
        <v>-0.36312250000000001</v>
      </c>
      <c r="Q1023" s="82">
        <v>1.0095289999999999E-3</v>
      </c>
      <c r="R1023" s="82">
        <v>-0.33182640000000002</v>
      </c>
      <c r="S1023" s="82">
        <v>-0.65492159999999999</v>
      </c>
      <c r="T1023" s="80">
        <v>-0.45652399999999999</v>
      </c>
      <c r="U1023" s="86">
        <v>1.8599999999999999E-29</v>
      </c>
      <c r="V1023" s="78" t="s">
        <v>2082</v>
      </c>
      <c r="W1023" s="78">
        <v>1</v>
      </c>
      <c r="X1023" s="85" t="s">
        <v>2082</v>
      </c>
      <c r="Y1023" s="78">
        <v>0.46005834800000001</v>
      </c>
      <c r="Z1023" s="49"/>
      <c r="AA1023" s="49"/>
    </row>
    <row r="1024" spans="1:27" ht="15.75" thickBot="1" x14ac:dyDescent="0.3">
      <c r="A1024" s="78" t="s">
        <v>5069</v>
      </c>
      <c r="B1024" s="79">
        <v>-0.36221360000000002</v>
      </c>
      <c r="C1024" s="109">
        <f t="shared" si="15"/>
        <v>1.2853966343714278</v>
      </c>
      <c r="D1024" s="80">
        <v>7.9918589999999998</v>
      </c>
      <c r="E1024" s="78">
        <v>87.206999999999994</v>
      </c>
      <c r="F1024" s="78">
        <v>8</v>
      </c>
      <c r="G1024" s="78">
        <v>5</v>
      </c>
      <c r="H1024" s="78">
        <v>5</v>
      </c>
      <c r="I1024" s="51"/>
      <c r="J1024" s="81" t="s">
        <v>22</v>
      </c>
      <c r="K1024" s="82" t="s">
        <v>22</v>
      </c>
      <c r="L1024" s="80" t="s">
        <v>22</v>
      </c>
      <c r="M1024" s="83" t="s">
        <v>22</v>
      </c>
      <c r="N1024" s="82" t="s">
        <v>22</v>
      </c>
      <c r="O1024" s="82" t="s">
        <v>22</v>
      </c>
      <c r="P1024" s="82">
        <v>-0.37676989999999999</v>
      </c>
      <c r="Q1024" s="82" t="s">
        <v>22</v>
      </c>
      <c r="R1024" s="82" t="s">
        <v>22</v>
      </c>
      <c r="S1024" s="82" t="s">
        <v>22</v>
      </c>
      <c r="T1024" s="80" t="s">
        <v>22</v>
      </c>
      <c r="U1024" s="86">
        <v>2.0599999999999999E-9</v>
      </c>
      <c r="V1024" s="78" t="s">
        <v>5069</v>
      </c>
      <c r="W1024" s="78">
        <v>1</v>
      </c>
      <c r="X1024" s="85" t="s">
        <v>5069</v>
      </c>
      <c r="Y1024" s="78">
        <v>0.48670115000000003</v>
      </c>
      <c r="Z1024" s="49"/>
      <c r="AA1024" s="49"/>
    </row>
    <row r="1025" spans="1:27" ht="15.75" thickBot="1" x14ac:dyDescent="0.3">
      <c r="A1025" s="78" t="s">
        <v>601</v>
      </c>
      <c r="B1025" s="79">
        <v>-0.36126809999999998</v>
      </c>
      <c r="C1025" s="109">
        <f t="shared" si="15"/>
        <v>1.2845544991173119</v>
      </c>
      <c r="D1025" s="80">
        <v>9.8839570000000005</v>
      </c>
      <c r="E1025" s="78">
        <v>15.962</v>
      </c>
      <c r="F1025" s="78">
        <v>29</v>
      </c>
      <c r="G1025" s="78">
        <v>6</v>
      </c>
      <c r="H1025" s="78">
        <v>4</v>
      </c>
      <c r="I1025" s="51"/>
      <c r="J1025" s="81" t="s">
        <v>22</v>
      </c>
      <c r="K1025" s="82" t="s">
        <v>22</v>
      </c>
      <c r="L1025" s="80">
        <v>-0.16021769999999999</v>
      </c>
      <c r="M1025" s="83">
        <v>-0.3747856</v>
      </c>
      <c r="N1025" s="82" t="s">
        <v>22</v>
      </c>
      <c r="O1025" s="82">
        <v>-0.24342079999999999</v>
      </c>
      <c r="P1025" s="82">
        <v>-0.35949019999999998</v>
      </c>
      <c r="Q1025" s="82">
        <v>-0.28959800000000002</v>
      </c>
      <c r="R1025" s="82">
        <v>-0.4278864</v>
      </c>
      <c r="S1025" s="82">
        <v>-0.26472040000000002</v>
      </c>
      <c r="T1025" s="80">
        <v>-0.36126809999999998</v>
      </c>
      <c r="U1025" s="86">
        <v>2.03E-19</v>
      </c>
      <c r="V1025" s="78" t="s">
        <v>601</v>
      </c>
      <c r="W1025" s="78">
        <v>1</v>
      </c>
      <c r="X1025" s="85" t="s">
        <v>601</v>
      </c>
      <c r="Y1025" s="78">
        <v>0.55057635900000002</v>
      </c>
      <c r="Z1025" s="49"/>
      <c r="AA1025" s="49"/>
    </row>
    <row r="1026" spans="1:27" ht="15.75" thickBot="1" x14ac:dyDescent="0.3">
      <c r="A1026" s="78" t="s">
        <v>1791</v>
      </c>
      <c r="B1026" s="79">
        <v>-0.36113830000000002</v>
      </c>
      <c r="C1026" s="109">
        <f t="shared" si="15"/>
        <v>1.2844389323004441</v>
      </c>
      <c r="D1026" s="80">
        <v>8.0563330000000004</v>
      </c>
      <c r="E1026" s="78">
        <v>24.196000000000002</v>
      </c>
      <c r="F1026" s="78">
        <v>4</v>
      </c>
      <c r="G1026" s="78">
        <v>4</v>
      </c>
      <c r="H1026" s="78">
        <v>4</v>
      </c>
      <c r="I1026" s="51"/>
      <c r="J1026" s="81" t="s">
        <v>22</v>
      </c>
      <c r="K1026" s="82" t="s">
        <v>22</v>
      </c>
      <c r="L1026" s="80" t="s">
        <v>22</v>
      </c>
      <c r="M1026" s="83" t="s">
        <v>22</v>
      </c>
      <c r="N1026" s="82" t="s">
        <v>22</v>
      </c>
      <c r="O1026" s="82" t="s">
        <v>22</v>
      </c>
      <c r="P1026" s="82" t="s">
        <v>22</v>
      </c>
      <c r="Q1026" s="82" t="s">
        <v>22</v>
      </c>
      <c r="R1026" s="82" t="s">
        <v>22</v>
      </c>
      <c r="S1026" s="82" t="s">
        <v>22</v>
      </c>
      <c r="T1026" s="80" t="s">
        <v>22</v>
      </c>
      <c r="U1026" s="86">
        <v>1.3200000000000001E-6</v>
      </c>
      <c r="V1026" s="78" t="s">
        <v>1791</v>
      </c>
      <c r="W1026" s="78">
        <v>1</v>
      </c>
      <c r="X1026" s="85" t="s">
        <v>1791</v>
      </c>
      <c r="Y1026" s="78">
        <v>0.53112297600000002</v>
      </c>
      <c r="Z1026" s="49"/>
      <c r="AA1026" s="49"/>
    </row>
    <row r="1027" spans="1:27" ht="15.75" thickBot="1" x14ac:dyDescent="0.3">
      <c r="A1027" s="78" t="s">
        <v>2666</v>
      </c>
      <c r="B1027" s="79">
        <v>-0.36074929999999999</v>
      </c>
      <c r="C1027" s="109">
        <f t="shared" ref="C1027:C1090" si="16">POWER(2, -B1027)</f>
        <v>1.2840926502549519</v>
      </c>
      <c r="D1027" s="80">
        <v>10.156549999999999</v>
      </c>
      <c r="E1027" s="78">
        <v>33.177999999999997</v>
      </c>
      <c r="F1027" s="78">
        <v>146</v>
      </c>
      <c r="G1027" s="78">
        <v>17</v>
      </c>
      <c r="H1027" s="78">
        <v>17</v>
      </c>
      <c r="I1027" s="51"/>
      <c r="J1027" s="81">
        <v>-0.2186487</v>
      </c>
      <c r="K1027" s="82">
        <v>-0.29009180000000001</v>
      </c>
      <c r="L1027" s="80">
        <v>-0.1543293</v>
      </c>
      <c r="M1027" s="83">
        <v>-0.2194044</v>
      </c>
      <c r="N1027" s="82">
        <v>-0.33699249999999997</v>
      </c>
      <c r="O1027" s="82">
        <v>-0.45243169999999999</v>
      </c>
      <c r="P1027" s="82">
        <v>-0.37472949999999999</v>
      </c>
      <c r="Q1027" s="82">
        <v>-0.29231620000000003</v>
      </c>
      <c r="R1027" s="82">
        <v>-0.41326889999999999</v>
      </c>
      <c r="S1027" s="82">
        <v>-0.40466819999999998</v>
      </c>
      <c r="T1027" s="80">
        <v>-0.49522709999999998</v>
      </c>
      <c r="U1027" s="86">
        <v>2.8800000000000002E-119</v>
      </c>
      <c r="V1027" s="78" t="s">
        <v>2666</v>
      </c>
      <c r="W1027" s="78">
        <v>1</v>
      </c>
      <c r="X1027" s="85" t="s">
        <v>2666</v>
      </c>
      <c r="Y1027" s="78">
        <v>0.55101156699999998</v>
      </c>
      <c r="Z1027" s="49"/>
      <c r="AA1027" s="49"/>
    </row>
    <row r="1028" spans="1:27" ht="15.75" thickBot="1" x14ac:dyDescent="0.3">
      <c r="A1028" s="78" t="s">
        <v>1628</v>
      </c>
      <c r="B1028" s="79">
        <v>-0.3598789</v>
      </c>
      <c r="C1028" s="109">
        <f t="shared" si="16"/>
        <v>1.2833181711558224</v>
      </c>
      <c r="D1028" s="80">
        <v>8.7299659999999992</v>
      </c>
      <c r="E1028" s="78">
        <v>48.162999999999997</v>
      </c>
      <c r="F1028" s="78">
        <v>24</v>
      </c>
      <c r="G1028" s="78">
        <v>8</v>
      </c>
      <c r="H1028" s="78">
        <v>8</v>
      </c>
      <c r="I1028" s="51"/>
      <c r="J1028" s="81">
        <v>-0.2604802</v>
      </c>
      <c r="K1028" s="82">
        <v>-0.31685150000000001</v>
      </c>
      <c r="L1028" s="80">
        <v>-0.75302040000000003</v>
      </c>
      <c r="M1028" s="83" t="s">
        <v>22</v>
      </c>
      <c r="N1028" s="82" t="s">
        <v>22</v>
      </c>
      <c r="O1028" s="82">
        <v>-0.23789779999999999</v>
      </c>
      <c r="P1028" s="82">
        <v>-0.30953819999999999</v>
      </c>
      <c r="Q1028" s="82">
        <v>-0.45598949999999999</v>
      </c>
      <c r="R1028" s="82">
        <v>-0.27186179999999999</v>
      </c>
      <c r="S1028" s="82" t="s">
        <v>22</v>
      </c>
      <c r="T1028" s="80" t="s">
        <v>22</v>
      </c>
      <c r="U1028" s="86">
        <v>4.49E-17</v>
      </c>
      <c r="V1028" s="78" t="s">
        <v>1628</v>
      </c>
      <c r="W1028" s="78">
        <v>1</v>
      </c>
      <c r="X1028" s="85" t="s">
        <v>1628</v>
      </c>
      <c r="Y1028" s="78">
        <v>0.50482622899999996</v>
      </c>
      <c r="Z1028" s="49"/>
      <c r="AA1028" s="49"/>
    </row>
    <row r="1029" spans="1:27" ht="15.75" thickBot="1" x14ac:dyDescent="0.3">
      <c r="A1029" s="78" t="s">
        <v>1809</v>
      </c>
      <c r="B1029" s="79">
        <v>-0.3585835</v>
      </c>
      <c r="C1029" s="109">
        <f t="shared" si="16"/>
        <v>1.2821663932723162</v>
      </c>
      <c r="D1029" s="80">
        <v>10.04552</v>
      </c>
      <c r="E1029" s="78">
        <v>29.216000000000001</v>
      </c>
      <c r="F1029" s="78">
        <v>130</v>
      </c>
      <c r="G1029" s="78">
        <v>18</v>
      </c>
      <c r="H1029" s="78">
        <v>18</v>
      </c>
      <c r="I1029" s="51"/>
      <c r="J1029" s="81">
        <v>-0.41357630000000001</v>
      </c>
      <c r="K1029" s="82">
        <v>-0.47521419999999998</v>
      </c>
      <c r="L1029" s="80">
        <v>-0.39066109999999998</v>
      </c>
      <c r="M1029" s="83">
        <v>-0.34539950000000003</v>
      </c>
      <c r="N1029" s="82">
        <v>-0.38360460000000002</v>
      </c>
      <c r="O1029" s="82">
        <v>-0.34075129999999998</v>
      </c>
      <c r="P1029" s="82">
        <v>-0.3043981</v>
      </c>
      <c r="Q1029" s="82">
        <v>-0.26867780000000002</v>
      </c>
      <c r="R1029" s="82">
        <v>-0.43292190000000003</v>
      </c>
      <c r="S1029" s="82">
        <v>-0.42433910000000002</v>
      </c>
      <c r="T1029" s="80">
        <v>-0.36810409999999999</v>
      </c>
      <c r="U1029" s="86">
        <v>1.4399999999999999E-184</v>
      </c>
      <c r="V1029" s="78" t="s">
        <v>1809</v>
      </c>
      <c r="W1029" s="78">
        <v>1</v>
      </c>
      <c r="X1029" s="85" t="s">
        <v>1809</v>
      </c>
      <c r="Y1029" s="78">
        <v>0.55283004400000002</v>
      </c>
      <c r="Z1029" s="49"/>
      <c r="AA1029" s="49"/>
    </row>
    <row r="1030" spans="1:27" ht="15.75" thickBot="1" x14ac:dyDescent="0.3">
      <c r="A1030" s="78" t="s">
        <v>2619</v>
      </c>
      <c r="B1030" s="79">
        <v>-0.35847240000000002</v>
      </c>
      <c r="C1030" s="109">
        <f t="shared" si="16"/>
        <v>1.282067659168777</v>
      </c>
      <c r="D1030" s="80">
        <v>9.7338229999999992</v>
      </c>
      <c r="E1030" s="78">
        <v>65.588999999999999</v>
      </c>
      <c r="F1030" s="78">
        <v>51</v>
      </c>
      <c r="G1030" s="78">
        <v>7</v>
      </c>
      <c r="H1030" s="78">
        <v>7</v>
      </c>
      <c r="I1030" s="51"/>
      <c r="J1030" s="81" t="s">
        <v>22</v>
      </c>
      <c r="K1030" s="82">
        <v>-0.3363912</v>
      </c>
      <c r="L1030" s="80">
        <v>-0.31304690000000002</v>
      </c>
      <c r="M1030" s="83">
        <v>-0.2856533</v>
      </c>
      <c r="N1030" s="82">
        <v>-0.3322986</v>
      </c>
      <c r="O1030" s="82">
        <v>-0.25683830000000002</v>
      </c>
      <c r="P1030" s="82">
        <v>-0.24138979999999999</v>
      </c>
      <c r="Q1030" s="82">
        <v>-0.15386369999999999</v>
      </c>
      <c r="R1030" s="82">
        <v>-0.49256559999999999</v>
      </c>
      <c r="S1030" s="82">
        <v>-0.5430256</v>
      </c>
      <c r="T1030" s="80">
        <v>-0.40642630000000002</v>
      </c>
      <c r="U1030" s="86">
        <v>4.5000000000000002E-27</v>
      </c>
      <c r="V1030" s="78" t="s">
        <v>2619</v>
      </c>
      <c r="W1030" s="78">
        <v>1</v>
      </c>
      <c r="X1030" s="85" t="s">
        <v>2619</v>
      </c>
      <c r="Y1030" s="78">
        <v>0.42788022100000001</v>
      </c>
      <c r="Z1030" s="49"/>
      <c r="AA1030" s="49"/>
    </row>
    <row r="1031" spans="1:27" ht="15.75" thickBot="1" x14ac:dyDescent="0.3">
      <c r="A1031" s="78" t="s">
        <v>1365</v>
      </c>
      <c r="B1031" s="79">
        <v>-0.35749239999999999</v>
      </c>
      <c r="C1031" s="109">
        <f t="shared" si="16"/>
        <v>1.2811970665406027</v>
      </c>
      <c r="D1031" s="80">
        <v>7.7234389999999999</v>
      </c>
      <c r="E1031" s="78">
        <v>33.195999999999998</v>
      </c>
      <c r="F1031" s="78">
        <v>4</v>
      </c>
      <c r="G1031" s="78">
        <v>2</v>
      </c>
      <c r="H1031" s="78">
        <v>2</v>
      </c>
      <c r="I1031" s="51"/>
      <c r="J1031" s="81" t="s">
        <v>22</v>
      </c>
      <c r="K1031" s="82" t="s">
        <v>22</v>
      </c>
      <c r="L1031" s="80" t="s">
        <v>22</v>
      </c>
      <c r="M1031" s="83" t="s">
        <v>22</v>
      </c>
      <c r="N1031" s="82" t="s">
        <v>22</v>
      </c>
      <c r="O1031" s="82" t="s">
        <v>22</v>
      </c>
      <c r="P1031" s="82" t="s">
        <v>22</v>
      </c>
      <c r="Q1031" s="82" t="s">
        <v>22</v>
      </c>
      <c r="R1031" s="82" t="s">
        <v>22</v>
      </c>
      <c r="S1031" s="82" t="s">
        <v>22</v>
      </c>
      <c r="T1031" s="80" t="s">
        <v>22</v>
      </c>
      <c r="U1031" s="86">
        <v>8.85E-7</v>
      </c>
      <c r="V1031" s="78" t="s">
        <v>1365</v>
      </c>
      <c r="W1031" s="78">
        <v>1</v>
      </c>
      <c r="X1031" s="85" t="s">
        <v>1365</v>
      </c>
      <c r="Y1031" s="78">
        <v>0.48979730399999999</v>
      </c>
      <c r="Z1031" s="49"/>
      <c r="AA1031" s="49"/>
    </row>
    <row r="1032" spans="1:27" ht="15.75" thickBot="1" x14ac:dyDescent="0.3">
      <c r="A1032" s="78" t="s">
        <v>1201</v>
      </c>
      <c r="B1032" s="79">
        <v>-0.35734460000000001</v>
      </c>
      <c r="C1032" s="109">
        <f t="shared" si="16"/>
        <v>1.2810658182714569</v>
      </c>
      <c r="D1032" s="80">
        <v>8.9245269999999994</v>
      </c>
      <c r="E1032" s="78">
        <v>35.86</v>
      </c>
      <c r="F1032" s="78">
        <v>23</v>
      </c>
      <c r="G1032" s="78">
        <v>6</v>
      </c>
      <c r="H1032" s="78">
        <v>6</v>
      </c>
      <c r="I1032" s="51"/>
      <c r="J1032" s="81" t="s">
        <v>22</v>
      </c>
      <c r="K1032" s="82" t="s">
        <v>22</v>
      </c>
      <c r="L1032" s="80">
        <v>-0.43674420000000003</v>
      </c>
      <c r="M1032" s="83">
        <v>-0.31841589999999997</v>
      </c>
      <c r="N1032" s="82">
        <v>-0.49230180000000001</v>
      </c>
      <c r="O1032" s="82">
        <v>-0.35734460000000001</v>
      </c>
      <c r="P1032" s="82" t="s">
        <v>22</v>
      </c>
      <c r="Q1032" s="82" t="s">
        <v>22</v>
      </c>
      <c r="R1032" s="82">
        <v>0.70549139999999999</v>
      </c>
      <c r="S1032" s="82">
        <v>-0.38467780000000001</v>
      </c>
      <c r="T1032" s="80">
        <v>-0.39043410000000001</v>
      </c>
      <c r="U1032" s="86">
        <v>3.5499999999999998E-17</v>
      </c>
      <c r="V1032" s="78" t="s">
        <v>1201</v>
      </c>
      <c r="W1032" s="78">
        <v>1</v>
      </c>
      <c r="X1032" s="85" t="s">
        <v>1201</v>
      </c>
      <c r="Y1032" s="78">
        <v>0.50686276600000002</v>
      </c>
      <c r="Z1032" s="49"/>
      <c r="AA1032" s="49"/>
    </row>
    <row r="1033" spans="1:27" ht="15.75" thickBot="1" x14ac:dyDescent="0.3">
      <c r="A1033" s="78" t="s">
        <v>4937</v>
      </c>
      <c r="B1033" s="79">
        <v>-0.35655009999999998</v>
      </c>
      <c r="C1033" s="109">
        <f t="shared" si="16"/>
        <v>1.2803605225857084</v>
      </c>
      <c r="D1033" s="80">
        <v>8.2087909999999997</v>
      </c>
      <c r="E1033" s="78">
        <v>8.5960999999999999</v>
      </c>
      <c r="F1033" s="78">
        <v>8</v>
      </c>
      <c r="G1033" s="78">
        <v>1</v>
      </c>
      <c r="H1033" s="78">
        <v>1</v>
      </c>
      <c r="I1033" s="51"/>
      <c r="J1033" s="81" t="s">
        <v>22</v>
      </c>
      <c r="K1033" s="82" t="s">
        <v>22</v>
      </c>
      <c r="L1033" s="80" t="s">
        <v>22</v>
      </c>
      <c r="M1033" s="83" t="s">
        <v>22</v>
      </c>
      <c r="N1033" s="82" t="s">
        <v>22</v>
      </c>
      <c r="O1033" s="82" t="s">
        <v>22</v>
      </c>
      <c r="P1033" s="82" t="s">
        <v>22</v>
      </c>
      <c r="Q1033" s="82" t="s">
        <v>22</v>
      </c>
      <c r="R1033" s="82" t="s">
        <v>22</v>
      </c>
      <c r="S1033" s="82" t="s">
        <v>22</v>
      </c>
      <c r="T1033" s="80" t="s">
        <v>22</v>
      </c>
      <c r="U1033" s="86">
        <v>1.0599999999999999E-24</v>
      </c>
      <c r="V1033" s="78" t="s">
        <v>4937</v>
      </c>
      <c r="W1033" s="78">
        <v>1</v>
      </c>
      <c r="X1033" s="85" t="s">
        <v>4937</v>
      </c>
      <c r="Y1033" s="78">
        <v>0.53464933699999995</v>
      </c>
      <c r="Z1033" s="49"/>
      <c r="AA1033" s="49"/>
    </row>
    <row r="1034" spans="1:27" ht="15.75" thickBot="1" x14ac:dyDescent="0.3">
      <c r="A1034" s="78" t="s">
        <v>4916</v>
      </c>
      <c r="B1034" s="79">
        <v>-0.35520239999999997</v>
      </c>
      <c r="C1034" s="109">
        <f t="shared" si="16"/>
        <v>1.27916502657512</v>
      </c>
      <c r="D1034" s="80">
        <v>8.3974879999999992</v>
      </c>
      <c r="E1034" s="78">
        <v>62.280999999999999</v>
      </c>
      <c r="F1034" s="78">
        <v>3</v>
      </c>
      <c r="G1034" s="78">
        <v>2</v>
      </c>
      <c r="H1034" s="78">
        <v>2</v>
      </c>
      <c r="I1034" s="51"/>
      <c r="J1034" s="81" t="s">
        <v>22</v>
      </c>
      <c r="K1034" s="82" t="s">
        <v>22</v>
      </c>
      <c r="L1034" s="80" t="s">
        <v>22</v>
      </c>
      <c r="M1034" s="83" t="s">
        <v>22</v>
      </c>
      <c r="N1034" s="82" t="s">
        <v>22</v>
      </c>
      <c r="O1034" s="82" t="s">
        <v>22</v>
      </c>
      <c r="P1034" s="82" t="s">
        <v>22</v>
      </c>
      <c r="Q1034" s="82" t="s">
        <v>22</v>
      </c>
      <c r="R1034" s="82" t="s">
        <v>22</v>
      </c>
      <c r="S1034" s="82" t="s">
        <v>22</v>
      </c>
      <c r="T1034" s="80" t="s">
        <v>22</v>
      </c>
      <c r="U1034" s="86">
        <v>3.3900000000000002E-6</v>
      </c>
      <c r="V1034" s="78" t="s">
        <v>4916</v>
      </c>
      <c r="W1034" s="78">
        <v>1</v>
      </c>
      <c r="X1034" s="85" t="s">
        <v>4916</v>
      </c>
      <c r="Y1034" s="78">
        <v>0.53568741600000003</v>
      </c>
      <c r="Z1034" s="49"/>
      <c r="AA1034" s="49"/>
    </row>
    <row r="1035" spans="1:27" ht="15.75" thickBot="1" x14ac:dyDescent="0.3">
      <c r="A1035" s="78" t="s">
        <v>1986</v>
      </c>
      <c r="B1035" s="79">
        <v>-0.35507309999999997</v>
      </c>
      <c r="C1035" s="109">
        <f t="shared" si="16"/>
        <v>1.2790503879150092</v>
      </c>
      <c r="D1035" s="80">
        <v>9.1917580000000001</v>
      </c>
      <c r="E1035" s="78">
        <v>55.433999999999997</v>
      </c>
      <c r="F1035" s="78">
        <v>12</v>
      </c>
      <c r="G1035" s="78">
        <v>21</v>
      </c>
      <c r="H1035" s="78">
        <v>2</v>
      </c>
      <c r="I1035" s="51"/>
      <c r="J1035" s="81" t="s">
        <v>22</v>
      </c>
      <c r="K1035" s="82" t="s">
        <v>22</v>
      </c>
      <c r="L1035" s="80" t="s">
        <v>22</v>
      </c>
      <c r="M1035" s="83">
        <v>-0.33814100000000002</v>
      </c>
      <c r="N1035" s="82" t="s">
        <v>22</v>
      </c>
      <c r="O1035" s="82">
        <v>2.9700230000000001E-2</v>
      </c>
      <c r="P1035" s="82" t="s">
        <v>22</v>
      </c>
      <c r="Q1035" s="82" t="s">
        <v>22</v>
      </c>
      <c r="R1035" s="82" t="s">
        <v>22</v>
      </c>
      <c r="S1035" s="82">
        <v>-0.49282949999999998</v>
      </c>
      <c r="T1035" s="80">
        <v>-0.46617760000000003</v>
      </c>
      <c r="U1035" s="86">
        <v>1.2300000000000001E-127</v>
      </c>
      <c r="V1035" s="78" t="s">
        <v>1986</v>
      </c>
      <c r="W1035" s="78">
        <v>1</v>
      </c>
      <c r="X1035" s="85" t="s">
        <v>1987</v>
      </c>
      <c r="Y1035" s="78">
        <v>0.44733336200000001</v>
      </c>
      <c r="Z1035" s="49"/>
      <c r="AA1035" s="49"/>
    </row>
    <row r="1036" spans="1:27" ht="15.75" thickBot="1" x14ac:dyDescent="0.3">
      <c r="A1036" s="78" t="s">
        <v>5126</v>
      </c>
      <c r="B1036" s="79">
        <v>-0.35498089999999999</v>
      </c>
      <c r="C1036" s="109">
        <f t="shared" si="16"/>
        <v>1.2789686487572467</v>
      </c>
      <c r="D1036" s="80">
        <v>10.08611</v>
      </c>
      <c r="E1036" s="78">
        <v>69.152000000000001</v>
      </c>
      <c r="F1036" s="78">
        <v>48</v>
      </c>
      <c r="G1036" s="78">
        <v>5</v>
      </c>
      <c r="H1036" s="78">
        <v>5</v>
      </c>
      <c r="I1036" s="51"/>
      <c r="J1036" s="81">
        <v>-0.26942529999999998</v>
      </c>
      <c r="K1036" s="82">
        <v>-0.24867339999999999</v>
      </c>
      <c r="L1036" s="80">
        <v>-0.49429200000000001</v>
      </c>
      <c r="M1036" s="83">
        <v>-0.20463200000000001</v>
      </c>
      <c r="N1036" s="82">
        <v>-0.14477570000000001</v>
      </c>
      <c r="O1036" s="82">
        <v>-0.23470289999999999</v>
      </c>
      <c r="P1036" s="82">
        <v>-0.40675139999999999</v>
      </c>
      <c r="Q1036" s="82">
        <v>-0.15073729999999999</v>
      </c>
      <c r="R1036" s="82">
        <v>6.1902859999999997E-3</v>
      </c>
      <c r="S1036" s="82">
        <v>-0.54231110000000005</v>
      </c>
      <c r="T1036" s="80">
        <v>6.9289799999999999E-2</v>
      </c>
      <c r="U1036" s="86">
        <v>2.86E-216</v>
      </c>
      <c r="V1036" s="78" t="s">
        <v>5127</v>
      </c>
      <c r="W1036" s="78">
        <v>2</v>
      </c>
      <c r="X1036" s="85" t="s">
        <v>5127</v>
      </c>
      <c r="Y1036" s="78">
        <v>0.55586137199999996</v>
      </c>
      <c r="Z1036" s="49"/>
      <c r="AA1036" s="49"/>
    </row>
    <row r="1037" spans="1:27" ht="15.75" thickBot="1" x14ac:dyDescent="0.3">
      <c r="A1037" s="78" t="s">
        <v>5095</v>
      </c>
      <c r="B1037" s="79">
        <v>-0.35475950000000001</v>
      </c>
      <c r="C1037" s="109">
        <f t="shared" si="16"/>
        <v>1.2787723897251022</v>
      </c>
      <c r="D1037" s="80">
        <v>9.2179310000000001</v>
      </c>
      <c r="E1037" s="78">
        <v>57.768000000000001</v>
      </c>
      <c r="F1037" s="78">
        <v>37</v>
      </c>
      <c r="G1037" s="78">
        <v>9</v>
      </c>
      <c r="H1037" s="78">
        <v>9</v>
      </c>
      <c r="I1037" s="51"/>
      <c r="J1037" s="81">
        <v>-0.36877470000000001</v>
      </c>
      <c r="K1037" s="82">
        <v>-0.74154140000000002</v>
      </c>
      <c r="L1037" s="80">
        <v>-0.46124330000000002</v>
      </c>
      <c r="M1037" s="83">
        <v>-0.51337829999999995</v>
      </c>
      <c r="N1037" s="82">
        <v>-0.38748700000000003</v>
      </c>
      <c r="O1037" s="82">
        <v>-7.0587709999999998E-2</v>
      </c>
      <c r="P1037" s="82">
        <v>-0.35475950000000001</v>
      </c>
      <c r="Q1037" s="82">
        <v>-4.2332799999999999E-3</v>
      </c>
      <c r="R1037" s="82">
        <v>-0.49801570000000001</v>
      </c>
      <c r="S1037" s="82">
        <v>-0.96778629999999999</v>
      </c>
      <c r="T1037" s="80">
        <v>-0.3172469</v>
      </c>
      <c r="U1037" s="86">
        <v>2.6600000000000002E-24</v>
      </c>
      <c r="V1037" s="78" t="s">
        <v>5095</v>
      </c>
      <c r="W1037" s="78">
        <v>1</v>
      </c>
      <c r="X1037" s="85" t="s">
        <v>5095</v>
      </c>
      <c r="Y1037" s="78">
        <v>0.44758337599999998</v>
      </c>
      <c r="Z1037" s="49"/>
      <c r="AA1037" s="49"/>
    </row>
    <row r="1038" spans="1:27" ht="15.75" thickBot="1" x14ac:dyDescent="0.3">
      <c r="A1038" s="78" t="s">
        <v>657</v>
      </c>
      <c r="B1038" s="79">
        <v>-0.35394799999999998</v>
      </c>
      <c r="C1038" s="109">
        <f t="shared" si="16"/>
        <v>1.2780532966628155</v>
      </c>
      <c r="D1038" s="80">
        <v>7.7371850000000002</v>
      </c>
      <c r="E1038" s="78">
        <v>41.817</v>
      </c>
      <c r="F1038" s="78">
        <v>2</v>
      </c>
      <c r="G1038" s="78">
        <v>2</v>
      </c>
      <c r="H1038" s="78">
        <v>2</v>
      </c>
      <c r="I1038" s="51"/>
      <c r="J1038" s="81" t="s">
        <v>22</v>
      </c>
      <c r="K1038" s="82" t="s">
        <v>22</v>
      </c>
      <c r="L1038" s="80" t="s">
        <v>22</v>
      </c>
      <c r="M1038" s="83" t="s">
        <v>22</v>
      </c>
      <c r="N1038" s="82" t="s">
        <v>22</v>
      </c>
      <c r="O1038" s="82" t="s">
        <v>22</v>
      </c>
      <c r="P1038" s="82" t="s">
        <v>22</v>
      </c>
      <c r="Q1038" s="82" t="s">
        <v>22</v>
      </c>
      <c r="R1038" s="82" t="s">
        <v>22</v>
      </c>
      <c r="S1038" s="82" t="s">
        <v>22</v>
      </c>
      <c r="T1038" s="80" t="s">
        <v>22</v>
      </c>
      <c r="U1038" s="86">
        <v>3.9299999999999996E-6</v>
      </c>
      <c r="V1038" s="78" t="s">
        <v>657</v>
      </c>
      <c r="W1038" s="78">
        <v>1</v>
      </c>
      <c r="X1038" s="85" t="s">
        <v>657</v>
      </c>
      <c r="Y1038" s="78">
        <v>0.49212876100000003</v>
      </c>
      <c r="Z1038" s="49"/>
      <c r="AA1038" s="49"/>
    </row>
    <row r="1039" spans="1:27" ht="15.75" thickBot="1" x14ac:dyDescent="0.3">
      <c r="A1039" s="78" t="s">
        <v>1379</v>
      </c>
      <c r="B1039" s="79">
        <v>-0.35265790000000002</v>
      </c>
      <c r="C1039" s="109">
        <f t="shared" si="16"/>
        <v>1.2769109349570682</v>
      </c>
      <c r="D1039" s="80">
        <v>8.1529910000000001</v>
      </c>
      <c r="E1039" s="78">
        <v>69.28</v>
      </c>
      <c r="F1039" s="78">
        <v>5</v>
      </c>
      <c r="G1039" s="78">
        <v>2</v>
      </c>
      <c r="H1039" s="78">
        <v>2</v>
      </c>
      <c r="I1039" s="51"/>
      <c r="J1039" s="81" t="s">
        <v>22</v>
      </c>
      <c r="K1039" s="82" t="s">
        <v>22</v>
      </c>
      <c r="L1039" s="80" t="s">
        <v>22</v>
      </c>
      <c r="M1039" s="83" t="s">
        <v>22</v>
      </c>
      <c r="N1039" s="82" t="s">
        <v>22</v>
      </c>
      <c r="O1039" s="82">
        <v>-1.2889459999999999</v>
      </c>
      <c r="P1039" s="82" t="s">
        <v>22</v>
      </c>
      <c r="Q1039" s="82" t="s">
        <v>22</v>
      </c>
      <c r="R1039" s="82" t="s">
        <v>22</v>
      </c>
      <c r="S1039" s="82" t="s">
        <v>22</v>
      </c>
      <c r="T1039" s="80" t="s">
        <v>22</v>
      </c>
      <c r="U1039" s="86">
        <v>3.1300000000000001E-7</v>
      </c>
      <c r="V1039" s="78" t="s">
        <v>1379</v>
      </c>
      <c r="W1039" s="78">
        <v>1</v>
      </c>
      <c r="X1039" s="85" t="s">
        <v>1379</v>
      </c>
      <c r="Y1039" s="78">
        <v>0.53765004999999999</v>
      </c>
      <c r="Z1039" s="49"/>
      <c r="AA1039" s="49"/>
    </row>
    <row r="1040" spans="1:27" ht="15.75" thickBot="1" x14ac:dyDescent="0.3">
      <c r="A1040" s="78" t="s">
        <v>2742</v>
      </c>
      <c r="B1040" s="79">
        <v>-0.35265790000000002</v>
      </c>
      <c r="C1040" s="109">
        <f t="shared" si="16"/>
        <v>1.2769109349570682</v>
      </c>
      <c r="D1040" s="80">
        <v>9.5786390000000008</v>
      </c>
      <c r="E1040" s="78">
        <v>25.893000000000001</v>
      </c>
      <c r="F1040" s="78">
        <v>35</v>
      </c>
      <c r="G1040" s="78">
        <v>7</v>
      </c>
      <c r="H1040" s="78">
        <v>7</v>
      </c>
      <c r="I1040" s="51"/>
      <c r="J1040" s="81">
        <v>-0.29410170000000002</v>
      </c>
      <c r="K1040" s="82">
        <v>-0.2034521</v>
      </c>
      <c r="L1040" s="80">
        <v>-0.2816669</v>
      </c>
      <c r="M1040" s="83">
        <v>-0.56492620000000004</v>
      </c>
      <c r="N1040" s="82">
        <v>-0.49234230000000001</v>
      </c>
      <c r="O1040" s="82">
        <v>-0.43372060000000001</v>
      </c>
      <c r="P1040" s="82">
        <v>-0.30356100000000003</v>
      </c>
      <c r="Q1040" s="82">
        <v>-0.51241080000000006</v>
      </c>
      <c r="R1040" s="82">
        <v>-0.3197837</v>
      </c>
      <c r="S1040" s="82" t="s">
        <v>22</v>
      </c>
      <c r="T1040" s="80">
        <v>-0.31102289999999999</v>
      </c>
      <c r="U1040" s="86">
        <v>4.9599999999999999E-24</v>
      </c>
      <c r="V1040" s="78" t="s">
        <v>2743</v>
      </c>
      <c r="W1040" s="78">
        <v>2</v>
      </c>
      <c r="X1040" s="85" t="s">
        <v>2743</v>
      </c>
      <c r="Y1040" s="78">
        <v>0.43307284899999998</v>
      </c>
      <c r="Z1040" s="49"/>
      <c r="AA1040" s="49"/>
    </row>
    <row r="1041" spans="1:27" ht="15.75" thickBot="1" x14ac:dyDescent="0.3">
      <c r="A1041" s="78" t="s">
        <v>4332</v>
      </c>
      <c r="B1041" s="79">
        <v>-0.35241840000000002</v>
      </c>
      <c r="C1041" s="109">
        <f t="shared" si="16"/>
        <v>1.2766989741633814</v>
      </c>
      <c r="D1041" s="80">
        <v>8.5382599999999993</v>
      </c>
      <c r="E1041" s="78">
        <v>42.581000000000003</v>
      </c>
      <c r="F1041" s="78">
        <v>5</v>
      </c>
      <c r="G1041" s="78">
        <v>3</v>
      </c>
      <c r="H1041" s="78">
        <v>3</v>
      </c>
      <c r="I1041" s="51"/>
      <c r="J1041" s="81" t="s">
        <v>22</v>
      </c>
      <c r="K1041" s="82" t="s">
        <v>22</v>
      </c>
      <c r="L1041" s="80" t="s">
        <v>22</v>
      </c>
      <c r="M1041" s="83" t="s">
        <v>22</v>
      </c>
      <c r="N1041" s="82" t="s">
        <v>22</v>
      </c>
      <c r="O1041" s="82" t="s">
        <v>22</v>
      </c>
      <c r="P1041" s="82" t="s">
        <v>22</v>
      </c>
      <c r="Q1041" s="82" t="s">
        <v>22</v>
      </c>
      <c r="R1041" s="82" t="s">
        <v>22</v>
      </c>
      <c r="S1041" s="82" t="s">
        <v>22</v>
      </c>
      <c r="T1041" s="80" t="s">
        <v>22</v>
      </c>
      <c r="U1041" s="86">
        <v>6.7100000000000002E-9</v>
      </c>
      <c r="V1041" s="78" t="s">
        <v>4332</v>
      </c>
      <c r="W1041" s="78">
        <v>1</v>
      </c>
      <c r="X1041" s="85" t="s">
        <v>4332</v>
      </c>
      <c r="Y1041" s="78">
        <v>0.49055526599999999</v>
      </c>
      <c r="Z1041" s="49"/>
      <c r="AA1041" s="49"/>
    </row>
    <row r="1042" spans="1:27" ht="15.75" thickBot="1" x14ac:dyDescent="0.3">
      <c r="A1042" s="78" t="s">
        <v>1506</v>
      </c>
      <c r="B1042" s="79">
        <v>-0.35177389999999997</v>
      </c>
      <c r="C1042" s="109">
        <f t="shared" si="16"/>
        <v>1.276128757520544</v>
      </c>
      <c r="D1042" s="80">
        <v>7.1520440000000001</v>
      </c>
      <c r="E1042" s="78">
        <v>10.117000000000001</v>
      </c>
      <c r="F1042" s="78">
        <v>2</v>
      </c>
      <c r="G1042" s="78">
        <v>2</v>
      </c>
      <c r="H1042" s="78">
        <v>2</v>
      </c>
      <c r="I1042" s="51"/>
      <c r="J1042" s="81" t="s">
        <v>22</v>
      </c>
      <c r="K1042" s="82" t="s">
        <v>22</v>
      </c>
      <c r="L1042" s="80" t="s">
        <v>22</v>
      </c>
      <c r="M1042" s="83" t="s">
        <v>22</v>
      </c>
      <c r="N1042" s="82" t="s">
        <v>22</v>
      </c>
      <c r="O1042" s="82" t="s">
        <v>22</v>
      </c>
      <c r="P1042" s="82" t="s">
        <v>22</v>
      </c>
      <c r="Q1042" s="82" t="s">
        <v>22</v>
      </c>
      <c r="R1042" s="82" t="s">
        <v>22</v>
      </c>
      <c r="S1042" s="82" t="s">
        <v>22</v>
      </c>
      <c r="T1042" s="80" t="s">
        <v>22</v>
      </c>
      <c r="U1042" s="84">
        <v>1.9448999999999999E-4</v>
      </c>
      <c r="V1042" s="78" t="s">
        <v>1506</v>
      </c>
      <c r="W1042" s="78">
        <v>1</v>
      </c>
      <c r="X1042" s="85" t="s">
        <v>1506</v>
      </c>
      <c r="Y1042" s="78">
        <v>0.49356174899999999</v>
      </c>
      <c r="Z1042" s="49"/>
      <c r="AA1042" s="49"/>
    </row>
    <row r="1043" spans="1:27" ht="15.75" thickBot="1" x14ac:dyDescent="0.3">
      <c r="A1043" s="78" t="s">
        <v>4022</v>
      </c>
      <c r="B1043" s="79">
        <v>-0.35146090000000002</v>
      </c>
      <c r="C1043" s="109">
        <f t="shared" si="16"/>
        <v>1.2758519249509983</v>
      </c>
      <c r="D1043" s="80">
        <v>9.3722490000000001</v>
      </c>
      <c r="E1043" s="78">
        <v>77.510999999999996</v>
      </c>
      <c r="F1043" s="78">
        <v>27</v>
      </c>
      <c r="G1043" s="78">
        <v>6</v>
      </c>
      <c r="H1043" s="78">
        <v>6</v>
      </c>
      <c r="I1043" s="51"/>
      <c r="J1043" s="81" t="s">
        <v>22</v>
      </c>
      <c r="K1043" s="82">
        <v>-1.548438</v>
      </c>
      <c r="L1043" s="80">
        <v>-1.3687</v>
      </c>
      <c r="M1043" s="83" t="s">
        <v>22</v>
      </c>
      <c r="N1043" s="82">
        <v>-0.36008250000000003</v>
      </c>
      <c r="O1043" s="82">
        <v>-0.35146090000000002</v>
      </c>
      <c r="P1043" s="82" t="s">
        <v>22</v>
      </c>
      <c r="Q1043" s="82">
        <v>-2.7439700000000001E-2</v>
      </c>
      <c r="R1043" s="82">
        <v>-0.55554490000000001</v>
      </c>
      <c r="S1043" s="82">
        <v>0.13579759999999999</v>
      </c>
      <c r="T1043" s="80">
        <v>-0.74137260000000005</v>
      </c>
      <c r="U1043" s="86">
        <v>5.7800000000000001E-18</v>
      </c>
      <c r="V1043" s="78" t="s">
        <v>4022</v>
      </c>
      <c r="W1043" s="78">
        <v>1</v>
      </c>
      <c r="X1043" s="85" t="s">
        <v>4022</v>
      </c>
      <c r="Y1043" s="78">
        <v>0.469105728</v>
      </c>
      <c r="Z1043" s="49"/>
      <c r="AA1043" s="49"/>
    </row>
    <row r="1044" spans="1:27" ht="15.75" thickBot="1" x14ac:dyDescent="0.3">
      <c r="A1044" s="78" t="s">
        <v>1572</v>
      </c>
      <c r="B1044" s="79">
        <v>-0.350964</v>
      </c>
      <c r="C1044" s="109">
        <f t="shared" si="16"/>
        <v>1.2754125655310036</v>
      </c>
      <c r="D1044" s="80">
        <v>9.9212179999999996</v>
      </c>
      <c r="E1044" s="78">
        <v>26.972999999999999</v>
      </c>
      <c r="F1044" s="78">
        <v>104</v>
      </c>
      <c r="G1044" s="78">
        <v>20</v>
      </c>
      <c r="H1044" s="78">
        <v>20</v>
      </c>
      <c r="I1044" s="51"/>
      <c r="J1044" s="81">
        <v>0.2071432</v>
      </c>
      <c r="K1044" s="82">
        <v>-0.3707879</v>
      </c>
      <c r="L1044" s="80">
        <v>-0.32434669999999999</v>
      </c>
      <c r="M1044" s="83">
        <v>-0.31784020000000002</v>
      </c>
      <c r="N1044" s="82">
        <v>-0.34327479999999999</v>
      </c>
      <c r="O1044" s="82">
        <v>-0.32181989999999999</v>
      </c>
      <c r="P1044" s="82">
        <v>-0.35690119999999997</v>
      </c>
      <c r="Q1044" s="82">
        <v>-0.3655368</v>
      </c>
      <c r="R1044" s="82">
        <v>-0.3766949</v>
      </c>
      <c r="S1044" s="82">
        <v>-0.31021779999999999</v>
      </c>
      <c r="T1044" s="80">
        <v>-0.3715156</v>
      </c>
      <c r="U1044" s="86">
        <v>9.1700000000000007E-140</v>
      </c>
      <c r="V1044" s="78" t="s">
        <v>1573</v>
      </c>
      <c r="W1044" s="78">
        <v>2</v>
      </c>
      <c r="X1044" s="85" t="s">
        <v>1573</v>
      </c>
      <c r="Y1044" s="78">
        <v>0.55925077499999998</v>
      </c>
      <c r="Z1044" s="49"/>
      <c r="AA1044" s="49"/>
    </row>
    <row r="1045" spans="1:27" ht="15.75" thickBot="1" x14ac:dyDescent="0.3">
      <c r="A1045" s="78" t="s">
        <v>2272</v>
      </c>
      <c r="B1045" s="79">
        <v>-0.35020980000000002</v>
      </c>
      <c r="C1045" s="109">
        <f t="shared" si="16"/>
        <v>1.274745990307377</v>
      </c>
      <c r="D1045" s="80">
        <v>8.6048200000000001</v>
      </c>
      <c r="E1045" s="78">
        <v>47.277000000000001</v>
      </c>
      <c r="F1045" s="78">
        <v>15</v>
      </c>
      <c r="G1045" s="78">
        <v>6</v>
      </c>
      <c r="H1045" s="78">
        <v>6</v>
      </c>
      <c r="I1045" s="51"/>
      <c r="J1045" s="81" t="s">
        <v>22</v>
      </c>
      <c r="K1045" s="82" t="s">
        <v>22</v>
      </c>
      <c r="L1045" s="80" t="s">
        <v>22</v>
      </c>
      <c r="M1045" s="83">
        <v>-0.61080769999999995</v>
      </c>
      <c r="N1045" s="82" t="s">
        <v>22</v>
      </c>
      <c r="O1045" s="82" t="s">
        <v>22</v>
      </c>
      <c r="P1045" s="82" t="s">
        <v>22</v>
      </c>
      <c r="Q1045" s="82" t="s">
        <v>22</v>
      </c>
      <c r="R1045" s="82">
        <v>0.1602748</v>
      </c>
      <c r="S1045" s="82">
        <v>-1.0238560000000001</v>
      </c>
      <c r="T1045" s="80">
        <v>9.7341140000000007E-2</v>
      </c>
      <c r="U1045" s="86">
        <v>8.5099999999999996E-38</v>
      </c>
      <c r="V1045" s="78" t="s">
        <v>2272</v>
      </c>
      <c r="W1045" s="78">
        <v>1</v>
      </c>
      <c r="X1045" s="85" t="s">
        <v>2272</v>
      </c>
      <c r="Y1045" s="78">
        <v>0.49235705000000002</v>
      </c>
      <c r="Z1045" s="49"/>
      <c r="AA1045" s="49"/>
    </row>
    <row r="1046" spans="1:27" ht="15.75" thickBot="1" x14ac:dyDescent="0.3">
      <c r="A1046" s="78" t="s">
        <v>3142</v>
      </c>
      <c r="B1046" s="79">
        <v>-0.34984209999999999</v>
      </c>
      <c r="C1046" s="109">
        <f t="shared" si="16"/>
        <v>1.2744211369180463</v>
      </c>
      <c r="D1046" s="80">
        <v>10.17342</v>
      </c>
      <c r="E1046" s="78">
        <v>33.648000000000003</v>
      </c>
      <c r="F1046" s="78">
        <v>99</v>
      </c>
      <c r="G1046" s="78">
        <v>11</v>
      </c>
      <c r="H1046" s="78">
        <v>11</v>
      </c>
      <c r="I1046" s="51"/>
      <c r="J1046" s="81">
        <v>-0.3146428</v>
      </c>
      <c r="K1046" s="82">
        <v>-0.4062925</v>
      </c>
      <c r="L1046" s="80">
        <v>-0.39691609999999999</v>
      </c>
      <c r="M1046" s="83">
        <v>-0.45894119999999999</v>
      </c>
      <c r="N1046" s="82">
        <v>-0.460866</v>
      </c>
      <c r="O1046" s="82">
        <v>-0.3714037</v>
      </c>
      <c r="P1046" s="82">
        <v>-0.27714929999999999</v>
      </c>
      <c r="Q1046" s="82">
        <v>-0.1935192</v>
      </c>
      <c r="R1046" s="82">
        <v>-0.3048614</v>
      </c>
      <c r="S1046" s="82">
        <v>-0.38356699999999999</v>
      </c>
      <c r="T1046" s="80">
        <v>-0.17092979999999999</v>
      </c>
      <c r="U1046" s="86">
        <v>3.5300000000000001E-212</v>
      </c>
      <c r="V1046" s="78" t="s">
        <v>3142</v>
      </c>
      <c r="W1046" s="78">
        <v>1</v>
      </c>
      <c r="X1046" s="85" t="s">
        <v>3142</v>
      </c>
      <c r="Y1046" s="78">
        <v>0.56019928399999996</v>
      </c>
      <c r="Z1046" s="49"/>
      <c r="AA1046" s="49"/>
    </row>
    <row r="1047" spans="1:27" ht="15.75" thickBot="1" x14ac:dyDescent="0.3">
      <c r="A1047" s="78" t="s">
        <v>4426</v>
      </c>
      <c r="B1047" s="79">
        <v>-0.34976849999999998</v>
      </c>
      <c r="C1047" s="109">
        <f t="shared" si="16"/>
        <v>1.2743561231760614</v>
      </c>
      <c r="D1047" s="80">
        <v>9.7890379999999997</v>
      </c>
      <c r="E1047" s="78">
        <v>50.942</v>
      </c>
      <c r="F1047" s="78">
        <v>85</v>
      </c>
      <c r="G1047" s="78">
        <v>12</v>
      </c>
      <c r="H1047" s="78">
        <v>12</v>
      </c>
      <c r="I1047" s="51"/>
      <c r="J1047" s="81">
        <v>-3.0759460000000001</v>
      </c>
      <c r="K1047" s="82">
        <v>-0.41592269999999998</v>
      </c>
      <c r="L1047" s="80">
        <v>-0.43535839999999998</v>
      </c>
      <c r="M1047" s="83">
        <v>-0.3372658</v>
      </c>
      <c r="N1047" s="82">
        <v>-0.39691609999999999</v>
      </c>
      <c r="O1047" s="82">
        <v>-0.29565920000000001</v>
      </c>
      <c r="P1047" s="82">
        <v>-0.4452834</v>
      </c>
      <c r="Q1047" s="82">
        <v>-0.32212649999999998</v>
      </c>
      <c r="R1047" s="82">
        <v>-0.24956500000000001</v>
      </c>
      <c r="S1047" s="82">
        <v>-0.39030179999999998</v>
      </c>
      <c r="T1047" s="80">
        <v>-0.29578320000000002</v>
      </c>
      <c r="U1047" s="86">
        <v>1.2400000000000001E-146</v>
      </c>
      <c r="V1047" s="78" t="s">
        <v>4426</v>
      </c>
      <c r="W1047" s="78">
        <v>1</v>
      </c>
      <c r="X1047" s="85" t="s">
        <v>4426</v>
      </c>
      <c r="Y1047" s="78">
        <v>0.43566662900000003</v>
      </c>
      <c r="Z1047" s="49"/>
      <c r="AA1047" s="49"/>
    </row>
    <row r="1048" spans="1:27" ht="15.75" thickBot="1" x14ac:dyDescent="0.3">
      <c r="A1048" s="78" t="s">
        <v>1093</v>
      </c>
      <c r="B1048" s="79">
        <v>-0.34949269999999999</v>
      </c>
      <c r="C1048" s="109">
        <f t="shared" si="16"/>
        <v>1.274112527810485</v>
      </c>
      <c r="D1048" s="80">
        <v>10.81363</v>
      </c>
      <c r="E1048" s="78">
        <v>42.051000000000002</v>
      </c>
      <c r="F1048" s="78">
        <v>183</v>
      </c>
      <c r="G1048" s="78">
        <v>19</v>
      </c>
      <c r="H1048" s="78">
        <v>17</v>
      </c>
      <c r="I1048" s="51"/>
      <c r="J1048" s="81">
        <v>-0.2279793</v>
      </c>
      <c r="K1048" s="82">
        <v>-0.26919929999999997</v>
      </c>
      <c r="L1048" s="80">
        <v>-0.35782520000000001</v>
      </c>
      <c r="M1048" s="83">
        <v>-0.32331739999999998</v>
      </c>
      <c r="N1048" s="82">
        <v>-0.3799767</v>
      </c>
      <c r="O1048" s="82">
        <v>-0.34550950000000002</v>
      </c>
      <c r="P1048" s="82">
        <v>-0.3644963</v>
      </c>
      <c r="Q1048" s="82">
        <v>-0.44866610000000001</v>
      </c>
      <c r="R1048" s="82">
        <v>-0.3452712</v>
      </c>
      <c r="S1048" s="82">
        <v>-0.3724866</v>
      </c>
      <c r="T1048" s="80">
        <v>-0.37173970000000001</v>
      </c>
      <c r="U1048" s="86">
        <v>3.0499999999999999E-204</v>
      </c>
      <c r="V1048" s="78" t="s">
        <v>1093</v>
      </c>
      <c r="W1048" s="78">
        <v>1</v>
      </c>
      <c r="X1048" s="85" t="s">
        <v>1093</v>
      </c>
      <c r="Y1048" s="78">
        <v>0.48659772600000001</v>
      </c>
      <c r="Z1048" s="49"/>
      <c r="AA1048" s="49"/>
    </row>
    <row r="1049" spans="1:27" ht="15.75" thickBot="1" x14ac:dyDescent="0.3">
      <c r="A1049" s="78" t="s">
        <v>2221</v>
      </c>
      <c r="B1049" s="79">
        <v>-0.34894140000000001</v>
      </c>
      <c r="C1049" s="109">
        <f t="shared" si="16"/>
        <v>1.2736257416044512</v>
      </c>
      <c r="D1049" s="80">
        <v>8.7170959999999997</v>
      </c>
      <c r="E1049" s="78">
        <v>25.81</v>
      </c>
      <c r="F1049" s="78">
        <v>19</v>
      </c>
      <c r="G1049" s="78">
        <v>7</v>
      </c>
      <c r="H1049" s="78">
        <v>7</v>
      </c>
      <c r="I1049" s="51"/>
      <c r="J1049" s="81">
        <v>-0.94566550000000005</v>
      </c>
      <c r="K1049" s="82">
        <v>-0.49445460000000002</v>
      </c>
      <c r="L1049" s="80" t="s">
        <v>22</v>
      </c>
      <c r="M1049" s="83">
        <v>-0.5184531</v>
      </c>
      <c r="N1049" s="82">
        <v>-0.26899050000000002</v>
      </c>
      <c r="O1049" s="82" t="s">
        <v>22</v>
      </c>
      <c r="P1049" s="82">
        <v>-0.24810789999999999</v>
      </c>
      <c r="Q1049" s="82">
        <v>-0.15994369999999999</v>
      </c>
      <c r="R1049" s="82" t="s">
        <v>22</v>
      </c>
      <c r="S1049" s="82">
        <v>-2.8498720000000002E-2</v>
      </c>
      <c r="T1049" s="80" t="s">
        <v>22</v>
      </c>
      <c r="U1049" s="86">
        <v>1.4899999999999999E-17</v>
      </c>
      <c r="V1049" s="78" t="s">
        <v>2221</v>
      </c>
      <c r="W1049" s="78">
        <v>1</v>
      </c>
      <c r="X1049" s="85" t="s">
        <v>2221</v>
      </c>
      <c r="Y1049" s="78">
        <v>0.51364632300000002</v>
      </c>
      <c r="Z1049" s="49"/>
      <c r="AA1049" s="49"/>
    </row>
    <row r="1050" spans="1:27" ht="15.75" thickBot="1" x14ac:dyDescent="0.3">
      <c r="A1050" s="78" t="s">
        <v>1905</v>
      </c>
      <c r="B1050" s="79">
        <v>-0.34855560000000002</v>
      </c>
      <c r="C1050" s="109">
        <f t="shared" si="16"/>
        <v>1.2732851990063332</v>
      </c>
      <c r="D1050" s="80">
        <v>9.9697279999999999</v>
      </c>
      <c r="E1050" s="78">
        <v>10.061999999999999</v>
      </c>
      <c r="F1050" s="78">
        <v>51</v>
      </c>
      <c r="G1050" s="78">
        <v>5</v>
      </c>
      <c r="H1050" s="78">
        <v>5</v>
      </c>
      <c r="I1050" s="51"/>
      <c r="J1050" s="81">
        <v>-0.32147730000000002</v>
      </c>
      <c r="K1050" s="82">
        <v>-0.47220899999999999</v>
      </c>
      <c r="L1050" s="80">
        <v>-0.28630420000000001</v>
      </c>
      <c r="M1050" s="83">
        <v>-0.38624199999999997</v>
      </c>
      <c r="N1050" s="82">
        <v>-0.28273700000000002</v>
      </c>
      <c r="O1050" s="82">
        <v>-0.27667740000000002</v>
      </c>
      <c r="P1050" s="82">
        <v>-0.36063820000000002</v>
      </c>
      <c r="Q1050" s="82">
        <v>-0.39122859999999998</v>
      </c>
      <c r="R1050" s="82">
        <v>-0.29707660000000002</v>
      </c>
      <c r="S1050" s="82">
        <v>-0.3208645</v>
      </c>
      <c r="T1050" s="80">
        <v>-0.3450879</v>
      </c>
      <c r="U1050" s="86">
        <v>1.3299999999999999E-38</v>
      </c>
      <c r="V1050" s="78" t="s">
        <v>1905</v>
      </c>
      <c r="W1050" s="78">
        <v>1</v>
      </c>
      <c r="X1050" s="85" t="s">
        <v>1905</v>
      </c>
      <c r="Y1050" s="78">
        <v>0.56128780199999995</v>
      </c>
      <c r="Z1050" s="49"/>
      <c r="AA1050" s="49"/>
    </row>
    <row r="1051" spans="1:27" ht="15.75" thickBot="1" x14ac:dyDescent="0.3">
      <c r="A1051" s="78" t="s">
        <v>3386</v>
      </c>
      <c r="B1051" s="79">
        <v>-0.3480046</v>
      </c>
      <c r="C1051" s="109">
        <f t="shared" si="16"/>
        <v>1.2727989935598285</v>
      </c>
      <c r="D1051" s="80">
        <v>8.8194060000000007</v>
      </c>
      <c r="E1051" s="78">
        <v>29.696000000000002</v>
      </c>
      <c r="F1051" s="78">
        <v>11</v>
      </c>
      <c r="G1051" s="78">
        <v>3</v>
      </c>
      <c r="H1051" s="78">
        <v>3</v>
      </c>
      <c r="I1051" s="51"/>
      <c r="J1051" s="81" t="s">
        <v>22</v>
      </c>
      <c r="K1051" s="82">
        <v>-0.6627113</v>
      </c>
      <c r="L1051" s="80" t="s">
        <v>22</v>
      </c>
      <c r="M1051" s="83" t="s">
        <v>22</v>
      </c>
      <c r="N1051" s="82" t="s">
        <v>22</v>
      </c>
      <c r="O1051" s="82" t="s">
        <v>22</v>
      </c>
      <c r="P1051" s="82" t="s">
        <v>22</v>
      </c>
      <c r="Q1051" s="82" t="s">
        <v>22</v>
      </c>
      <c r="R1051" s="82">
        <v>-6.9361099999999995E-2</v>
      </c>
      <c r="S1051" s="82" t="s">
        <v>22</v>
      </c>
      <c r="T1051" s="80">
        <v>-0.44880399999999998</v>
      </c>
      <c r="U1051" s="86">
        <v>2.9299999999999998E-11</v>
      </c>
      <c r="V1051" s="78" t="s">
        <v>3386</v>
      </c>
      <c r="W1051" s="78">
        <v>1</v>
      </c>
      <c r="X1051" s="85" t="s">
        <v>3386</v>
      </c>
      <c r="Y1051" s="78">
        <v>0.51440546200000004</v>
      </c>
      <c r="Z1051" s="49"/>
      <c r="AA1051" s="49"/>
    </row>
    <row r="1052" spans="1:27" ht="15.75" thickBot="1" x14ac:dyDescent="0.3">
      <c r="A1052" s="78" t="s">
        <v>3132</v>
      </c>
      <c r="B1052" s="79">
        <v>-0.34754560000000001</v>
      </c>
      <c r="C1052" s="109">
        <f t="shared" si="16"/>
        <v>1.2723941111723152</v>
      </c>
      <c r="D1052" s="80">
        <v>8.6778980000000008</v>
      </c>
      <c r="E1052" s="78">
        <v>78.944999999999993</v>
      </c>
      <c r="F1052" s="78">
        <v>14</v>
      </c>
      <c r="G1052" s="78">
        <v>3</v>
      </c>
      <c r="H1052" s="78">
        <v>3</v>
      </c>
      <c r="I1052" s="51"/>
      <c r="J1052" s="81" t="s">
        <v>22</v>
      </c>
      <c r="K1052" s="82" t="s">
        <v>22</v>
      </c>
      <c r="L1052" s="80" t="s">
        <v>22</v>
      </c>
      <c r="M1052" s="83" t="s">
        <v>22</v>
      </c>
      <c r="N1052" s="82" t="s">
        <v>22</v>
      </c>
      <c r="O1052" s="82">
        <v>0.11703</v>
      </c>
      <c r="P1052" s="82">
        <v>-0.47667890000000002</v>
      </c>
      <c r="Q1052" s="82">
        <v>-0.52901030000000004</v>
      </c>
      <c r="R1052" s="82" t="s">
        <v>22</v>
      </c>
      <c r="S1052" s="82" t="s">
        <v>22</v>
      </c>
      <c r="T1052" s="80">
        <v>-0.54567670000000001</v>
      </c>
      <c r="U1052" s="86">
        <v>2.08E-21</v>
      </c>
      <c r="V1052" s="78" t="s">
        <v>3132</v>
      </c>
      <c r="W1052" s="78">
        <v>1</v>
      </c>
      <c r="X1052" s="85" t="s">
        <v>3132</v>
      </c>
      <c r="Y1052" s="78">
        <v>0.49453519099999999</v>
      </c>
      <c r="Z1052" s="49"/>
      <c r="AA1052" s="49"/>
    </row>
    <row r="1053" spans="1:27" ht="15.75" thickBot="1" x14ac:dyDescent="0.3">
      <c r="A1053" s="78" t="s">
        <v>990</v>
      </c>
      <c r="B1053" s="79">
        <v>-0.34679320000000002</v>
      </c>
      <c r="C1053" s="109">
        <f t="shared" si="16"/>
        <v>1.2717307001913278</v>
      </c>
      <c r="D1053" s="80">
        <v>8.7646540000000002</v>
      </c>
      <c r="E1053" s="78">
        <v>99.483000000000004</v>
      </c>
      <c r="F1053" s="78">
        <v>8</v>
      </c>
      <c r="G1053" s="78">
        <v>2</v>
      </c>
      <c r="H1053" s="78">
        <v>2</v>
      </c>
      <c r="I1053" s="51"/>
      <c r="J1053" s="81" t="s">
        <v>22</v>
      </c>
      <c r="K1053" s="82" t="s">
        <v>22</v>
      </c>
      <c r="L1053" s="80" t="s">
        <v>22</v>
      </c>
      <c r="M1053" s="83">
        <v>0.92516399999999999</v>
      </c>
      <c r="N1053" s="82" t="s">
        <v>22</v>
      </c>
      <c r="O1053" s="82" t="s">
        <v>22</v>
      </c>
      <c r="P1053" s="82" t="s">
        <v>22</v>
      </c>
      <c r="Q1053" s="82" t="s">
        <v>22</v>
      </c>
      <c r="R1053" s="82" t="s">
        <v>22</v>
      </c>
      <c r="S1053" s="82">
        <v>0.2251515</v>
      </c>
      <c r="T1053" s="80" t="s">
        <v>22</v>
      </c>
      <c r="U1053" s="86">
        <v>1.6500000000000001E-6</v>
      </c>
      <c r="V1053" s="78" t="s">
        <v>990</v>
      </c>
      <c r="W1053" s="78">
        <v>1</v>
      </c>
      <c r="X1053" s="85" t="s">
        <v>990</v>
      </c>
      <c r="Y1053" s="78">
        <v>0.515388018</v>
      </c>
      <c r="Z1053" s="49"/>
      <c r="AA1053" s="49"/>
    </row>
    <row r="1054" spans="1:27" ht="15.75" thickBot="1" x14ac:dyDescent="0.3">
      <c r="A1054" s="78" t="s">
        <v>658</v>
      </c>
      <c r="B1054" s="79">
        <v>-0.3454178</v>
      </c>
      <c r="C1054" s="109">
        <f t="shared" si="16"/>
        <v>1.2705188675823633</v>
      </c>
      <c r="D1054" s="80">
        <v>7.8642260000000004</v>
      </c>
      <c r="E1054" s="78">
        <v>21.012</v>
      </c>
      <c r="F1054" s="78">
        <v>9</v>
      </c>
      <c r="G1054" s="78">
        <v>4</v>
      </c>
      <c r="H1054" s="78">
        <v>4</v>
      </c>
      <c r="I1054" s="51"/>
      <c r="J1054" s="81" t="s">
        <v>22</v>
      </c>
      <c r="K1054" s="82" t="s">
        <v>22</v>
      </c>
      <c r="L1054" s="80" t="s">
        <v>22</v>
      </c>
      <c r="M1054" s="83" t="s">
        <v>22</v>
      </c>
      <c r="N1054" s="82" t="s">
        <v>22</v>
      </c>
      <c r="O1054" s="82" t="s">
        <v>22</v>
      </c>
      <c r="P1054" s="82" t="s">
        <v>22</v>
      </c>
      <c r="Q1054" s="82" t="s">
        <v>22</v>
      </c>
      <c r="R1054" s="82" t="s">
        <v>22</v>
      </c>
      <c r="S1054" s="82">
        <v>-0.57423999999999997</v>
      </c>
      <c r="T1054" s="80" t="s">
        <v>22</v>
      </c>
      <c r="U1054" s="86">
        <v>2.1299999999999999E-10</v>
      </c>
      <c r="V1054" s="78" t="s">
        <v>658</v>
      </c>
      <c r="W1054" s="78">
        <v>1</v>
      </c>
      <c r="X1054" s="85" t="s">
        <v>658</v>
      </c>
      <c r="Y1054" s="78">
        <v>0.49776396000000001</v>
      </c>
      <c r="Z1054" s="49"/>
      <c r="AA1054" s="49"/>
    </row>
    <row r="1055" spans="1:27" ht="15.75" thickBot="1" x14ac:dyDescent="0.3">
      <c r="A1055" s="78" t="s">
        <v>37</v>
      </c>
      <c r="B1055" s="79">
        <v>-0.34435510000000003</v>
      </c>
      <c r="C1055" s="109">
        <f t="shared" si="16"/>
        <v>1.2695833384456483</v>
      </c>
      <c r="D1055" s="80">
        <v>8.7899539999999998</v>
      </c>
      <c r="E1055" s="78">
        <v>21.003</v>
      </c>
      <c r="F1055" s="78">
        <v>11</v>
      </c>
      <c r="G1055" s="78">
        <v>2</v>
      </c>
      <c r="H1055" s="78">
        <v>2</v>
      </c>
      <c r="I1055" s="51"/>
      <c r="J1055" s="81" t="s">
        <v>22</v>
      </c>
      <c r="K1055" s="82" t="s">
        <v>22</v>
      </c>
      <c r="L1055" s="80">
        <v>-0.18398200000000001</v>
      </c>
      <c r="M1055" s="83" t="s">
        <v>22</v>
      </c>
      <c r="N1055" s="82" t="s">
        <v>22</v>
      </c>
      <c r="O1055" s="82" t="s">
        <v>22</v>
      </c>
      <c r="P1055" s="82" t="s">
        <v>22</v>
      </c>
      <c r="Q1055" s="82" t="s">
        <v>22</v>
      </c>
      <c r="R1055" s="82" t="s">
        <v>22</v>
      </c>
      <c r="S1055" s="82" t="s">
        <v>22</v>
      </c>
      <c r="T1055" s="80" t="s">
        <v>22</v>
      </c>
      <c r="U1055" s="86">
        <v>2.23E-7</v>
      </c>
      <c r="V1055" s="78" t="s">
        <v>37</v>
      </c>
      <c r="W1055" s="78">
        <v>1</v>
      </c>
      <c r="X1055" s="85" t="s">
        <v>37</v>
      </c>
      <c r="Y1055" s="78">
        <v>0.51736852700000002</v>
      </c>
      <c r="Z1055" s="49"/>
      <c r="AA1055" s="49"/>
    </row>
    <row r="1056" spans="1:27" ht="15.75" thickBot="1" x14ac:dyDescent="0.3">
      <c r="A1056" s="78" t="s">
        <v>3332</v>
      </c>
      <c r="B1056" s="79">
        <v>-0.34283560000000002</v>
      </c>
      <c r="C1056" s="109">
        <f t="shared" si="16"/>
        <v>1.2682468700528</v>
      </c>
      <c r="D1056" s="80">
        <v>8.5007160000000006</v>
      </c>
      <c r="E1056" s="78">
        <v>26.126999999999999</v>
      </c>
      <c r="F1056" s="78">
        <v>17</v>
      </c>
      <c r="G1056" s="78">
        <v>6</v>
      </c>
      <c r="H1056" s="78">
        <v>6</v>
      </c>
      <c r="I1056" s="51"/>
      <c r="J1056" s="81" t="s">
        <v>22</v>
      </c>
      <c r="K1056" s="82">
        <v>-1.0478160000000001</v>
      </c>
      <c r="L1056" s="80" t="s">
        <v>22</v>
      </c>
      <c r="M1056" s="83">
        <v>-0.20011689999999999</v>
      </c>
      <c r="N1056" s="82" t="s">
        <v>22</v>
      </c>
      <c r="O1056" s="82" t="s">
        <v>22</v>
      </c>
      <c r="P1056" s="82" t="s">
        <v>22</v>
      </c>
      <c r="Q1056" s="82">
        <v>-0.32622649999999997</v>
      </c>
      <c r="R1056" s="82">
        <v>-0.65617159999999997</v>
      </c>
      <c r="S1056" s="82">
        <v>-0.34866589999999997</v>
      </c>
      <c r="T1056" s="80">
        <v>-4.9486820000000001E-2</v>
      </c>
      <c r="U1056" s="86">
        <v>4.5599999999999999E-15</v>
      </c>
      <c r="V1056" s="78" t="s">
        <v>3332</v>
      </c>
      <c r="W1056" s="78">
        <v>1</v>
      </c>
      <c r="X1056" s="85" t="s">
        <v>3332</v>
      </c>
      <c r="Y1056" s="78">
        <v>0.49839846100000001</v>
      </c>
      <c r="Z1056" s="49"/>
      <c r="AA1056" s="49"/>
    </row>
    <row r="1057" spans="1:27" ht="15.75" thickBot="1" x14ac:dyDescent="0.3">
      <c r="A1057" s="78" t="s">
        <v>3728</v>
      </c>
      <c r="B1057" s="79">
        <v>-0.34239649999999999</v>
      </c>
      <c r="C1057" s="109">
        <f t="shared" si="16"/>
        <v>1.2678609239962155</v>
      </c>
      <c r="D1057" s="80">
        <v>8.2310870000000005</v>
      </c>
      <c r="E1057" s="78">
        <v>28.632999999999999</v>
      </c>
      <c r="F1057" s="78">
        <v>10</v>
      </c>
      <c r="G1057" s="78">
        <v>2</v>
      </c>
      <c r="H1057" s="78">
        <v>2</v>
      </c>
      <c r="I1057" s="51"/>
      <c r="J1057" s="81" t="s">
        <v>22</v>
      </c>
      <c r="K1057" s="82" t="s">
        <v>22</v>
      </c>
      <c r="L1057" s="80" t="s">
        <v>22</v>
      </c>
      <c r="M1057" s="83" t="s">
        <v>22</v>
      </c>
      <c r="N1057" s="82" t="s">
        <v>22</v>
      </c>
      <c r="O1057" s="82" t="s">
        <v>22</v>
      </c>
      <c r="P1057" s="82">
        <v>-0.45067580000000002</v>
      </c>
      <c r="Q1057" s="82">
        <v>-0.58694749999999996</v>
      </c>
      <c r="R1057" s="82" t="s">
        <v>22</v>
      </c>
      <c r="S1057" s="82" t="s">
        <v>22</v>
      </c>
      <c r="T1057" s="80" t="s">
        <v>22</v>
      </c>
      <c r="U1057" s="86">
        <v>1.05E-8</v>
      </c>
      <c r="V1057" s="78" t="s">
        <v>3728</v>
      </c>
      <c r="W1057" s="78">
        <v>1</v>
      </c>
      <c r="X1057" s="85" t="s">
        <v>3728</v>
      </c>
      <c r="Y1057" s="78">
        <v>0.54560125800000003</v>
      </c>
      <c r="Z1057" s="49"/>
      <c r="AA1057" s="49"/>
    </row>
    <row r="1058" spans="1:27" ht="15.75" thickBot="1" x14ac:dyDescent="0.3">
      <c r="A1058" s="78" t="s">
        <v>1698</v>
      </c>
      <c r="B1058" s="79">
        <v>-0.34217710000000001</v>
      </c>
      <c r="C1058" s="109">
        <f t="shared" si="16"/>
        <v>1.2676681268156231</v>
      </c>
      <c r="D1058" s="80">
        <v>8.8302999999999994</v>
      </c>
      <c r="E1058" s="78">
        <v>67.31</v>
      </c>
      <c r="F1058" s="78">
        <v>16</v>
      </c>
      <c r="G1058" s="78">
        <v>5</v>
      </c>
      <c r="H1058" s="78">
        <v>5</v>
      </c>
      <c r="I1058" s="51"/>
      <c r="J1058" s="81" t="s">
        <v>22</v>
      </c>
      <c r="K1058" s="82" t="s">
        <v>22</v>
      </c>
      <c r="L1058" s="80" t="s">
        <v>22</v>
      </c>
      <c r="M1058" s="83" t="s">
        <v>22</v>
      </c>
      <c r="N1058" s="82" t="s">
        <v>22</v>
      </c>
      <c r="O1058" s="82">
        <v>-0.18672159999999999</v>
      </c>
      <c r="P1058" s="82">
        <v>-0.60140879999999997</v>
      </c>
      <c r="Q1058" s="82">
        <v>-0.18314639999999999</v>
      </c>
      <c r="R1058" s="82">
        <v>-1.5243340000000001</v>
      </c>
      <c r="S1058" s="82" t="s">
        <v>22</v>
      </c>
      <c r="T1058" s="80">
        <v>-0.28509079999999998</v>
      </c>
      <c r="U1058" s="86">
        <v>3.49E-29</v>
      </c>
      <c r="V1058" s="78" t="s">
        <v>1698</v>
      </c>
      <c r="W1058" s="78">
        <v>1</v>
      </c>
      <c r="X1058" s="85" t="s">
        <v>1698</v>
      </c>
      <c r="Y1058" s="78">
        <v>0.51914102299999998</v>
      </c>
      <c r="Z1058" s="49"/>
      <c r="AA1058" s="49"/>
    </row>
    <row r="1059" spans="1:27" ht="15.75" thickBot="1" x14ac:dyDescent="0.3">
      <c r="A1059" s="78" t="s">
        <v>3904</v>
      </c>
      <c r="B1059" s="79">
        <v>-0.34214060000000002</v>
      </c>
      <c r="C1059" s="109">
        <f t="shared" si="16"/>
        <v>1.2676360553798649</v>
      </c>
      <c r="D1059" s="80">
        <v>7.6951489999999998</v>
      </c>
      <c r="E1059" s="78">
        <v>93.789000000000001</v>
      </c>
      <c r="F1059" s="78">
        <v>2</v>
      </c>
      <c r="G1059" s="78">
        <v>3</v>
      </c>
      <c r="H1059" s="78">
        <v>3</v>
      </c>
      <c r="I1059" s="51"/>
      <c r="J1059" s="81" t="s">
        <v>22</v>
      </c>
      <c r="K1059" s="82" t="s">
        <v>22</v>
      </c>
      <c r="L1059" s="80" t="s">
        <v>22</v>
      </c>
      <c r="M1059" s="83" t="s">
        <v>22</v>
      </c>
      <c r="N1059" s="82" t="s">
        <v>22</v>
      </c>
      <c r="O1059" s="82" t="s">
        <v>22</v>
      </c>
      <c r="P1059" s="82" t="s">
        <v>22</v>
      </c>
      <c r="Q1059" s="82" t="s">
        <v>22</v>
      </c>
      <c r="R1059" s="82" t="s">
        <v>22</v>
      </c>
      <c r="S1059" s="82" t="s">
        <v>22</v>
      </c>
      <c r="T1059" s="80" t="s">
        <v>22</v>
      </c>
      <c r="U1059" s="86">
        <v>1.9400000000000001E-14</v>
      </c>
      <c r="V1059" s="78" t="s">
        <v>3904</v>
      </c>
      <c r="W1059" s="78">
        <v>1</v>
      </c>
      <c r="X1059" s="85" t="s">
        <v>3904</v>
      </c>
      <c r="Y1059" s="78">
        <v>0.499938096</v>
      </c>
      <c r="Z1059" s="49"/>
      <c r="AA1059" s="49"/>
    </row>
    <row r="1060" spans="1:27" ht="15.75" thickBot="1" x14ac:dyDescent="0.3">
      <c r="A1060" s="78" t="s">
        <v>327</v>
      </c>
      <c r="B1060" s="79">
        <v>-0.34155540000000001</v>
      </c>
      <c r="C1060" s="109">
        <f t="shared" si="16"/>
        <v>1.2671219687803552</v>
      </c>
      <c r="D1060" s="80">
        <v>9.0928609999999992</v>
      </c>
      <c r="E1060" s="78">
        <v>24.957000000000001</v>
      </c>
      <c r="F1060" s="78">
        <v>27</v>
      </c>
      <c r="G1060" s="78">
        <v>3</v>
      </c>
      <c r="H1060" s="78">
        <v>3</v>
      </c>
      <c r="I1060" s="51"/>
      <c r="J1060" s="81" t="s">
        <v>22</v>
      </c>
      <c r="K1060" s="82">
        <v>-0.32259549999999998</v>
      </c>
      <c r="L1060" s="80">
        <v>-0.67137029999999998</v>
      </c>
      <c r="M1060" s="83">
        <v>-0.39693509999999999</v>
      </c>
      <c r="N1060" s="82">
        <v>-0.22941610000000001</v>
      </c>
      <c r="O1060" s="82">
        <v>-8.0865889999999996E-2</v>
      </c>
      <c r="P1060" s="82">
        <v>-0.2187326</v>
      </c>
      <c r="Q1060" s="82">
        <v>-0.34155540000000001</v>
      </c>
      <c r="R1060" s="82">
        <v>-0.5219705</v>
      </c>
      <c r="S1060" s="82">
        <v>-0.31009249999999999</v>
      </c>
      <c r="T1060" s="80">
        <v>-0.52643119999999999</v>
      </c>
      <c r="U1060" s="86">
        <v>2.81E-48</v>
      </c>
      <c r="V1060" s="78" t="s">
        <v>327</v>
      </c>
      <c r="W1060" s="78">
        <v>1</v>
      </c>
      <c r="X1060" s="85" t="s">
        <v>327</v>
      </c>
      <c r="Y1060" s="78">
        <v>0.45818067099999998</v>
      </c>
      <c r="Z1060" s="49"/>
      <c r="AA1060" s="49"/>
    </row>
    <row r="1061" spans="1:27" ht="15.75" thickBot="1" x14ac:dyDescent="0.3">
      <c r="A1061" s="78" t="s">
        <v>4891</v>
      </c>
      <c r="B1061" s="79">
        <v>-0.34065990000000002</v>
      </c>
      <c r="C1061" s="109">
        <f t="shared" si="16"/>
        <v>1.2663356933724152</v>
      </c>
      <c r="D1061" s="80">
        <v>9.0317720000000001</v>
      </c>
      <c r="E1061" s="78">
        <v>70.308000000000007</v>
      </c>
      <c r="F1061" s="78">
        <v>18</v>
      </c>
      <c r="G1061" s="78">
        <v>6</v>
      </c>
      <c r="H1061" s="78">
        <v>6</v>
      </c>
      <c r="I1061" s="51"/>
      <c r="J1061" s="81" t="s">
        <v>22</v>
      </c>
      <c r="K1061" s="82">
        <v>-8.0316659999999998E-2</v>
      </c>
      <c r="L1061" s="80" t="s">
        <v>22</v>
      </c>
      <c r="M1061" s="83" t="s">
        <v>22</v>
      </c>
      <c r="N1061" s="82" t="s">
        <v>22</v>
      </c>
      <c r="O1061" s="82">
        <v>-0.63077369999999999</v>
      </c>
      <c r="P1061" s="82" t="s">
        <v>22</v>
      </c>
      <c r="Q1061" s="82">
        <v>-0.34044079999999999</v>
      </c>
      <c r="R1061" s="82" t="s">
        <v>22</v>
      </c>
      <c r="S1061" s="82" t="s">
        <v>22</v>
      </c>
      <c r="T1061" s="80">
        <v>-1.233142</v>
      </c>
      <c r="U1061" s="86">
        <v>1.13E-31</v>
      </c>
      <c r="V1061" s="78" t="s">
        <v>4891</v>
      </c>
      <c r="W1061" s="78">
        <v>1</v>
      </c>
      <c r="X1061" s="85" t="s">
        <v>4891</v>
      </c>
      <c r="Y1061" s="78">
        <v>0.45890441599999998</v>
      </c>
      <c r="Z1061" s="49"/>
      <c r="AA1061" s="49"/>
    </row>
    <row r="1062" spans="1:27" ht="15.75" thickBot="1" x14ac:dyDescent="0.3">
      <c r="A1062" s="78" t="s">
        <v>5042</v>
      </c>
      <c r="B1062" s="79">
        <v>-0.34025810000000001</v>
      </c>
      <c r="C1062" s="109">
        <f t="shared" si="16"/>
        <v>1.2659830597112551</v>
      </c>
      <c r="D1062" s="80">
        <v>9.5663900000000002</v>
      </c>
      <c r="E1062" s="78">
        <v>25.510999999999999</v>
      </c>
      <c r="F1062" s="78">
        <v>64</v>
      </c>
      <c r="G1062" s="78">
        <v>10</v>
      </c>
      <c r="H1062" s="78">
        <v>10</v>
      </c>
      <c r="I1062" s="51"/>
      <c r="J1062" s="81">
        <v>-0.25497789999999998</v>
      </c>
      <c r="K1062" s="82">
        <v>-0.44347730000000002</v>
      </c>
      <c r="L1062" s="80">
        <v>-0.3803898</v>
      </c>
      <c r="M1062" s="83">
        <v>-8.3217659999999999E-2</v>
      </c>
      <c r="N1062" s="82">
        <v>-0.5193006</v>
      </c>
      <c r="O1062" s="82">
        <v>-0.45921889999999999</v>
      </c>
      <c r="P1062" s="82">
        <v>-0.33275280000000002</v>
      </c>
      <c r="Q1062" s="82">
        <v>-0.19908970000000001</v>
      </c>
      <c r="R1062" s="82">
        <v>-0.35603299999999999</v>
      </c>
      <c r="S1062" s="82">
        <v>-0.36616900000000002</v>
      </c>
      <c r="T1062" s="80">
        <v>-0.36423630000000001</v>
      </c>
      <c r="U1062" s="86">
        <v>4.8699999999999996E-97</v>
      </c>
      <c r="V1062" s="78" t="s">
        <v>5042</v>
      </c>
      <c r="W1062" s="78">
        <v>1</v>
      </c>
      <c r="X1062" s="85" t="s">
        <v>5042</v>
      </c>
      <c r="Y1062" s="78">
        <v>0.44426726599999999</v>
      </c>
      <c r="Z1062" s="49"/>
      <c r="AA1062" s="49"/>
    </row>
    <row r="1063" spans="1:27" ht="15.75" thickBot="1" x14ac:dyDescent="0.3">
      <c r="A1063" s="78" t="s">
        <v>5162</v>
      </c>
      <c r="B1063" s="79">
        <v>-0.33969199999999999</v>
      </c>
      <c r="C1063" s="109">
        <f t="shared" si="16"/>
        <v>1.2654863972841304</v>
      </c>
      <c r="D1063" s="80">
        <v>9.8065599999999993</v>
      </c>
      <c r="E1063" s="78">
        <v>17.373000000000001</v>
      </c>
      <c r="F1063" s="78">
        <v>30</v>
      </c>
      <c r="G1063" s="78">
        <v>3</v>
      </c>
      <c r="H1063" s="78">
        <v>3</v>
      </c>
      <c r="I1063" s="51"/>
      <c r="J1063" s="81">
        <v>-0.29633219999999999</v>
      </c>
      <c r="K1063" s="82" t="s">
        <v>22</v>
      </c>
      <c r="L1063" s="80">
        <v>-0.47463270000000002</v>
      </c>
      <c r="M1063" s="83">
        <v>-0.16758790000000001</v>
      </c>
      <c r="N1063" s="82">
        <v>-0.27805869999999999</v>
      </c>
      <c r="O1063" s="82">
        <v>-0.42602440000000003</v>
      </c>
      <c r="P1063" s="82">
        <v>-0.20553009999999999</v>
      </c>
      <c r="Q1063" s="82">
        <v>-0.37721959999999999</v>
      </c>
      <c r="R1063" s="82">
        <v>-0.254909</v>
      </c>
      <c r="S1063" s="82">
        <v>-0.43867869999999998</v>
      </c>
      <c r="T1063" s="80">
        <v>-0.35345019999999999</v>
      </c>
      <c r="U1063" s="86">
        <v>2.4600000000000001E-14</v>
      </c>
      <c r="V1063" s="78" t="s">
        <v>5162</v>
      </c>
      <c r="W1063" s="78">
        <v>1</v>
      </c>
      <c r="X1063" s="85" t="s">
        <v>5162</v>
      </c>
      <c r="Y1063" s="78">
        <v>0.44478224300000002</v>
      </c>
      <c r="Z1063" s="49"/>
      <c r="AA1063" s="49"/>
    </row>
    <row r="1064" spans="1:27" ht="15.75" thickBot="1" x14ac:dyDescent="0.3">
      <c r="A1064" s="78" t="s">
        <v>3608</v>
      </c>
      <c r="B1064" s="79">
        <v>-0.33969199999999999</v>
      </c>
      <c r="C1064" s="109">
        <f t="shared" si="16"/>
        <v>1.2654863972841304</v>
      </c>
      <c r="D1064" s="80">
        <v>10.10003</v>
      </c>
      <c r="E1064" s="78">
        <v>29.669</v>
      </c>
      <c r="F1064" s="78">
        <v>78</v>
      </c>
      <c r="G1064" s="78">
        <v>9</v>
      </c>
      <c r="H1064" s="78">
        <v>9</v>
      </c>
      <c r="I1064" s="51"/>
      <c r="J1064" s="81">
        <v>-0.15822</v>
      </c>
      <c r="K1064" s="82">
        <v>-0.2213205</v>
      </c>
      <c r="L1064" s="80">
        <v>-0.22128680000000001</v>
      </c>
      <c r="M1064" s="83">
        <v>-0.3068766</v>
      </c>
      <c r="N1064" s="82">
        <v>-0.38243830000000001</v>
      </c>
      <c r="O1064" s="82">
        <v>-0.52533030000000003</v>
      </c>
      <c r="P1064" s="82">
        <v>-0.35706749999999998</v>
      </c>
      <c r="Q1064" s="82">
        <v>-0.40780369999999999</v>
      </c>
      <c r="R1064" s="82">
        <v>-0.34000239999999998</v>
      </c>
      <c r="S1064" s="82">
        <v>-0.37862560000000001</v>
      </c>
      <c r="T1064" s="80">
        <v>-0.36771320000000002</v>
      </c>
      <c r="U1064" s="86">
        <v>1.47E-37</v>
      </c>
      <c r="V1064" s="78" t="s">
        <v>3608</v>
      </c>
      <c r="W1064" s="78">
        <v>1</v>
      </c>
      <c r="X1064" s="85" t="s">
        <v>3608</v>
      </c>
      <c r="Y1064" s="78">
        <v>0.56881540900000005</v>
      </c>
      <c r="Z1064" s="49"/>
      <c r="AA1064" s="49"/>
    </row>
    <row r="1065" spans="1:27" ht="15.75" thickBot="1" x14ac:dyDescent="0.3">
      <c r="A1065" s="78" t="s">
        <v>2375</v>
      </c>
      <c r="B1065" s="79">
        <v>-0.3390167</v>
      </c>
      <c r="C1065" s="109">
        <f t="shared" si="16"/>
        <v>1.2648941841250787</v>
      </c>
      <c r="D1065" s="80">
        <v>8.965522</v>
      </c>
      <c r="E1065" s="78">
        <v>43.686999999999998</v>
      </c>
      <c r="F1065" s="78">
        <v>14</v>
      </c>
      <c r="G1065" s="78">
        <v>3</v>
      </c>
      <c r="H1065" s="78">
        <v>2</v>
      </c>
      <c r="I1065" s="51"/>
      <c r="J1065" s="81" t="s">
        <v>22</v>
      </c>
      <c r="K1065" s="82" t="s">
        <v>22</v>
      </c>
      <c r="L1065" s="80" t="s">
        <v>22</v>
      </c>
      <c r="M1065" s="83" t="s">
        <v>22</v>
      </c>
      <c r="N1065" s="82">
        <v>-0.36354940000000002</v>
      </c>
      <c r="O1065" s="82">
        <v>-0.33349790000000001</v>
      </c>
      <c r="P1065" s="82">
        <v>-7.0936230000000003E-2</v>
      </c>
      <c r="Q1065" s="82">
        <v>-0.1023569</v>
      </c>
      <c r="R1065" s="82">
        <v>0.2283569</v>
      </c>
      <c r="S1065" s="82" t="s">
        <v>22</v>
      </c>
      <c r="T1065" s="80" t="s">
        <v>22</v>
      </c>
      <c r="U1065" s="86">
        <v>5.4E-10</v>
      </c>
      <c r="V1065" s="78" t="s">
        <v>2375</v>
      </c>
      <c r="W1065" s="78">
        <v>1</v>
      </c>
      <c r="X1065" s="85" t="s">
        <v>2375</v>
      </c>
      <c r="Y1065" s="78">
        <v>0.52171861200000003</v>
      </c>
      <c r="Z1065" s="49"/>
      <c r="AA1065" s="49"/>
    </row>
    <row r="1066" spans="1:27" ht="15.75" thickBot="1" x14ac:dyDescent="0.3">
      <c r="A1066" s="78" t="s">
        <v>633</v>
      </c>
      <c r="B1066" s="79">
        <v>-0.3374299</v>
      </c>
      <c r="C1066" s="109">
        <f t="shared" si="16"/>
        <v>1.2635037096105055</v>
      </c>
      <c r="D1066" s="80">
        <v>7.3825390000000004</v>
      </c>
      <c r="E1066" s="78">
        <v>192.4</v>
      </c>
      <c r="F1066" s="78">
        <v>3</v>
      </c>
      <c r="G1066" s="78">
        <v>5</v>
      </c>
      <c r="H1066" s="78">
        <v>5</v>
      </c>
      <c r="I1066" s="51"/>
      <c r="J1066" s="81" t="s">
        <v>22</v>
      </c>
      <c r="K1066" s="82" t="s">
        <v>22</v>
      </c>
      <c r="L1066" s="80" t="s">
        <v>22</v>
      </c>
      <c r="M1066" s="83" t="s">
        <v>22</v>
      </c>
      <c r="N1066" s="82" t="s">
        <v>22</v>
      </c>
      <c r="O1066" s="82" t="s">
        <v>22</v>
      </c>
      <c r="P1066" s="82" t="s">
        <v>22</v>
      </c>
      <c r="Q1066" s="82">
        <v>2.0069080000000001</v>
      </c>
      <c r="R1066" s="82" t="s">
        <v>22</v>
      </c>
      <c r="S1066" s="82" t="s">
        <v>22</v>
      </c>
      <c r="T1066" s="80" t="s">
        <v>22</v>
      </c>
      <c r="U1066" s="86">
        <v>1.2799999999999999E-9</v>
      </c>
      <c r="V1066" s="78" t="s">
        <v>633</v>
      </c>
      <c r="W1066" s="78">
        <v>1</v>
      </c>
      <c r="X1066" s="85" t="s">
        <v>633</v>
      </c>
      <c r="Y1066" s="78">
        <v>0.50307197400000003</v>
      </c>
      <c r="Z1066" s="49"/>
      <c r="AA1066" s="49"/>
    </row>
    <row r="1067" spans="1:27" ht="15.75" thickBot="1" x14ac:dyDescent="0.3">
      <c r="A1067" s="78" t="s">
        <v>2598</v>
      </c>
      <c r="B1067" s="79">
        <v>-0.33675559999999999</v>
      </c>
      <c r="C1067" s="109">
        <f t="shared" si="16"/>
        <v>1.2629132996797616</v>
      </c>
      <c r="D1067" s="80">
        <v>9.2190069999999995</v>
      </c>
      <c r="E1067" s="78">
        <v>46.371000000000002</v>
      </c>
      <c r="F1067" s="78">
        <v>24</v>
      </c>
      <c r="G1067" s="78">
        <v>7</v>
      </c>
      <c r="H1067" s="78">
        <v>7</v>
      </c>
      <c r="I1067" s="51"/>
      <c r="J1067" s="81" t="s">
        <v>22</v>
      </c>
      <c r="K1067" s="82">
        <v>1.030265</v>
      </c>
      <c r="L1067" s="80">
        <v>-0.53468369999999998</v>
      </c>
      <c r="M1067" s="83" t="s">
        <v>22</v>
      </c>
      <c r="N1067" s="82">
        <v>0.3499314</v>
      </c>
      <c r="O1067" s="82">
        <v>-0.4026071</v>
      </c>
      <c r="P1067" s="82">
        <v>-0.48229100000000003</v>
      </c>
      <c r="Q1067" s="82">
        <v>-0.466337</v>
      </c>
      <c r="R1067" s="82">
        <v>-0.55900530000000004</v>
      </c>
      <c r="S1067" s="82">
        <v>-2.6425420000000002E-2</v>
      </c>
      <c r="T1067" s="80">
        <v>-0.13921990000000001</v>
      </c>
      <c r="U1067" s="86">
        <v>2.4199999999999998E-18</v>
      </c>
      <c r="V1067" s="78" t="s">
        <v>2598</v>
      </c>
      <c r="W1067" s="78">
        <v>1</v>
      </c>
      <c r="X1067" s="85" t="s">
        <v>2598</v>
      </c>
      <c r="Y1067" s="78">
        <v>0.46206749600000002</v>
      </c>
      <c r="Z1067" s="49"/>
      <c r="AA1067" s="49"/>
    </row>
    <row r="1068" spans="1:27" ht="15.75" thickBot="1" x14ac:dyDescent="0.3">
      <c r="A1068" s="78" t="s">
        <v>1663</v>
      </c>
      <c r="B1068" s="79">
        <v>-0.3360088</v>
      </c>
      <c r="C1068" s="109">
        <f t="shared" si="16"/>
        <v>1.2622597314882449</v>
      </c>
      <c r="D1068" s="80">
        <v>9.8655539999999995</v>
      </c>
      <c r="E1068" s="78">
        <v>26.829000000000001</v>
      </c>
      <c r="F1068" s="78">
        <v>91</v>
      </c>
      <c r="G1068" s="78">
        <v>14</v>
      </c>
      <c r="H1068" s="78">
        <v>14</v>
      </c>
      <c r="I1068" s="51"/>
      <c r="J1068" s="81">
        <v>-0.24577950000000001</v>
      </c>
      <c r="K1068" s="82">
        <v>-0.3973911</v>
      </c>
      <c r="L1068" s="80">
        <v>-0.21206610000000001</v>
      </c>
      <c r="M1068" s="83">
        <v>-0.33022940000000001</v>
      </c>
      <c r="N1068" s="82">
        <v>-0.36063820000000002</v>
      </c>
      <c r="O1068" s="82">
        <v>-0.40342739999999999</v>
      </c>
      <c r="P1068" s="82">
        <v>-0.56343310000000002</v>
      </c>
      <c r="Q1068" s="82">
        <v>-0.4919365</v>
      </c>
      <c r="R1068" s="82">
        <v>-0.4062925</v>
      </c>
      <c r="S1068" s="82">
        <v>-0.26284970000000002</v>
      </c>
      <c r="T1068" s="80">
        <v>-0.17353080000000001</v>
      </c>
      <c r="U1068" s="86">
        <v>4.2799999999999999E-164</v>
      </c>
      <c r="V1068" s="78" t="s">
        <v>1663</v>
      </c>
      <c r="W1068" s="78">
        <v>1</v>
      </c>
      <c r="X1068" s="85" t="s">
        <v>1663</v>
      </c>
      <c r="Y1068" s="78">
        <v>0.57195756200000003</v>
      </c>
      <c r="Z1068" s="49"/>
      <c r="AA1068" s="49"/>
    </row>
    <row r="1069" spans="1:27" ht="15.75" thickBot="1" x14ac:dyDescent="0.3">
      <c r="A1069" s="78" t="s">
        <v>1652</v>
      </c>
      <c r="B1069" s="79">
        <v>-0.33579019999999998</v>
      </c>
      <c r="C1069" s="109">
        <f t="shared" si="16"/>
        <v>1.2620684858917661</v>
      </c>
      <c r="D1069" s="80">
        <v>8.2843409999999995</v>
      </c>
      <c r="E1069" s="78">
        <v>104.17</v>
      </c>
      <c r="F1069" s="78">
        <v>7</v>
      </c>
      <c r="G1069" s="78">
        <v>4</v>
      </c>
      <c r="H1069" s="78">
        <v>3</v>
      </c>
      <c r="I1069" s="51"/>
      <c r="J1069" s="81" t="s">
        <v>22</v>
      </c>
      <c r="K1069" s="82" t="s">
        <v>22</v>
      </c>
      <c r="L1069" s="80" t="s">
        <v>22</v>
      </c>
      <c r="M1069" s="83" t="s">
        <v>22</v>
      </c>
      <c r="N1069" s="82" t="s">
        <v>22</v>
      </c>
      <c r="O1069" s="82" t="s">
        <v>22</v>
      </c>
      <c r="P1069" s="82" t="s">
        <v>22</v>
      </c>
      <c r="Q1069" s="82" t="s">
        <v>22</v>
      </c>
      <c r="R1069" s="82">
        <v>-0.34347620000000001</v>
      </c>
      <c r="S1069" s="82">
        <v>0.52817119999999995</v>
      </c>
      <c r="T1069" s="80" t="s">
        <v>22</v>
      </c>
      <c r="U1069" s="86">
        <v>4.75E-13</v>
      </c>
      <c r="V1069" s="78" t="s">
        <v>1652</v>
      </c>
      <c r="W1069" s="78">
        <v>1</v>
      </c>
      <c r="X1069" s="85" t="s">
        <v>1652</v>
      </c>
      <c r="Y1069" s="78">
        <v>0.55075096000000001</v>
      </c>
      <c r="Z1069" s="49"/>
      <c r="AA1069" s="49"/>
    </row>
    <row r="1070" spans="1:27" ht="15.75" thickBot="1" x14ac:dyDescent="0.3">
      <c r="A1070" s="78" t="s">
        <v>2566</v>
      </c>
      <c r="B1070" s="79">
        <v>-0.3357174</v>
      </c>
      <c r="C1070" s="109">
        <f t="shared" si="16"/>
        <v>1.2620048021158745</v>
      </c>
      <c r="D1070" s="80">
        <v>8.6681720000000002</v>
      </c>
      <c r="E1070" s="78">
        <v>18.881</v>
      </c>
      <c r="F1070" s="78">
        <v>20</v>
      </c>
      <c r="G1070" s="78">
        <v>8</v>
      </c>
      <c r="H1070" s="78">
        <v>8</v>
      </c>
      <c r="I1070" s="51"/>
      <c r="J1070" s="81" t="s">
        <v>22</v>
      </c>
      <c r="K1070" s="82">
        <v>-0.41205900000000001</v>
      </c>
      <c r="L1070" s="80">
        <v>-8.2774529999999999E-2</v>
      </c>
      <c r="M1070" s="83" t="s">
        <v>22</v>
      </c>
      <c r="N1070" s="82">
        <v>-0.29281099999999999</v>
      </c>
      <c r="O1070" s="82" t="s">
        <v>22</v>
      </c>
      <c r="P1070" s="82">
        <v>-0.28045730000000002</v>
      </c>
      <c r="Q1070" s="82">
        <v>-0.14889659999999999</v>
      </c>
      <c r="R1070" s="82">
        <v>-0.19462499999999999</v>
      </c>
      <c r="S1070" s="82">
        <v>-6.8074949999999995E-2</v>
      </c>
      <c r="T1070" s="80">
        <v>-0.43255189999999999</v>
      </c>
      <c r="U1070" s="86">
        <v>4.41E-27</v>
      </c>
      <c r="V1070" s="78" t="s">
        <v>2566</v>
      </c>
      <c r="W1070" s="78">
        <v>1</v>
      </c>
      <c r="X1070" s="85" t="s">
        <v>2566</v>
      </c>
      <c r="Y1070" s="78">
        <v>0.50426737099999996</v>
      </c>
      <c r="Z1070" s="49"/>
      <c r="AA1070" s="49"/>
    </row>
    <row r="1071" spans="1:27" ht="15.75" thickBot="1" x14ac:dyDescent="0.3">
      <c r="A1071" s="78" t="s">
        <v>1838</v>
      </c>
      <c r="B1071" s="79">
        <v>-0.3354625</v>
      </c>
      <c r="C1071" s="109">
        <f t="shared" si="16"/>
        <v>1.2617818467452355</v>
      </c>
      <c r="D1071" s="80">
        <v>9.5643940000000001</v>
      </c>
      <c r="E1071" s="78">
        <v>26.533000000000001</v>
      </c>
      <c r="F1071" s="78">
        <v>36</v>
      </c>
      <c r="G1071" s="78">
        <v>4</v>
      </c>
      <c r="H1071" s="78">
        <v>4</v>
      </c>
      <c r="I1071" s="51"/>
      <c r="J1071" s="81" t="s">
        <v>22</v>
      </c>
      <c r="K1071" s="82">
        <v>-5.60562E-2</v>
      </c>
      <c r="L1071" s="80">
        <v>-0.2189005</v>
      </c>
      <c r="M1071" s="83">
        <v>-0.4957762</v>
      </c>
      <c r="N1071" s="82">
        <v>-0.48231099999999999</v>
      </c>
      <c r="O1071" s="82">
        <v>-0.35144249999999999</v>
      </c>
      <c r="P1071" s="82">
        <v>-0.39456249999999998</v>
      </c>
      <c r="Q1071" s="82">
        <v>-0.321189</v>
      </c>
      <c r="R1071" s="82">
        <v>-0.29222779999999998</v>
      </c>
      <c r="S1071" s="82">
        <v>-0.38364229999999999</v>
      </c>
      <c r="T1071" s="80">
        <v>-0.39005590000000001</v>
      </c>
      <c r="U1071" s="86">
        <v>1.7800000000000001E-14</v>
      </c>
      <c r="V1071" s="78" t="s">
        <v>1838</v>
      </c>
      <c r="W1071" s="78">
        <v>1</v>
      </c>
      <c r="X1071" s="85" t="s">
        <v>1838</v>
      </c>
      <c r="Y1071" s="78">
        <v>0.44864051100000002</v>
      </c>
      <c r="Z1071" s="49"/>
      <c r="AA1071" s="49"/>
    </row>
    <row r="1072" spans="1:27" ht="15.75" thickBot="1" x14ac:dyDescent="0.3">
      <c r="A1072" s="78" t="s">
        <v>4493</v>
      </c>
      <c r="B1072" s="79">
        <v>-0.33540799999999998</v>
      </c>
      <c r="C1072" s="109">
        <f t="shared" si="16"/>
        <v>1.2617341819166863</v>
      </c>
      <c r="D1072" s="80">
        <v>9.1643519999999992</v>
      </c>
      <c r="E1072" s="78">
        <v>16.056000000000001</v>
      </c>
      <c r="F1072" s="78">
        <v>42</v>
      </c>
      <c r="G1072" s="78">
        <v>7</v>
      </c>
      <c r="H1072" s="78">
        <v>7</v>
      </c>
      <c r="I1072" s="51"/>
      <c r="J1072" s="81" t="s">
        <v>22</v>
      </c>
      <c r="K1072" s="82">
        <v>-0.32328129999999999</v>
      </c>
      <c r="L1072" s="80">
        <v>-0.49803609999999998</v>
      </c>
      <c r="M1072" s="83">
        <v>-0.34340300000000001</v>
      </c>
      <c r="N1072" s="82">
        <v>-0.2432841</v>
      </c>
      <c r="O1072" s="82" t="s">
        <v>22</v>
      </c>
      <c r="P1072" s="82">
        <v>-0.1889236</v>
      </c>
      <c r="Q1072" s="82">
        <v>-0.32487060000000001</v>
      </c>
      <c r="R1072" s="82">
        <v>-0.43756460000000003</v>
      </c>
      <c r="S1072" s="82">
        <v>-0.36737809999999999</v>
      </c>
      <c r="T1072" s="80">
        <v>-0.33119110000000002</v>
      </c>
      <c r="U1072" s="86">
        <v>1.5399999999999999E-23</v>
      </c>
      <c r="V1072" s="78" t="s">
        <v>4493</v>
      </c>
      <c r="W1072" s="78">
        <v>1</v>
      </c>
      <c r="X1072" s="85" t="s">
        <v>4493</v>
      </c>
      <c r="Y1072" s="78">
        <v>0.46316209000000003</v>
      </c>
      <c r="Z1072" s="49"/>
      <c r="AA1072" s="49"/>
    </row>
    <row r="1073" spans="1:27" ht="15.75" thickBot="1" x14ac:dyDescent="0.3">
      <c r="A1073" s="78" t="s">
        <v>323</v>
      </c>
      <c r="B1073" s="79">
        <v>-0.33511669999999999</v>
      </c>
      <c r="C1073" s="109">
        <f t="shared" si="16"/>
        <v>1.2614794461248107</v>
      </c>
      <c r="D1073" s="80">
        <v>8.8380609999999997</v>
      </c>
      <c r="E1073" s="78">
        <v>41.747999999999998</v>
      </c>
      <c r="F1073" s="78">
        <v>9</v>
      </c>
      <c r="G1073" s="78">
        <v>5</v>
      </c>
      <c r="H1073" s="78">
        <v>4</v>
      </c>
      <c r="I1073" s="51"/>
      <c r="J1073" s="81" t="s">
        <v>22</v>
      </c>
      <c r="K1073" s="82" t="s">
        <v>22</v>
      </c>
      <c r="L1073" s="80" t="s">
        <v>22</v>
      </c>
      <c r="M1073" s="83" t="s">
        <v>22</v>
      </c>
      <c r="N1073" s="82" t="s">
        <v>22</v>
      </c>
      <c r="O1073" s="82">
        <v>-0.3801081</v>
      </c>
      <c r="P1073" s="82" t="s">
        <v>22</v>
      </c>
      <c r="Q1073" s="82" t="s">
        <v>22</v>
      </c>
      <c r="R1073" s="82" t="s">
        <v>22</v>
      </c>
      <c r="S1073" s="82" t="s">
        <v>22</v>
      </c>
      <c r="T1073" s="80" t="s">
        <v>22</v>
      </c>
      <c r="U1073" s="86">
        <v>1.1800000000000001E-10</v>
      </c>
      <c r="V1073" s="78" t="s">
        <v>323</v>
      </c>
      <c r="W1073" s="78">
        <v>1</v>
      </c>
      <c r="X1073" s="85" t="s">
        <v>323</v>
      </c>
      <c r="Y1073" s="78">
        <v>0.52490843700000001</v>
      </c>
      <c r="Z1073" s="49"/>
      <c r="AA1073" s="49"/>
    </row>
    <row r="1074" spans="1:27" ht="15.75" thickBot="1" x14ac:dyDescent="0.3">
      <c r="A1074" s="78" t="s">
        <v>4618</v>
      </c>
      <c r="B1074" s="79">
        <v>-0.33446169999999997</v>
      </c>
      <c r="C1074" s="109">
        <f t="shared" si="16"/>
        <v>1.2609068500636895</v>
      </c>
      <c r="D1074" s="80">
        <v>9.7287669999999995</v>
      </c>
      <c r="E1074" s="78">
        <v>80.313999999999993</v>
      </c>
      <c r="F1074" s="78">
        <v>42</v>
      </c>
      <c r="G1074" s="78">
        <v>8</v>
      </c>
      <c r="H1074" s="78">
        <v>8</v>
      </c>
      <c r="I1074" s="51"/>
      <c r="J1074" s="81">
        <v>-0.1059389</v>
      </c>
      <c r="K1074" s="82">
        <v>-0.5115056</v>
      </c>
      <c r="L1074" s="80">
        <v>-0.69848259999999995</v>
      </c>
      <c r="M1074" s="83">
        <v>-0.16095950000000001</v>
      </c>
      <c r="N1074" s="82">
        <v>-0.25480570000000002</v>
      </c>
      <c r="O1074" s="82">
        <v>-0.26236510000000002</v>
      </c>
      <c r="P1074" s="82">
        <v>-0.38897870000000001</v>
      </c>
      <c r="Q1074" s="82">
        <v>-0.479271</v>
      </c>
      <c r="R1074" s="82">
        <v>-0.22295280000000001</v>
      </c>
      <c r="S1074" s="82">
        <v>-0.4058911</v>
      </c>
      <c r="T1074" s="80">
        <v>-0.3453445</v>
      </c>
      <c r="U1074" s="86">
        <v>2.5899999999999998E-65</v>
      </c>
      <c r="V1074" s="78" t="s">
        <v>4618</v>
      </c>
      <c r="W1074" s="78">
        <v>1</v>
      </c>
      <c r="X1074" s="85" t="s">
        <v>4618</v>
      </c>
      <c r="Y1074" s="78">
        <v>0.44955624900000002</v>
      </c>
      <c r="Z1074" s="49"/>
      <c r="AA1074" s="49"/>
    </row>
    <row r="1075" spans="1:27" ht="15.75" thickBot="1" x14ac:dyDescent="0.3">
      <c r="A1075" s="78" t="s">
        <v>4507</v>
      </c>
      <c r="B1075" s="79">
        <v>-0.3343526</v>
      </c>
      <c r="C1075" s="109">
        <f t="shared" si="16"/>
        <v>1.2608115009205361</v>
      </c>
      <c r="D1075" s="80">
        <v>8.9589029999999994</v>
      </c>
      <c r="E1075" s="78">
        <v>55.061999999999998</v>
      </c>
      <c r="F1075" s="78">
        <v>17</v>
      </c>
      <c r="G1075" s="78">
        <v>6</v>
      </c>
      <c r="H1075" s="78">
        <v>6</v>
      </c>
      <c r="I1075" s="51"/>
      <c r="J1075" s="81" t="s">
        <v>22</v>
      </c>
      <c r="K1075" s="82" t="s">
        <v>22</v>
      </c>
      <c r="L1075" s="80">
        <v>0.15794920000000001</v>
      </c>
      <c r="M1075" s="83">
        <v>0.46309919999999999</v>
      </c>
      <c r="N1075" s="82">
        <v>0.1742785</v>
      </c>
      <c r="O1075" s="82">
        <v>-0.34583950000000002</v>
      </c>
      <c r="P1075" s="82">
        <v>-0.48798550000000002</v>
      </c>
      <c r="Q1075" s="82">
        <v>-0.44646259999999999</v>
      </c>
      <c r="R1075" s="82" t="s">
        <v>22</v>
      </c>
      <c r="S1075" s="82" t="s">
        <v>22</v>
      </c>
      <c r="T1075" s="80" t="s">
        <v>22</v>
      </c>
      <c r="U1075" s="86">
        <v>2.34E-14</v>
      </c>
      <c r="V1075" s="78" t="s">
        <v>4507</v>
      </c>
      <c r="W1075" s="78">
        <v>1</v>
      </c>
      <c r="X1075" s="85" t="s">
        <v>4507</v>
      </c>
      <c r="Y1075" s="78">
        <v>0.52553459199999997</v>
      </c>
      <c r="Z1075" s="49"/>
      <c r="AA1075" s="49"/>
    </row>
    <row r="1076" spans="1:27" ht="15.75" thickBot="1" x14ac:dyDescent="0.3">
      <c r="A1076" s="78" t="s">
        <v>1439</v>
      </c>
      <c r="B1076" s="79">
        <v>-0.3338797</v>
      </c>
      <c r="C1076" s="109">
        <f t="shared" si="16"/>
        <v>1.2603982881261571</v>
      </c>
      <c r="D1076" s="80">
        <v>8.4352230000000006</v>
      </c>
      <c r="E1076" s="78">
        <v>17.684999999999999</v>
      </c>
      <c r="F1076" s="78">
        <v>7</v>
      </c>
      <c r="G1076" s="78">
        <v>2</v>
      </c>
      <c r="H1076" s="78">
        <v>2</v>
      </c>
      <c r="I1076" s="51"/>
      <c r="J1076" s="81" t="s">
        <v>22</v>
      </c>
      <c r="K1076" s="82" t="s">
        <v>22</v>
      </c>
      <c r="L1076" s="80" t="s">
        <v>22</v>
      </c>
      <c r="M1076" s="83" t="s">
        <v>22</v>
      </c>
      <c r="N1076" s="82" t="s">
        <v>22</v>
      </c>
      <c r="O1076" s="82" t="s">
        <v>22</v>
      </c>
      <c r="P1076" s="82" t="s">
        <v>22</v>
      </c>
      <c r="Q1076" s="82" t="s">
        <v>22</v>
      </c>
      <c r="R1076" s="82" t="s">
        <v>22</v>
      </c>
      <c r="S1076" s="82" t="s">
        <v>22</v>
      </c>
      <c r="T1076" s="80" t="s">
        <v>22</v>
      </c>
      <c r="U1076" s="86">
        <v>1.05E-7</v>
      </c>
      <c r="V1076" s="78" t="s">
        <v>1439</v>
      </c>
      <c r="W1076" s="78">
        <v>1</v>
      </c>
      <c r="X1076" s="85" t="s">
        <v>1439</v>
      </c>
      <c r="Y1076" s="78">
        <v>0.552244701</v>
      </c>
      <c r="Z1076" s="49"/>
      <c r="AA1076" s="49"/>
    </row>
    <row r="1077" spans="1:27" ht="15.75" thickBot="1" x14ac:dyDescent="0.3">
      <c r="A1077" s="78" t="s">
        <v>3854</v>
      </c>
      <c r="B1077" s="79">
        <v>-0.33380700000000002</v>
      </c>
      <c r="C1077" s="109">
        <f t="shared" si="16"/>
        <v>1.2603347759879269</v>
      </c>
      <c r="D1077" s="80">
        <v>9.4534710000000004</v>
      </c>
      <c r="E1077" s="78">
        <v>36.006</v>
      </c>
      <c r="F1077" s="78">
        <v>51</v>
      </c>
      <c r="G1077" s="78">
        <v>12</v>
      </c>
      <c r="H1077" s="78">
        <v>12</v>
      </c>
      <c r="I1077" s="51"/>
      <c r="J1077" s="81">
        <v>-0.60057740000000004</v>
      </c>
      <c r="K1077" s="82">
        <v>-0.29546450000000002</v>
      </c>
      <c r="L1077" s="80" t="s">
        <v>22</v>
      </c>
      <c r="M1077" s="83">
        <v>-0.48378310000000002</v>
      </c>
      <c r="N1077" s="82">
        <v>-0.33380700000000002</v>
      </c>
      <c r="O1077" s="82">
        <v>-0.45874290000000001</v>
      </c>
      <c r="P1077" s="82">
        <v>-0.2853193</v>
      </c>
      <c r="Q1077" s="82">
        <v>-0.29380099999999998</v>
      </c>
      <c r="R1077" s="82">
        <v>-0.36117539999999998</v>
      </c>
      <c r="S1077" s="82">
        <v>-0.27679959999999998</v>
      </c>
      <c r="T1077" s="80">
        <v>-0.26992959999999999</v>
      </c>
      <c r="U1077" s="86">
        <v>8.6500000000000005E-35</v>
      </c>
      <c r="V1077" s="78" t="s">
        <v>3854</v>
      </c>
      <c r="W1077" s="78">
        <v>1</v>
      </c>
      <c r="X1077" s="85" t="s">
        <v>3854</v>
      </c>
      <c r="Y1077" s="78">
        <v>0.48298746199999998</v>
      </c>
      <c r="Z1077" s="49"/>
      <c r="AA1077" s="49"/>
    </row>
    <row r="1078" spans="1:27" ht="15.75" thickBot="1" x14ac:dyDescent="0.3">
      <c r="A1078" s="78" t="s">
        <v>2122</v>
      </c>
      <c r="B1078" s="79">
        <v>-0.33373429999999998</v>
      </c>
      <c r="C1078" s="109">
        <f t="shared" si="16"/>
        <v>1.2602712670501068</v>
      </c>
      <c r="D1078" s="80">
        <v>8.5774120000000007</v>
      </c>
      <c r="E1078" s="78">
        <v>57.85</v>
      </c>
      <c r="F1078" s="78">
        <v>5</v>
      </c>
      <c r="G1078" s="78">
        <v>3</v>
      </c>
      <c r="H1078" s="78">
        <v>3</v>
      </c>
      <c r="I1078" s="51"/>
      <c r="J1078" s="81" t="s">
        <v>22</v>
      </c>
      <c r="K1078" s="82" t="s">
        <v>22</v>
      </c>
      <c r="L1078" s="80" t="s">
        <v>22</v>
      </c>
      <c r="M1078" s="83" t="s">
        <v>22</v>
      </c>
      <c r="N1078" s="82" t="s">
        <v>22</v>
      </c>
      <c r="O1078" s="82" t="s">
        <v>22</v>
      </c>
      <c r="P1078" s="82" t="s">
        <v>22</v>
      </c>
      <c r="Q1078" s="82" t="s">
        <v>22</v>
      </c>
      <c r="R1078" s="82">
        <v>-1.01552</v>
      </c>
      <c r="S1078" s="82" t="s">
        <v>22</v>
      </c>
      <c r="T1078" s="80">
        <v>-0.56802419999999998</v>
      </c>
      <c r="U1078" s="86">
        <v>5.6400000000000002E-7</v>
      </c>
      <c r="V1078" s="78" t="s">
        <v>2122</v>
      </c>
      <c r="W1078" s="78">
        <v>1</v>
      </c>
      <c r="X1078" s="85" t="s">
        <v>2122</v>
      </c>
      <c r="Y1078" s="78">
        <v>0.50590894900000005</v>
      </c>
      <c r="Z1078" s="49"/>
      <c r="AA1078" s="49"/>
    </row>
    <row r="1079" spans="1:27" ht="15.75" thickBot="1" x14ac:dyDescent="0.3">
      <c r="A1079" s="78" t="s">
        <v>1944</v>
      </c>
      <c r="B1079" s="79">
        <v>-0.33367960000000002</v>
      </c>
      <c r="C1079" s="109">
        <f t="shared" si="16"/>
        <v>1.2602234845808427</v>
      </c>
      <c r="D1079" s="80">
        <v>8.643186</v>
      </c>
      <c r="E1079" s="78">
        <v>23.363</v>
      </c>
      <c r="F1079" s="78">
        <v>13</v>
      </c>
      <c r="G1079" s="78">
        <v>4</v>
      </c>
      <c r="H1079" s="78">
        <v>4</v>
      </c>
      <c r="I1079" s="51"/>
      <c r="J1079" s="81" t="s">
        <v>22</v>
      </c>
      <c r="K1079" s="82" t="s">
        <v>22</v>
      </c>
      <c r="L1079" s="80" t="s">
        <v>22</v>
      </c>
      <c r="M1079" s="83" t="s">
        <v>22</v>
      </c>
      <c r="N1079" s="82" t="s">
        <v>22</v>
      </c>
      <c r="O1079" s="82" t="s">
        <v>22</v>
      </c>
      <c r="P1079" s="82">
        <v>-0.64412670000000005</v>
      </c>
      <c r="Q1079" s="82">
        <v>-0.33912609999999999</v>
      </c>
      <c r="R1079" s="82">
        <v>-3.857133E-3</v>
      </c>
      <c r="S1079" s="82">
        <v>-0.14535000000000001</v>
      </c>
      <c r="T1079" s="80">
        <v>0.158854</v>
      </c>
      <c r="U1079" s="86">
        <v>3.5399999999999997E-26</v>
      </c>
      <c r="V1079" s="78" t="s">
        <v>1944</v>
      </c>
      <c r="W1079" s="78">
        <v>1</v>
      </c>
      <c r="X1079" s="85" t="s">
        <v>1944</v>
      </c>
      <c r="Y1079" s="78">
        <v>0.50595420700000004</v>
      </c>
      <c r="Z1079" s="49"/>
      <c r="AA1079" s="49"/>
    </row>
    <row r="1080" spans="1:27" ht="15.75" thickBot="1" x14ac:dyDescent="0.3">
      <c r="A1080" s="78" t="s">
        <v>2258</v>
      </c>
      <c r="B1080" s="79">
        <v>-0.3334433</v>
      </c>
      <c r="C1080" s="109">
        <f t="shared" si="16"/>
        <v>1.2600170886242341</v>
      </c>
      <c r="D1080" s="80">
        <v>8.1988219999999998</v>
      </c>
      <c r="E1080" s="78">
        <v>6.5983000000000001</v>
      </c>
      <c r="F1080" s="78">
        <v>4</v>
      </c>
      <c r="G1080" s="78">
        <v>1</v>
      </c>
      <c r="H1080" s="78">
        <v>1</v>
      </c>
      <c r="I1080" s="51"/>
      <c r="J1080" s="81" t="s">
        <v>22</v>
      </c>
      <c r="K1080" s="82" t="s">
        <v>22</v>
      </c>
      <c r="L1080" s="80" t="s">
        <v>22</v>
      </c>
      <c r="M1080" s="83" t="s">
        <v>22</v>
      </c>
      <c r="N1080" s="82" t="s">
        <v>22</v>
      </c>
      <c r="O1080" s="82" t="s">
        <v>22</v>
      </c>
      <c r="P1080" s="82" t="s">
        <v>22</v>
      </c>
      <c r="Q1080" s="82" t="s">
        <v>22</v>
      </c>
      <c r="R1080" s="82" t="s">
        <v>22</v>
      </c>
      <c r="S1080" s="82" t="s">
        <v>22</v>
      </c>
      <c r="T1080" s="80" t="s">
        <v>22</v>
      </c>
      <c r="U1080" s="84">
        <v>1.7946999999999999E-4</v>
      </c>
      <c r="V1080" s="78" t="s">
        <v>2258</v>
      </c>
      <c r="W1080" s="78">
        <v>1</v>
      </c>
      <c r="X1080" s="85" t="s">
        <v>2258</v>
      </c>
      <c r="Y1080" s="78">
        <v>0.55258617300000001</v>
      </c>
      <c r="Z1080" s="49"/>
      <c r="AA1080" s="49"/>
    </row>
    <row r="1081" spans="1:27" ht="15.75" thickBot="1" x14ac:dyDescent="0.3">
      <c r="A1081" s="78" t="s">
        <v>1036</v>
      </c>
      <c r="B1081" s="79">
        <v>-0.33333429999999997</v>
      </c>
      <c r="C1081" s="109">
        <f t="shared" si="16"/>
        <v>1.2599218940955219</v>
      </c>
      <c r="D1081" s="80">
        <v>8.5063429999999993</v>
      </c>
      <c r="E1081" s="78">
        <v>128.6</v>
      </c>
      <c r="F1081" s="78">
        <v>7</v>
      </c>
      <c r="G1081" s="78">
        <v>6</v>
      </c>
      <c r="H1081" s="78">
        <v>6</v>
      </c>
      <c r="I1081" s="51"/>
      <c r="J1081" s="81" t="s">
        <v>22</v>
      </c>
      <c r="K1081" s="82" t="s">
        <v>22</v>
      </c>
      <c r="L1081" s="80" t="s">
        <v>22</v>
      </c>
      <c r="M1081" s="83" t="s">
        <v>22</v>
      </c>
      <c r="N1081" s="82" t="s">
        <v>22</v>
      </c>
      <c r="O1081" s="82" t="s">
        <v>22</v>
      </c>
      <c r="P1081" s="82" t="s">
        <v>22</v>
      </c>
      <c r="Q1081" s="82" t="s">
        <v>22</v>
      </c>
      <c r="R1081" s="82" t="s">
        <v>22</v>
      </c>
      <c r="S1081" s="82">
        <v>-2.82429</v>
      </c>
      <c r="T1081" s="80">
        <v>0.65002930000000003</v>
      </c>
      <c r="U1081" s="86">
        <v>7.1399999999999994E-11</v>
      </c>
      <c r="V1081" s="78" t="s">
        <v>1036</v>
      </c>
      <c r="W1081" s="78">
        <v>1</v>
      </c>
      <c r="X1081" s="85" t="s">
        <v>1036</v>
      </c>
      <c r="Y1081" s="78">
        <v>0.50624034799999995</v>
      </c>
      <c r="Z1081" s="49"/>
      <c r="AA1081" s="49"/>
    </row>
    <row r="1082" spans="1:27" ht="15.75" thickBot="1" x14ac:dyDescent="0.3">
      <c r="A1082" s="78" t="s">
        <v>3551</v>
      </c>
      <c r="B1082" s="79">
        <v>-0.33255289999999998</v>
      </c>
      <c r="C1082" s="109">
        <f t="shared" si="16"/>
        <v>1.2592396734096059</v>
      </c>
      <c r="D1082" s="80">
        <v>10.58367</v>
      </c>
      <c r="E1082" s="78">
        <v>31.878</v>
      </c>
      <c r="F1082" s="78">
        <v>194</v>
      </c>
      <c r="G1082" s="78">
        <v>20</v>
      </c>
      <c r="H1082" s="78">
        <v>20</v>
      </c>
      <c r="I1082" s="51"/>
      <c r="J1082" s="81">
        <v>-0.21487629999999999</v>
      </c>
      <c r="K1082" s="82">
        <v>-0.42238500000000001</v>
      </c>
      <c r="L1082" s="80">
        <v>-0.34259780000000001</v>
      </c>
      <c r="M1082" s="83">
        <v>-0.28977429999999998</v>
      </c>
      <c r="N1082" s="82">
        <v>-0.29298780000000002</v>
      </c>
      <c r="O1082" s="82">
        <v>-0.35884250000000001</v>
      </c>
      <c r="P1082" s="82">
        <v>-0.33859699999999998</v>
      </c>
      <c r="Q1082" s="82">
        <v>-0.36875599999999997</v>
      </c>
      <c r="R1082" s="82">
        <v>-0.3499524</v>
      </c>
      <c r="S1082" s="82">
        <v>-0.3876947</v>
      </c>
      <c r="T1082" s="80">
        <v>-0.32910529999999999</v>
      </c>
      <c r="U1082" s="86">
        <v>8.1299999999999999E-140</v>
      </c>
      <c r="V1082" s="78" t="s">
        <v>3551</v>
      </c>
      <c r="W1082" s="78">
        <v>1</v>
      </c>
      <c r="X1082" s="85" t="s">
        <v>3551</v>
      </c>
      <c r="Y1082" s="78">
        <v>0.49820310000000001</v>
      </c>
      <c r="Z1082" s="49"/>
      <c r="AA1082" s="49"/>
    </row>
    <row r="1083" spans="1:27" ht="15.75" thickBot="1" x14ac:dyDescent="0.3">
      <c r="A1083" s="78" t="s">
        <v>5134</v>
      </c>
      <c r="B1083" s="79">
        <v>-0.33217140000000001</v>
      </c>
      <c r="C1083" s="109">
        <f t="shared" si="16"/>
        <v>1.2589067295718883</v>
      </c>
      <c r="D1083" s="80">
        <v>8.9391549999999995</v>
      </c>
      <c r="E1083" s="78">
        <v>9.2883999999999993</v>
      </c>
      <c r="F1083" s="78">
        <v>18</v>
      </c>
      <c r="G1083" s="78">
        <v>3</v>
      </c>
      <c r="H1083" s="78">
        <v>3</v>
      </c>
      <c r="I1083" s="51"/>
      <c r="J1083" s="81" t="s">
        <v>22</v>
      </c>
      <c r="K1083" s="82">
        <v>-0.1985268</v>
      </c>
      <c r="L1083" s="80">
        <v>-0.30080380000000001</v>
      </c>
      <c r="M1083" s="83" t="s">
        <v>22</v>
      </c>
      <c r="N1083" s="82" t="s">
        <v>22</v>
      </c>
      <c r="O1083" s="82" t="s">
        <v>22</v>
      </c>
      <c r="P1083" s="82">
        <v>-0.33217140000000001</v>
      </c>
      <c r="Q1083" s="82">
        <v>-0.28864610000000002</v>
      </c>
      <c r="R1083" s="82" t="s">
        <v>22</v>
      </c>
      <c r="S1083" s="82" t="s">
        <v>22</v>
      </c>
      <c r="T1083" s="80">
        <v>-0.24145810000000001</v>
      </c>
      <c r="U1083" s="86">
        <v>3.6599999999999998E-10</v>
      </c>
      <c r="V1083" s="78" t="s">
        <v>5134</v>
      </c>
      <c r="W1083" s="78">
        <v>1</v>
      </c>
      <c r="X1083" s="85" t="s">
        <v>5134</v>
      </c>
      <c r="Y1083" s="78">
        <v>0.52732399399999996</v>
      </c>
      <c r="Z1083" s="49"/>
      <c r="AA1083" s="49"/>
    </row>
    <row r="1084" spans="1:27" ht="15.75" thickBot="1" x14ac:dyDescent="0.3">
      <c r="A1084" s="78" t="s">
        <v>2498</v>
      </c>
      <c r="B1084" s="79">
        <v>-0.3316267</v>
      </c>
      <c r="C1084" s="109">
        <f t="shared" si="16"/>
        <v>1.2584315099017951</v>
      </c>
      <c r="D1084" s="80">
        <v>9.6648859999999992</v>
      </c>
      <c r="E1084" s="78">
        <v>30.425000000000001</v>
      </c>
      <c r="F1084" s="78">
        <v>21</v>
      </c>
      <c r="G1084" s="78">
        <v>2</v>
      </c>
      <c r="H1084" s="78">
        <v>2</v>
      </c>
      <c r="I1084" s="51"/>
      <c r="J1084" s="81" t="s">
        <v>22</v>
      </c>
      <c r="K1084" s="82" t="s">
        <v>22</v>
      </c>
      <c r="L1084" s="80" t="s">
        <v>22</v>
      </c>
      <c r="M1084" s="83">
        <v>-0.46046890000000001</v>
      </c>
      <c r="N1084" s="82">
        <v>-0.19816259999999999</v>
      </c>
      <c r="O1084" s="82">
        <v>-0.29461480000000001</v>
      </c>
      <c r="P1084" s="82">
        <v>-0.33218959999999997</v>
      </c>
      <c r="Q1084" s="82">
        <v>-0.37239319999999998</v>
      </c>
      <c r="R1084" s="82">
        <v>9.8419599999999996E-2</v>
      </c>
      <c r="S1084" s="82">
        <v>-0.45187909999999998</v>
      </c>
      <c r="T1084" s="80">
        <v>-0.47856729999999997</v>
      </c>
      <c r="U1084" s="86">
        <v>1.13E-6</v>
      </c>
      <c r="V1084" s="78" t="s">
        <v>2498</v>
      </c>
      <c r="W1084" s="78">
        <v>1</v>
      </c>
      <c r="X1084" s="85" t="s">
        <v>2498</v>
      </c>
      <c r="Y1084" s="78">
        <v>0.452156118</v>
      </c>
      <c r="Z1084" s="49"/>
      <c r="AA1084" s="49"/>
    </row>
    <row r="1085" spans="1:27" ht="15.75" thickBot="1" x14ac:dyDescent="0.3">
      <c r="A1085" s="78" t="s">
        <v>4865</v>
      </c>
      <c r="B1085" s="79">
        <v>-0.32932280000000003</v>
      </c>
      <c r="C1085" s="109">
        <f t="shared" si="16"/>
        <v>1.2564234718213789</v>
      </c>
      <c r="D1085" s="80">
        <v>9.6573910000000005</v>
      </c>
      <c r="E1085" s="78">
        <v>27.036999999999999</v>
      </c>
      <c r="F1085" s="78">
        <v>100</v>
      </c>
      <c r="G1085" s="78">
        <v>17</v>
      </c>
      <c r="H1085" s="78">
        <v>17</v>
      </c>
      <c r="I1085" s="51"/>
      <c r="J1085" s="81">
        <v>-0.4491388</v>
      </c>
      <c r="K1085" s="82">
        <v>-9.4756980000000005E-2</v>
      </c>
      <c r="L1085" s="80">
        <v>1.763692E-2</v>
      </c>
      <c r="M1085" s="83">
        <v>-0.34175650000000002</v>
      </c>
      <c r="N1085" s="82">
        <v>-0.37875690000000001</v>
      </c>
      <c r="O1085" s="82">
        <v>-0.41744409999999998</v>
      </c>
      <c r="P1085" s="82">
        <v>-0.19822880000000001</v>
      </c>
      <c r="Q1085" s="82">
        <v>-0.3534871</v>
      </c>
      <c r="R1085" s="82">
        <v>-0.3410802</v>
      </c>
      <c r="S1085" s="82">
        <v>-0.32977600000000001</v>
      </c>
      <c r="T1085" s="80">
        <v>-0.34705009999999997</v>
      </c>
      <c r="U1085" s="86">
        <v>2.1100000000000001E-66</v>
      </c>
      <c r="V1085" s="78" t="s">
        <v>4865</v>
      </c>
      <c r="W1085" s="78">
        <v>1</v>
      </c>
      <c r="X1085" s="85" t="s">
        <v>4865</v>
      </c>
      <c r="Y1085" s="78">
        <v>0.45427513000000003</v>
      </c>
      <c r="Z1085" s="49"/>
      <c r="AA1085" s="49"/>
    </row>
    <row r="1086" spans="1:27" ht="15.75" thickBot="1" x14ac:dyDescent="0.3">
      <c r="A1086" s="78" t="s">
        <v>4611</v>
      </c>
      <c r="B1086" s="79">
        <v>-0.32890589999999997</v>
      </c>
      <c r="C1086" s="109">
        <f t="shared" si="16"/>
        <v>1.2560604517406422</v>
      </c>
      <c r="D1086" s="80">
        <v>9.2193749999999994</v>
      </c>
      <c r="E1086" s="78">
        <v>88.100999999999999</v>
      </c>
      <c r="F1086" s="78">
        <v>24</v>
      </c>
      <c r="G1086" s="78">
        <v>7</v>
      </c>
      <c r="H1086" s="78">
        <v>7</v>
      </c>
      <c r="I1086" s="51"/>
      <c r="J1086" s="81" t="s">
        <v>22</v>
      </c>
      <c r="K1086" s="82">
        <v>-0.50166739999999999</v>
      </c>
      <c r="L1086" s="80">
        <v>5.9355360000000003E-2</v>
      </c>
      <c r="M1086" s="83" t="s">
        <v>22</v>
      </c>
      <c r="N1086" s="82" t="s">
        <v>22</v>
      </c>
      <c r="O1086" s="82" t="s">
        <v>22</v>
      </c>
      <c r="P1086" s="82" t="s">
        <v>22</v>
      </c>
      <c r="Q1086" s="82">
        <v>-1.635147E-2</v>
      </c>
      <c r="R1086" s="82">
        <v>-0.31457109999999999</v>
      </c>
      <c r="S1086" s="82">
        <v>-0.71875880000000003</v>
      </c>
      <c r="T1086" s="80">
        <v>-0.1178343</v>
      </c>
      <c r="U1086" s="86">
        <v>6.4700000000000004E-28</v>
      </c>
      <c r="V1086" s="78" t="s">
        <v>4611</v>
      </c>
      <c r="W1086" s="78">
        <v>1</v>
      </c>
      <c r="X1086" s="85" t="s">
        <v>4611</v>
      </c>
      <c r="Y1086" s="78">
        <v>0.46846355299999998</v>
      </c>
      <c r="Z1086" s="49"/>
      <c r="AA1086" s="49"/>
    </row>
    <row r="1087" spans="1:27" ht="15.75" thickBot="1" x14ac:dyDescent="0.3">
      <c r="A1087" s="78" t="s">
        <v>92</v>
      </c>
      <c r="B1087" s="79">
        <v>-0.32867039999999997</v>
      </c>
      <c r="C1087" s="109">
        <f t="shared" si="16"/>
        <v>1.2558554339880994</v>
      </c>
      <c r="D1087" s="80">
        <v>8.3753890000000002</v>
      </c>
      <c r="E1087" s="78">
        <v>35.042999999999999</v>
      </c>
      <c r="F1087" s="78">
        <v>6</v>
      </c>
      <c r="G1087" s="78">
        <v>2</v>
      </c>
      <c r="H1087" s="78">
        <v>2</v>
      </c>
      <c r="I1087" s="51"/>
      <c r="J1087" s="81" t="s">
        <v>22</v>
      </c>
      <c r="K1087" s="82" t="s">
        <v>22</v>
      </c>
      <c r="L1087" s="80" t="s">
        <v>22</v>
      </c>
      <c r="M1087" s="83" t="s">
        <v>22</v>
      </c>
      <c r="N1087" s="82" t="s">
        <v>22</v>
      </c>
      <c r="O1087" s="82" t="s">
        <v>22</v>
      </c>
      <c r="P1087" s="82" t="s">
        <v>22</v>
      </c>
      <c r="Q1087" s="82" t="s">
        <v>22</v>
      </c>
      <c r="R1087" s="82" t="s">
        <v>22</v>
      </c>
      <c r="S1087" s="82" t="s">
        <v>22</v>
      </c>
      <c r="T1087" s="80">
        <v>-0.87598960000000003</v>
      </c>
      <c r="U1087" s="86">
        <v>3.47E-34</v>
      </c>
      <c r="V1087" s="78" t="s">
        <v>92</v>
      </c>
      <c r="W1087" s="78">
        <v>1</v>
      </c>
      <c r="X1087" s="85" t="s">
        <v>92</v>
      </c>
      <c r="Y1087" s="78">
        <v>0.55632767699999996</v>
      </c>
      <c r="Z1087" s="49"/>
      <c r="AA1087" s="49"/>
    </row>
    <row r="1088" spans="1:27" ht="15.75" thickBot="1" x14ac:dyDescent="0.3">
      <c r="A1088" s="78" t="s">
        <v>2113</v>
      </c>
      <c r="B1088" s="79">
        <v>-0.32767429999999997</v>
      </c>
      <c r="C1088" s="109">
        <f t="shared" si="16"/>
        <v>1.2549886355284792</v>
      </c>
      <c r="D1088" s="80">
        <v>10.13941</v>
      </c>
      <c r="E1088" s="78">
        <v>35.072000000000003</v>
      </c>
      <c r="F1088" s="78">
        <v>74</v>
      </c>
      <c r="G1088" s="78">
        <v>40</v>
      </c>
      <c r="H1088" s="78">
        <v>4</v>
      </c>
      <c r="I1088" s="51"/>
      <c r="J1088" s="81">
        <v>-7.4345849999999996E-3</v>
      </c>
      <c r="K1088" s="82">
        <v>-0.39864579999999999</v>
      </c>
      <c r="L1088" s="80">
        <v>-0.15222749999999999</v>
      </c>
      <c r="M1088" s="83">
        <v>-0.23287070000000001</v>
      </c>
      <c r="N1088" s="82">
        <v>-0.4926063</v>
      </c>
      <c r="O1088" s="82">
        <v>-0.26767000000000002</v>
      </c>
      <c r="P1088" s="82">
        <v>-0.32259549999999998</v>
      </c>
      <c r="Q1088" s="82">
        <v>-0.4418108</v>
      </c>
      <c r="R1088" s="82">
        <v>-0.1925626</v>
      </c>
      <c r="S1088" s="82">
        <v>-0.1276361</v>
      </c>
      <c r="T1088" s="80">
        <v>-0.45565319999999998</v>
      </c>
      <c r="U1088" s="84">
        <v>0</v>
      </c>
      <c r="V1088" s="78" t="s">
        <v>2113</v>
      </c>
      <c r="W1088" s="78">
        <v>1</v>
      </c>
      <c r="X1088" s="85" t="s">
        <v>2113</v>
      </c>
      <c r="Y1088" s="78">
        <v>0.57909801900000002</v>
      </c>
      <c r="Z1088" s="49"/>
      <c r="AA1088" s="49"/>
    </row>
    <row r="1089" spans="1:27" ht="15.75" thickBot="1" x14ac:dyDescent="0.3">
      <c r="A1089" s="78" t="s">
        <v>4027</v>
      </c>
      <c r="B1089" s="79">
        <v>-0.32742080000000001</v>
      </c>
      <c r="C1089" s="109">
        <f t="shared" si="16"/>
        <v>1.2547681373212183</v>
      </c>
      <c r="D1089" s="80">
        <v>8.4597390000000008</v>
      </c>
      <c r="E1089" s="78">
        <v>12.339</v>
      </c>
      <c r="F1089" s="78">
        <v>5</v>
      </c>
      <c r="G1089" s="78">
        <v>2</v>
      </c>
      <c r="H1089" s="78">
        <v>2</v>
      </c>
      <c r="I1089" s="51"/>
      <c r="J1089" s="81">
        <v>-0.32742080000000001</v>
      </c>
      <c r="K1089" s="82" t="s">
        <v>22</v>
      </c>
      <c r="L1089" s="80" t="s">
        <v>22</v>
      </c>
      <c r="M1089" s="83" t="s">
        <v>22</v>
      </c>
      <c r="N1089" s="82" t="s">
        <v>22</v>
      </c>
      <c r="O1089" s="82" t="s">
        <v>22</v>
      </c>
      <c r="P1089" s="82" t="s">
        <v>22</v>
      </c>
      <c r="Q1089" s="82" t="s">
        <v>22</v>
      </c>
      <c r="R1089" s="82" t="s">
        <v>22</v>
      </c>
      <c r="S1089" s="82" t="s">
        <v>22</v>
      </c>
      <c r="T1089" s="80" t="s">
        <v>22</v>
      </c>
      <c r="U1089" s="86">
        <v>5.0799999999999996E-6</v>
      </c>
      <c r="V1089" s="78" t="s">
        <v>4027</v>
      </c>
      <c r="W1089" s="78">
        <v>1</v>
      </c>
      <c r="X1089" s="85" t="s">
        <v>4027</v>
      </c>
      <c r="Y1089" s="78">
        <v>0.51115365800000001</v>
      </c>
      <c r="Z1089" s="49"/>
      <c r="AA1089" s="49"/>
    </row>
    <row r="1090" spans="1:27" ht="15.75" thickBot="1" x14ac:dyDescent="0.3">
      <c r="A1090" s="78" t="s">
        <v>848</v>
      </c>
      <c r="B1090" s="79">
        <v>-0.32622649999999997</v>
      </c>
      <c r="C1090" s="109">
        <f t="shared" si="16"/>
        <v>1.2537298378623021</v>
      </c>
      <c r="D1090" s="80">
        <v>7.7028610000000004</v>
      </c>
      <c r="E1090" s="78">
        <v>31.071999999999999</v>
      </c>
      <c r="F1090" s="78">
        <v>2</v>
      </c>
      <c r="G1090" s="78">
        <v>2</v>
      </c>
      <c r="H1090" s="78">
        <v>2</v>
      </c>
      <c r="I1090" s="51"/>
      <c r="J1090" s="81" t="s">
        <v>22</v>
      </c>
      <c r="K1090" s="82" t="s">
        <v>22</v>
      </c>
      <c r="L1090" s="80" t="s">
        <v>22</v>
      </c>
      <c r="M1090" s="83" t="s">
        <v>22</v>
      </c>
      <c r="N1090" s="82" t="s">
        <v>22</v>
      </c>
      <c r="O1090" s="82" t="s">
        <v>22</v>
      </c>
      <c r="P1090" s="82" t="s">
        <v>22</v>
      </c>
      <c r="Q1090" s="82" t="s">
        <v>22</v>
      </c>
      <c r="R1090" s="82" t="s">
        <v>22</v>
      </c>
      <c r="S1090" s="82" t="s">
        <v>22</v>
      </c>
      <c r="T1090" s="80" t="s">
        <v>22</v>
      </c>
      <c r="U1090" s="86">
        <v>9.3700000000000001E-5</v>
      </c>
      <c r="V1090" s="78" t="s">
        <v>848</v>
      </c>
      <c r="W1090" s="78">
        <v>1</v>
      </c>
      <c r="X1090" s="85" t="s">
        <v>848</v>
      </c>
      <c r="Y1090" s="78">
        <v>0.51056669200000004</v>
      </c>
      <c r="Z1090" s="49"/>
      <c r="AA1090" s="49"/>
    </row>
    <row r="1091" spans="1:27" ht="15.75" thickBot="1" x14ac:dyDescent="0.3">
      <c r="A1091" s="78" t="s">
        <v>3443</v>
      </c>
      <c r="B1091" s="79">
        <v>-0.32622649999999997</v>
      </c>
      <c r="C1091" s="109">
        <f t="shared" ref="C1091:C1154" si="17">POWER(2, -B1091)</f>
        <v>1.2537298378623021</v>
      </c>
      <c r="D1091" s="80">
        <v>9.9005150000000004</v>
      </c>
      <c r="E1091" s="78">
        <v>21.175999999999998</v>
      </c>
      <c r="F1091" s="78">
        <v>59</v>
      </c>
      <c r="G1091" s="78">
        <v>8</v>
      </c>
      <c r="H1091" s="78">
        <v>8</v>
      </c>
      <c r="I1091" s="51"/>
      <c r="J1091" s="81">
        <v>6.0324210000000003E-2</v>
      </c>
      <c r="K1091" s="82">
        <v>-0.18833169999999999</v>
      </c>
      <c r="L1091" s="80">
        <v>-0.31773230000000002</v>
      </c>
      <c r="M1091" s="83">
        <v>-0.43202629999999997</v>
      </c>
      <c r="N1091" s="82">
        <v>-0.43887429999999999</v>
      </c>
      <c r="O1091" s="82">
        <v>-0.34003889999999998</v>
      </c>
      <c r="P1091" s="82">
        <v>-0.32434669999999999</v>
      </c>
      <c r="Q1091" s="82">
        <v>-0.33407969999999998</v>
      </c>
      <c r="R1091" s="82">
        <v>-0.31527110000000003</v>
      </c>
      <c r="S1091" s="82">
        <v>-0.37357020000000002</v>
      </c>
      <c r="T1091" s="80">
        <v>-0.34701340000000003</v>
      </c>
      <c r="U1091" s="86">
        <v>1.29E-64</v>
      </c>
      <c r="V1091" s="78" t="s">
        <v>3443</v>
      </c>
      <c r="W1091" s="78">
        <v>1</v>
      </c>
      <c r="X1091" s="85" t="s">
        <v>3443</v>
      </c>
      <c r="Y1091" s="78">
        <v>0.58034262800000003</v>
      </c>
      <c r="Z1091" s="49"/>
      <c r="AA1091" s="49"/>
    </row>
    <row r="1092" spans="1:27" ht="15.75" thickBot="1" x14ac:dyDescent="0.3">
      <c r="A1092" s="78" t="s">
        <v>4151</v>
      </c>
      <c r="B1092" s="79">
        <v>-0.32539469999999998</v>
      </c>
      <c r="C1092" s="109">
        <f t="shared" si="17"/>
        <v>1.2530071959498161</v>
      </c>
      <c r="D1092" s="80">
        <v>8.3034119999999998</v>
      </c>
      <c r="E1092" s="78">
        <v>65.391999999999996</v>
      </c>
      <c r="F1092" s="78">
        <v>9</v>
      </c>
      <c r="G1092" s="78">
        <v>6</v>
      </c>
      <c r="H1092" s="78">
        <v>6</v>
      </c>
      <c r="I1092" s="51"/>
      <c r="J1092" s="81" t="s">
        <v>22</v>
      </c>
      <c r="K1092" s="82" t="s">
        <v>22</v>
      </c>
      <c r="L1092" s="80" t="s">
        <v>22</v>
      </c>
      <c r="M1092" s="83" t="s">
        <v>22</v>
      </c>
      <c r="N1092" s="82">
        <v>1.1262460000000001</v>
      </c>
      <c r="O1092" s="82" t="s">
        <v>22</v>
      </c>
      <c r="P1092" s="82" t="s">
        <v>22</v>
      </c>
      <c r="Q1092" s="82" t="s">
        <v>22</v>
      </c>
      <c r="R1092" s="82" t="s">
        <v>22</v>
      </c>
      <c r="S1092" s="82" t="s">
        <v>22</v>
      </c>
      <c r="T1092" s="80" t="s">
        <v>22</v>
      </c>
      <c r="U1092" s="86">
        <v>2.3300000000000002E-13</v>
      </c>
      <c r="V1092" s="78" t="s">
        <v>4151</v>
      </c>
      <c r="W1092" s="78">
        <v>1</v>
      </c>
      <c r="X1092" s="85" t="s">
        <v>4151</v>
      </c>
      <c r="Y1092" s="78">
        <v>0.55890258500000001</v>
      </c>
      <c r="Z1092" s="49"/>
      <c r="AA1092" s="49"/>
    </row>
    <row r="1093" spans="1:27" ht="15.75" thickBot="1" x14ac:dyDescent="0.3">
      <c r="A1093" s="78" t="s">
        <v>914</v>
      </c>
      <c r="B1093" s="79">
        <v>-0.32499699999999998</v>
      </c>
      <c r="C1093" s="109">
        <f t="shared" si="17"/>
        <v>1.2526618337843647</v>
      </c>
      <c r="D1093" s="80">
        <v>8.2731399999999997</v>
      </c>
      <c r="E1093" s="78">
        <v>92.061999999999998</v>
      </c>
      <c r="F1093" s="78">
        <v>5</v>
      </c>
      <c r="G1093" s="78">
        <v>1</v>
      </c>
      <c r="H1093" s="78">
        <v>1</v>
      </c>
      <c r="I1093" s="51"/>
      <c r="J1093" s="81" t="s">
        <v>22</v>
      </c>
      <c r="K1093" s="82" t="s">
        <v>22</v>
      </c>
      <c r="L1093" s="80" t="s">
        <v>22</v>
      </c>
      <c r="M1093" s="83" t="s">
        <v>22</v>
      </c>
      <c r="N1093" s="82" t="s">
        <v>22</v>
      </c>
      <c r="O1093" s="82" t="s">
        <v>22</v>
      </c>
      <c r="P1093" s="82" t="s">
        <v>22</v>
      </c>
      <c r="Q1093" s="82" t="s">
        <v>22</v>
      </c>
      <c r="R1093" s="82" t="s">
        <v>22</v>
      </c>
      <c r="S1093" s="82" t="s">
        <v>22</v>
      </c>
      <c r="T1093" s="80" t="s">
        <v>22</v>
      </c>
      <c r="U1093" s="86">
        <v>3.14E-6</v>
      </c>
      <c r="V1093" s="78" t="s">
        <v>914</v>
      </c>
      <c r="W1093" s="78">
        <v>1</v>
      </c>
      <c r="X1093" s="85" t="s">
        <v>914</v>
      </c>
      <c r="Y1093" s="78">
        <v>0.559215562</v>
      </c>
      <c r="Z1093" s="49"/>
      <c r="AA1093" s="49"/>
    </row>
    <row r="1094" spans="1:27" ht="15.75" thickBot="1" x14ac:dyDescent="0.3">
      <c r="A1094" s="78" t="s">
        <v>4982</v>
      </c>
      <c r="B1094" s="79">
        <v>-0.3245634</v>
      </c>
      <c r="C1094" s="109">
        <f t="shared" si="17"/>
        <v>1.2522854045725105</v>
      </c>
      <c r="D1094" s="80">
        <v>8.7724609999999998</v>
      </c>
      <c r="E1094" s="78">
        <v>119.79</v>
      </c>
      <c r="F1094" s="78">
        <v>15</v>
      </c>
      <c r="G1094" s="78">
        <v>3</v>
      </c>
      <c r="H1094" s="78">
        <v>3</v>
      </c>
      <c r="I1094" s="51"/>
      <c r="J1094" s="81" t="s">
        <v>22</v>
      </c>
      <c r="K1094" s="82" t="s">
        <v>22</v>
      </c>
      <c r="L1094" s="80" t="s">
        <v>22</v>
      </c>
      <c r="M1094" s="83" t="s">
        <v>22</v>
      </c>
      <c r="N1094" s="82" t="s">
        <v>22</v>
      </c>
      <c r="O1094" s="82" t="s">
        <v>22</v>
      </c>
      <c r="P1094" s="82" t="s">
        <v>22</v>
      </c>
      <c r="Q1094" s="82" t="s">
        <v>22</v>
      </c>
      <c r="R1094" s="82">
        <v>-0.3344435</v>
      </c>
      <c r="S1094" s="82">
        <v>-0.46225670000000002</v>
      </c>
      <c r="T1094" s="80">
        <v>-2.2624769999999999E-2</v>
      </c>
      <c r="U1094" s="86">
        <v>7.5299999999999998E-10</v>
      </c>
      <c r="V1094" s="78" t="s">
        <v>4982</v>
      </c>
      <c r="W1094" s="78">
        <v>1</v>
      </c>
      <c r="X1094" s="85" t="s">
        <v>4982</v>
      </c>
      <c r="Y1094" s="78">
        <v>0.53358980099999997</v>
      </c>
      <c r="Z1094" s="49"/>
      <c r="AA1094" s="49"/>
    </row>
    <row r="1095" spans="1:27" ht="15.75" thickBot="1" x14ac:dyDescent="0.3">
      <c r="A1095" s="78" t="s">
        <v>2049</v>
      </c>
      <c r="B1095" s="79">
        <v>-0.32422020000000001</v>
      </c>
      <c r="C1095" s="109">
        <f t="shared" si="17"/>
        <v>1.2519875361925485</v>
      </c>
      <c r="D1095" s="80">
        <v>8.8711230000000008</v>
      </c>
      <c r="E1095" s="78">
        <v>13.757</v>
      </c>
      <c r="F1095" s="78">
        <v>26</v>
      </c>
      <c r="G1095" s="78">
        <v>7</v>
      </c>
      <c r="H1095" s="78">
        <v>7</v>
      </c>
      <c r="I1095" s="51"/>
      <c r="J1095" s="81" t="s">
        <v>22</v>
      </c>
      <c r="K1095" s="82">
        <v>-0.31048609999999999</v>
      </c>
      <c r="L1095" s="80">
        <v>-0.4784466</v>
      </c>
      <c r="M1095" s="83">
        <v>-0.5161403</v>
      </c>
      <c r="N1095" s="82" t="s">
        <v>22</v>
      </c>
      <c r="O1095" s="82">
        <v>-0.27739409999999998</v>
      </c>
      <c r="P1095" s="82" t="s">
        <v>22</v>
      </c>
      <c r="Q1095" s="82">
        <v>-0.36531380000000002</v>
      </c>
      <c r="R1095" s="82">
        <v>-0.29415469999999999</v>
      </c>
      <c r="S1095" s="82">
        <v>-0.2156468</v>
      </c>
      <c r="T1095" s="80">
        <v>-0.30190600000000001</v>
      </c>
      <c r="U1095" s="86">
        <v>1.79E-37</v>
      </c>
      <c r="V1095" s="78" t="s">
        <v>2049</v>
      </c>
      <c r="W1095" s="78">
        <v>1</v>
      </c>
      <c r="X1095" s="85" t="s">
        <v>2049</v>
      </c>
      <c r="Y1095" s="78">
        <v>0.53387339</v>
      </c>
      <c r="Z1095" s="49"/>
      <c r="AA1095" s="49"/>
    </row>
    <row r="1096" spans="1:27" ht="15.75" thickBot="1" x14ac:dyDescent="0.3">
      <c r="A1096" s="78" t="s">
        <v>1059</v>
      </c>
      <c r="B1096" s="79">
        <v>-0.32384089999999999</v>
      </c>
      <c r="C1096" s="109">
        <f t="shared" si="17"/>
        <v>1.2516584185071635</v>
      </c>
      <c r="D1096" s="80">
        <v>8.6942190000000004</v>
      </c>
      <c r="E1096" s="78">
        <v>41.484999999999999</v>
      </c>
      <c r="F1096" s="78">
        <v>9</v>
      </c>
      <c r="G1096" s="78">
        <v>5</v>
      </c>
      <c r="H1096" s="78">
        <v>5</v>
      </c>
      <c r="I1096" s="51"/>
      <c r="J1096" s="81" t="s">
        <v>22</v>
      </c>
      <c r="K1096" s="82" t="s">
        <v>22</v>
      </c>
      <c r="L1096" s="80">
        <v>-0.2329215</v>
      </c>
      <c r="M1096" s="83" t="s">
        <v>22</v>
      </c>
      <c r="N1096" s="82" t="s">
        <v>22</v>
      </c>
      <c r="O1096" s="82" t="s">
        <v>22</v>
      </c>
      <c r="P1096" s="82" t="s">
        <v>22</v>
      </c>
      <c r="Q1096" s="82" t="s">
        <v>22</v>
      </c>
      <c r="R1096" s="82" t="s">
        <v>22</v>
      </c>
      <c r="S1096" s="82" t="s">
        <v>22</v>
      </c>
      <c r="T1096" s="80" t="s">
        <v>22</v>
      </c>
      <c r="U1096" s="86">
        <v>1.37E-18</v>
      </c>
      <c r="V1096" s="78" t="s">
        <v>1059</v>
      </c>
      <c r="W1096" s="78">
        <v>1</v>
      </c>
      <c r="X1096" s="85" t="s">
        <v>1059</v>
      </c>
      <c r="Y1096" s="78">
        <v>0.51414005699999998</v>
      </c>
      <c r="Z1096" s="49"/>
      <c r="AA1096" s="49"/>
    </row>
    <row r="1097" spans="1:27" ht="15.75" thickBot="1" x14ac:dyDescent="0.3">
      <c r="A1097" s="78" t="s">
        <v>2790</v>
      </c>
      <c r="B1097" s="79">
        <v>-0.3236965</v>
      </c>
      <c r="C1097" s="109">
        <f t="shared" si="17"/>
        <v>1.2515331457186227</v>
      </c>
      <c r="D1097" s="80">
        <v>8.173565</v>
      </c>
      <c r="E1097" s="78">
        <v>38.768000000000001</v>
      </c>
      <c r="F1097" s="78">
        <v>7</v>
      </c>
      <c r="G1097" s="78">
        <v>4</v>
      </c>
      <c r="H1097" s="78">
        <v>4</v>
      </c>
      <c r="I1097" s="51"/>
      <c r="J1097" s="81" t="s">
        <v>22</v>
      </c>
      <c r="K1097" s="82" t="s">
        <v>22</v>
      </c>
      <c r="L1097" s="80" t="s">
        <v>22</v>
      </c>
      <c r="M1097" s="83" t="s">
        <v>22</v>
      </c>
      <c r="N1097" s="82" t="s">
        <v>22</v>
      </c>
      <c r="O1097" s="82" t="s">
        <v>22</v>
      </c>
      <c r="P1097" s="82" t="s">
        <v>22</v>
      </c>
      <c r="Q1097" s="82" t="s">
        <v>22</v>
      </c>
      <c r="R1097" s="82">
        <v>-8.9712459999999994E-2</v>
      </c>
      <c r="S1097" s="82">
        <v>-0.2032195</v>
      </c>
      <c r="T1097" s="80" t="s">
        <v>22</v>
      </c>
      <c r="U1097" s="86">
        <v>1.9799999999999999E-8</v>
      </c>
      <c r="V1097" s="78" t="s">
        <v>2790</v>
      </c>
      <c r="W1097" s="78">
        <v>1</v>
      </c>
      <c r="X1097" s="85" t="s">
        <v>2790</v>
      </c>
      <c r="Y1097" s="78">
        <v>0.56023976399999997</v>
      </c>
      <c r="Z1097" s="49"/>
      <c r="AA1097" s="49"/>
    </row>
    <row r="1098" spans="1:27" ht="15.75" thickBot="1" x14ac:dyDescent="0.3">
      <c r="A1098" s="78" t="s">
        <v>4425</v>
      </c>
      <c r="B1098" s="79">
        <v>-0.32299250000000002</v>
      </c>
      <c r="C1098" s="109">
        <f t="shared" si="17"/>
        <v>1.2509225770454326</v>
      </c>
      <c r="D1098" s="80">
        <v>9.0591089999999994</v>
      </c>
      <c r="E1098" s="78">
        <v>54.26</v>
      </c>
      <c r="F1098" s="78">
        <v>29</v>
      </c>
      <c r="G1098" s="78">
        <v>7</v>
      </c>
      <c r="H1098" s="78">
        <v>7</v>
      </c>
      <c r="I1098" s="51"/>
      <c r="J1098" s="81">
        <v>-0.28479189999999999</v>
      </c>
      <c r="K1098" s="82">
        <v>-0.35782520000000001</v>
      </c>
      <c r="L1098" s="80">
        <v>-2.1819020000000001E-2</v>
      </c>
      <c r="M1098" s="83">
        <v>-0.55800669999999997</v>
      </c>
      <c r="N1098" s="82" t="s">
        <v>22</v>
      </c>
      <c r="O1098" s="82" t="s">
        <v>22</v>
      </c>
      <c r="P1098" s="82">
        <v>-0.1284875</v>
      </c>
      <c r="Q1098" s="82">
        <v>-0.26494580000000001</v>
      </c>
      <c r="R1098" s="82">
        <v>-0.32299250000000002</v>
      </c>
      <c r="S1098" s="82">
        <v>-0.35754799999999998</v>
      </c>
      <c r="T1098" s="80">
        <v>-0.40302670000000002</v>
      </c>
      <c r="U1098" s="86">
        <v>1.1799999999999999E-36</v>
      </c>
      <c r="V1098" s="78" t="s">
        <v>4425</v>
      </c>
      <c r="W1098" s="78">
        <v>1</v>
      </c>
      <c r="X1098" s="85" t="s">
        <v>4425</v>
      </c>
      <c r="Y1098" s="78">
        <v>0.47331408200000002</v>
      </c>
      <c r="Z1098" s="49"/>
      <c r="AA1098" s="49"/>
    </row>
    <row r="1099" spans="1:27" ht="15.75" thickBot="1" x14ac:dyDescent="0.3">
      <c r="A1099" s="78" t="s">
        <v>2342</v>
      </c>
      <c r="B1099" s="79">
        <v>-0.32257740000000001</v>
      </c>
      <c r="C1099" s="109">
        <f t="shared" si="17"/>
        <v>1.2505627066276868</v>
      </c>
      <c r="D1099" s="80">
        <v>9.0183680000000006</v>
      </c>
      <c r="E1099" s="78">
        <v>140.44999999999999</v>
      </c>
      <c r="F1099" s="78">
        <v>9</v>
      </c>
      <c r="G1099" s="78">
        <v>4</v>
      </c>
      <c r="H1099" s="78">
        <v>4</v>
      </c>
      <c r="I1099" s="51"/>
      <c r="J1099" s="81" t="s">
        <v>22</v>
      </c>
      <c r="K1099" s="82" t="s">
        <v>22</v>
      </c>
      <c r="L1099" s="80" t="s">
        <v>22</v>
      </c>
      <c r="M1099" s="83" t="s">
        <v>22</v>
      </c>
      <c r="N1099" s="82" t="s">
        <v>22</v>
      </c>
      <c r="O1099" s="82" t="s">
        <v>22</v>
      </c>
      <c r="P1099" s="82" t="s">
        <v>22</v>
      </c>
      <c r="Q1099" s="82">
        <v>-0.12195739999999999</v>
      </c>
      <c r="R1099" s="82" t="s">
        <v>22</v>
      </c>
      <c r="S1099" s="82">
        <v>-0.48786420000000003</v>
      </c>
      <c r="T1099" s="80">
        <v>1.5986990000000001</v>
      </c>
      <c r="U1099" s="86">
        <v>2.28E-9</v>
      </c>
      <c r="V1099" s="78" t="s">
        <v>2342</v>
      </c>
      <c r="W1099" s="78">
        <v>1</v>
      </c>
      <c r="X1099" s="85" t="s">
        <v>2342</v>
      </c>
      <c r="Y1099" s="78">
        <v>0.473655571</v>
      </c>
      <c r="Z1099" s="49"/>
      <c r="AA1099" s="49"/>
    </row>
    <row r="1100" spans="1:27" ht="15.75" thickBot="1" x14ac:dyDescent="0.3">
      <c r="A1100" s="78" t="s">
        <v>238</v>
      </c>
      <c r="B1100" s="79">
        <v>-0.3220363</v>
      </c>
      <c r="C1100" s="109">
        <f t="shared" si="17"/>
        <v>1.2500937561018406</v>
      </c>
      <c r="D1100" s="80">
        <v>9.1838669999999993</v>
      </c>
      <c r="E1100" s="78">
        <v>26.344999999999999</v>
      </c>
      <c r="F1100" s="78">
        <v>24</v>
      </c>
      <c r="G1100" s="78">
        <v>4</v>
      </c>
      <c r="H1100" s="78">
        <v>4</v>
      </c>
      <c r="I1100" s="51"/>
      <c r="J1100" s="81">
        <v>-0.37918839999999998</v>
      </c>
      <c r="K1100" s="82">
        <v>-0.31834390000000001</v>
      </c>
      <c r="L1100" s="80">
        <v>-0.27975660000000002</v>
      </c>
      <c r="M1100" s="83" t="s">
        <v>22</v>
      </c>
      <c r="N1100" s="82" t="s">
        <v>22</v>
      </c>
      <c r="O1100" s="82">
        <v>-0.57230800000000004</v>
      </c>
      <c r="P1100" s="82">
        <v>0.45911679999999999</v>
      </c>
      <c r="Q1100" s="82">
        <v>0.10715230000000001</v>
      </c>
      <c r="R1100" s="82">
        <v>0.1504297</v>
      </c>
      <c r="S1100" s="82">
        <v>-0.45486189999999999</v>
      </c>
      <c r="T1100" s="80">
        <v>-0.38275799999999999</v>
      </c>
      <c r="U1100" s="86">
        <v>6.2000000000000004E-50</v>
      </c>
      <c r="V1100" s="78" t="s">
        <v>238</v>
      </c>
      <c r="W1100" s="78">
        <v>2</v>
      </c>
      <c r="X1100" s="85" t="s">
        <v>239</v>
      </c>
      <c r="Y1100" s="78">
        <v>0.47410098299999998</v>
      </c>
      <c r="Z1100" s="49"/>
      <c r="AA1100" s="49"/>
    </row>
    <row r="1101" spans="1:27" ht="15.75" thickBot="1" x14ac:dyDescent="0.3">
      <c r="A1101" s="78" t="s">
        <v>4047</v>
      </c>
      <c r="B1101" s="79">
        <v>-0.32192809999999999</v>
      </c>
      <c r="C1101" s="109">
        <f t="shared" si="17"/>
        <v>1.250000004429763</v>
      </c>
      <c r="D1101" s="80">
        <v>7.5161249999999997</v>
      </c>
      <c r="E1101" s="78">
        <v>12.949</v>
      </c>
      <c r="F1101" s="78">
        <v>2</v>
      </c>
      <c r="G1101" s="78">
        <v>28</v>
      </c>
      <c r="H1101" s="78">
        <v>0</v>
      </c>
      <c r="I1101" s="51"/>
      <c r="J1101" s="81" t="s">
        <v>22</v>
      </c>
      <c r="K1101" s="82" t="s">
        <v>22</v>
      </c>
      <c r="L1101" s="80" t="s">
        <v>22</v>
      </c>
      <c r="M1101" s="83" t="s">
        <v>22</v>
      </c>
      <c r="N1101" s="82" t="s">
        <v>22</v>
      </c>
      <c r="O1101" s="82" t="s">
        <v>22</v>
      </c>
      <c r="P1101" s="82" t="s">
        <v>22</v>
      </c>
      <c r="Q1101" s="82" t="s">
        <v>22</v>
      </c>
      <c r="R1101" s="82" t="s">
        <v>22</v>
      </c>
      <c r="S1101" s="82" t="s">
        <v>22</v>
      </c>
      <c r="T1101" s="80" t="s">
        <v>22</v>
      </c>
      <c r="U1101" s="86">
        <v>9.1599999999999994E-192</v>
      </c>
      <c r="V1101" s="78" t="s">
        <v>4047</v>
      </c>
      <c r="W1101" s="78">
        <v>1</v>
      </c>
      <c r="X1101" s="85" t="s">
        <v>4047</v>
      </c>
      <c r="Y1101" s="78">
        <v>0.51345762800000005</v>
      </c>
      <c r="Z1101" s="49"/>
      <c r="AA1101" s="49"/>
    </row>
    <row r="1102" spans="1:27" ht="15.75" thickBot="1" x14ac:dyDescent="0.3">
      <c r="A1102" s="78" t="s">
        <v>2177</v>
      </c>
      <c r="B1102" s="79">
        <v>-0.32052219999999998</v>
      </c>
      <c r="C1102" s="109">
        <f t="shared" si="17"/>
        <v>1.2487824782323347</v>
      </c>
      <c r="D1102" s="80">
        <v>10.090260000000001</v>
      </c>
      <c r="E1102" s="78">
        <v>40.753</v>
      </c>
      <c r="F1102" s="78">
        <v>172</v>
      </c>
      <c r="G1102" s="78">
        <v>26</v>
      </c>
      <c r="H1102" s="78">
        <v>26</v>
      </c>
      <c r="I1102" s="51"/>
      <c r="J1102" s="81">
        <v>-0.27534969999999998</v>
      </c>
      <c r="K1102" s="82">
        <v>-0.35618080000000002</v>
      </c>
      <c r="L1102" s="80">
        <v>-0.43535839999999998</v>
      </c>
      <c r="M1102" s="83">
        <v>-0.26414860000000001</v>
      </c>
      <c r="N1102" s="82">
        <v>-0.36572270000000001</v>
      </c>
      <c r="O1102" s="82">
        <v>-0.2490848</v>
      </c>
      <c r="P1102" s="82">
        <v>-0.38626090000000002</v>
      </c>
      <c r="Q1102" s="82">
        <v>-0.43899169999999998</v>
      </c>
      <c r="R1102" s="82">
        <v>-0.27243669999999998</v>
      </c>
      <c r="S1102" s="82">
        <v>-0.26932089999999997</v>
      </c>
      <c r="T1102" s="80">
        <v>-0.33349790000000001</v>
      </c>
      <c r="U1102" s="86">
        <v>5.9299999999999997E-133</v>
      </c>
      <c r="V1102" s="78" t="s">
        <v>2177</v>
      </c>
      <c r="W1102" s="78">
        <v>1</v>
      </c>
      <c r="X1102" s="85" t="s">
        <v>2177</v>
      </c>
      <c r="Y1102" s="78">
        <v>0.58525866400000004</v>
      </c>
      <c r="Z1102" s="49"/>
      <c r="AA1102" s="49"/>
    </row>
    <row r="1103" spans="1:27" ht="15.75" thickBot="1" x14ac:dyDescent="0.3">
      <c r="A1103" s="78" t="s">
        <v>2845</v>
      </c>
      <c r="B1103" s="79">
        <v>-0.31987369999999998</v>
      </c>
      <c r="C1103" s="109">
        <f t="shared" si="17"/>
        <v>1.2482212692252106</v>
      </c>
      <c r="D1103" s="80">
        <v>8.6129429999999996</v>
      </c>
      <c r="E1103" s="78">
        <v>44.506</v>
      </c>
      <c r="F1103" s="78">
        <v>17</v>
      </c>
      <c r="G1103" s="78">
        <v>6</v>
      </c>
      <c r="H1103" s="78">
        <v>1</v>
      </c>
      <c r="I1103" s="51"/>
      <c r="J1103" s="81">
        <v>-0.15794639999999999</v>
      </c>
      <c r="K1103" s="82" t="s">
        <v>22</v>
      </c>
      <c r="L1103" s="80">
        <v>-1.459854</v>
      </c>
      <c r="M1103" s="83">
        <v>2.856912E-2</v>
      </c>
      <c r="N1103" s="82">
        <v>-0.33358870000000002</v>
      </c>
      <c r="O1103" s="82" t="s">
        <v>22</v>
      </c>
      <c r="P1103" s="82" t="s">
        <v>22</v>
      </c>
      <c r="Q1103" s="82">
        <v>-0.38558219999999999</v>
      </c>
      <c r="R1103" s="82" t="s">
        <v>22</v>
      </c>
      <c r="S1103" s="82" t="s">
        <v>22</v>
      </c>
      <c r="T1103" s="80">
        <v>-0.26170769999999999</v>
      </c>
      <c r="U1103" s="86">
        <v>3.0400000000000001E-25</v>
      </c>
      <c r="V1103" s="78" t="s">
        <v>2845</v>
      </c>
      <c r="W1103" s="78">
        <v>1</v>
      </c>
      <c r="X1103" s="85" t="s">
        <v>2845</v>
      </c>
      <c r="Y1103" s="78">
        <v>0.51746018000000005</v>
      </c>
      <c r="Z1103" s="49"/>
      <c r="AA1103" s="49"/>
    </row>
    <row r="1104" spans="1:27" ht="15.75" thickBot="1" x14ac:dyDescent="0.3">
      <c r="A1104" s="78" t="s">
        <v>1758</v>
      </c>
      <c r="B1104" s="79">
        <v>-0.31956760000000001</v>
      </c>
      <c r="C1104" s="109">
        <f t="shared" si="17"/>
        <v>1.2479564592764092</v>
      </c>
      <c r="D1104" s="80">
        <v>8.9298479999999998</v>
      </c>
      <c r="E1104" s="78">
        <v>33.436999999999998</v>
      </c>
      <c r="F1104" s="78">
        <v>23</v>
      </c>
      <c r="G1104" s="78">
        <v>4</v>
      </c>
      <c r="H1104" s="78">
        <v>4</v>
      </c>
      <c r="I1104" s="51"/>
      <c r="J1104" s="81" t="s">
        <v>22</v>
      </c>
      <c r="K1104" s="82" t="s">
        <v>22</v>
      </c>
      <c r="L1104" s="80" t="s">
        <v>22</v>
      </c>
      <c r="M1104" s="83" t="s">
        <v>22</v>
      </c>
      <c r="N1104" s="82">
        <v>-0.15272459999999999</v>
      </c>
      <c r="O1104" s="82" t="s">
        <v>22</v>
      </c>
      <c r="P1104" s="82">
        <v>-0.18984490000000001</v>
      </c>
      <c r="Q1104" s="82" t="s">
        <v>22</v>
      </c>
      <c r="R1104" s="82">
        <v>-0.55520579999999997</v>
      </c>
      <c r="S1104" s="82">
        <v>-0.3612496</v>
      </c>
      <c r="T1104" s="80">
        <v>-0.27358719999999997</v>
      </c>
      <c r="U1104" s="86">
        <v>6.3300000000000002E-18</v>
      </c>
      <c r="V1104" s="78" t="s">
        <v>1758</v>
      </c>
      <c r="W1104" s="78">
        <v>1</v>
      </c>
      <c r="X1104" s="85" t="s">
        <v>1758</v>
      </c>
      <c r="Y1104" s="78">
        <v>0.53772461100000002</v>
      </c>
      <c r="Z1104" s="49"/>
      <c r="AA1104" s="49"/>
    </row>
    <row r="1105" spans="1:27" ht="15.75" thickBot="1" x14ac:dyDescent="0.3">
      <c r="A1105" s="78" t="s">
        <v>5033</v>
      </c>
      <c r="B1105" s="79">
        <v>-0.31852370000000002</v>
      </c>
      <c r="C1105" s="109">
        <f t="shared" si="17"/>
        <v>1.2470537941198565</v>
      </c>
      <c r="D1105" s="80">
        <v>8.400245</v>
      </c>
      <c r="E1105" s="78">
        <v>19.376999999999999</v>
      </c>
      <c r="F1105" s="78">
        <v>8</v>
      </c>
      <c r="G1105" s="78">
        <v>5</v>
      </c>
      <c r="H1105" s="78">
        <v>5</v>
      </c>
      <c r="I1105" s="51"/>
      <c r="J1105" s="81" t="s">
        <v>22</v>
      </c>
      <c r="K1105" s="82" t="s">
        <v>22</v>
      </c>
      <c r="L1105" s="80" t="s">
        <v>22</v>
      </c>
      <c r="M1105" s="83" t="s">
        <v>22</v>
      </c>
      <c r="N1105" s="82">
        <v>-0.34285399999999999</v>
      </c>
      <c r="O1105" s="82" t="s">
        <v>22</v>
      </c>
      <c r="P1105" s="82" t="s">
        <v>22</v>
      </c>
      <c r="Q1105" s="82" t="s">
        <v>22</v>
      </c>
      <c r="R1105" s="82" t="s">
        <v>22</v>
      </c>
      <c r="S1105" s="82" t="s">
        <v>22</v>
      </c>
      <c r="T1105" s="80" t="s">
        <v>22</v>
      </c>
      <c r="U1105" s="86">
        <v>2.72E-24</v>
      </c>
      <c r="V1105" s="78" t="s">
        <v>5033</v>
      </c>
      <c r="W1105" s="78">
        <v>1</v>
      </c>
      <c r="X1105" s="85" t="s">
        <v>5033</v>
      </c>
      <c r="Y1105" s="78">
        <v>0.56432240600000005</v>
      </c>
      <c r="Z1105" s="49"/>
      <c r="AA1105" s="49"/>
    </row>
    <row r="1106" spans="1:27" ht="15.75" thickBot="1" x14ac:dyDescent="0.3">
      <c r="A1106" s="78" t="s">
        <v>3049</v>
      </c>
      <c r="B1106" s="79">
        <v>-0.31785819999999998</v>
      </c>
      <c r="C1106" s="109">
        <f t="shared" si="17"/>
        <v>1.2464786740213292</v>
      </c>
      <c r="D1106" s="80">
        <v>8.6896550000000001</v>
      </c>
      <c r="E1106" s="78">
        <v>51.959000000000003</v>
      </c>
      <c r="F1106" s="78">
        <v>14</v>
      </c>
      <c r="G1106" s="78">
        <v>4</v>
      </c>
      <c r="H1106" s="78">
        <v>4</v>
      </c>
      <c r="I1106" s="51"/>
      <c r="J1106" s="81" t="s">
        <v>22</v>
      </c>
      <c r="K1106" s="82" t="s">
        <v>22</v>
      </c>
      <c r="L1106" s="80" t="s">
        <v>22</v>
      </c>
      <c r="M1106" s="83">
        <v>0.1796384</v>
      </c>
      <c r="N1106" s="82" t="s">
        <v>22</v>
      </c>
      <c r="O1106" s="82">
        <v>-0.15622520000000001</v>
      </c>
      <c r="P1106" s="82" t="s">
        <v>22</v>
      </c>
      <c r="Q1106" s="82">
        <v>-0.27217540000000001</v>
      </c>
      <c r="R1106" s="82">
        <v>-1.0777110000000001</v>
      </c>
      <c r="S1106" s="82" t="s">
        <v>22</v>
      </c>
      <c r="T1106" s="80">
        <v>-1.1345400000000001</v>
      </c>
      <c r="U1106" s="86">
        <v>6.3100000000000004E-14</v>
      </c>
      <c r="V1106" s="78" t="s">
        <v>3049</v>
      </c>
      <c r="W1106" s="78">
        <v>1</v>
      </c>
      <c r="X1106" s="85" t="s">
        <v>3049</v>
      </c>
      <c r="Y1106" s="78">
        <v>0.51915111999999997</v>
      </c>
      <c r="Z1106" s="49"/>
      <c r="AA1106" s="49"/>
    </row>
    <row r="1107" spans="1:27" ht="15.75" thickBot="1" x14ac:dyDescent="0.3">
      <c r="A1107" s="78" t="s">
        <v>1669</v>
      </c>
      <c r="B1107" s="79">
        <v>-0.3169594</v>
      </c>
      <c r="C1107" s="109">
        <f t="shared" si="17"/>
        <v>1.2457023588000369</v>
      </c>
      <c r="D1107" s="80">
        <v>10.44744</v>
      </c>
      <c r="E1107" s="78">
        <v>39.731999999999999</v>
      </c>
      <c r="F1107" s="78">
        <v>252</v>
      </c>
      <c r="G1107" s="78">
        <v>32</v>
      </c>
      <c r="H1107" s="78">
        <v>32</v>
      </c>
      <c r="I1107" s="51"/>
      <c r="J1107" s="81">
        <v>-0.31501980000000002</v>
      </c>
      <c r="K1107" s="82">
        <v>-0.3146967</v>
      </c>
      <c r="L1107" s="80">
        <v>-0.32588289999999998</v>
      </c>
      <c r="M1107" s="83">
        <v>-0.34809649999999998</v>
      </c>
      <c r="N1107" s="82">
        <v>-0.28075519999999998</v>
      </c>
      <c r="O1107" s="82">
        <v>-0.2700862</v>
      </c>
      <c r="P1107" s="82">
        <v>-0.28739540000000002</v>
      </c>
      <c r="Q1107" s="82">
        <v>-0.2856533</v>
      </c>
      <c r="R1107" s="82">
        <v>-0.34281729999999999</v>
      </c>
      <c r="S1107" s="82">
        <v>-0.3014792</v>
      </c>
      <c r="T1107" s="80">
        <v>-0.35144249999999999</v>
      </c>
      <c r="U1107" s="86">
        <v>2.3099999999999999E-209</v>
      </c>
      <c r="V1107" s="78" t="s">
        <v>1669</v>
      </c>
      <c r="W1107" s="78">
        <v>1</v>
      </c>
      <c r="X1107" s="85" t="s">
        <v>1669</v>
      </c>
      <c r="Y1107" s="78">
        <v>0.50901485000000002</v>
      </c>
      <c r="Z1107" s="49"/>
      <c r="AA1107" s="49"/>
    </row>
    <row r="1108" spans="1:27" ht="15.75" thickBot="1" x14ac:dyDescent="0.3">
      <c r="A1108" s="78" t="s">
        <v>1275</v>
      </c>
      <c r="B1108" s="79">
        <v>-0.31659999999999999</v>
      </c>
      <c r="C1108" s="109">
        <f t="shared" si="17"/>
        <v>1.2453920716955846</v>
      </c>
      <c r="D1108" s="80">
        <v>7.8583030000000003</v>
      </c>
      <c r="E1108" s="78">
        <v>37.161999999999999</v>
      </c>
      <c r="F1108" s="78">
        <v>4</v>
      </c>
      <c r="G1108" s="78">
        <v>3</v>
      </c>
      <c r="H1108" s="78">
        <v>3</v>
      </c>
      <c r="I1108" s="51"/>
      <c r="J1108" s="81" t="s">
        <v>22</v>
      </c>
      <c r="K1108" s="82" t="s">
        <v>22</v>
      </c>
      <c r="L1108" s="80" t="s">
        <v>22</v>
      </c>
      <c r="M1108" s="83" t="s">
        <v>22</v>
      </c>
      <c r="N1108" s="82" t="s">
        <v>22</v>
      </c>
      <c r="O1108" s="82" t="s">
        <v>22</v>
      </c>
      <c r="P1108" s="82" t="s">
        <v>22</v>
      </c>
      <c r="Q1108" s="82" t="s">
        <v>22</v>
      </c>
      <c r="R1108" s="82" t="s">
        <v>22</v>
      </c>
      <c r="S1108" s="82" t="s">
        <v>22</v>
      </c>
      <c r="T1108" s="80" t="s">
        <v>22</v>
      </c>
      <c r="U1108" s="86">
        <v>1.95E-10</v>
      </c>
      <c r="V1108" s="78" t="s">
        <v>1275</v>
      </c>
      <c r="W1108" s="78">
        <v>1</v>
      </c>
      <c r="X1108" s="85" t="s">
        <v>1275</v>
      </c>
      <c r="Y1108" s="78">
        <v>0.51705284799999995</v>
      </c>
      <c r="Z1108" s="49"/>
      <c r="AA1108" s="49"/>
    </row>
    <row r="1109" spans="1:27" ht="15.75" thickBot="1" x14ac:dyDescent="0.3">
      <c r="A1109" s="78" t="s">
        <v>1116</v>
      </c>
      <c r="B1109" s="79">
        <v>-0.31643830000000001</v>
      </c>
      <c r="C1109" s="109">
        <f t="shared" si="17"/>
        <v>1.2452524936093039</v>
      </c>
      <c r="D1109" s="80">
        <v>9.4334819999999997</v>
      </c>
      <c r="E1109" s="78">
        <v>42.52</v>
      </c>
      <c r="F1109" s="78">
        <v>50</v>
      </c>
      <c r="G1109" s="78">
        <v>11</v>
      </c>
      <c r="H1109" s="78">
        <v>11</v>
      </c>
      <c r="I1109" s="51"/>
      <c r="J1109" s="81" t="s">
        <v>22</v>
      </c>
      <c r="K1109" s="82">
        <v>-0.49985059999999998</v>
      </c>
      <c r="L1109" s="80">
        <v>-0.15805910000000001</v>
      </c>
      <c r="M1109" s="83">
        <v>-0.25473679999999999</v>
      </c>
      <c r="N1109" s="82">
        <v>-0.32440079999999999</v>
      </c>
      <c r="O1109" s="82">
        <v>-0.30236849999999998</v>
      </c>
      <c r="P1109" s="82">
        <v>-0.4466001</v>
      </c>
      <c r="Q1109" s="82">
        <v>-0.37465470000000001</v>
      </c>
      <c r="R1109" s="82">
        <v>-0.25353239999999999</v>
      </c>
      <c r="S1109" s="82">
        <v>-0.42228840000000001</v>
      </c>
      <c r="T1109" s="80">
        <v>-0.40851199999999999</v>
      </c>
      <c r="U1109" s="86">
        <v>2.3900000000000001E-27</v>
      </c>
      <c r="V1109" s="78" t="s">
        <v>1116</v>
      </c>
      <c r="W1109" s="78">
        <v>1</v>
      </c>
      <c r="X1109" s="85" t="s">
        <v>1116</v>
      </c>
      <c r="Y1109" s="78">
        <v>0.49685973</v>
      </c>
      <c r="Z1109" s="49"/>
      <c r="AA1109" s="49"/>
    </row>
    <row r="1110" spans="1:27" ht="15.75" thickBot="1" x14ac:dyDescent="0.3">
      <c r="A1110" s="78" t="s">
        <v>1468</v>
      </c>
      <c r="B1110" s="79">
        <v>-0.31624069999999999</v>
      </c>
      <c r="C1110" s="109">
        <f t="shared" si="17"/>
        <v>1.2450819481818289</v>
      </c>
      <c r="D1110" s="80">
        <v>9.9717529999999996</v>
      </c>
      <c r="E1110" s="78">
        <v>34.856999999999999</v>
      </c>
      <c r="F1110" s="78">
        <v>88</v>
      </c>
      <c r="G1110" s="78">
        <v>13</v>
      </c>
      <c r="H1110" s="78">
        <v>13</v>
      </c>
      <c r="I1110" s="51"/>
      <c r="J1110" s="81">
        <v>-0.35431679999999999</v>
      </c>
      <c r="K1110" s="82">
        <v>-0.2245027</v>
      </c>
      <c r="L1110" s="80">
        <v>-0.34155540000000001</v>
      </c>
      <c r="M1110" s="83">
        <v>-0.32781909999999997</v>
      </c>
      <c r="N1110" s="82">
        <v>-0.27555930000000001</v>
      </c>
      <c r="O1110" s="82">
        <v>-0.32606370000000001</v>
      </c>
      <c r="P1110" s="82">
        <v>-0.2990987</v>
      </c>
      <c r="Q1110" s="82">
        <v>-0.30973489999999998</v>
      </c>
      <c r="R1110" s="82">
        <v>-0.19933819999999999</v>
      </c>
      <c r="S1110" s="82">
        <v>-0.3905477</v>
      </c>
      <c r="T1110" s="80">
        <v>-0.37924469999999999</v>
      </c>
      <c r="U1110" s="86">
        <v>6.1299999999999996E-67</v>
      </c>
      <c r="V1110" s="78" t="s">
        <v>1468</v>
      </c>
      <c r="W1110" s="78">
        <v>1</v>
      </c>
      <c r="X1110" s="85" t="s">
        <v>1468</v>
      </c>
      <c r="Y1110" s="78">
        <v>0.58896113999999999</v>
      </c>
      <c r="Z1110" s="49"/>
      <c r="AA1110" s="49"/>
    </row>
    <row r="1111" spans="1:27" ht="15.75" thickBot="1" x14ac:dyDescent="0.3">
      <c r="A1111" s="78" t="s">
        <v>577</v>
      </c>
      <c r="B1111" s="79">
        <v>-0.31564799999999998</v>
      </c>
      <c r="C1111" s="109">
        <f t="shared" si="17"/>
        <v>1.2445705382974945</v>
      </c>
      <c r="D1111" s="80">
        <v>9.6075189999999999</v>
      </c>
      <c r="E1111" s="78">
        <v>33.5</v>
      </c>
      <c r="F1111" s="78">
        <v>73</v>
      </c>
      <c r="G1111" s="78">
        <v>16</v>
      </c>
      <c r="H1111" s="78">
        <v>16</v>
      </c>
      <c r="I1111" s="51"/>
      <c r="J1111" s="81">
        <v>-0.11749</v>
      </c>
      <c r="K1111" s="82">
        <v>-0.27482600000000001</v>
      </c>
      <c r="L1111" s="80">
        <v>-0.3667455</v>
      </c>
      <c r="M1111" s="83">
        <v>-0.42833290000000002</v>
      </c>
      <c r="N1111" s="82">
        <v>-0.2197067</v>
      </c>
      <c r="O1111" s="82">
        <v>-0.2916627</v>
      </c>
      <c r="P1111" s="82">
        <v>-0.34635290000000002</v>
      </c>
      <c r="Q1111" s="82">
        <v>-0.38305889999999998</v>
      </c>
      <c r="R1111" s="82">
        <v>-0.32167560000000001</v>
      </c>
      <c r="S1111" s="82">
        <v>-0.36566700000000002</v>
      </c>
      <c r="T1111" s="80">
        <v>-0.25794210000000001</v>
      </c>
      <c r="U1111" s="86">
        <v>1.12E-80</v>
      </c>
      <c r="V1111" s="78" t="s">
        <v>577</v>
      </c>
      <c r="W1111" s="78">
        <v>1</v>
      </c>
      <c r="X1111" s="85" t="s">
        <v>577</v>
      </c>
      <c r="Y1111" s="78">
        <v>0.46696706399999999</v>
      </c>
      <c r="Z1111" s="49"/>
      <c r="AA1111" s="49"/>
    </row>
    <row r="1112" spans="1:27" ht="15.75" thickBot="1" x14ac:dyDescent="0.3">
      <c r="A1112" s="78" t="s">
        <v>2380</v>
      </c>
      <c r="B1112" s="79">
        <v>-0.31561210000000001</v>
      </c>
      <c r="C1112" s="109">
        <f t="shared" si="17"/>
        <v>1.2445395688097276</v>
      </c>
      <c r="D1112" s="80">
        <v>10.324389999999999</v>
      </c>
      <c r="E1112" s="78">
        <v>53.484999999999999</v>
      </c>
      <c r="F1112" s="78">
        <v>133</v>
      </c>
      <c r="G1112" s="78">
        <v>21</v>
      </c>
      <c r="H1112" s="78">
        <v>21</v>
      </c>
      <c r="I1112" s="51"/>
      <c r="J1112" s="81">
        <v>-0.19970270000000001</v>
      </c>
      <c r="K1112" s="82">
        <v>-0.4336817</v>
      </c>
      <c r="L1112" s="80">
        <v>-0.26662829999999998</v>
      </c>
      <c r="M1112" s="83">
        <v>-0.22263289999999999</v>
      </c>
      <c r="N1112" s="82">
        <v>-0.36442200000000002</v>
      </c>
      <c r="O1112" s="82">
        <v>-0.39295150000000001</v>
      </c>
      <c r="P1112" s="82">
        <v>-0.35873139999999998</v>
      </c>
      <c r="Q1112" s="82">
        <v>-0.37864439999999999</v>
      </c>
      <c r="R1112" s="82">
        <v>-0.20175860000000001</v>
      </c>
      <c r="S1112" s="82">
        <v>-0.1617662</v>
      </c>
      <c r="T1112" s="80">
        <v>-0.3456745</v>
      </c>
      <c r="U1112" s="86">
        <v>3.0600000000000001E-171</v>
      </c>
      <c r="V1112" s="78" t="s">
        <v>2381</v>
      </c>
      <c r="W1112" s="78">
        <v>3</v>
      </c>
      <c r="X1112" s="85" t="s">
        <v>2382</v>
      </c>
      <c r="Y1112" s="78">
        <v>0.50995469699999996</v>
      </c>
      <c r="Z1112" s="49"/>
      <c r="AA1112" s="49" t="s">
        <v>2383</v>
      </c>
    </row>
    <row r="1113" spans="1:27" ht="15.75" thickBot="1" x14ac:dyDescent="0.3">
      <c r="A1113" s="78" t="s">
        <v>3236</v>
      </c>
      <c r="B1113" s="79">
        <v>-0.31523509999999999</v>
      </c>
      <c r="C1113" s="109">
        <f t="shared" si="17"/>
        <v>1.2442143925903892</v>
      </c>
      <c r="D1113" s="80">
        <v>8.8399049999999999</v>
      </c>
      <c r="E1113" s="78">
        <v>47.18</v>
      </c>
      <c r="F1113" s="78">
        <v>22</v>
      </c>
      <c r="G1113" s="78">
        <v>5</v>
      </c>
      <c r="H1113" s="78">
        <v>5</v>
      </c>
      <c r="I1113" s="51"/>
      <c r="J1113" s="81">
        <v>-0.74891719999999995</v>
      </c>
      <c r="K1113" s="82">
        <v>-0.42707149999999999</v>
      </c>
      <c r="L1113" s="80">
        <v>-0.47862759999999999</v>
      </c>
      <c r="M1113" s="83">
        <v>-0.1107913</v>
      </c>
      <c r="N1113" s="82">
        <v>-0.50641409999999998</v>
      </c>
      <c r="O1113" s="82">
        <v>-0.136458</v>
      </c>
      <c r="P1113" s="82">
        <v>0.73066169999999997</v>
      </c>
      <c r="Q1113" s="82" t="s">
        <v>22</v>
      </c>
      <c r="R1113" s="82">
        <v>-0.49291069999999998</v>
      </c>
      <c r="S1113" s="82">
        <v>-0.390907</v>
      </c>
      <c r="T1113" s="80">
        <v>-0.23422770000000001</v>
      </c>
      <c r="U1113" s="86">
        <v>8.7199999999999994E-11</v>
      </c>
      <c r="V1113" s="78" t="s">
        <v>3236</v>
      </c>
      <c r="W1113" s="78">
        <v>1</v>
      </c>
      <c r="X1113" s="85" t="s">
        <v>3236</v>
      </c>
      <c r="Y1113" s="78">
        <v>0.54132343400000005</v>
      </c>
      <c r="Z1113" s="49"/>
      <c r="AA1113" s="49"/>
    </row>
    <row r="1114" spans="1:27" ht="15.75" thickBot="1" x14ac:dyDescent="0.3">
      <c r="A1114" s="78" t="s">
        <v>5164</v>
      </c>
      <c r="B1114" s="79">
        <v>-0.31480429999999998</v>
      </c>
      <c r="C1114" s="109">
        <f t="shared" si="17"/>
        <v>1.2438429159268651</v>
      </c>
      <c r="D1114" s="80">
        <v>10.00966</v>
      </c>
      <c r="E1114" s="78">
        <v>110.85</v>
      </c>
      <c r="F1114" s="78">
        <v>46</v>
      </c>
      <c r="G1114" s="78">
        <v>5</v>
      </c>
      <c r="H1114" s="78">
        <v>5</v>
      </c>
      <c r="I1114" s="51"/>
      <c r="J1114" s="81">
        <v>-8.6599319999999994E-2</v>
      </c>
      <c r="K1114" s="82">
        <v>-0.493784</v>
      </c>
      <c r="L1114" s="80">
        <v>-0.21749080000000001</v>
      </c>
      <c r="M1114" s="83">
        <v>-0.40989150000000002</v>
      </c>
      <c r="N1114" s="82">
        <v>0.2771516</v>
      </c>
      <c r="O1114" s="82">
        <v>-0.32360620000000001</v>
      </c>
      <c r="P1114" s="82">
        <v>-0.44165399999999999</v>
      </c>
      <c r="Q1114" s="82">
        <v>-0.54111410000000004</v>
      </c>
      <c r="R1114" s="82">
        <v>-0.38418819999999998</v>
      </c>
      <c r="S1114" s="82">
        <v>1.4594320000000001</v>
      </c>
      <c r="T1114" s="80">
        <v>-0.26914700000000003</v>
      </c>
      <c r="U1114" s="86">
        <v>1.1700000000000001E-19</v>
      </c>
      <c r="V1114" s="78" t="s">
        <v>5164</v>
      </c>
      <c r="W1114" s="78">
        <v>1</v>
      </c>
      <c r="X1114" s="85" t="s">
        <v>5164</v>
      </c>
      <c r="Y1114" s="78">
        <v>0.59020566200000002</v>
      </c>
      <c r="Z1114" s="49"/>
      <c r="AA1114" s="49"/>
    </row>
    <row r="1115" spans="1:27" ht="15.75" thickBot="1" x14ac:dyDescent="0.3">
      <c r="A1115" s="78" t="s">
        <v>1773</v>
      </c>
      <c r="B1115" s="79">
        <v>-0.31437379999999998</v>
      </c>
      <c r="C1115" s="109">
        <f t="shared" si="17"/>
        <v>1.2434718087452787</v>
      </c>
      <c r="D1115" s="80">
        <v>8.6387879999999999</v>
      </c>
      <c r="E1115" s="78">
        <v>50.585999999999999</v>
      </c>
      <c r="F1115" s="78">
        <v>4</v>
      </c>
      <c r="G1115" s="78">
        <v>3</v>
      </c>
      <c r="H1115" s="78">
        <v>3</v>
      </c>
      <c r="I1115" s="51"/>
      <c r="J1115" s="81" t="s">
        <v>22</v>
      </c>
      <c r="K1115" s="82" t="s">
        <v>22</v>
      </c>
      <c r="L1115" s="80" t="s">
        <v>22</v>
      </c>
      <c r="M1115" s="83" t="s">
        <v>22</v>
      </c>
      <c r="N1115" s="82" t="s">
        <v>22</v>
      </c>
      <c r="O1115" s="82" t="s">
        <v>22</v>
      </c>
      <c r="P1115" s="82" t="s">
        <v>22</v>
      </c>
      <c r="Q1115" s="82" t="s">
        <v>22</v>
      </c>
      <c r="R1115" s="82" t="s">
        <v>22</v>
      </c>
      <c r="S1115" s="82" t="s">
        <v>22</v>
      </c>
      <c r="T1115" s="80" t="s">
        <v>22</v>
      </c>
      <c r="U1115" s="86">
        <v>3.1300000000000001E-6</v>
      </c>
      <c r="V1115" s="78" t="s">
        <v>1773</v>
      </c>
      <c r="W1115" s="78">
        <v>1</v>
      </c>
      <c r="X1115" s="85" t="s">
        <v>1773</v>
      </c>
      <c r="Y1115" s="78">
        <v>0.52208129299999995</v>
      </c>
      <c r="Z1115" s="49"/>
      <c r="AA1115" s="49"/>
    </row>
    <row r="1116" spans="1:27" ht="15.75" thickBot="1" x14ac:dyDescent="0.3">
      <c r="A1116" s="78" t="s">
        <v>349</v>
      </c>
      <c r="B1116" s="79">
        <v>-0.31392540000000002</v>
      </c>
      <c r="C1116" s="109">
        <f t="shared" si="17"/>
        <v>1.2430853888135505</v>
      </c>
      <c r="D1116" s="80">
        <v>9.536861</v>
      </c>
      <c r="E1116" s="78">
        <v>20.103000000000002</v>
      </c>
      <c r="F1116" s="78">
        <v>37</v>
      </c>
      <c r="G1116" s="78">
        <v>7</v>
      </c>
      <c r="H1116" s="78">
        <v>7</v>
      </c>
      <c r="I1116" s="51"/>
      <c r="J1116" s="81">
        <v>-0.32270369999999998</v>
      </c>
      <c r="K1116" s="82">
        <v>-0.36004550000000002</v>
      </c>
      <c r="L1116" s="80">
        <v>-0.38287080000000001</v>
      </c>
      <c r="M1116" s="83">
        <v>7.8609819999999997E-2</v>
      </c>
      <c r="N1116" s="82">
        <v>-0.31392540000000002</v>
      </c>
      <c r="O1116" s="82">
        <v>-0.38400000000000001</v>
      </c>
      <c r="P1116" s="82">
        <v>-0.238119</v>
      </c>
      <c r="Q1116" s="82">
        <v>-9.078754E-2</v>
      </c>
      <c r="R1116" s="82">
        <v>-0.36855110000000002</v>
      </c>
      <c r="S1116" s="82" t="s">
        <v>22</v>
      </c>
      <c r="T1116" s="80">
        <v>-0.4221144</v>
      </c>
      <c r="U1116" s="86">
        <v>5.2500000000000002E-23</v>
      </c>
      <c r="V1116" s="78" t="s">
        <v>349</v>
      </c>
      <c r="W1116" s="78">
        <v>1</v>
      </c>
      <c r="X1116" s="85" t="s">
        <v>349</v>
      </c>
      <c r="Y1116" s="78">
        <v>0.46857975299999999</v>
      </c>
      <c r="Z1116" s="49"/>
      <c r="AA1116" s="49"/>
    </row>
    <row r="1117" spans="1:27" ht="15.75" thickBot="1" x14ac:dyDescent="0.3">
      <c r="A1117" s="78" t="s">
        <v>2471</v>
      </c>
      <c r="B1117" s="79">
        <v>-0.31349500000000002</v>
      </c>
      <c r="C1117" s="109">
        <f t="shared" si="17"/>
        <v>1.2427145937826356</v>
      </c>
      <c r="D1117" s="80">
        <v>10.14894</v>
      </c>
      <c r="E1117" s="78">
        <v>36.777000000000001</v>
      </c>
      <c r="F1117" s="78">
        <v>91</v>
      </c>
      <c r="G1117" s="78">
        <v>14</v>
      </c>
      <c r="H1117" s="78">
        <v>13</v>
      </c>
      <c r="I1117" s="51"/>
      <c r="J1117" s="81">
        <v>-0.1197455</v>
      </c>
      <c r="K1117" s="82">
        <v>-0.24453130000000001</v>
      </c>
      <c r="L1117" s="80">
        <v>-0.24406990000000001</v>
      </c>
      <c r="M1117" s="83">
        <v>-0.37252390000000002</v>
      </c>
      <c r="N1117" s="82">
        <v>-0.3512401</v>
      </c>
      <c r="O1117" s="82">
        <v>-0.36325249999999998</v>
      </c>
      <c r="P1117" s="82">
        <v>-0.245369</v>
      </c>
      <c r="Q1117" s="82">
        <v>-0.20586280000000001</v>
      </c>
      <c r="R1117" s="82">
        <v>-0.33233489999999999</v>
      </c>
      <c r="S1117" s="82">
        <v>-0.31349500000000002</v>
      </c>
      <c r="T1117" s="80">
        <v>-0.33159040000000001</v>
      </c>
      <c r="U1117" s="86">
        <v>8.7700000000000002E-46</v>
      </c>
      <c r="V1117" s="78" t="s">
        <v>2471</v>
      </c>
      <c r="W1117" s="78">
        <v>1</v>
      </c>
      <c r="X1117" s="85" t="s">
        <v>2471</v>
      </c>
      <c r="Y1117" s="78">
        <v>0.59134118400000002</v>
      </c>
      <c r="Z1117" s="49"/>
      <c r="AA1117" s="49"/>
    </row>
    <row r="1118" spans="1:27" ht="15.75" thickBot="1" x14ac:dyDescent="0.3">
      <c r="A1118" s="78" t="s">
        <v>3382</v>
      </c>
      <c r="B1118" s="79">
        <v>-0.31204349999999997</v>
      </c>
      <c r="C1118" s="109">
        <f t="shared" si="17"/>
        <v>1.2414649234909365</v>
      </c>
      <c r="D1118" s="80">
        <v>9.4083590000000008</v>
      </c>
      <c r="E1118" s="78">
        <v>42.177</v>
      </c>
      <c r="F1118" s="78">
        <v>70</v>
      </c>
      <c r="G1118" s="78">
        <v>21</v>
      </c>
      <c r="H1118" s="78">
        <v>20</v>
      </c>
      <c r="I1118" s="51"/>
      <c r="J1118" s="81">
        <v>-0.44817390000000001</v>
      </c>
      <c r="K1118" s="82">
        <v>2.5879309999999999E-2</v>
      </c>
      <c r="L1118" s="80">
        <v>-0.26742690000000002</v>
      </c>
      <c r="M1118" s="83">
        <v>-0.1164261</v>
      </c>
      <c r="N1118" s="82">
        <v>-0.57908110000000002</v>
      </c>
      <c r="O1118" s="82">
        <v>-9.1494500000000006E-2</v>
      </c>
      <c r="P1118" s="82">
        <v>-0.4973843</v>
      </c>
      <c r="Q1118" s="82">
        <v>-0.41061989999999998</v>
      </c>
      <c r="R1118" s="82">
        <v>-0.3345708</v>
      </c>
      <c r="S1118" s="82">
        <v>-0.4508336</v>
      </c>
      <c r="T1118" s="80">
        <v>-0.31087979999999998</v>
      </c>
      <c r="U1118" s="86">
        <v>7.6100000000000004E-76</v>
      </c>
      <c r="V1118" s="78" t="s">
        <v>3382</v>
      </c>
      <c r="W1118" s="78">
        <v>1</v>
      </c>
      <c r="X1118" s="85" t="s">
        <v>3382</v>
      </c>
      <c r="Y1118" s="78">
        <v>0.50040317300000003</v>
      </c>
      <c r="Z1118" s="49"/>
      <c r="AA1118" s="49"/>
    </row>
    <row r="1119" spans="1:27" ht="15.75" thickBot="1" x14ac:dyDescent="0.3">
      <c r="A1119" s="78" t="s">
        <v>949</v>
      </c>
      <c r="B1119" s="79">
        <v>-0.31161369999999999</v>
      </c>
      <c r="C1119" s="109">
        <f t="shared" si="17"/>
        <v>1.2410951279790683</v>
      </c>
      <c r="D1119" s="80">
        <v>8.5965749999999996</v>
      </c>
      <c r="E1119" s="78">
        <v>6.5557999999999996</v>
      </c>
      <c r="F1119" s="78">
        <v>9</v>
      </c>
      <c r="G1119" s="78">
        <v>2</v>
      </c>
      <c r="H1119" s="78">
        <v>2</v>
      </c>
      <c r="I1119" s="51"/>
      <c r="J1119" s="81" t="s">
        <v>22</v>
      </c>
      <c r="K1119" s="82" t="s">
        <v>22</v>
      </c>
      <c r="L1119" s="80" t="s">
        <v>22</v>
      </c>
      <c r="M1119" s="83">
        <v>-0.2430109</v>
      </c>
      <c r="N1119" s="82" t="s">
        <v>22</v>
      </c>
      <c r="O1119" s="82" t="s">
        <v>22</v>
      </c>
      <c r="P1119" s="82" t="s">
        <v>22</v>
      </c>
      <c r="Q1119" s="82" t="s">
        <v>22</v>
      </c>
      <c r="R1119" s="82" t="s">
        <v>22</v>
      </c>
      <c r="S1119" s="82">
        <v>-0.34318340000000003</v>
      </c>
      <c r="T1119" s="80" t="s">
        <v>22</v>
      </c>
      <c r="U1119" s="86">
        <v>8.5499999999999997E-7</v>
      </c>
      <c r="V1119" s="78" t="s">
        <v>949</v>
      </c>
      <c r="W1119" s="78">
        <v>1</v>
      </c>
      <c r="X1119" s="85" t="s">
        <v>949</v>
      </c>
      <c r="Y1119" s="78">
        <v>0.52440829499999997</v>
      </c>
      <c r="Z1119" s="49"/>
      <c r="AA1119" s="49"/>
    </row>
    <row r="1120" spans="1:27" ht="15.75" thickBot="1" x14ac:dyDescent="0.3">
      <c r="A1120" s="78" t="s">
        <v>3830</v>
      </c>
      <c r="B1120" s="79">
        <v>-0.31159579999999998</v>
      </c>
      <c r="C1120" s="109">
        <f t="shared" si="17"/>
        <v>1.2410797293921574</v>
      </c>
      <c r="D1120" s="80">
        <v>10.04246</v>
      </c>
      <c r="E1120" s="78">
        <v>40.530999999999999</v>
      </c>
      <c r="F1120" s="78">
        <v>96</v>
      </c>
      <c r="G1120" s="78">
        <v>13</v>
      </c>
      <c r="H1120" s="78">
        <v>13</v>
      </c>
      <c r="I1120" s="51"/>
      <c r="J1120" s="81">
        <v>-0.41276950000000001</v>
      </c>
      <c r="K1120" s="82">
        <v>-0.35470420000000003</v>
      </c>
      <c r="L1120" s="80">
        <v>-0.21408959999999999</v>
      </c>
      <c r="M1120" s="83">
        <v>-0.49862709999999999</v>
      </c>
      <c r="N1120" s="82">
        <v>-0.29987989999999998</v>
      </c>
      <c r="O1120" s="82">
        <v>-0.36243619999999999</v>
      </c>
      <c r="P1120" s="82">
        <v>-0.31595329999999999</v>
      </c>
      <c r="Q1120" s="82">
        <v>-0.31143470000000001</v>
      </c>
      <c r="R1120" s="82">
        <v>-0.25322289999999997</v>
      </c>
      <c r="S1120" s="82">
        <v>-0.2368944</v>
      </c>
      <c r="T1120" s="80">
        <v>-0.28811740000000002</v>
      </c>
      <c r="U1120" s="86">
        <v>3.76E-54</v>
      </c>
      <c r="V1120" s="78" t="s">
        <v>3830</v>
      </c>
      <c r="W1120" s="78">
        <v>1</v>
      </c>
      <c r="X1120" s="85" t="s">
        <v>3830</v>
      </c>
      <c r="Y1120" s="78">
        <v>0.59299003500000003</v>
      </c>
      <c r="Z1120" s="49"/>
      <c r="AA1120" s="49"/>
    </row>
    <row r="1121" spans="1:27" ht="15.75" thickBot="1" x14ac:dyDescent="0.3">
      <c r="A1121" s="78" t="s">
        <v>1386</v>
      </c>
      <c r="B1121" s="79">
        <v>-0.31154209999999999</v>
      </c>
      <c r="C1121" s="109">
        <f t="shared" si="17"/>
        <v>1.2410335347777404</v>
      </c>
      <c r="D1121" s="80">
        <v>10.072620000000001</v>
      </c>
      <c r="E1121" s="78">
        <v>26.95</v>
      </c>
      <c r="F1121" s="78">
        <v>101</v>
      </c>
      <c r="G1121" s="78">
        <v>18</v>
      </c>
      <c r="H1121" s="78">
        <v>18</v>
      </c>
      <c r="I1121" s="51"/>
      <c r="J1121" s="81">
        <v>-0.38897870000000001</v>
      </c>
      <c r="K1121" s="82">
        <v>-0.38464019999999999</v>
      </c>
      <c r="L1121" s="80">
        <v>-0.31406889999999998</v>
      </c>
      <c r="M1121" s="83">
        <v>-0.26219209999999998</v>
      </c>
      <c r="N1121" s="82">
        <v>-0.2428061</v>
      </c>
      <c r="O1121" s="82">
        <v>-0.4240294</v>
      </c>
      <c r="P1121" s="82">
        <v>-0.24613879999999999</v>
      </c>
      <c r="Q1121" s="82">
        <v>-0.3337524</v>
      </c>
      <c r="R1121" s="82">
        <v>-0.16619510000000001</v>
      </c>
      <c r="S1121" s="82">
        <v>-0.31683359999999999</v>
      </c>
      <c r="T1121" s="80">
        <v>-0.26641999999999999</v>
      </c>
      <c r="U1121" s="86">
        <v>2.7899999999999999E-149</v>
      </c>
      <c r="V1121" s="78" t="s">
        <v>1386</v>
      </c>
      <c r="W1121" s="78">
        <v>1</v>
      </c>
      <c r="X1121" s="85" t="s">
        <v>1386</v>
      </c>
      <c r="Y1121" s="78">
        <v>0.59303666399999999</v>
      </c>
      <c r="Z1121" s="49"/>
      <c r="AA1121" s="49"/>
    </row>
    <row r="1122" spans="1:27" ht="15.75" thickBot="1" x14ac:dyDescent="0.3">
      <c r="A1122" s="78" t="s">
        <v>102</v>
      </c>
      <c r="B1122" s="79">
        <v>-0.3112915</v>
      </c>
      <c r="C1122" s="109">
        <f t="shared" si="17"/>
        <v>1.240817982644034</v>
      </c>
      <c r="D1122" s="80">
        <v>7.754937</v>
      </c>
      <c r="E1122" s="78">
        <v>11.391999999999999</v>
      </c>
      <c r="F1122" s="78">
        <v>3</v>
      </c>
      <c r="G1122" s="78">
        <v>1</v>
      </c>
      <c r="H1122" s="78">
        <v>1</v>
      </c>
      <c r="I1122" s="51"/>
      <c r="J1122" s="81" t="s">
        <v>22</v>
      </c>
      <c r="K1122" s="82" t="s">
        <v>22</v>
      </c>
      <c r="L1122" s="80" t="s">
        <v>22</v>
      </c>
      <c r="M1122" s="83" t="s">
        <v>22</v>
      </c>
      <c r="N1122" s="82" t="s">
        <v>22</v>
      </c>
      <c r="O1122" s="82" t="s">
        <v>22</v>
      </c>
      <c r="P1122" s="82" t="s">
        <v>22</v>
      </c>
      <c r="Q1122" s="82" t="s">
        <v>22</v>
      </c>
      <c r="R1122" s="82" t="s">
        <v>22</v>
      </c>
      <c r="S1122" s="82" t="s">
        <v>22</v>
      </c>
      <c r="T1122" s="80" t="s">
        <v>22</v>
      </c>
      <c r="U1122" s="84">
        <v>3.9367999999999998E-4</v>
      </c>
      <c r="V1122" s="78" t="s">
        <v>102</v>
      </c>
      <c r="W1122" s="78">
        <v>1</v>
      </c>
      <c r="X1122" s="85" t="s">
        <v>102</v>
      </c>
      <c r="Y1122" s="78">
        <v>0.52064783999999997</v>
      </c>
      <c r="Z1122" s="49"/>
      <c r="AA1122" s="49"/>
    </row>
    <row r="1123" spans="1:27" ht="15.75" thickBot="1" x14ac:dyDescent="0.3">
      <c r="A1123" s="78" t="s">
        <v>1312</v>
      </c>
      <c r="B1123" s="79">
        <v>-0.31064710000000001</v>
      </c>
      <c r="C1123" s="109">
        <f t="shared" si="17"/>
        <v>1.2402638776256958</v>
      </c>
      <c r="D1123" s="80">
        <v>9.5551060000000003</v>
      </c>
      <c r="E1123" s="78">
        <v>121.52</v>
      </c>
      <c r="F1123" s="78">
        <v>16</v>
      </c>
      <c r="G1123" s="78">
        <v>5</v>
      </c>
      <c r="H1123" s="78">
        <v>5</v>
      </c>
      <c r="I1123" s="51"/>
      <c r="J1123" s="81" t="s">
        <v>22</v>
      </c>
      <c r="K1123" s="82" t="s">
        <v>22</v>
      </c>
      <c r="L1123" s="80" t="s">
        <v>22</v>
      </c>
      <c r="M1123" s="83" t="s">
        <v>22</v>
      </c>
      <c r="N1123" s="82" t="s">
        <v>22</v>
      </c>
      <c r="O1123" s="82" t="s">
        <v>22</v>
      </c>
      <c r="P1123" s="82">
        <v>-3.0320939999999998</v>
      </c>
      <c r="Q1123" s="82">
        <v>-0.12968650000000001</v>
      </c>
      <c r="R1123" s="82">
        <v>0.59655360000000002</v>
      </c>
      <c r="S1123" s="82">
        <v>-0.15264440000000001</v>
      </c>
      <c r="T1123" s="80">
        <v>-2.13714</v>
      </c>
      <c r="U1123" s="86">
        <v>2.5800000000000001E-14</v>
      </c>
      <c r="V1123" s="78" t="s">
        <v>1312</v>
      </c>
      <c r="W1123" s="78">
        <v>1</v>
      </c>
      <c r="X1123" s="85" t="s">
        <v>1312</v>
      </c>
      <c r="Y1123" s="78">
        <v>0.47165722199999999</v>
      </c>
      <c r="Z1123" s="49"/>
      <c r="AA1123" s="49"/>
    </row>
    <row r="1124" spans="1:27" ht="15.75" thickBot="1" x14ac:dyDescent="0.3">
      <c r="A1124" s="78" t="s">
        <v>4885</v>
      </c>
      <c r="B1124" s="79">
        <v>-0.31055769999999999</v>
      </c>
      <c r="C1124" s="109">
        <f t="shared" si="17"/>
        <v>1.2401870241312769</v>
      </c>
      <c r="D1124" s="80">
        <v>8.5535920000000001</v>
      </c>
      <c r="E1124" s="78">
        <v>20.667000000000002</v>
      </c>
      <c r="F1124" s="78">
        <v>8</v>
      </c>
      <c r="G1124" s="78">
        <v>30</v>
      </c>
      <c r="H1124" s="78">
        <v>2</v>
      </c>
      <c r="I1124" s="51"/>
      <c r="J1124" s="81" t="s">
        <v>22</v>
      </c>
      <c r="K1124" s="82" t="s">
        <v>22</v>
      </c>
      <c r="L1124" s="80" t="s">
        <v>22</v>
      </c>
      <c r="M1124" s="83" t="s">
        <v>22</v>
      </c>
      <c r="N1124" s="82" t="s">
        <v>22</v>
      </c>
      <c r="O1124" s="82" t="s">
        <v>22</v>
      </c>
      <c r="P1124" s="82" t="s">
        <v>22</v>
      </c>
      <c r="Q1124" s="82" t="s">
        <v>22</v>
      </c>
      <c r="R1124" s="82" t="s">
        <v>22</v>
      </c>
      <c r="S1124" s="82" t="s">
        <v>22</v>
      </c>
      <c r="T1124" s="80" t="s">
        <v>22</v>
      </c>
      <c r="U1124" s="84">
        <v>0</v>
      </c>
      <c r="V1124" s="78" t="s">
        <v>4885</v>
      </c>
      <c r="W1124" s="78">
        <v>1</v>
      </c>
      <c r="X1124" s="85" t="s">
        <v>4885</v>
      </c>
      <c r="Y1124" s="78">
        <v>0.52530005099999999</v>
      </c>
      <c r="Z1124" s="49"/>
      <c r="AA1124" s="49"/>
    </row>
    <row r="1125" spans="1:27" ht="15.75" thickBot="1" x14ac:dyDescent="0.3">
      <c r="A1125" s="78" t="s">
        <v>379</v>
      </c>
      <c r="B1125" s="79">
        <v>-0.31046829999999997</v>
      </c>
      <c r="C1125" s="109">
        <f t="shared" si="17"/>
        <v>1.2401101753991186</v>
      </c>
      <c r="D1125" s="80">
        <v>11.176729999999999</v>
      </c>
      <c r="E1125" s="78">
        <v>20.51</v>
      </c>
      <c r="F1125" s="78">
        <v>430</v>
      </c>
      <c r="G1125" s="78">
        <v>41</v>
      </c>
      <c r="H1125" s="78">
        <v>12</v>
      </c>
      <c r="I1125" s="51"/>
      <c r="J1125" s="81">
        <v>-0.22586870000000001</v>
      </c>
      <c r="K1125" s="82">
        <v>-0.30805490000000002</v>
      </c>
      <c r="L1125" s="80">
        <v>-0.25404850000000001</v>
      </c>
      <c r="M1125" s="83">
        <v>-0.32346180000000002</v>
      </c>
      <c r="N1125" s="82">
        <v>-0.32734839999999998</v>
      </c>
      <c r="O1125" s="82">
        <v>-0.37796930000000001</v>
      </c>
      <c r="P1125" s="82">
        <v>-0.36367929999999998</v>
      </c>
      <c r="Q1125" s="82">
        <v>-0.39304610000000001</v>
      </c>
      <c r="R1125" s="82">
        <v>-0.27505289999999999</v>
      </c>
      <c r="S1125" s="82">
        <v>-0.38044620000000001</v>
      </c>
      <c r="T1125" s="80">
        <v>-0.28727209999999997</v>
      </c>
      <c r="U1125" s="84">
        <v>0</v>
      </c>
      <c r="V1125" s="78" t="s">
        <v>379</v>
      </c>
      <c r="W1125" s="78">
        <v>1</v>
      </c>
      <c r="X1125" s="85" t="s">
        <v>379</v>
      </c>
      <c r="Y1125" s="78">
        <v>0.51355139699999997</v>
      </c>
      <c r="Z1125" s="49"/>
      <c r="AA1125" s="49"/>
    </row>
    <row r="1126" spans="1:27" ht="15.75" thickBot="1" x14ac:dyDescent="0.3">
      <c r="A1126" s="78" t="s">
        <v>699</v>
      </c>
      <c r="B1126" s="79">
        <v>-0.30978850000000002</v>
      </c>
      <c r="C1126" s="109">
        <f t="shared" si="17"/>
        <v>1.2395259713318751</v>
      </c>
      <c r="D1126" s="80">
        <v>11.063219999999999</v>
      </c>
      <c r="E1126" s="78">
        <v>41.573999999999998</v>
      </c>
      <c r="F1126" s="78">
        <v>255</v>
      </c>
      <c r="G1126" s="78">
        <v>25</v>
      </c>
      <c r="H1126" s="78">
        <v>4</v>
      </c>
      <c r="I1126" s="51"/>
      <c r="J1126" s="81">
        <v>-0.50538989999999995</v>
      </c>
      <c r="K1126" s="82">
        <v>-0.53715190000000002</v>
      </c>
      <c r="L1126" s="80">
        <v>-0.52176339999999999</v>
      </c>
      <c r="M1126" s="83">
        <v>-0.32497900000000002</v>
      </c>
      <c r="N1126" s="82">
        <v>-0.2569591</v>
      </c>
      <c r="O1126" s="82">
        <v>-0.35967519999999997</v>
      </c>
      <c r="P1126" s="82">
        <v>-0.2197403</v>
      </c>
      <c r="Q1126" s="82">
        <v>-0.30005759999999998</v>
      </c>
      <c r="R1126" s="82">
        <v>-0.30862659999999997</v>
      </c>
      <c r="S1126" s="82">
        <v>-0.22737109999999999</v>
      </c>
      <c r="T1126" s="80">
        <v>-0.24651519999999999</v>
      </c>
      <c r="U1126" s="86">
        <v>3.26E-263</v>
      </c>
      <c r="V1126" s="78" t="s">
        <v>699</v>
      </c>
      <c r="W1126" s="78">
        <v>1</v>
      </c>
      <c r="X1126" s="85" t="s">
        <v>699</v>
      </c>
      <c r="Y1126" s="78">
        <v>0.51402769100000001</v>
      </c>
      <c r="Z1126" s="49"/>
      <c r="AA1126" s="49"/>
    </row>
    <row r="1127" spans="1:27" ht="15.75" thickBot="1" x14ac:dyDescent="0.3">
      <c r="A1127" s="78" t="s">
        <v>4754</v>
      </c>
      <c r="B1127" s="79">
        <v>-0.30964550000000002</v>
      </c>
      <c r="C1127" s="109">
        <f t="shared" si="17"/>
        <v>1.239403115548398</v>
      </c>
      <c r="D1127" s="80">
        <v>8.7484599999999997</v>
      </c>
      <c r="E1127" s="78">
        <v>88.168000000000006</v>
      </c>
      <c r="F1127" s="78">
        <v>12</v>
      </c>
      <c r="G1127" s="78">
        <v>2</v>
      </c>
      <c r="H1127" s="78">
        <v>2</v>
      </c>
      <c r="I1127" s="51"/>
      <c r="J1127" s="81" t="s">
        <v>22</v>
      </c>
      <c r="K1127" s="82" t="s">
        <v>22</v>
      </c>
      <c r="L1127" s="80" t="s">
        <v>22</v>
      </c>
      <c r="M1127" s="83" t="s">
        <v>22</v>
      </c>
      <c r="N1127" s="82">
        <v>-0.11935369999999999</v>
      </c>
      <c r="O1127" s="82" t="s">
        <v>22</v>
      </c>
      <c r="P1127" s="82" t="s">
        <v>22</v>
      </c>
      <c r="Q1127" s="82">
        <v>-1.744729</v>
      </c>
      <c r="R1127" s="82" t="s">
        <v>22</v>
      </c>
      <c r="S1127" s="82">
        <v>-0.2491534</v>
      </c>
      <c r="T1127" s="80" t="s">
        <v>22</v>
      </c>
      <c r="U1127" s="86">
        <v>8.13E-21</v>
      </c>
      <c r="V1127" s="78" t="s">
        <v>4754</v>
      </c>
      <c r="W1127" s="78">
        <v>1</v>
      </c>
      <c r="X1127" s="85" t="s">
        <v>4754</v>
      </c>
      <c r="Y1127" s="78">
        <v>0.54598419099999995</v>
      </c>
      <c r="Z1127" s="49"/>
      <c r="AA1127" s="49"/>
    </row>
    <row r="1128" spans="1:27" ht="15.75" thickBot="1" x14ac:dyDescent="0.3">
      <c r="A1128" s="78" t="s">
        <v>517</v>
      </c>
      <c r="B1128" s="79">
        <v>-0.30953819999999999</v>
      </c>
      <c r="C1128" s="109">
        <f t="shared" si="17"/>
        <v>1.2393109387506807</v>
      </c>
      <c r="D1128" s="80">
        <v>9.2116810000000005</v>
      </c>
      <c r="E1128" s="78">
        <v>61.081000000000003</v>
      </c>
      <c r="F1128" s="78">
        <v>40</v>
      </c>
      <c r="G1128" s="78">
        <v>13</v>
      </c>
      <c r="H1128" s="78">
        <v>13</v>
      </c>
      <c r="I1128" s="51"/>
      <c r="J1128" s="81" t="s">
        <v>22</v>
      </c>
      <c r="K1128" s="82">
        <v>0.41802800000000001</v>
      </c>
      <c r="L1128" s="80">
        <v>-0.51942460000000001</v>
      </c>
      <c r="M1128" s="83">
        <v>-4.0600789999999998E-2</v>
      </c>
      <c r="N1128" s="82" t="s">
        <v>22</v>
      </c>
      <c r="O1128" s="82">
        <v>-0.38529960000000002</v>
      </c>
      <c r="P1128" s="82">
        <v>-0.38512999999999997</v>
      </c>
      <c r="Q1128" s="82">
        <v>-0.46877069999999998</v>
      </c>
      <c r="R1128" s="82">
        <v>-0.19998440000000001</v>
      </c>
      <c r="S1128" s="82">
        <v>-0.1884303</v>
      </c>
      <c r="T1128" s="80">
        <v>-0.3432016</v>
      </c>
      <c r="U1128" s="86">
        <v>1.18E-32</v>
      </c>
      <c r="V1128" s="78" t="s">
        <v>517</v>
      </c>
      <c r="W1128" s="78">
        <v>1</v>
      </c>
      <c r="X1128" s="85" t="s">
        <v>517</v>
      </c>
      <c r="Y1128" s="78">
        <v>0.48445236899999999</v>
      </c>
      <c r="Z1128" s="49"/>
      <c r="AA1128" s="49"/>
    </row>
    <row r="1129" spans="1:27" ht="15.75" thickBot="1" x14ac:dyDescent="0.3">
      <c r="A1129" s="78" t="s">
        <v>2167</v>
      </c>
      <c r="B1129" s="79">
        <v>-0.30928800000000001</v>
      </c>
      <c r="C1129" s="109">
        <f t="shared" si="17"/>
        <v>1.2390960293608608</v>
      </c>
      <c r="D1129" s="80">
        <v>9.2904129999999991</v>
      </c>
      <c r="E1129" s="78">
        <v>20.722000000000001</v>
      </c>
      <c r="F1129" s="78">
        <v>25</v>
      </c>
      <c r="G1129" s="78">
        <v>6</v>
      </c>
      <c r="H1129" s="78">
        <v>4</v>
      </c>
      <c r="I1129" s="51"/>
      <c r="J1129" s="81" t="s">
        <v>22</v>
      </c>
      <c r="K1129" s="82">
        <v>-0.52792819999999996</v>
      </c>
      <c r="L1129" s="80">
        <v>-0.37325249999999999</v>
      </c>
      <c r="M1129" s="83">
        <v>-0.2751402</v>
      </c>
      <c r="N1129" s="82">
        <v>-0.35690119999999997</v>
      </c>
      <c r="O1129" s="82">
        <v>-0.41779080000000002</v>
      </c>
      <c r="P1129" s="82" t="s">
        <v>22</v>
      </c>
      <c r="Q1129" s="82" t="s">
        <v>22</v>
      </c>
      <c r="R1129" s="82">
        <v>-0.37327120000000003</v>
      </c>
      <c r="S1129" s="82">
        <v>-0.38460250000000001</v>
      </c>
      <c r="T1129" s="80">
        <v>-0.24639549999999999</v>
      </c>
      <c r="U1129" s="86">
        <v>2.21E-15</v>
      </c>
      <c r="V1129" s="78" t="s">
        <v>2167</v>
      </c>
      <c r="W1129" s="78">
        <v>1</v>
      </c>
      <c r="X1129" s="85" t="s">
        <v>2167</v>
      </c>
      <c r="Y1129" s="78">
        <v>0.502631779</v>
      </c>
      <c r="Z1129" s="49"/>
      <c r="AA1129" s="49"/>
    </row>
    <row r="1130" spans="1:27" ht="15.75" thickBot="1" x14ac:dyDescent="0.3">
      <c r="A1130" s="78" t="s">
        <v>2063</v>
      </c>
      <c r="B1130" s="79">
        <v>-0.30925209999999997</v>
      </c>
      <c r="C1130" s="109">
        <f t="shared" si="17"/>
        <v>1.2390651960989905</v>
      </c>
      <c r="D1130" s="80">
        <v>9.7668140000000001</v>
      </c>
      <c r="E1130" s="78">
        <v>46.104999999999997</v>
      </c>
      <c r="F1130" s="78">
        <v>98</v>
      </c>
      <c r="G1130" s="78">
        <v>21</v>
      </c>
      <c r="H1130" s="78">
        <v>21</v>
      </c>
      <c r="I1130" s="51"/>
      <c r="J1130" s="81">
        <v>-0.32772849999999998</v>
      </c>
      <c r="K1130" s="82">
        <v>-0.29330580000000001</v>
      </c>
      <c r="L1130" s="80">
        <v>-0.41255809999999998</v>
      </c>
      <c r="M1130" s="83">
        <v>-0.2988324</v>
      </c>
      <c r="N1130" s="82">
        <v>-0.24270359999999999</v>
      </c>
      <c r="O1130" s="82">
        <v>-0.29493330000000001</v>
      </c>
      <c r="P1130" s="82">
        <v>-0.39509369999999999</v>
      </c>
      <c r="Q1130" s="82">
        <v>-0.33119110000000002</v>
      </c>
      <c r="R1130" s="82">
        <v>-0.32279390000000002</v>
      </c>
      <c r="S1130" s="82">
        <v>-0.2661077</v>
      </c>
      <c r="T1130" s="80">
        <v>-0.23842530000000001</v>
      </c>
      <c r="U1130" s="86">
        <v>3.5399999999999999E-168</v>
      </c>
      <c r="V1130" s="78" t="s">
        <v>2063</v>
      </c>
      <c r="W1130" s="78">
        <v>1</v>
      </c>
      <c r="X1130" s="85" t="s">
        <v>2063</v>
      </c>
      <c r="Y1130" s="78">
        <v>0.47297014100000001</v>
      </c>
      <c r="Z1130" s="49"/>
      <c r="AA1130" s="49">
        <v>133</v>
      </c>
    </row>
    <row r="1131" spans="1:27" ht="15.75" thickBot="1" x14ac:dyDescent="0.3">
      <c r="A1131" s="78" t="s">
        <v>4141</v>
      </c>
      <c r="B1131" s="79">
        <v>-0.30918069999999997</v>
      </c>
      <c r="C1131" s="109">
        <f t="shared" si="17"/>
        <v>1.239003875401735</v>
      </c>
      <c r="D1131" s="80">
        <v>9.8807849999999995</v>
      </c>
      <c r="E1131" s="78">
        <v>24.747</v>
      </c>
      <c r="F1131" s="78">
        <v>44</v>
      </c>
      <c r="G1131" s="78">
        <v>7</v>
      </c>
      <c r="H1131" s="78">
        <v>7</v>
      </c>
      <c r="I1131" s="51"/>
      <c r="J1131" s="81">
        <v>-1.1807570000000001</v>
      </c>
      <c r="K1131" s="82">
        <v>-0.42282979999999998</v>
      </c>
      <c r="L1131" s="80">
        <v>-0.35444589999999998</v>
      </c>
      <c r="M1131" s="83">
        <v>-0.2198243</v>
      </c>
      <c r="N1131" s="82">
        <v>-0.2375747</v>
      </c>
      <c r="O1131" s="82">
        <v>-0.35470420000000003</v>
      </c>
      <c r="P1131" s="82">
        <v>-0.29698790000000003</v>
      </c>
      <c r="Q1131" s="82">
        <v>-0.23346420000000001</v>
      </c>
      <c r="R1131" s="82">
        <v>-0.3049326</v>
      </c>
      <c r="S1131" s="82">
        <v>-0.32548510000000003</v>
      </c>
      <c r="T1131" s="80">
        <v>-0.1555019</v>
      </c>
      <c r="U1131" s="86">
        <v>1.2399999999999999E-103</v>
      </c>
      <c r="V1131" s="78" t="s">
        <v>4141</v>
      </c>
      <c r="W1131" s="78">
        <v>1</v>
      </c>
      <c r="X1131" s="85" t="s">
        <v>4141</v>
      </c>
      <c r="Y1131" s="78">
        <v>0.59508985400000003</v>
      </c>
      <c r="Z1131" s="49"/>
      <c r="AA1131" s="49"/>
    </row>
    <row r="1132" spans="1:27" ht="15.75" thickBot="1" x14ac:dyDescent="0.3">
      <c r="A1132" s="78" t="s">
        <v>2548</v>
      </c>
      <c r="B1132" s="79">
        <v>-0.30896620000000002</v>
      </c>
      <c r="C1132" s="109">
        <f t="shared" si="17"/>
        <v>1.2388196739124093</v>
      </c>
      <c r="D1132" s="80">
        <v>11.073829999999999</v>
      </c>
      <c r="E1132" s="78">
        <v>30.280999999999999</v>
      </c>
      <c r="F1132" s="78">
        <v>1102</v>
      </c>
      <c r="G1132" s="78">
        <v>172</v>
      </c>
      <c r="H1132" s="78">
        <v>171</v>
      </c>
      <c r="I1132" s="51"/>
      <c r="J1132" s="81">
        <v>-0.21208279999999999</v>
      </c>
      <c r="K1132" s="82">
        <v>-0.31541469999999999</v>
      </c>
      <c r="L1132" s="80">
        <v>-0.26638539999999999</v>
      </c>
      <c r="M1132" s="83">
        <v>-0.3406052</v>
      </c>
      <c r="N1132" s="82">
        <v>-0.33120909999999998</v>
      </c>
      <c r="O1132" s="82">
        <v>-0.33994760000000002</v>
      </c>
      <c r="P1132" s="82">
        <v>-0.31681559999999998</v>
      </c>
      <c r="Q1132" s="82">
        <v>-0.32709500000000002</v>
      </c>
      <c r="R1132" s="82">
        <v>-0.31606099999999998</v>
      </c>
      <c r="S1132" s="82">
        <v>-0.2874835</v>
      </c>
      <c r="T1132" s="80">
        <v>-0.32351590000000002</v>
      </c>
      <c r="U1132" s="84">
        <v>0</v>
      </c>
      <c r="V1132" s="78" t="s">
        <v>2549</v>
      </c>
      <c r="W1132" s="78">
        <v>2</v>
      </c>
      <c r="X1132" s="85" t="s">
        <v>2549</v>
      </c>
      <c r="Y1132" s="78">
        <v>0.51460416899999994</v>
      </c>
      <c r="Z1132" s="49"/>
      <c r="AA1132" s="49"/>
    </row>
    <row r="1133" spans="1:27" ht="15.75" thickBot="1" x14ac:dyDescent="0.3">
      <c r="A1133" s="78" t="s">
        <v>3751</v>
      </c>
      <c r="B1133" s="79">
        <v>-0.30884099999999998</v>
      </c>
      <c r="C1133" s="109">
        <f t="shared" si="17"/>
        <v>1.2387121712947271</v>
      </c>
      <c r="D1133" s="80">
        <v>9.6856609999999996</v>
      </c>
      <c r="E1133" s="78">
        <v>19.623000000000001</v>
      </c>
      <c r="F1133" s="78">
        <v>72</v>
      </c>
      <c r="G1133" s="78">
        <v>13</v>
      </c>
      <c r="H1133" s="78">
        <v>13</v>
      </c>
      <c r="I1133" s="51"/>
      <c r="J1133" s="81">
        <v>-0.34172000000000002</v>
      </c>
      <c r="K1133" s="82">
        <v>-0.26716640000000003</v>
      </c>
      <c r="L1133" s="80">
        <v>-0.3768261</v>
      </c>
      <c r="M1133" s="83">
        <v>-0.14697840000000001</v>
      </c>
      <c r="N1133" s="82">
        <v>-5.3089530000000003E-2</v>
      </c>
      <c r="O1133" s="82">
        <v>-0.38403759999999998</v>
      </c>
      <c r="P1133" s="82">
        <v>-0.26577820000000002</v>
      </c>
      <c r="Q1133" s="82">
        <v>-0.26449509999999998</v>
      </c>
      <c r="R1133" s="82">
        <v>-0.53595910000000002</v>
      </c>
      <c r="S1133" s="82">
        <v>-0.5229859</v>
      </c>
      <c r="T1133" s="80">
        <v>-0.2001501</v>
      </c>
      <c r="U1133" s="86">
        <v>5.5899999999999999E-223</v>
      </c>
      <c r="V1133" s="78" t="s">
        <v>3751</v>
      </c>
      <c r="W1133" s="78">
        <v>1</v>
      </c>
      <c r="X1133" s="85" t="s">
        <v>3751</v>
      </c>
      <c r="Y1133" s="78">
        <v>0.47335743299999999</v>
      </c>
      <c r="Z1133" s="49"/>
      <c r="AA1133" s="49"/>
    </row>
    <row r="1134" spans="1:27" ht="15.75" thickBot="1" x14ac:dyDescent="0.3">
      <c r="A1134" s="78" t="s">
        <v>1935</v>
      </c>
      <c r="B1134" s="79">
        <v>-0.308305</v>
      </c>
      <c r="C1134" s="109">
        <f t="shared" si="17"/>
        <v>1.2382520418961467</v>
      </c>
      <c r="D1134" s="80">
        <v>9.4465679999999992</v>
      </c>
      <c r="E1134" s="78">
        <v>5.5895000000000001</v>
      </c>
      <c r="F1134" s="78">
        <v>19</v>
      </c>
      <c r="G1134" s="78">
        <v>1</v>
      </c>
      <c r="H1134" s="78">
        <v>1</v>
      </c>
      <c r="I1134" s="51"/>
      <c r="J1134" s="81" t="s">
        <v>22</v>
      </c>
      <c r="K1134" s="82" t="s">
        <v>22</v>
      </c>
      <c r="L1134" s="80" t="s">
        <v>22</v>
      </c>
      <c r="M1134" s="83">
        <v>-0.2844756</v>
      </c>
      <c r="N1134" s="82">
        <v>-0.2801419</v>
      </c>
      <c r="O1134" s="82">
        <v>-0.2314811</v>
      </c>
      <c r="P1134" s="82">
        <v>-0.2407078</v>
      </c>
      <c r="Q1134" s="82">
        <v>-0.308305</v>
      </c>
      <c r="R1134" s="82">
        <v>-0.38332240000000001</v>
      </c>
      <c r="S1134" s="82">
        <v>-0.39342510000000003</v>
      </c>
      <c r="T1134" s="80">
        <v>-0.36403210000000003</v>
      </c>
      <c r="U1134" s="86">
        <v>9.9500000000000002E-44</v>
      </c>
      <c r="V1134" s="78" t="s">
        <v>1935</v>
      </c>
      <c r="W1134" s="78">
        <v>1</v>
      </c>
      <c r="X1134" s="85" t="s">
        <v>1935</v>
      </c>
      <c r="Y1134" s="78">
        <v>0.50342801000000004</v>
      </c>
      <c r="Z1134" s="49"/>
      <c r="AA1134" s="49"/>
    </row>
    <row r="1135" spans="1:27" ht="15.75" thickBot="1" x14ac:dyDescent="0.3">
      <c r="A1135" s="78" t="s">
        <v>4240</v>
      </c>
      <c r="B1135" s="79">
        <v>-0.30800139999999998</v>
      </c>
      <c r="C1135" s="109">
        <f t="shared" si="17"/>
        <v>1.2379914921913</v>
      </c>
      <c r="D1135" s="80">
        <v>8.0088980000000003</v>
      </c>
      <c r="E1135" s="78">
        <v>42.616999999999997</v>
      </c>
      <c r="F1135" s="78">
        <v>5</v>
      </c>
      <c r="G1135" s="78">
        <v>3</v>
      </c>
      <c r="H1135" s="78">
        <v>3</v>
      </c>
      <c r="I1135" s="51"/>
      <c r="J1135" s="81" t="s">
        <v>22</v>
      </c>
      <c r="K1135" s="82" t="s">
        <v>22</v>
      </c>
      <c r="L1135" s="80" t="s">
        <v>22</v>
      </c>
      <c r="M1135" s="83" t="s">
        <v>22</v>
      </c>
      <c r="N1135" s="82" t="s">
        <v>22</v>
      </c>
      <c r="O1135" s="82" t="s">
        <v>22</v>
      </c>
      <c r="P1135" s="82" t="s">
        <v>22</v>
      </c>
      <c r="Q1135" s="82" t="s">
        <v>22</v>
      </c>
      <c r="R1135" s="82" t="s">
        <v>22</v>
      </c>
      <c r="S1135" s="82" t="s">
        <v>22</v>
      </c>
      <c r="T1135" s="80" t="s">
        <v>22</v>
      </c>
      <c r="U1135" s="86">
        <v>1.9799999999999999E-8</v>
      </c>
      <c r="V1135" s="78" t="s">
        <v>4240</v>
      </c>
      <c r="W1135" s="78">
        <v>1</v>
      </c>
      <c r="X1135" s="85" t="s">
        <v>4240</v>
      </c>
      <c r="Y1135" s="78">
        <v>0.52288233100000003</v>
      </c>
      <c r="Z1135" s="49"/>
      <c r="AA1135" s="49"/>
    </row>
    <row r="1136" spans="1:27" ht="15.75" thickBot="1" x14ac:dyDescent="0.3">
      <c r="A1136" s="78" t="s">
        <v>1089</v>
      </c>
      <c r="B1136" s="79">
        <v>-0.30696580000000001</v>
      </c>
      <c r="C1136" s="109">
        <f t="shared" si="17"/>
        <v>1.2371031520255538</v>
      </c>
      <c r="D1136" s="80">
        <v>8.5506689999999992</v>
      </c>
      <c r="E1136" s="78">
        <v>25.606999999999999</v>
      </c>
      <c r="F1136" s="78">
        <v>12</v>
      </c>
      <c r="G1136" s="78">
        <v>3</v>
      </c>
      <c r="H1136" s="78">
        <v>3</v>
      </c>
      <c r="I1136" s="51"/>
      <c r="J1136" s="81" t="s">
        <v>22</v>
      </c>
      <c r="K1136" s="82" t="s">
        <v>22</v>
      </c>
      <c r="L1136" s="80" t="s">
        <v>22</v>
      </c>
      <c r="M1136" s="83" t="s">
        <v>22</v>
      </c>
      <c r="N1136" s="82" t="s">
        <v>22</v>
      </c>
      <c r="O1136" s="82" t="s">
        <v>22</v>
      </c>
      <c r="P1136" s="82" t="s">
        <v>22</v>
      </c>
      <c r="Q1136" s="82" t="s">
        <v>22</v>
      </c>
      <c r="R1136" s="82" t="s">
        <v>22</v>
      </c>
      <c r="S1136" s="82">
        <v>-0.43068390000000001</v>
      </c>
      <c r="T1136" s="80" t="s">
        <v>22</v>
      </c>
      <c r="U1136" s="86">
        <v>1.6799999999999999E-31</v>
      </c>
      <c r="V1136" s="78" t="s">
        <v>1089</v>
      </c>
      <c r="W1136" s="78">
        <v>1</v>
      </c>
      <c r="X1136" s="85" t="s">
        <v>1089</v>
      </c>
      <c r="Y1136" s="78">
        <v>0.52833889999999994</v>
      </c>
      <c r="Z1136" s="49"/>
      <c r="AA1136" s="49"/>
    </row>
    <row r="1137" spans="1:27" ht="15.75" thickBot="1" x14ac:dyDescent="0.3">
      <c r="A1137" s="78" t="s">
        <v>4396</v>
      </c>
      <c r="B1137" s="79">
        <v>-0.30655539999999998</v>
      </c>
      <c r="C1137" s="109">
        <f t="shared" si="17"/>
        <v>1.2367512863069265</v>
      </c>
      <c r="D1137" s="80">
        <v>8.5497019999999999</v>
      </c>
      <c r="E1137" s="78">
        <v>38.073999999999998</v>
      </c>
      <c r="F1137" s="78">
        <v>14</v>
      </c>
      <c r="G1137" s="78">
        <v>3</v>
      </c>
      <c r="H1137" s="78">
        <v>3</v>
      </c>
      <c r="I1137" s="51"/>
      <c r="J1137" s="81" t="s">
        <v>22</v>
      </c>
      <c r="K1137" s="82" t="s">
        <v>22</v>
      </c>
      <c r="L1137" s="80" t="s">
        <v>22</v>
      </c>
      <c r="M1137" s="83">
        <v>-0.69579270000000004</v>
      </c>
      <c r="N1137" s="82" t="s">
        <v>22</v>
      </c>
      <c r="O1137" s="82" t="s">
        <v>22</v>
      </c>
      <c r="P1137" s="82">
        <v>-0.65276520000000005</v>
      </c>
      <c r="Q1137" s="82">
        <v>-0.74134840000000002</v>
      </c>
      <c r="R1137" s="82" t="s">
        <v>22</v>
      </c>
      <c r="S1137" s="82" t="s">
        <v>22</v>
      </c>
      <c r="T1137" s="80">
        <v>-0.36570409999999998</v>
      </c>
      <c r="U1137" s="86">
        <v>1.54E-7</v>
      </c>
      <c r="V1137" s="78" t="s">
        <v>4396</v>
      </c>
      <c r="W1137" s="78">
        <v>1</v>
      </c>
      <c r="X1137" s="85" t="s">
        <v>4396</v>
      </c>
      <c r="Y1137" s="78">
        <v>0.52868674199999999</v>
      </c>
      <c r="Z1137" s="49"/>
      <c r="AA1137" s="49"/>
    </row>
    <row r="1138" spans="1:27" ht="15.75" thickBot="1" x14ac:dyDescent="0.3">
      <c r="A1138" s="78" t="s">
        <v>1369</v>
      </c>
      <c r="B1138" s="79">
        <v>-0.30600250000000001</v>
      </c>
      <c r="C1138" s="109">
        <f t="shared" si="17"/>
        <v>1.2362774032245865</v>
      </c>
      <c r="D1138" s="80">
        <v>9.9657420000000005</v>
      </c>
      <c r="E1138" s="78">
        <v>46.322000000000003</v>
      </c>
      <c r="F1138" s="78">
        <v>105</v>
      </c>
      <c r="G1138" s="78">
        <v>21</v>
      </c>
      <c r="H1138" s="78">
        <v>21</v>
      </c>
      <c r="I1138" s="51"/>
      <c r="J1138" s="81">
        <v>-0.40312209999999998</v>
      </c>
      <c r="K1138" s="82">
        <v>-0.37605830000000001</v>
      </c>
      <c r="L1138" s="80">
        <v>-0.44083119999999998</v>
      </c>
      <c r="M1138" s="83">
        <v>-0.35834300000000002</v>
      </c>
      <c r="N1138" s="82">
        <v>-0.32270369999999998</v>
      </c>
      <c r="O1138" s="82">
        <v>-0.35032020000000003</v>
      </c>
      <c r="P1138" s="82">
        <v>-0.18742780000000001</v>
      </c>
      <c r="Q1138" s="82">
        <v>-0.25751079999999998</v>
      </c>
      <c r="R1138" s="82">
        <v>-0.2482278</v>
      </c>
      <c r="S1138" s="82">
        <v>-0.26737480000000002</v>
      </c>
      <c r="T1138" s="80">
        <v>-0.39921640000000003</v>
      </c>
      <c r="U1138" s="86">
        <v>1.1900000000000001E-66</v>
      </c>
      <c r="V1138" s="78" t="s">
        <v>1369</v>
      </c>
      <c r="W1138" s="78">
        <v>1</v>
      </c>
      <c r="X1138" s="85" t="s">
        <v>1369</v>
      </c>
      <c r="Y1138" s="78">
        <v>0.59785829999999995</v>
      </c>
      <c r="Z1138" s="49"/>
      <c r="AA1138" s="49"/>
    </row>
    <row r="1139" spans="1:27" ht="15.75" thickBot="1" x14ac:dyDescent="0.3">
      <c r="A1139" s="78" t="s">
        <v>2440</v>
      </c>
      <c r="B1139" s="79">
        <v>-0.3057705</v>
      </c>
      <c r="C1139" s="109">
        <f t="shared" si="17"/>
        <v>1.2360786132591635</v>
      </c>
      <c r="D1139" s="80">
        <v>8.7440890000000007</v>
      </c>
      <c r="E1139" s="78">
        <v>23.068999999999999</v>
      </c>
      <c r="F1139" s="78">
        <v>13</v>
      </c>
      <c r="G1139" s="78">
        <v>4</v>
      </c>
      <c r="H1139" s="78">
        <v>4</v>
      </c>
      <c r="I1139" s="51"/>
      <c r="J1139" s="81" t="s">
        <v>22</v>
      </c>
      <c r="K1139" s="82" t="s">
        <v>22</v>
      </c>
      <c r="L1139" s="80" t="s">
        <v>22</v>
      </c>
      <c r="M1139" s="83" t="s">
        <v>22</v>
      </c>
      <c r="N1139" s="82" t="s">
        <v>22</v>
      </c>
      <c r="O1139" s="82" t="s">
        <v>22</v>
      </c>
      <c r="P1139" s="82">
        <v>-0.26092959999999998</v>
      </c>
      <c r="Q1139" s="82">
        <v>-0.32954030000000001</v>
      </c>
      <c r="R1139" s="82" t="s">
        <v>22</v>
      </c>
      <c r="S1139" s="82">
        <v>0.3280323</v>
      </c>
      <c r="T1139" s="80" t="s">
        <v>22</v>
      </c>
      <c r="U1139" s="86">
        <v>9.4400000000000005E-10</v>
      </c>
      <c r="V1139" s="78" t="s">
        <v>2440</v>
      </c>
      <c r="W1139" s="78">
        <v>1</v>
      </c>
      <c r="X1139" s="85" t="s">
        <v>2440</v>
      </c>
      <c r="Y1139" s="78">
        <v>0.54922684799999999</v>
      </c>
      <c r="Z1139" s="49"/>
      <c r="AA1139" s="49"/>
    </row>
    <row r="1140" spans="1:27" ht="15.75" thickBot="1" x14ac:dyDescent="0.3">
      <c r="A1140" s="78" t="s">
        <v>1934</v>
      </c>
      <c r="B1140" s="79">
        <v>-0.304309</v>
      </c>
      <c r="C1140" s="109">
        <f t="shared" si="17"/>
        <v>1.2348270568921751</v>
      </c>
      <c r="D1140" s="80">
        <v>9.4196910000000003</v>
      </c>
      <c r="E1140" s="78">
        <v>18.247</v>
      </c>
      <c r="F1140" s="78">
        <v>36</v>
      </c>
      <c r="G1140" s="78">
        <v>6</v>
      </c>
      <c r="H1140" s="78">
        <v>6</v>
      </c>
      <c r="I1140" s="51"/>
      <c r="J1140" s="81">
        <v>-0.52006580000000002</v>
      </c>
      <c r="K1140" s="82" t="s">
        <v>22</v>
      </c>
      <c r="L1140" s="80">
        <v>-0.53378530000000002</v>
      </c>
      <c r="M1140" s="83">
        <v>-0.30923430000000002</v>
      </c>
      <c r="N1140" s="82">
        <v>-0.26473780000000002</v>
      </c>
      <c r="O1140" s="82">
        <v>-0.40803339999999999</v>
      </c>
      <c r="P1140" s="82">
        <v>-0.12054520000000001</v>
      </c>
      <c r="Q1140" s="82">
        <v>-0.423178</v>
      </c>
      <c r="R1140" s="82">
        <v>-0.1708324</v>
      </c>
      <c r="S1140" s="82">
        <v>-0.23176910000000001</v>
      </c>
      <c r="T1140" s="80">
        <v>-0.28486230000000001</v>
      </c>
      <c r="U1140" s="86">
        <v>2.9600000000000002E-97</v>
      </c>
      <c r="V1140" s="78" t="s">
        <v>1934</v>
      </c>
      <c r="W1140" s="78">
        <v>1</v>
      </c>
      <c r="X1140" s="85" t="s">
        <v>1934</v>
      </c>
      <c r="Y1140" s="78">
        <v>0.50667185199999998</v>
      </c>
      <c r="Z1140" s="49"/>
      <c r="AA1140" s="49"/>
    </row>
    <row r="1141" spans="1:27" ht="15.75" thickBot="1" x14ac:dyDescent="0.3">
      <c r="A1141" s="78" t="s">
        <v>2745</v>
      </c>
      <c r="B1141" s="79">
        <v>-0.3040062</v>
      </c>
      <c r="C1141" s="109">
        <f t="shared" si="17"/>
        <v>1.2345679124531979</v>
      </c>
      <c r="D1141" s="80">
        <v>9.1867590000000003</v>
      </c>
      <c r="E1141" s="78">
        <v>59.886000000000003</v>
      </c>
      <c r="F1141" s="78">
        <v>34</v>
      </c>
      <c r="G1141" s="78">
        <v>5</v>
      </c>
      <c r="H1141" s="78">
        <v>5</v>
      </c>
      <c r="I1141" s="51"/>
      <c r="J1141" s="81" t="s">
        <v>22</v>
      </c>
      <c r="K1141" s="82" t="s">
        <v>22</v>
      </c>
      <c r="L1141" s="80">
        <v>-0.3644406</v>
      </c>
      <c r="M1141" s="83" t="s">
        <v>22</v>
      </c>
      <c r="N1141" s="82">
        <v>-7.3408470000000003E-2</v>
      </c>
      <c r="O1141" s="82">
        <v>-0.16499759999999999</v>
      </c>
      <c r="P1141" s="82">
        <v>-0.35919400000000001</v>
      </c>
      <c r="Q1141" s="82">
        <v>-0.27592610000000001</v>
      </c>
      <c r="R1141" s="82">
        <v>-0.57136450000000005</v>
      </c>
      <c r="S1141" s="82">
        <v>-0.36054560000000002</v>
      </c>
      <c r="T1141" s="80">
        <v>-0.3017282</v>
      </c>
      <c r="U1141" s="86">
        <v>2.7000000000000001E-103</v>
      </c>
      <c r="V1141" s="78" t="s">
        <v>2745</v>
      </c>
      <c r="W1141" s="78">
        <v>1</v>
      </c>
      <c r="X1141" s="85" t="s">
        <v>2745</v>
      </c>
      <c r="Y1141" s="78">
        <v>0.48907293600000001</v>
      </c>
      <c r="Z1141" s="49"/>
      <c r="AA1141" s="49"/>
    </row>
    <row r="1142" spans="1:27" ht="15.75" thickBot="1" x14ac:dyDescent="0.3">
      <c r="A1142" s="78" t="s">
        <v>3086</v>
      </c>
      <c r="B1142" s="79">
        <v>-0.30329390000000001</v>
      </c>
      <c r="C1142" s="109">
        <f t="shared" si="17"/>
        <v>1.2339585212467505</v>
      </c>
      <c r="D1142" s="80">
        <v>8.7429609999999993</v>
      </c>
      <c r="E1142" s="78">
        <v>19.888000000000002</v>
      </c>
      <c r="F1142" s="78">
        <v>13</v>
      </c>
      <c r="G1142" s="78">
        <v>5</v>
      </c>
      <c r="H1142" s="78">
        <v>5</v>
      </c>
      <c r="I1142" s="51"/>
      <c r="J1142" s="81">
        <v>-0.60342399999999996</v>
      </c>
      <c r="K1142" s="82">
        <v>3.9699890000000002E-2</v>
      </c>
      <c r="L1142" s="80">
        <v>-0.29679299999999997</v>
      </c>
      <c r="M1142" s="83" t="s">
        <v>22</v>
      </c>
      <c r="N1142" s="82" t="s">
        <v>22</v>
      </c>
      <c r="O1142" s="82" t="s">
        <v>22</v>
      </c>
      <c r="P1142" s="82" t="s">
        <v>22</v>
      </c>
      <c r="Q1142" s="82" t="s">
        <v>22</v>
      </c>
      <c r="R1142" s="82">
        <v>-0.41806070000000001</v>
      </c>
      <c r="S1142" s="82">
        <v>-0.62722619999999996</v>
      </c>
      <c r="T1142" s="80">
        <v>-4.4211060000000003E-2</v>
      </c>
      <c r="U1142" s="86">
        <v>1.3E-41</v>
      </c>
      <c r="V1142" s="78" t="s">
        <v>3086</v>
      </c>
      <c r="W1142" s="78">
        <v>1</v>
      </c>
      <c r="X1142" s="85" t="s">
        <v>3086</v>
      </c>
      <c r="Y1142" s="78">
        <v>0.55130429299999995</v>
      </c>
      <c r="Z1142" s="49"/>
      <c r="AA1142" s="49"/>
    </row>
    <row r="1143" spans="1:27" ht="15.75" thickBot="1" x14ac:dyDescent="0.3">
      <c r="A1143" s="78" t="s">
        <v>4450</v>
      </c>
      <c r="B1143" s="79">
        <v>-0.3028845</v>
      </c>
      <c r="C1143" s="109">
        <f t="shared" si="17"/>
        <v>1.2336084050183718</v>
      </c>
      <c r="D1143" s="80">
        <v>9.2639440000000004</v>
      </c>
      <c r="E1143" s="78">
        <v>24.603000000000002</v>
      </c>
      <c r="F1143" s="78">
        <v>31</v>
      </c>
      <c r="G1143" s="78">
        <v>8</v>
      </c>
      <c r="H1143" s="78">
        <v>8</v>
      </c>
      <c r="I1143" s="51"/>
      <c r="J1143" s="81">
        <v>-0.40939320000000001</v>
      </c>
      <c r="K1143" s="82">
        <v>-0.3221445</v>
      </c>
      <c r="L1143" s="80">
        <v>-0.20069709999999999</v>
      </c>
      <c r="M1143" s="83">
        <v>-0.28480949999999999</v>
      </c>
      <c r="N1143" s="82">
        <v>-0.15722230000000001</v>
      </c>
      <c r="O1143" s="82">
        <v>-0.30960969999999999</v>
      </c>
      <c r="P1143" s="82">
        <v>-0.37581490000000001</v>
      </c>
      <c r="Q1143" s="82">
        <v>-0.38805339999999999</v>
      </c>
      <c r="R1143" s="82">
        <v>-0.3028845</v>
      </c>
      <c r="S1143" s="82">
        <v>-0.47838639999999999</v>
      </c>
      <c r="T1143" s="80">
        <v>-0.23572180000000001</v>
      </c>
      <c r="U1143" s="86">
        <v>6.8000000000000003E-26</v>
      </c>
      <c r="V1143" s="78" t="s">
        <v>4450</v>
      </c>
      <c r="W1143" s="78">
        <v>1</v>
      </c>
      <c r="X1143" s="85" t="s">
        <v>4450</v>
      </c>
      <c r="Y1143" s="78">
        <v>0.50783085299999997</v>
      </c>
      <c r="Z1143" s="49"/>
      <c r="AA1143" s="49"/>
    </row>
    <row r="1144" spans="1:27" ht="15.75" thickBot="1" x14ac:dyDescent="0.3">
      <c r="A1144" s="78" t="s">
        <v>4931</v>
      </c>
      <c r="B1144" s="79">
        <v>-0.3026354</v>
      </c>
      <c r="C1144" s="109">
        <f t="shared" si="17"/>
        <v>1.2333954249237937</v>
      </c>
      <c r="D1144" s="80">
        <v>8.5198800000000006</v>
      </c>
      <c r="E1144" s="78">
        <v>37.207999999999998</v>
      </c>
      <c r="F1144" s="78">
        <v>19</v>
      </c>
      <c r="G1144" s="78">
        <v>6</v>
      </c>
      <c r="H1144" s="78">
        <v>6</v>
      </c>
      <c r="I1144" s="51"/>
      <c r="J1144" s="81" t="s">
        <v>22</v>
      </c>
      <c r="K1144" s="82" t="s">
        <v>22</v>
      </c>
      <c r="L1144" s="80" t="s">
        <v>22</v>
      </c>
      <c r="M1144" s="83">
        <v>-0.29877920000000002</v>
      </c>
      <c r="N1144" s="82" t="s">
        <v>22</v>
      </c>
      <c r="O1144" s="82">
        <v>-0.17838770000000001</v>
      </c>
      <c r="P1144" s="82">
        <v>-0.79248189999999996</v>
      </c>
      <c r="Q1144" s="82">
        <v>-0.64690259999999999</v>
      </c>
      <c r="R1144" s="82">
        <v>-0.40317930000000002</v>
      </c>
      <c r="S1144" s="82">
        <v>-0.3532843</v>
      </c>
      <c r="T1144" s="80">
        <v>-0.34468480000000001</v>
      </c>
      <c r="U1144" s="86">
        <v>5.5500000000000005E-16</v>
      </c>
      <c r="V1144" s="78" t="s">
        <v>4931</v>
      </c>
      <c r="W1144" s="78">
        <v>1</v>
      </c>
      <c r="X1144" s="85" t="s">
        <v>4931</v>
      </c>
      <c r="Y1144" s="78">
        <v>0.53201447199999996</v>
      </c>
      <c r="Z1144" s="49"/>
      <c r="AA1144" s="49"/>
    </row>
    <row r="1145" spans="1:27" ht="15.75" thickBot="1" x14ac:dyDescent="0.3">
      <c r="A1145" s="78" t="s">
        <v>823</v>
      </c>
      <c r="B1145" s="79">
        <v>-0.30194149999999997</v>
      </c>
      <c r="C1145" s="109">
        <f t="shared" si="17"/>
        <v>1.2328023354127031</v>
      </c>
      <c r="D1145" s="80">
        <v>9.0406820000000003</v>
      </c>
      <c r="E1145" s="78">
        <v>20.782</v>
      </c>
      <c r="F1145" s="78">
        <v>30</v>
      </c>
      <c r="G1145" s="78">
        <v>10</v>
      </c>
      <c r="H1145" s="78">
        <v>10</v>
      </c>
      <c r="I1145" s="51"/>
      <c r="J1145" s="81">
        <v>-0.45316230000000002</v>
      </c>
      <c r="K1145" s="82">
        <v>-0.22069820000000001</v>
      </c>
      <c r="L1145" s="80" t="s">
        <v>22</v>
      </c>
      <c r="M1145" s="83" t="s">
        <v>22</v>
      </c>
      <c r="N1145" s="82">
        <v>-0.4428105</v>
      </c>
      <c r="O1145" s="82">
        <v>-0.57563690000000001</v>
      </c>
      <c r="P1145" s="82">
        <v>-0.54784739999999998</v>
      </c>
      <c r="Q1145" s="82">
        <v>-0.60105869999999995</v>
      </c>
      <c r="R1145" s="82">
        <v>-0.30787639999999999</v>
      </c>
      <c r="S1145" s="82">
        <v>-0.29601339999999998</v>
      </c>
      <c r="T1145" s="80">
        <v>-0.25184790000000001</v>
      </c>
      <c r="U1145" s="86">
        <v>1.09E-30</v>
      </c>
      <c r="V1145" s="78" t="s">
        <v>823</v>
      </c>
      <c r="W1145" s="78">
        <v>1</v>
      </c>
      <c r="X1145" s="85" t="s">
        <v>823</v>
      </c>
      <c r="Y1145" s="78">
        <v>0.49080349200000001</v>
      </c>
      <c r="Z1145" s="49"/>
      <c r="AA1145" s="49"/>
    </row>
    <row r="1146" spans="1:27" ht="15.75" thickBot="1" x14ac:dyDescent="0.3">
      <c r="A1146" s="78" t="s">
        <v>1346</v>
      </c>
      <c r="B1146" s="79">
        <v>-0.3008748</v>
      </c>
      <c r="C1146" s="109">
        <f t="shared" si="17"/>
        <v>1.2318911627947031</v>
      </c>
      <c r="D1146" s="80">
        <v>9.5929199999999994</v>
      </c>
      <c r="E1146" s="78">
        <v>45.454000000000001</v>
      </c>
      <c r="F1146" s="78">
        <v>40</v>
      </c>
      <c r="G1146" s="78">
        <v>9</v>
      </c>
      <c r="H1146" s="78">
        <v>9</v>
      </c>
      <c r="I1146" s="51"/>
      <c r="J1146" s="81">
        <v>-0.26553539999999998</v>
      </c>
      <c r="K1146" s="82">
        <v>-0.342671</v>
      </c>
      <c r="L1146" s="80">
        <v>-0.85256310000000002</v>
      </c>
      <c r="M1146" s="83">
        <v>-0.30413079999999998</v>
      </c>
      <c r="N1146" s="82">
        <v>-0.25566670000000002</v>
      </c>
      <c r="O1146" s="82">
        <v>-0.28087790000000001</v>
      </c>
      <c r="P1146" s="82">
        <v>-0.20622889999999999</v>
      </c>
      <c r="Q1146" s="82">
        <v>-0.38973459999999999</v>
      </c>
      <c r="R1146" s="82">
        <v>-0.76763400000000004</v>
      </c>
      <c r="S1146" s="82">
        <v>-0.1746539</v>
      </c>
      <c r="T1146" s="80">
        <v>-0.28936869999999998</v>
      </c>
      <c r="U1146" s="86">
        <v>1.0699999999999999E-75</v>
      </c>
      <c r="V1146" s="78" t="s">
        <v>1346</v>
      </c>
      <c r="W1146" s="78">
        <v>1</v>
      </c>
      <c r="X1146" s="85" t="s">
        <v>1346</v>
      </c>
      <c r="Y1146" s="78">
        <v>0.480896765</v>
      </c>
      <c r="Z1146" s="49"/>
      <c r="AA1146" s="49"/>
    </row>
    <row r="1147" spans="1:27" ht="15.75" thickBot="1" x14ac:dyDescent="0.3">
      <c r="A1147" s="78" t="s">
        <v>1597</v>
      </c>
      <c r="B1147" s="79">
        <v>-0.30085699999999999</v>
      </c>
      <c r="C1147" s="109">
        <f t="shared" si="17"/>
        <v>1.2318759637908909</v>
      </c>
      <c r="D1147" s="80">
        <v>9.0925460000000005</v>
      </c>
      <c r="E1147" s="78">
        <v>49.883000000000003</v>
      </c>
      <c r="F1147" s="78">
        <v>37</v>
      </c>
      <c r="G1147" s="78">
        <v>11</v>
      </c>
      <c r="H1147" s="78">
        <v>11</v>
      </c>
      <c r="I1147" s="51"/>
      <c r="J1147" s="81" t="s">
        <v>22</v>
      </c>
      <c r="K1147" s="82">
        <v>-0.47244920000000001</v>
      </c>
      <c r="L1147" s="80" t="s">
        <v>22</v>
      </c>
      <c r="M1147" s="83">
        <v>0.1194226</v>
      </c>
      <c r="N1147" s="82">
        <v>0.40544780000000002</v>
      </c>
      <c r="O1147" s="82">
        <v>0.3771793</v>
      </c>
      <c r="P1147" s="82">
        <v>-0.12730520000000001</v>
      </c>
      <c r="Q1147" s="82">
        <v>-0.48122320000000002</v>
      </c>
      <c r="R1147" s="82">
        <v>-0.51884580000000002</v>
      </c>
      <c r="S1147" s="82">
        <v>-0.39213710000000002</v>
      </c>
      <c r="T1147" s="80">
        <v>-0.31667190000000001</v>
      </c>
      <c r="U1147" s="86">
        <v>3.6700000000000002E-33</v>
      </c>
      <c r="V1147" s="78" t="s">
        <v>1597</v>
      </c>
      <c r="W1147" s="78">
        <v>1</v>
      </c>
      <c r="X1147" s="85" t="s">
        <v>1597</v>
      </c>
      <c r="Y1147" s="78">
        <v>0.49171382600000002</v>
      </c>
      <c r="Z1147" s="49"/>
      <c r="AA1147" s="49"/>
    </row>
    <row r="1148" spans="1:27" ht="15.75" thickBot="1" x14ac:dyDescent="0.3">
      <c r="A1148" s="78" t="s">
        <v>5163</v>
      </c>
      <c r="B1148" s="79">
        <v>-0.29948930000000001</v>
      </c>
      <c r="C1148" s="109">
        <f t="shared" si="17"/>
        <v>1.2307086773353482</v>
      </c>
      <c r="D1148" s="80">
        <v>10.2317</v>
      </c>
      <c r="E1148" s="78">
        <v>30.879000000000001</v>
      </c>
      <c r="F1148" s="78">
        <v>148</v>
      </c>
      <c r="G1148" s="78">
        <v>15</v>
      </c>
      <c r="H1148" s="78">
        <v>15</v>
      </c>
      <c r="I1148" s="51"/>
      <c r="J1148" s="81">
        <v>-0.27241929999999998</v>
      </c>
      <c r="K1148" s="82">
        <v>-0.40866530000000001</v>
      </c>
      <c r="L1148" s="80">
        <v>-0.32566590000000001</v>
      </c>
      <c r="M1148" s="83">
        <v>-0.25110939999999998</v>
      </c>
      <c r="N1148" s="82">
        <v>-0.26895580000000002</v>
      </c>
      <c r="O1148" s="82">
        <v>-0.31139889999999998</v>
      </c>
      <c r="P1148" s="82">
        <v>-0.29626130000000001</v>
      </c>
      <c r="Q1148" s="82">
        <v>-0.33193529999999999</v>
      </c>
      <c r="R1148" s="82">
        <v>-0.26666299999999998</v>
      </c>
      <c r="S1148" s="82">
        <v>-0.28551270000000001</v>
      </c>
      <c r="T1148" s="80">
        <v>-0.33630019999999999</v>
      </c>
      <c r="U1148" s="86">
        <v>1.7600000000000001E-177</v>
      </c>
      <c r="V1148" s="78" t="s">
        <v>5163</v>
      </c>
      <c r="W1148" s="78">
        <v>1</v>
      </c>
      <c r="X1148" s="85" t="s">
        <v>5163</v>
      </c>
      <c r="Y1148" s="78">
        <v>0.60354996400000005</v>
      </c>
      <c r="Z1148" s="49"/>
      <c r="AA1148" s="49"/>
    </row>
    <row r="1149" spans="1:27" ht="15.75" thickBot="1" x14ac:dyDescent="0.3">
      <c r="A1149" s="78" t="s">
        <v>4657</v>
      </c>
      <c r="B1149" s="79">
        <v>-0.29885020000000001</v>
      </c>
      <c r="C1149" s="109">
        <f t="shared" si="17"/>
        <v>1.2301636059911003</v>
      </c>
      <c r="D1149" s="80">
        <v>9.1478610000000007</v>
      </c>
      <c r="E1149" s="78">
        <v>31.234999999999999</v>
      </c>
      <c r="F1149" s="78">
        <v>37</v>
      </c>
      <c r="G1149" s="78">
        <v>8</v>
      </c>
      <c r="H1149" s="78">
        <v>8</v>
      </c>
      <c r="I1149" s="51"/>
      <c r="J1149" s="81" t="s">
        <v>22</v>
      </c>
      <c r="K1149" s="82">
        <v>-0.3231369</v>
      </c>
      <c r="L1149" s="80">
        <v>-0.15360699999999999</v>
      </c>
      <c r="M1149" s="83">
        <v>-0.8400609</v>
      </c>
      <c r="N1149" s="82">
        <v>-0.34389730000000002</v>
      </c>
      <c r="O1149" s="82">
        <v>-0.24867339999999999</v>
      </c>
      <c r="P1149" s="82">
        <v>-7.8116660000000001E-3</v>
      </c>
      <c r="Q1149" s="82">
        <v>-0.20804420000000001</v>
      </c>
      <c r="R1149" s="82">
        <v>-0.29885020000000001</v>
      </c>
      <c r="S1149" s="82">
        <v>-0.3274569</v>
      </c>
      <c r="T1149" s="80">
        <v>-0.20340230000000001</v>
      </c>
      <c r="U1149" s="86">
        <v>6.6700000000000004E-36</v>
      </c>
      <c r="V1149" s="78" t="s">
        <v>4657</v>
      </c>
      <c r="W1149" s="78">
        <v>1</v>
      </c>
      <c r="X1149" s="85" t="s">
        <v>4657</v>
      </c>
      <c r="Y1149" s="78">
        <v>0.493400744</v>
      </c>
      <c r="Z1149" s="49"/>
      <c r="AA1149" s="49"/>
    </row>
    <row r="1150" spans="1:27" ht="15.75" thickBot="1" x14ac:dyDescent="0.3">
      <c r="A1150" s="78" t="s">
        <v>462</v>
      </c>
      <c r="B1150" s="79">
        <v>-0.29854849999999999</v>
      </c>
      <c r="C1150" s="109">
        <f t="shared" si="17"/>
        <v>1.2299063779940433</v>
      </c>
      <c r="D1150" s="80">
        <v>8.6679940000000002</v>
      </c>
      <c r="E1150" s="78">
        <v>17.962</v>
      </c>
      <c r="F1150" s="78">
        <v>12</v>
      </c>
      <c r="G1150" s="78">
        <v>3</v>
      </c>
      <c r="H1150" s="78">
        <v>3</v>
      </c>
      <c r="I1150" s="51"/>
      <c r="J1150" s="81" t="s">
        <v>22</v>
      </c>
      <c r="K1150" s="82" t="s">
        <v>22</v>
      </c>
      <c r="L1150" s="80" t="s">
        <v>22</v>
      </c>
      <c r="M1150" s="83">
        <v>-0.36228769999999999</v>
      </c>
      <c r="N1150" s="82" t="s">
        <v>22</v>
      </c>
      <c r="O1150" s="82" t="s">
        <v>22</v>
      </c>
      <c r="P1150" s="82" t="s">
        <v>22</v>
      </c>
      <c r="Q1150" s="82" t="s">
        <v>22</v>
      </c>
      <c r="R1150" s="82">
        <v>-0.26312669999999999</v>
      </c>
      <c r="S1150" s="82">
        <v>-0.18185299999999999</v>
      </c>
      <c r="T1150" s="80">
        <v>-0.22189239999999999</v>
      </c>
      <c r="U1150" s="86">
        <v>3.96E-7</v>
      </c>
      <c r="V1150" s="78" t="s">
        <v>462</v>
      </c>
      <c r="W1150" s="78">
        <v>1</v>
      </c>
      <c r="X1150" s="85" t="s">
        <v>462</v>
      </c>
      <c r="Y1150" s="78">
        <v>0.53549521899999997</v>
      </c>
      <c r="Z1150" s="49"/>
      <c r="AA1150" s="49"/>
    </row>
    <row r="1151" spans="1:27" ht="15.75" thickBot="1" x14ac:dyDescent="0.3">
      <c r="A1151" s="78" t="s">
        <v>2376</v>
      </c>
      <c r="B1151" s="79">
        <v>-0.29819380000000001</v>
      </c>
      <c r="C1151" s="109">
        <f t="shared" si="17"/>
        <v>1.2296040312357077</v>
      </c>
      <c r="D1151" s="80">
        <v>10.068820000000001</v>
      </c>
      <c r="E1151" s="78">
        <v>31.346</v>
      </c>
      <c r="F1151" s="78">
        <v>142</v>
      </c>
      <c r="G1151" s="78">
        <v>23</v>
      </c>
      <c r="H1151" s="78">
        <v>23</v>
      </c>
      <c r="I1151" s="51"/>
      <c r="J1151" s="81">
        <v>-0.23290459999999999</v>
      </c>
      <c r="K1151" s="82">
        <v>-0.40251169999999997</v>
      </c>
      <c r="L1151" s="80">
        <v>-0.37945119999999999</v>
      </c>
      <c r="M1151" s="83">
        <v>-0.41682760000000002</v>
      </c>
      <c r="N1151" s="82">
        <v>-0.29072700000000001</v>
      </c>
      <c r="O1151" s="82">
        <v>-0.3500627</v>
      </c>
      <c r="P1151" s="82">
        <v>-0.26058389999999998</v>
      </c>
      <c r="Q1151" s="82">
        <v>-0.2701906</v>
      </c>
      <c r="R1151" s="82">
        <v>-0.20471510000000001</v>
      </c>
      <c r="S1151" s="82">
        <v>-0.26744430000000002</v>
      </c>
      <c r="T1151" s="80">
        <v>-0.26839960000000002</v>
      </c>
      <c r="U1151" s="86">
        <v>4.3500000000000001E-267</v>
      </c>
      <c r="V1151" s="78" t="s">
        <v>2376</v>
      </c>
      <c r="W1151" s="78">
        <v>1</v>
      </c>
      <c r="X1151" s="85" t="s">
        <v>2376</v>
      </c>
      <c r="Y1151" s="78">
        <v>0.60468496100000002</v>
      </c>
      <c r="Z1151" s="49"/>
      <c r="AA1151" s="49"/>
    </row>
    <row r="1152" spans="1:27" ht="15.75" thickBot="1" x14ac:dyDescent="0.3">
      <c r="A1152" s="78" t="s">
        <v>4473</v>
      </c>
      <c r="B1152" s="79">
        <v>-0.29783900000000002</v>
      </c>
      <c r="C1152" s="109">
        <f t="shared" si="17"/>
        <v>1.2293016735942968</v>
      </c>
      <c r="D1152" s="80">
        <v>7.7750279999999998</v>
      </c>
      <c r="E1152" s="78">
        <v>39.74</v>
      </c>
      <c r="F1152" s="78">
        <v>4</v>
      </c>
      <c r="G1152" s="78">
        <v>2</v>
      </c>
      <c r="H1152" s="78">
        <v>2</v>
      </c>
      <c r="I1152" s="51"/>
      <c r="J1152" s="81" t="s">
        <v>22</v>
      </c>
      <c r="K1152" s="82" t="s">
        <v>22</v>
      </c>
      <c r="L1152" s="80" t="s">
        <v>22</v>
      </c>
      <c r="M1152" s="83" t="s">
        <v>22</v>
      </c>
      <c r="N1152" s="82" t="s">
        <v>22</v>
      </c>
      <c r="O1152" s="82" t="s">
        <v>22</v>
      </c>
      <c r="P1152" s="82" t="s">
        <v>22</v>
      </c>
      <c r="Q1152" s="82" t="s">
        <v>22</v>
      </c>
      <c r="R1152" s="82" t="s">
        <v>22</v>
      </c>
      <c r="S1152" s="82" t="s">
        <v>22</v>
      </c>
      <c r="T1152" s="80" t="s">
        <v>22</v>
      </c>
      <c r="U1152" s="86">
        <v>3.5200000000000002E-5</v>
      </c>
      <c r="V1152" s="78" t="s">
        <v>4473</v>
      </c>
      <c r="W1152" s="78">
        <v>1</v>
      </c>
      <c r="X1152" s="85" t="s">
        <v>4473</v>
      </c>
      <c r="Y1152" s="78">
        <v>0.52981526700000003</v>
      </c>
      <c r="Z1152" s="49"/>
      <c r="AA1152" s="49"/>
    </row>
    <row r="1153" spans="1:27" ht="15.75" thickBot="1" x14ac:dyDescent="0.3">
      <c r="A1153" s="78" t="s">
        <v>5139</v>
      </c>
      <c r="B1153" s="79">
        <v>-0.29716520000000002</v>
      </c>
      <c r="C1153" s="109">
        <f t="shared" si="17"/>
        <v>1.2287276714331912</v>
      </c>
      <c r="D1153" s="80">
        <v>8.5844109999999993</v>
      </c>
      <c r="E1153" s="78">
        <v>33.344000000000001</v>
      </c>
      <c r="F1153" s="78">
        <v>12</v>
      </c>
      <c r="G1153" s="78">
        <v>5</v>
      </c>
      <c r="H1153" s="78">
        <v>5</v>
      </c>
      <c r="I1153" s="51"/>
      <c r="J1153" s="81" t="s">
        <v>22</v>
      </c>
      <c r="K1153" s="82" t="s">
        <v>22</v>
      </c>
      <c r="L1153" s="80" t="s">
        <v>22</v>
      </c>
      <c r="M1153" s="83">
        <v>-0.55057069999999997</v>
      </c>
      <c r="N1153" s="82" t="s">
        <v>22</v>
      </c>
      <c r="O1153" s="82">
        <v>4.0120959999999997E-2</v>
      </c>
      <c r="P1153" s="82">
        <v>0.2790552</v>
      </c>
      <c r="Q1153" s="82" t="s">
        <v>22</v>
      </c>
      <c r="R1153" s="82" t="s">
        <v>22</v>
      </c>
      <c r="S1153" s="82" t="s">
        <v>22</v>
      </c>
      <c r="T1153" s="80" t="s">
        <v>22</v>
      </c>
      <c r="U1153" s="86">
        <v>4.1099999999999998E-10</v>
      </c>
      <c r="V1153" s="78" t="s">
        <v>5139</v>
      </c>
      <c r="W1153" s="78">
        <v>1</v>
      </c>
      <c r="X1153" s="85" t="s">
        <v>5139</v>
      </c>
      <c r="Y1153" s="78">
        <v>0.53667594699999999</v>
      </c>
      <c r="Z1153" s="49"/>
      <c r="AA1153" s="49"/>
    </row>
    <row r="1154" spans="1:27" ht="15.75" thickBot="1" x14ac:dyDescent="0.3">
      <c r="A1154" s="78" t="s">
        <v>2320</v>
      </c>
      <c r="B1154" s="79">
        <v>-0.29705880000000001</v>
      </c>
      <c r="C1154" s="109">
        <f t="shared" si="17"/>
        <v>1.2286370550522618</v>
      </c>
      <c r="D1154" s="80">
        <v>9.5844780000000007</v>
      </c>
      <c r="E1154" s="78">
        <v>82.7</v>
      </c>
      <c r="F1154" s="78">
        <v>65</v>
      </c>
      <c r="G1154" s="78">
        <v>15</v>
      </c>
      <c r="H1154" s="78">
        <v>15</v>
      </c>
      <c r="I1154" s="51"/>
      <c r="J1154" s="81">
        <v>-5.3188970000000004E-3</v>
      </c>
      <c r="K1154" s="82">
        <v>-0.2631095</v>
      </c>
      <c r="L1154" s="80">
        <v>-0.20639540000000001</v>
      </c>
      <c r="M1154" s="83">
        <v>-0.147234</v>
      </c>
      <c r="N1154" s="82">
        <v>-0.64819079999999996</v>
      </c>
      <c r="O1154" s="82">
        <v>-0.38773239999999998</v>
      </c>
      <c r="P1154" s="82">
        <v>0.503247</v>
      </c>
      <c r="Q1154" s="82">
        <v>-0.25832159999999998</v>
      </c>
      <c r="R1154" s="82">
        <v>-0.29705880000000001</v>
      </c>
      <c r="S1154" s="82">
        <v>-0.48752030000000002</v>
      </c>
      <c r="T1154" s="80">
        <v>-0.38022070000000002</v>
      </c>
      <c r="U1154" s="86">
        <v>3.1599999999999999E-58</v>
      </c>
      <c r="V1154" s="78" t="s">
        <v>2320</v>
      </c>
      <c r="W1154" s="78">
        <v>1</v>
      </c>
      <c r="X1154" s="85" t="s">
        <v>2320</v>
      </c>
      <c r="Y1154" s="78">
        <v>0.48453131999999999</v>
      </c>
      <c r="Z1154" s="49"/>
      <c r="AA1154" s="49"/>
    </row>
    <row r="1155" spans="1:27" ht="15.75" thickBot="1" x14ac:dyDescent="0.3">
      <c r="A1155" s="78" t="s">
        <v>3840</v>
      </c>
      <c r="B1155" s="79">
        <v>-0.29645630000000001</v>
      </c>
      <c r="C1155" s="109">
        <f t="shared" ref="C1155:C1218" si="18">POWER(2, -B1155)</f>
        <v>1.2281240573269134</v>
      </c>
      <c r="D1155" s="80">
        <v>9.3652820000000006</v>
      </c>
      <c r="E1155" s="78">
        <v>28.175999999999998</v>
      </c>
      <c r="F1155" s="78">
        <v>53</v>
      </c>
      <c r="G1155" s="78">
        <v>14</v>
      </c>
      <c r="H1155" s="78">
        <v>14</v>
      </c>
      <c r="I1155" s="51"/>
      <c r="J1155" s="81" t="s">
        <v>22</v>
      </c>
      <c r="K1155" s="82">
        <v>-9.5959149999999993E-2</v>
      </c>
      <c r="L1155" s="80">
        <v>-0.2762579</v>
      </c>
      <c r="M1155" s="83">
        <v>-1.308073</v>
      </c>
      <c r="N1155" s="82">
        <v>-0.25606289999999998</v>
      </c>
      <c r="O1155" s="82">
        <v>-0.33799509999999999</v>
      </c>
      <c r="P1155" s="82">
        <v>-0.65787770000000001</v>
      </c>
      <c r="Q1155" s="82">
        <v>-0.4323572</v>
      </c>
      <c r="R1155" s="82">
        <v>-0.33079180000000002</v>
      </c>
      <c r="S1155" s="82">
        <v>-0.1824095</v>
      </c>
      <c r="T1155" s="80">
        <v>-0.34186620000000001</v>
      </c>
      <c r="U1155" s="86">
        <v>5.34E-60</v>
      </c>
      <c r="V1155" s="78" t="s">
        <v>3840</v>
      </c>
      <c r="W1155" s="78">
        <v>1</v>
      </c>
      <c r="X1155" s="85" t="s">
        <v>3840</v>
      </c>
      <c r="Y1155" s="78">
        <v>0.51307823500000005</v>
      </c>
      <c r="Z1155" s="49"/>
      <c r="AA1155" s="49" t="s">
        <v>3841</v>
      </c>
    </row>
    <row r="1156" spans="1:27" ht="15.75" thickBot="1" x14ac:dyDescent="0.3">
      <c r="A1156" s="78" t="s">
        <v>4190</v>
      </c>
      <c r="B1156" s="79">
        <v>-0.29590709999999998</v>
      </c>
      <c r="C1156" s="109">
        <f t="shared" si="18"/>
        <v>1.227656628418482</v>
      </c>
      <c r="D1156" s="80">
        <v>9.8664459999999998</v>
      </c>
      <c r="E1156" s="78">
        <v>18.611999999999998</v>
      </c>
      <c r="F1156" s="78">
        <v>83</v>
      </c>
      <c r="G1156" s="78">
        <v>14</v>
      </c>
      <c r="H1156" s="78">
        <v>14</v>
      </c>
      <c r="I1156" s="51"/>
      <c r="J1156" s="81">
        <v>-8.6677709999999995E-3</v>
      </c>
      <c r="K1156" s="82">
        <v>-0.13874330000000001</v>
      </c>
      <c r="L1156" s="80">
        <v>-0.41663489999999997</v>
      </c>
      <c r="M1156" s="83">
        <v>-0.1995536</v>
      </c>
      <c r="N1156" s="82">
        <v>-0.28507320000000003</v>
      </c>
      <c r="O1156" s="82">
        <v>-0.41686600000000001</v>
      </c>
      <c r="P1156" s="82">
        <v>-0.40694269999999999</v>
      </c>
      <c r="Q1156" s="82">
        <v>-0.40809079999999998</v>
      </c>
      <c r="R1156" s="82">
        <v>-0.247868</v>
      </c>
      <c r="S1156" s="82">
        <v>-0.24999379999999999</v>
      </c>
      <c r="T1156" s="80">
        <v>-0.41890909999999998</v>
      </c>
      <c r="U1156" s="86">
        <v>8.5600000000000001E-142</v>
      </c>
      <c r="V1156" s="78" t="s">
        <v>4190</v>
      </c>
      <c r="W1156" s="78">
        <v>1</v>
      </c>
      <c r="X1156" s="85" t="s">
        <v>4190</v>
      </c>
      <c r="Y1156" s="78">
        <v>0.606690599</v>
      </c>
      <c r="Z1156" s="49"/>
      <c r="AA1156" s="49"/>
    </row>
    <row r="1157" spans="1:27" ht="15.75" thickBot="1" x14ac:dyDescent="0.3">
      <c r="A1157" s="78" t="s">
        <v>3882</v>
      </c>
      <c r="B1157" s="79">
        <v>-0.29408400000000001</v>
      </c>
      <c r="C1157" s="109">
        <f t="shared" si="18"/>
        <v>1.2261062472303199</v>
      </c>
      <c r="D1157" s="80">
        <v>8.3251869999999997</v>
      </c>
      <c r="E1157" s="78">
        <v>25.492000000000001</v>
      </c>
      <c r="F1157" s="78">
        <v>7</v>
      </c>
      <c r="G1157" s="78">
        <v>5</v>
      </c>
      <c r="H1157" s="78">
        <v>5</v>
      </c>
      <c r="I1157" s="51"/>
      <c r="J1157" s="81" t="s">
        <v>22</v>
      </c>
      <c r="K1157" s="82" t="s">
        <v>22</v>
      </c>
      <c r="L1157" s="80" t="s">
        <v>22</v>
      </c>
      <c r="M1157" s="83" t="s">
        <v>22</v>
      </c>
      <c r="N1157" s="82" t="s">
        <v>22</v>
      </c>
      <c r="O1157" s="82" t="s">
        <v>22</v>
      </c>
      <c r="P1157" s="82" t="s">
        <v>22</v>
      </c>
      <c r="Q1157" s="82" t="s">
        <v>22</v>
      </c>
      <c r="R1157" s="82" t="s">
        <v>22</v>
      </c>
      <c r="S1157" s="82" t="s">
        <v>22</v>
      </c>
      <c r="T1157" s="80" t="s">
        <v>22</v>
      </c>
      <c r="U1157" s="86">
        <v>1.0700000000000001E-10</v>
      </c>
      <c r="V1157" s="78" t="s">
        <v>3882</v>
      </c>
      <c r="W1157" s="78">
        <v>1</v>
      </c>
      <c r="X1157" s="85" t="s">
        <v>3882</v>
      </c>
      <c r="Y1157" s="78">
        <v>0.58380281199999995</v>
      </c>
      <c r="Z1157" s="49"/>
      <c r="AA1157" s="49"/>
    </row>
    <row r="1158" spans="1:27" ht="15.75" thickBot="1" x14ac:dyDescent="0.3">
      <c r="A1158" s="78" t="s">
        <v>372</v>
      </c>
      <c r="B1158" s="79">
        <v>-0.29408400000000001</v>
      </c>
      <c r="C1158" s="109">
        <f t="shared" si="18"/>
        <v>1.2261062472303199</v>
      </c>
      <c r="D1158" s="80">
        <v>10.01254</v>
      </c>
      <c r="E1158" s="78">
        <v>22.585999999999999</v>
      </c>
      <c r="F1158" s="78">
        <v>76</v>
      </c>
      <c r="G1158" s="78">
        <v>11</v>
      </c>
      <c r="H1158" s="78">
        <v>11</v>
      </c>
      <c r="I1158" s="51"/>
      <c r="J1158" s="81">
        <v>-0.15796250000000001</v>
      </c>
      <c r="K1158" s="82">
        <v>-0.3520317</v>
      </c>
      <c r="L1158" s="80">
        <v>-0.31268839999999998</v>
      </c>
      <c r="M1158" s="83">
        <v>-0.3808781</v>
      </c>
      <c r="N1158" s="82">
        <v>-0.2297545</v>
      </c>
      <c r="O1158" s="82">
        <v>-0.3068052</v>
      </c>
      <c r="P1158" s="82">
        <v>-0.20106189999999999</v>
      </c>
      <c r="Q1158" s="82">
        <v>-0.20129420000000001</v>
      </c>
      <c r="R1158" s="82">
        <v>-0.31344119999999998</v>
      </c>
      <c r="S1158" s="82">
        <v>-0.3453445</v>
      </c>
      <c r="T1158" s="80">
        <v>-0.29767929999999998</v>
      </c>
      <c r="U1158" s="86">
        <v>4.8700000000000001E-121</v>
      </c>
      <c r="V1158" s="78" t="s">
        <v>372</v>
      </c>
      <c r="W1158" s="78">
        <v>1</v>
      </c>
      <c r="X1158" s="85" t="s">
        <v>372</v>
      </c>
      <c r="Y1158" s="78">
        <v>0.60829188300000003</v>
      </c>
      <c r="Z1158" s="49"/>
      <c r="AA1158" s="49"/>
    </row>
    <row r="1159" spans="1:27" ht="15.75" thickBot="1" x14ac:dyDescent="0.3">
      <c r="A1159" s="78" t="s">
        <v>2914</v>
      </c>
      <c r="B1159" s="79">
        <v>-0.29399560000000002</v>
      </c>
      <c r="C1159" s="109">
        <f t="shared" si="18"/>
        <v>1.2260311208393897</v>
      </c>
      <c r="D1159" s="80">
        <v>9.9052240000000005</v>
      </c>
      <c r="E1159" s="78">
        <v>29.195</v>
      </c>
      <c r="F1159" s="78">
        <v>96</v>
      </c>
      <c r="G1159" s="78">
        <v>15</v>
      </c>
      <c r="H1159" s="78">
        <v>15</v>
      </c>
      <c r="I1159" s="51"/>
      <c r="J1159" s="81">
        <v>-0.38799670000000003</v>
      </c>
      <c r="K1159" s="82">
        <v>-0.28372019999999998</v>
      </c>
      <c r="L1159" s="80">
        <v>-0.62682510000000002</v>
      </c>
      <c r="M1159" s="83">
        <v>-0.32492480000000001</v>
      </c>
      <c r="N1159" s="82">
        <v>-0.18586800000000001</v>
      </c>
      <c r="O1159" s="82">
        <v>-0.31642029999999999</v>
      </c>
      <c r="P1159" s="82">
        <v>-0.27057340000000002</v>
      </c>
      <c r="Q1159" s="82">
        <v>1.442041E-3</v>
      </c>
      <c r="R1159" s="82">
        <v>-0.25959910000000003</v>
      </c>
      <c r="S1159" s="82">
        <v>-0.39397470000000001</v>
      </c>
      <c r="T1159" s="80">
        <v>-0.30032399999999998</v>
      </c>
      <c r="U1159" s="86">
        <v>1.0500000000000001E-75</v>
      </c>
      <c r="V1159" s="78" t="s">
        <v>2914</v>
      </c>
      <c r="W1159" s="78">
        <v>1</v>
      </c>
      <c r="X1159" s="85" t="s">
        <v>2914</v>
      </c>
      <c r="Y1159" s="78">
        <v>0.60836951399999994</v>
      </c>
      <c r="Z1159" s="49"/>
      <c r="AA1159" s="49"/>
    </row>
    <row r="1160" spans="1:27" ht="15.75" thickBot="1" x14ac:dyDescent="0.3">
      <c r="A1160" s="78" t="s">
        <v>2485</v>
      </c>
      <c r="B1160" s="79">
        <v>-0.29138009999999998</v>
      </c>
      <c r="C1160" s="109">
        <f t="shared" si="18"/>
        <v>1.2238104301736243</v>
      </c>
      <c r="D1160" s="80">
        <v>10.208360000000001</v>
      </c>
      <c r="E1160" s="78">
        <v>19.969000000000001</v>
      </c>
      <c r="F1160" s="78">
        <v>46</v>
      </c>
      <c r="G1160" s="78">
        <v>10</v>
      </c>
      <c r="H1160" s="78">
        <v>10</v>
      </c>
      <c r="I1160" s="51"/>
      <c r="J1160" s="81">
        <v>-0.1764299</v>
      </c>
      <c r="K1160" s="82">
        <v>-0.3272216</v>
      </c>
      <c r="L1160" s="80">
        <v>-0.35703049999999997</v>
      </c>
      <c r="M1160" s="83">
        <v>-0.3068052</v>
      </c>
      <c r="N1160" s="82">
        <v>-0.25251810000000002</v>
      </c>
      <c r="O1160" s="82">
        <v>-0.27648509999999998</v>
      </c>
      <c r="P1160" s="82">
        <v>-0.45450600000000002</v>
      </c>
      <c r="Q1160" s="82">
        <v>-0.38290849999999998</v>
      </c>
      <c r="R1160" s="82">
        <v>-0.26529259999999999</v>
      </c>
      <c r="S1160" s="82">
        <v>-0.28695530000000002</v>
      </c>
      <c r="T1160" s="80" t="s">
        <v>22</v>
      </c>
      <c r="U1160" s="84">
        <v>0</v>
      </c>
      <c r="V1160" s="78" t="s">
        <v>2485</v>
      </c>
      <c r="W1160" s="78">
        <v>1</v>
      </c>
      <c r="X1160" s="85" t="s">
        <v>2485</v>
      </c>
      <c r="Y1160" s="78">
        <v>0.61067010099999997</v>
      </c>
      <c r="Z1160" s="49"/>
      <c r="AA1160" s="49" t="s">
        <v>2486</v>
      </c>
    </row>
    <row r="1161" spans="1:27" ht="15.75" thickBot="1" x14ac:dyDescent="0.3">
      <c r="A1161" s="78" t="s">
        <v>485</v>
      </c>
      <c r="B1161" s="79">
        <v>-0.29136240000000002</v>
      </c>
      <c r="C1161" s="109">
        <f t="shared" si="18"/>
        <v>1.2237954156964674</v>
      </c>
      <c r="D1161" s="80">
        <v>8.5469740000000005</v>
      </c>
      <c r="E1161" s="78">
        <v>38.258000000000003</v>
      </c>
      <c r="F1161" s="78">
        <v>11</v>
      </c>
      <c r="G1161" s="78">
        <v>3</v>
      </c>
      <c r="H1161" s="78">
        <v>3</v>
      </c>
      <c r="I1161" s="51"/>
      <c r="J1161" s="81" t="s">
        <v>22</v>
      </c>
      <c r="K1161" s="82" t="s">
        <v>22</v>
      </c>
      <c r="L1161" s="80" t="s">
        <v>22</v>
      </c>
      <c r="M1161" s="83" t="s">
        <v>22</v>
      </c>
      <c r="N1161" s="82">
        <v>-0.16116920000000001</v>
      </c>
      <c r="O1161" s="82" t="s">
        <v>22</v>
      </c>
      <c r="P1161" s="82">
        <v>-0.80773010000000001</v>
      </c>
      <c r="Q1161" s="82">
        <v>-1.021277</v>
      </c>
      <c r="R1161" s="82" t="s">
        <v>22</v>
      </c>
      <c r="S1161" s="82" t="s">
        <v>22</v>
      </c>
      <c r="T1161" s="80" t="s">
        <v>22</v>
      </c>
      <c r="U1161" s="86">
        <v>6.6100000000000003E-8</v>
      </c>
      <c r="V1161" s="78" t="s">
        <v>485</v>
      </c>
      <c r="W1161" s="78">
        <v>1</v>
      </c>
      <c r="X1161" s="85" t="s">
        <v>485</v>
      </c>
      <c r="Y1161" s="78">
        <v>0.54164317299999998</v>
      </c>
      <c r="Z1161" s="49"/>
      <c r="AA1161" s="49"/>
    </row>
    <row r="1162" spans="1:27" ht="15.75" thickBot="1" x14ac:dyDescent="0.3">
      <c r="A1162" s="78" t="s">
        <v>1759</v>
      </c>
      <c r="B1162" s="79">
        <v>-0.29021530000000001</v>
      </c>
      <c r="C1162" s="109">
        <f t="shared" si="18"/>
        <v>1.2228227515255161</v>
      </c>
      <c r="D1162" s="80">
        <v>9.3503070000000008</v>
      </c>
      <c r="E1162" s="78">
        <v>25.298999999999999</v>
      </c>
      <c r="F1162" s="78">
        <v>31</v>
      </c>
      <c r="G1162" s="78">
        <v>8</v>
      </c>
      <c r="H1162" s="78">
        <v>8</v>
      </c>
      <c r="I1162" s="51"/>
      <c r="J1162" s="81" t="s">
        <v>22</v>
      </c>
      <c r="K1162" s="82" t="s">
        <v>22</v>
      </c>
      <c r="L1162" s="80" t="s">
        <v>22</v>
      </c>
      <c r="M1162" s="83">
        <v>-0.22342429999999999</v>
      </c>
      <c r="N1162" s="82">
        <v>-0.4288766</v>
      </c>
      <c r="O1162" s="82">
        <v>-0.43272719999999998</v>
      </c>
      <c r="P1162" s="82">
        <v>-0.38809110000000002</v>
      </c>
      <c r="Q1162" s="82">
        <v>-0.25845970000000001</v>
      </c>
      <c r="R1162" s="82">
        <v>-0.22371070000000001</v>
      </c>
      <c r="S1162" s="82">
        <v>-0.2921395</v>
      </c>
      <c r="T1162" s="80">
        <v>-0.3061451</v>
      </c>
      <c r="U1162" s="86">
        <v>3.38E-19</v>
      </c>
      <c r="V1162" s="78" t="s">
        <v>1759</v>
      </c>
      <c r="W1162" s="78">
        <v>1</v>
      </c>
      <c r="X1162" s="85" t="s">
        <v>1759</v>
      </c>
      <c r="Y1162" s="78">
        <v>0.51819972800000003</v>
      </c>
      <c r="Z1162" s="49"/>
      <c r="AA1162" s="49"/>
    </row>
    <row r="1163" spans="1:27" ht="15.75" thickBot="1" x14ac:dyDescent="0.3">
      <c r="A1163" s="78" t="s">
        <v>4987</v>
      </c>
      <c r="B1163" s="79">
        <v>-0.29003889999999999</v>
      </c>
      <c r="C1163" s="109">
        <f t="shared" si="18"/>
        <v>1.2226732447063438</v>
      </c>
      <c r="D1163" s="80">
        <v>9.7010500000000004</v>
      </c>
      <c r="E1163" s="78">
        <v>46.524999999999999</v>
      </c>
      <c r="F1163" s="78">
        <v>58</v>
      </c>
      <c r="G1163" s="78">
        <v>13</v>
      </c>
      <c r="H1163" s="78">
        <v>13</v>
      </c>
      <c r="I1163" s="51"/>
      <c r="J1163" s="81">
        <v>-0.1572866</v>
      </c>
      <c r="K1163" s="82">
        <v>-0.25582169999999999</v>
      </c>
      <c r="L1163" s="80">
        <v>-0.28298279999999998</v>
      </c>
      <c r="M1163" s="83" t="s">
        <v>22</v>
      </c>
      <c r="N1163" s="82">
        <v>-0.29707660000000002</v>
      </c>
      <c r="O1163" s="82">
        <v>9.774555E-2</v>
      </c>
      <c r="P1163" s="82">
        <v>-0.4022638</v>
      </c>
      <c r="Q1163" s="82">
        <v>-0.3890921</v>
      </c>
      <c r="R1163" s="82">
        <v>-0.3207023</v>
      </c>
      <c r="S1163" s="82">
        <v>-0.3730656</v>
      </c>
      <c r="T1163" s="80">
        <v>-0.2247556</v>
      </c>
      <c r="U1163" s="86">
        <v>6.76E-57</v>
      </c>
      <c r="V1163" s="78" t="s">
        <v>4987</v>
      </c>
      <c r="W1163" s="78">
        <v>1</v>
      </c>
      <c r="X1163" s="85" t="s">
        <v>4987</v>
      </c>
      <c r="Y1163" s="78">
        <v>0.49125610199999997</v>
      </c>
      <c r="Z1163" s="49"/>
      <c r="AA1163" s="49"/>
    </row>
    <row r="1164" spans="1:27" ht="15.75" thickBot="1" x14ac:dyDescent="0.3">
      <c r="A1164" s="78" t="s">
        <v>1232</v>
      </c>
      <c r="B1164" s="79">
        <v>-0.2895451</v>
      </c>
      <c r="C1164" s="109">
        <f t="shared" si="18"/>
        <v>1.2222548245154587</v>
      </c>
      <c r="D1164" s="80">
        <v>9.3159069999999993</v>
      </c>
      <c r="E1164" s="78">
        <v>68.314999999999998</v>
      </c>
      <c r="F1164" s="78">
        <v>39</v>
      </c>
      <c r="G1164" s="78">
        <v>16</v>
      </c>
      <c r="H1164" s="78">
        <v>16</v>
      </c>
      <c r="I1164" s="51"/>
      <c r="J1164" s="81">
        <v>-8.7074310000000002E-2</v>
      </c>
      <c r="K1164" s="82">
        <v>-0.29005649999999999</v>
      </c>
      <c r="L1164" s="80">
        <v>-0.36384640000000001</v>
      </c>
      <c r="M1164" s="83">
        <v>-0.14761759999999999</v>
      </c>
      <c r="N1164" s="82" t="s">
        <v>22</v>
      </c>
      <c r="O1164" s="82" t="s">
        <v>22</v>
      </c>
      <c r="P1164" s="82">
        <v>-0.28709620000000002</v>
      </c>
      <c r="Q1164" s="82">
        <v>-0.55268530000000005</v>
      </c>
      <c r="R1164" s="82" t="s">
        <v>22</v>
      </c>
      <c r="S1164" s="82" t="s">
        <v>22</v>
      </c>
      <c r="T1164" s="80">
        <v>0.18281939999999999</v>
      </c>
      <c r="U1164" s="86">
        <v>2.3999999999999999E-40</v>
      </c>
      <c r="V1164" s="78" t="s">
        <v>1232</v>
      </c>
      <c r="W1164" s="78">
        <v>1</v>
      </c>
      <c r="X1164" s="85" t="s">
        <v>1232</v>
      </c>
      <c r="Y1164" s="78">
        <v>0.51875126800000004</v>
      </c>
      <c r="Z1164" s="49"/>
      <c r="AA1164" s="49"/>
    </row>
    <row r="1165" spans="1:27" ht="15.75" thickBot="1" x14ac:dyDescent="0.3">
      <c r="A1165" s="78" t="s">
        <v>1056</v>
      </c>
      <c r="B1165" s="79">
        <v>-0.28922769999999998</v>
      </c>
      <c r="C1165" s="109">
        <f t="shared" si="18"/>
        <v>1.221985952024268</v>
      </c>
      <c r="D1165" s="80">
        <v>9.5209419999999998</v>
      </c>
      <c r="E1165" s="78">
        <v>18.684000000000001</v>
      </c>
      <c r="F1165" s="78">
        <v>44</v>
      </c>
      <c r="G1165" s="78">
        <v>9</v>
      </c>
      <c r="H1165" s="78">
        <v>9</v>
      </c>
      <c r="I1165" s="51"/>
      <c r="J1165" s="81" t="s">
        <v>22</v>
      </c>
      <c r="K1165" s="82" t="s">
        <v>22</v>
      </c>
      <c r="L1165" s="80" t="s">
        <v>22</v>
      </c>
      <c r="M1165" s="83">
        <v>-0.2247219</v>
      </c>
      <c r="N1165" s="82">
        <v>-0.35205009999999998</v>
      </c>
      <c r="O1165" s="82">
        <v>-0.34111669999999999</v>
      </c>
      <c r="P1165" s="82">
        <v>-0.24771380000000001</v>
      </c>
      <c r="Q1165" s="82">
        <v>-0.32570209999999999</v>
      </c>
      <c r="R1165" s="82">
        <v>-0.2365884</v>
      </c>
      <c r="S1165" s="82">
        <v>-0.51434639999999998</v>
      </c>
      <c r="T1165" s="80">
        <v>-0.27947640000000001</v>
      </c>
      <c r="U1165" s="86">
        <v>3.6399999999999998E-38</v>
      </c>
      <c r="V1165" s="78" t="s">
        <v>1056</v>
      </c>
      <c r="W1165" s="78">
        <v>1</v>
      </c>
      <c r="X1165" s="85" t="s">
        <v>1056</v>
      </c>
      <c r="Y1165" s="78">
        <v>0.49203643800000002</v>
      </c>
      <c r="Z1165" s="49"/>
      <c r="AA1165" s="49"/>
    </row>
    <row r="1166" spans="1:27" ht="15.75" thickBot="1" x14ac:dyDescent="0.3">
      <c r="A1166" s="78" t="s">
        <v>2227</v>
      </c>
      <c r="B1166" s="79">
        <v>-0.28852270000000002</v>
      </c>
      <c r="C1166" s="109">
        <f t="shared" si="18"/>
        <v>1.2213889515411747</v>
      </c>
      <c r="D1166" s="80">
        <v>9.1779689999999992</v>
      </c>
      <c r="E1166" s="78">
        <v>30.512</v>
      </c>
      <c r="F1166" s="78">
        <v>35</v>
      </c>
      <c r="G1166" s="78">
        <v>9</v>
      </c>
      <c r="H1166" s="78">
        <v>9</v>
      </c>
      <c r="I1166" s="51"/>
      <c r="J1166" s="81" t="s">
        <v>22</v>
      </c>
      <c r="K1166" s="82">
        <v>-0.5117524</v>
      </c>
      <c r="L1166" s="80">
        <v>-0.41157919999999998</v>
      </c>
      <c r="M1166" s="83">
        <v>3.3144229999999999E-3</v>
      </c>
      <c r="N1166" s="82">
        <v>-0.28049230000000003</v>
      </c>
      <c r="O1166" s="82" t="s">
        <v>22</v>
      </c>
      <c r="P1166" s="82">
        <v>-0.61131440000000004</v>
      </c>
      <c r="Q1166" s="82">
        <v>0.1249898</v>
      </c>
      <c r="R1166" s="82">
        <v>0.18370880000000001</v>
      </c>
      <c r="S1166" s="82">
        <v>-0.19745109999999999</v>
      </c>
      <c r="T1166" s="80">
        <v>-0.24053730000000001</v>
      </c>
      <c r="U1166" s="86">
        <v>1.5099999999999999E-39</v>
      </c>
      <c r="V1166" s="78" t="s">
        <v>2227</v>
      </c>
      <c r="W1166" s="78">
        <v>1</v>
      </c>
      <c r="X1166" s="85" t="s">
        <v>2227</v>
      </c>
      <c r="Y1166" s="78">
        <v>0.50213073399999997</v>
      </c>
      <c r="Z1166" s="49"/>
      <c r="AA1166" s="49"/>
    </row>
    <row r="1167" spans="1:27" ht="15.75" thickBot="1" x14ac:dyDescent="0.3">
      <c r="A1167" s="78" t="s">
        <v>915</v>
      </c>
      <c r="B1167" s="79">
        <v>-0.28780050000000001</v>
      </c>
      <c r="C1167" s="109">
        <f t="shared" si="18"/>
        <v>1.2207776883633996</v>
      </c>
      <c r="D1167" s="80">
        <v>9.9578799999999994</v>
      </c>
      <c r="E1167" s="78">
        <v>11.99</v>
      </c>
      <c r="F1167" s="78">
        <v>54</v>
      </c>
      <c r="G1167" s="78">
        <v>5</v>
      </c>
      <c r="H1167" s="78">
        <v>5</v>
      </c>
      <c r="I1167" s="51"/>
      <c r="J1167" s="81">
        <v>-0.39917839999999999</v>
      </c>
      <c r="K1167" s="82">
        <v>-0.31659999999999999</v>
      </c>
      <c r="L1167" s="80">
        <v>-0.39528350000000001</v>
      </c>
      <c r="M1167" s="83">
        <v>-0.32653399999999999</v>
      </c>
      <c r="N1167" s="82">
        <v>-0.23344719999999999</v>
      </c>
      <c r="O1167" s="82">
        <v>-0.2206814</v>
      </c>
      <c r="P1167" s="82">
        <v>-0.18141119999999999</v>
      </c>
      <c r="Q1167" s="82">
        <v>-0.29924070000000003</v>
      </c>
      <c r="R1167" s="82">
        <v>-0.19201869999999999</v>
      </c>
      <c r="S1167" s="82">
        <v>-0.25047429999999998</v>
      </c>
      <c r="T1167" s="80">
        <v>-0.2398728</v>
      </c>
      <c r="U1167" s="86">
        <v>1.9399999999999999E-29</v>
      </c>
      <c r="V1167" s="78" t="s">
        <v>915</v>
      </c>
      <c r="W1167" s="78">
        <v>1</v>
      </c>
      <c r="X1167" s="85" t="s">
        <v>915</v>
      </c>
      <c r="Y1167" s="78">
        <v>0.61382494600000004</v>
      </c>
      <c r="Z1167" s="49"/>
      <c r="AA1167" s="49"/>
    </row>
    <row r="1168" spans="1:27" ht="15.75" thickBot="1" x14ac:dyDescent="0.3">
      <c r="A1168" s="78" t="s">
        <v>4019</v>
      </c>
      <c r="B1168" s="79">
        <v>-0.28706090000000001</v>
      </c>
      <c r="C1168" s="109">
        <f t="shared" si="18"/>
        <v>1.2201520150513201</v>
      </c>
      <c r="D1168" s="80">
        <v>9.3259469999999993</v>
      </c>
      <c r="E1168" s="78">
        <v>23.291</v>
      </c>
      <c r="F1168" s="78">
        <v>45</v>
      </c>
      <c r="G1168" s="78">
        <v>11</v>
      </c>
      <c r="H1168" s="78">
        <v>11</v>
      </c>
      <c r="I1168" s="51"/>
      <c r="J1168" s="81">
        <v>-0.25162459999999998</v>
      </c>
      <c r="K1168" s="82">
        <v>-0.28706090000000001</v>
      </c>
      <c r="L1168" s="80">
        <v>-0.3559408</v>
      </c>
      <c r="M1168" s="83">
        <v>-0.27194889999999999</v>
      </c>
      <c r="N1168" s="82" t="s">
        <v>22</v>
      </c>
      <c r="O1168" s="82">
        <v>-0.52456230000000004</v>
      </c>
      <c r="P1168" s="82">
        <v>-0.47126869999999998</v>
      </c>
      <c r="Q1168" s="82">
        <v>-0.34091569999999999</v>
      </c>
      <c r="R1168" s="82">
        <v>-0.43438330000000003</v>
      </c>
      <c r="S1168" s="82">
        <v>-0.1791063</v>
      </c>
      <c r="T1168" s="80">
        <v>-0.26388869999999998</v>
      </c>
      <c r="U1168" s="86">
        <v>2.3899999999999998E-53</v>
      </c>
      <c r="V1168" s="78" t="s">
        <v>4019</v>
      </c>
      <c r="W1168" s="78">
        <v>1</v>
      </c>
      <c r="X1168" s="85" t="s">
        <v>4019</v>
      </c>
      <c r="Y1168" s="78">
        <v>0.52079827599999995</v>
      </c>
      <c r="Z1168" s="49"/>
      <c r="AA1168" s="49"/>
    </row>
    <row r="1169" spans="1:27" ht="15.75" thickBot="1" x14ac:dyDescent="0.3">
      <c r="A1169" s="78" t="s">
        <v>4994</v>
      </c>
      <c r="B1169" s="79">
        <v>-0.28692010000000001</v>
      </c>
      <c r="C1169" s="109">
        <f t="shared" si="18"/>
        <v>1.2200329399759724</v>
      </c>
      <c r="D1169" s="80">
        <v>8.7806920000000002</v>
      </c>
      <c r="E1169" s="78">
        <v>34.034999999999997</v>
      </c>
      <c r="F1169" s="78">
        <v>18</v>
      </c>
      <c r="G1169" s="78">
        <v>4</v>
      </c>
      <c r="H1169" s="78">
        <v>4</v>
      </c>
      <c r="I1169" s="51"/>
      <c r="J1169" s="81">
        <v>-0.35232629999999998</v>
      </c>
      <c r="K1169" s="82">
        <v>-0.40075840000000001</v>
      </c>
      <c r="L1169" s="80">
        <v>-0.56002589999999997</v>
      </c>
      <c r="M1169" s="83" t="s">
        <v>22</v>
      </c>
      <c r="N1169" s="82" t="s">
        <v>22</v>
      </c>
      <c r="O1169" s="82">
        <v>-0.20386750000000001</v>
      </c>
      <c r="P1169" s="82" t="s">
        <v>22</v>
      </c>
      <c r="Q1169" s="82">
        <v>-0.2499596</v>
      </c>
      <c r="R1169" s="82">
        <v>-0.2508862</v>
      </c>
      <c r="S1169" s="82" t="s">
        <v>22</v>
      </c>
      <c r="T1169" s="80" t="s">
        <v>22</v>
      </c>
      <c r="U1169" s="86">
        <v>3.4899999999999999E-18</v>
      </c>
      <c r="V1169" s="78" t="s">
        <v>4994</v>
      </c>
      <c r="W1169" s="78">
        <v>1</v>
      </c>
      <c r="X1169" s="85" t="s">
        <v>4994</v>
      </c>
      <c r="Y1169" s="78">
        <v>0.56513550999999995</v>
      </c>
      <c r="Z1169" s="49"/>
      <c r="AA1169" s="49"/>
    </row>
    <row r="1170" spans="1:27" ht="15.75" thickBot="1" x14ac:dyDescent="0.3">
      <c r="A1170" s="78" t="s">
        <v>126</v>
      </c>
      <c r="B1170" s="79">
        <v>-0.2869025</v>
      </c>
      <c r="C1170" s="109">
        <f t="shared" si="18"/>
        <v>1.2200180564086494</v>
      </c>
      <c r="D1170" s="80">
        <v>10.502520000000001</v>
      </c>
      <c r="E1170" s="78">
        <v>30.376999999999999</v>
      </c>
      <c r="F1170" s="78">
        <v>165</v>
      </c>
      <c r="G1170" s="78">
        <v>24</v>
      </c>
      <c r="H1170" s="78">
        <v>24</v>
      </c>
      <c r="I1170" s="51"/>
      <c r="J1170" s="81">
        <v>-0.30803720000000001</v>
      </c>
      <c r="K1170" s="82">
        <v>-0.24925629999999999</v>
      </c>
      <c r="L1170" s="80">
        <v>-0.35398489999999999</v>
      </c>
      <c r="M1170" s="83">
        <v>-0.2538765</v>
      </c>
      <c r="N1170" s="82">
        <v>-0.30653760000000002</v>
      </c>
      <c r="O1170" s="82">
        <v>-0.26751370000000002</v>
      </c>
      <c r="P1170" s="82">
        <v>-0.2742675</v>
      </c>
      <c r="Q1170" s="82">
        <v>-0.30634129999999998</v>
      </c>
      <c r="R1170" s="82">
        <v>-0.24227689999999999</v>
      </c>
      <c r="S1170" s="82">
        <v>-0.28611059999999999</v>
      </c>
      <c r="T1170" s="80">
        <v>-0.18467059999999999</v>
      </c>
      <c r="U1170" s="86">
        <v>3.42E-270</v>
      </c>
      <c r="V1170" s="78" t="s">
        <v>126</v>
      </c>
      <c r="W1170" s="78">
        <v>1</v>
      </c>
      <c r="X1170" s="85" t="s">
        <v>126</v>
      </c>
      <c r="Y1170" s="78">
        <v>0.53019650200000001</v>
      </c>
      <c r="Z1170" s="49"/>
      <c r="AA1170" s="49"/>
    </row>
    <row r="1171" spans="1:27" ht="15.75" thickBot="1" x14ac:dyDescent="0.3">
      <c r="A1171" s="78" t="s">
        <v>2338</v>
      </c>
      <c r="B1171" s="79">
        <v>-0.28616350000000002</v>
      </c>
      <c r="C1171" s="109">
        <f t="shared" si="18"/>
        <v>1.219393279554648</v>
      </c>
      <c r="D1171" s="80">
        <v>9.6327300000000005</v>
      </c>
      <c r="E1171" s="78">
        <v>40.308</v>
      </c>
      <c r="F1171" s="78">
        <v>77</v>
      </c>
      <c r="G1171" s="78">
        <v>12</v>
      </c>
      <c r="H1171" s="78">
        <v>12</v>
      </c>
      <c r="I1171" s="51"/>
      <c r="J1171" s="81">
        <v>-0.1660817</v>
      </c>
      <c r="K1171" s="82">
        <v>-0.34978690000000001</v>
      </c>
      <c r="L1171" s="80">
        <v>-0.3872795</v>
      </c>
      <c r="M1171" s="83">
        <v>-0.22042929999999999</v>
      </c>
      <c r="N1171" s="82">
        <v>-6.2324190000000002E-2</v>
      </c>
      <c r="O1171" s="82">
        <v>-0.26562210000000003</v>
      </c>
      <c r="P1171" s="82">
        <v>-0.36086049999999997</v>
      </c>
      <c r="Q1171" s="82">
        <v>-0.33355240000000003</v>
      </c>
      <c r="R1171" s="82">
        <v>-0.26404460000000002</v>
      </c>
      <c r="S1171" s="82">
        <v>-0.2808253</v>
      </c>
      <c r="T1171" s="80">
        <v>-0.28616350000000002</v>
      </c>
      <c r="U1171" s="86">
        <v>3.67E-72</v>
      </c>
      <c r="V1171" s="78" t="s">
        <v>2338</v>
      </c>
      <c r="W1171" s="78">
        <v>1</v>
      </c>
      <c r="X1171" s="85" t="s">
        <v>2338</v>
      </c>
      <c r="Y1171" s="78">
        <v>0.494990017</v>
      </c>
      <c r="Z1171" s="49"/>
      <c r="AA1171" s="49"/>
    </row>
    <row r="1172" spans="1:27" ht="15.75" thickBot="1" x14ac:dyDescent="0.3">
      <c r="A1172" s="78" t="s">
        <v>1101</v>
      </c>
      <c r="B1172" s="79">
        <v>-0.28553030000000001</v>
      </c>
      <c r="C1172" s="109">
        <f t="shared" si="18"/>
        <v>1.2188582043062277</v>
      </c>
      <c r="D1172" s="80">
        <v>8.5015940000000008</v>
      </c>
      <c r="E1172" s="78">
        <v>40.274000000000001</v>
      </c>
      <c r="F1172" s="78">
        <v>13</v>
      </c>
      <c r="G1172" s="78">
        <v>4</v>
      </c>
      <c r="H1172" s="78">
        <v>4</v>
      </c>
      <c r="I1172" s="51"/>
      <c r="J1172" s="81">
        <v>4.3484429999999998E-2</v>
      </c>
      <c r="K1172" s="82">
        <v>-0.27189659999999999</v>
      </c>
      <c r="L1172" s="80">
        <v>-0.95408170000000003</v>
      </c>
      <c r="M1172" s="83" t="s">
        <v>22</v>
      </c>
      <c r="N1172" s="82" t="s">
        <v>22</v>
      </c>
      <c r="O1172" s="82" t="s">
        <v>22</v>
      </c>
      <c r="P1172" s="82" t="s">
        <v>22</v>
      </c>
      <c r="Q1172" s="82" t="s">
        <v>22</v>
      </c>
      <c r="R1172" s="82" t="s">
        <v>22</v>
      </c>
      <c r="S1172" s="82">
        <v>-1.0437650000000001</v>
      </c>
      <c r="T1172" s="80" t="s">
        <v>22</v>
      </c>
      <c r="U1172" s="86">
        <v>4.9700000000000004E-10</v>
      </c>
      <c r="V1172" s="78" t="s">
        <v>1101</v>
      </c>
      <c r="W1172" s="78">
        <v>1</v>
      </c>
      <c r="X1172" s="85" t="s">
        <v>1101</v>
      </c>
      <c r="Y1172" s="78">
        <v>0.54665856899999998</v>
      </c>
      <c r="Z1172" s="49"/>
      <c r="AA1172" s="49"/>
    </row>
    <row r="1173" spans="1:27" ht="15.75" thickBot="1" x14ac:dyDescent="0.3">
      <c r="A1173" s="78" t="s">
        <v>2670</v>
      </c>
      <c r="B1173" s="79">
        <v>-0.28544239999999999</v>
      </c>
      <c r="C1173" s="109">
        <f t="shared" si="18"/>
        <v>1.2187839444180553</v>
      </c>
      <c r="D1173" s="80">
        <v>8.4004169999999991</v>
      </c>
      <c r="E1173" s="78">
        <v>46.930999999999997</v>
      </c>
      <c r="F1173" s="78">
        <v>16</v>
      </c>
      <c r="G1173" s="78">
        <v>5</v>
      </c>
      <c r="H1173" s="78">
        <v>5</v>
      </c>
      <c r="I1173" s="51"/>
      <c r="J1173" s="81" t="s">
        <v>22</v>
      </c>
      <c r="K1173" s="82">
        <v>-0.76517990000000002</v>
      </c>
      <c r="L1173" s="80" t="s">
        <v>22</v>
      </c>
      <c r="M1173" s="83" t="s">
        <v>22</v>
      </c>
      <c r="N1173" s="82" t="s">
        <v>22</v>
      </c>
      <c r="O1173" s="82">
        <v>-0.60719900000000004</v>
      </c>
      <c r="P1173" s="82" t="s">
        <v>22</v>
      </c>
      <c r="Q1173" s="82">
        <v>-0.86087100000000005</v>
      </c>
      <c r="R1173" s="82" t="s">
        <v>22</v>
      </c>
      <c r="S1173" s="82" t="s">
        <v>22</v>
      </c>
      <c r="T1173" s="80">
        <v>-0.35499930000000002</v>
      </c>
      <c r="U1173" s="86">
        <v>1.1399999999999999E-10</v>
      </c>
      <c r="V1173" s="78" t="s">
        <v>2670</v>
      </c>
      <c r="W1173" s="78">
        <v>1</v>
      </c>
      <c r="X1173" s="85" t="s">
        <v>2670</v>
      </c>
      <c r="Y1173" s="78">
        <v>0.590765027</v>
      </c>
      <c r="Z1173" s="49"/>
      <c r="AA1173" s="49"/>
    </row>
    <row r="1174" spans="1:27" ht="15.75" thickBot="1" x14ac:dyDescent="0.3">
      <c r="A1174" s="78" t="s">
        <v>1489</v>
      </c>
      <c r="B1174" s="79">
        <v>-0.28424719999999998</v>
      </c>
      <c r="C1174" s="109">
        <f t="shared" si="18"/>
        <v>1.217774661583916</v>
      </c>
      <c r="D1174" s="80">
        <v>8.7313150000000004</v>
      </c>
      <c r="E1174" s="78">
        <v>12.798</v>
      </c>
      <c r="F1174" s="78">
        <v>18</v>
      </c>
      <c r="G1174" s="78">
        <v>7</v>
      </c>
      <c r="H1174" s="78">
        <v>7</v>
      </c>
      <c r="I1174" s="51"/>
      <c r="J1174" s="81">
        <v>-5.9540059999999999E-2</v>
      </c>
      <c r="K1174" s="82">
        <v>-0.28136879999999997</v>
      </c>
      <c r="L1174" s="80">
        <v>-0.35967519999999997</v>
      </c>
      <c r="M1174" s="83" t="s">
        <v>22</v>
      </c>
      <c r="N1174" s="82">
        <v>-0.3120793</v>
      </c>
      <c r="O1174" s="82" t="s">
        <v>22</v>
      </c>
      <c r="P1174" s="82" t="s">
        <v>22</v>
      </c>
      <c r="Q1174" s="82" t="s">
        <v>22</v>
      </c>
      <c r="R1174" s="82">
        <v>-0.46703480000000003</v>
      </c>
      <c r="S1174" s="82">
        <v>-1.464531E-2</v>
      </c>
      <c r="T1174" s="80" t="s">
        <v>22</v>
      </c>
      <c r="U1174" s="86">
        <v>1.08E-76</v>
      </c>
      <c r="V1174" s="78" t="s">
        <v>1489</v>
      </c>
      <c r="W1174" s="78">
        <v>1</v>
      </c>
      <c r="X1174" s="85" t="s">
        <v>1489</v>
      </c>
      <c r="Y1174" s="78">
        <v>0.56740907399999996</v>
      </c>
      <c r="Z1174" s="49"/>
      <c r="AA1174" s="49"/>
    </row>
    <row r="1175" spans="1:27" ht="15.75" thickBot="1" x14ac:dyDescent="0.3">
      <c r="A1175" s="78" t="s">
        <v>4961</v>
      </c>
      <c r="B1175" s="79">
        <v>-0.28331640000000002</v>
      </c>
      <c r="C1175" s="109">
        <f t="shared" si="18"/>
        <v>1.2169892294285019</v>
      </c>
      <c r="D1175" s="80">
        <v>9.8274539999999995</v>
      </c>
      <c r="E1175" s="78">
        <v>72.98</v>
      </c>
      <c r="F1175" s="78">
        <v>93</v>
      </c>
      <c r="G1175" s="78">
        <v>18</v>
      </c>
      <c r="H1175" s="78">
        <v>18</v>
      </c>
      <c r="I1175" s="51"/>
      <c r="J1175" s="81">
        <v>-0.34622459999999999</v>
      </c>
      <c r="K1175" s="82">
        <v>-0.55730590000000002</v>
      </c>
      <c r="L1175" s="80">
        <v>-0.70524100000000001</v>
      </c>
      <c r="M1175" s="83">
        <v>-0.35643930000000001</v>
      </c>
      <c r="N1175" s="82">
        <v>-0.24559139999999999</v>
      </c>
      <c r="O1175" s="82">
        <v>-0.48015619999999998</v>
      </c>
      <c r="P1175" s="82">
        <v>-0.2250085</v>
      </c>
      <c r="Q1175" s="82">
        <v>-0.29070940000000001</v>
      </c>
      <c r="R1175" s="82">
        <v>-0.24660080000000001</v>
      </c>
      <c r="S1175" s="82">
        <v>-0.2612236</v>
      </c>
      <c r="T1175" s="80">
        <v>-0.25828709999999999</v>
      </c>
      <c r="U1175" s="86">
        <v>3.0000000000000002E-85</v>
      </c>
      <c r="V1175" s="78" t="s">
        <v>4961</v>
      </c>
      <c r="W1175" s="78">
        <v>1</v>
      </c>
      <c r="X1175" s="85" t="s">
        <v>4961</v>
      </c>
      <c r="Y1175" s="78">
        <v>0.61778706500000002</v>
      </c>
      <c r="Z1175" s="49"/>
      <c r="AA1175" s="49"/>
    </row>
    <row r="1176" spans="1:27" ht="15.75" thickBot="1" x14ac:dyDescent="0.3">
      <c r="A1176" s="78" t="s">
        <v>1006</v>
      </c>
      <c r="B1176" s="79">
        <v>-0.28270200000000001</v>
      </c>
      <c r="C1176" s="109">
        <f t="shared" si="18"/>
        <v>1.216471061022331</v>
      </c>
      <c r="D1176" s="80">
        <v>8.4270960000000006</v>
      </c>
      <c r="E1176" s="78">
        <v>36.402000000000001</v>
      </c>
      <c r="F1176" s="78">
        <v>14</v>
      </c>
      <c r="G1176" s="78">
        <v>4</v>
      </c>
      <c r="H1176" s="78">
        <v>4</v>
      </c>
      <c r="I1176" s="51"/>
      <c r="J1176" s="81" t="s">
        <v>22</v>
      </c>
      <c r="K1176" s="82" t="s">
        <v>22</v>
      </c>
      <c r="L1176" s="80">
        <v>3.0830440000000001E-2</v>
      </c>
      <c r="M1176" s="83" t="s">
        <v>22</v>
      </c>
      <c r="N1176" s="82" t="s">
        <v>22</v>
      </c>
      <c r="O1176" s="82" t="s">
        <v>22</v>
      </c>
      <c r="P1176" s="82">
        <v>-0.51284300000000005</v>
      </c>
      <c r="Q1176" s="82">
        <v>-0.61802999999999997</v>
      </c>
      <c r="R1176" s="82">
        <v>7.9292710000000002E-2</v>
      </c>
      <c r="S1176" s="82" t="s">
        <v>22</v>
      </c>
      <c r="T1176" s="80">
        <v>-0.42914859999999999</v>
      </c>
      <c r="U1176" s="86">
        <v>1.9799999999999999E-17</v>
      </c>
      <c r="V1176" s="78" t="s">
        <v>1006</v>
      </c>
      <c r="W1176" s="78">
        <v>1</v>
      </c>
      <c r="X1176" s="85" t="s">
        <v>1006</v>
      </c>
      <c r="Y1176" s="78">
        <v>0.59298077800000004</v>
      </c>
      <c r="Z1176" s="49"/>
      <c r="AA1176" s="49"/>
    </row>
    <row r="1177" spans="1:27" ht="15.75" thickBot="1" x14ac:dyDescent="0.3">
      <c r="A1177" s="78" t="s">
        <v>358</v>
      </c>
      <c r="B1177" s="79">
        <v>-0.28261419999999998</v>
      </c>
      <c r="C1177" s="109">
        <f t="shared" si="18"/>
        <v>1.2163970308869421</v>
      </c>
      <c r="D1177" s="80">
        <v>9.3765219999999996</v>
      </c>
      <c r="E1177" s="78">
        <v>34.985999999999997</v>
      </c>
      <c r="F1177" s="78">
        <v>34</v>
      </c>
      <c r="G1177" s="78">
        <v>10</v>
      </c>
      <c r="H1177" s="78">
        <v>10</v>
      </c>
      <c r="I1177" s="51"/>
      <c r="J1177" s="81">
        <v>-0.4377992</v>
      </c>
      <c r="K1177" s="82">
        <v>-0.38104719999999997</v>
      </c>
      <c r="L1177" s="80">
        <v>-0.49412929999999999</v>
      </c>
      <c r="M1177" s="83">
        <v>-0.46667579999999997</v>
      </c>
      <c r="N1177" s="82">
        <v>-0.17436090000000001</v>
      </c>
      <c r="O1177" s="82">
        <v>-3.094351E-2</v>
      </c>
      <c r="P1177" s="82">
        <v>-0.24499290000000001</v>
      </c>
      <c r="Q1177" s="82">
        <v>-0.33538970000000001</v>
      </c>
      <c r="R1177" s="82">
        <v>-0.1896968</v>
      </c>
      <c r="S1177" s="82">
        <v>-0.37314039999999998</v>
      </c>
      <c r="T1177" s="80">
        <v>-0.26709690000000003</v>
      </c>
      <c r="U1177" s="86">
        <v>9.82E-28</v>
      </c>
      <c r="V1177" s="78" t="s">
        <v>358</v>
      </c>
      <c r="W1177" s="78">
        <v>1</v>
      </c>
      <c r="X1177" s="85" t="s">
        <v>358</v>
      </c>
      <c r="Y1177" s="78">
        <v>0.52447279400000002</v>
      </c>
      <c r="Z1177" s="49"/>
      <c r="AA1177" s="49"/>
    </row>
    <row r="1178" spans="1:27" ht="15.75" thickBot="1" x14ac:dyDescent="0.3">
      <c r="A1178" s="78" t="s">
        <v>4131</v>
      </c>
      <c r="B1178" s="79">
        <v>-0.2818949</v>
      </c>
      <c r="C1178" s="109">
        <f t="shared" si="18"/>
        <v>1.2157907098848895</v>
      </c>
      <c r="D1178" s="80">
        <v>9.6131440000000001</v>
      </c>
      <c r="E1178" s="78">
        <v>37.445</v>
      </c>
      <c r="F1178" s="78">
        <v>67</v>
      </c>
      <c r="G1178" s="78">
        <v>11</v>
      </c>
      <c r="H1178" s="78">
        <v>11</v>
      </c>
      <c r="I1178" s="51"/>
      <c r="J1178" s="81">
        <v>3.8899859999999998E-3</v>
      </c>
      <c r="K1178" s="82">
        <v>-0.17582690000000001</v>
      </c>
      <c r="L1178" s="80">
        <v>-7.4775270000000005E-2</v>
      </c>
      <c r="M1178" s="83">
        <v>-0.2134539</v>
      </c>
      <c r="N1178" s="82">
        <v>-0.29378330000000002</v>
      </c>
      <c r="O1178" s="82">
        <v>-0.30928800000000001</v>
      </c>
      <c r="P1178" s="82">
        <v>-0.37000470000000002</v>
      </c>
      <c r="Q1178" s="82">
        <v>-0.2395321</v>
      </c>
      <c r="R1178" s="82">
        <v>-0.28544239999999999</v>
      </c>
      <c r="S1178" s="82">
        <v>-0.25508120000000001</v>
      </c>
      <c r="T1178" s="80">
        <v>-0.30889470000000002</v>
      </c>
      <c r="U1178" s="86">
        <v>4.7899999999999999E-87</v>
      </c>
      <c r="V1178" s="78" t="s">
        <v>4131</v>
      </c>
      <c r="W1178" s="78">
        <v>1</v>
      </c>
      <c r="X1178" s="85" t="s">
        <v>4131</v>
      </c>
      <c r="Y1178" s="78">
        <v>0.49912021099999998</v>
      </c>
      <c r="Z1178" s="49"/>
      <c r="AA1178" s="49"/>
    </row>
    <row r="1179" spans="1:27" ht="15.75" thickBot="1" x14ac:dyDescent="0.3">
      <c r="A1179" s="78" t="s">
        <v>4816</v>
      </c>
      <c r="B1179" s="79">
        <v>-0.28164929999999999</v>
      </c>
      <c r="C1179" s="109">
        <f t="shared" si="18"/>
        <v>1.2155837550017681</v>
      </c>
      <c r="D1179" s="80">
        <v>8.5407799999999998</v>
      </c>
      <c r="E1179" s="78">
        <v>20.315000000000001</v>
      </c>
      <c r="F1179" s="78">
        <v>14</v>
      </c>
      <c r="G1179" s="78">
        <v>4</v>
      </c>
      <c r="H1179" s="78">
        <v>4</v>
      </c>
      <c r="I1179" s="51"/>
      <c r="J1179" s="81" t="s">
        <v>22</v>
      </c>
      <c r="K1179" s="82" t="s">
        <v>22</v>
      </c>
      <c r="L1179" s="80" t="s">
        <v>22</v>
      </c>
      <c r="M1179" s="83">
        <v>-0.69073070000000003</v>
      </c>
      <c r="N1179" s="82" t="s">
        <v>22</v>
      </c>
      <c r="O1179" s="82" t="s">
        <v>22</v>
      </c>
      <c r="P1179" s="82" t="s">
        <v>22</v>
      </c>
      <c r="Q1179" s="82" t="s">
        <v>22</v>
      </c>
      <c r="R1179" s="82">
        <v>-0.36771320000000002</v>
      </c>
      <c r="S1179" s="82">
        <v>-0.2074278</v>
      </c>
      <c r="T1179" s="80">
        <v>-0.17698439999999999</v>
      </c>
      <c r="U1179" s="86">
        <v>3.9899999999999999E-11</v>
      </c>
      <c r="V1179" s="78" t="s">
        <v>4816</v>
      </c>
      <c r="W1179" s="78">
        <v>1</v>
      </c>
      <c r="X1179" s="85" t="s">
        <v>4816</v>
      </c>
      <c r="Y1179" s="78">
        <v>0.55000870300000004</v>
      </c>
      <c r="Z1179" s="49"/>
      <c r="AA1179" s="49"/>
    </row>
    <row r="1180" spans="1:27" ht="15.75" thickBot="1" x14ac:dyDescent="0.3">
      <c r="A1180" s="78" t="s">
        <v>429</v>
      </c>
      <c r="B1180" s="79">
        <v>-0.28156160000000002</v>
      </c>
      <c r="C1180" s="109">
        <f t="shared" si="18"/>
        <v>1.2155098631174126</v>
      </c>
      <c r="D1180" s="80">
        <v>8.6555510000000009</v>
      </c>
      <c r="E1180" s="78">
        <v>29.097000000000001</v>
      </c>
      <c r="F1180" s="78">
        <v>7</v>
      </c>
      <c r="G1180" s="78">
        <v>3</v>
      </c>
      <c r="H1180" s="78">
        <v>3</v>
      </c>
      <c r="I1180" s="51"/>
      <c r="J1180" s="81" t="s">
        <v>22</v>
      </c>
      <c r="K1180" s="82" t="s">
        <v>22</v>
      </c>
      <c r="L1180" s="80" t="s">
        <v>22</v>
      </c>
      <c r="M1180" s="83" t="s">
        <v>22</v>
      </c>
      <c r="N1180" s="82" t="s">
        <v>22</v>
      </c>
      <c r="O1180" s="82" t="s">
        <v>22</v>
      </c>
      <c r="P1180" s="82" t="s">
        <v>22</v>
      </c>
      <c r="Q1180" s="82" t="s">
        <v>22</v>
      </c>
      <c r="R1180" s="82" t="s">
        <v>22</v>
      </c>
      <c r="S1180" s="82">
        <v>-0.28156160000000002</v>
      </c>
      <c r="T1180" s="80">
        <v>-0.36775029999999997</v>
      </c>
      <c r="U1180" s="86">
        <v>2.7599999999999998E-7</v>
      </c>
      <c r="V1180" s="78" t="s">
        <v>429</v>
      </c>
      <c r="W1180" s="78">
        <v>1</v>
      </c>
      <c r="X1180" s="85" t="s">
        <v>429</v>
      </c>
      <c r="Y1180" s="78">
        <v>0.55008453199999996</v>
      </c>
      <c r="Z1180" s="49"/>
      <c r="AA1180" s="49"/>
    </row>
    <row r="1181" spans="1:27" ht="15.75" thickBot="1" x14ac:dyDescent="0.3">
      <c r="A1181" s="78" t="s">
        <v>4656</v>
      </c>
      <c r="B1181" s="79">
        <v>-0.28094799999999998</v>
      </c>
      <c r="C1181" s="109">
        <f t="shared" si="18"/>
        <v>1.2149929983292784</v>
      </c>
      <c r="D1181" s="80">
        <v>8.1051690000000001</v>
      </c>
      <c r="E1181" s="78">
        <v>4.7462</v>
      </c>
      <c r="F1181" s="78">
        <v>4</v>
      </c>
      <c r="G1181" s="78">
        <v>2</v>
      </c>
      <c r="H1181" s="78">
        <v>2</v>
      </c>
      <c r="I1181" s="51"/>
      <c r="J1181" s="81" t="s">
        <v>22</v>
      </c>
      <c r="K1181" s="82" t="s">
        <v>22</v>
      </c>
      <c r="L1181" s="80" t="s">
        <v>22</v>
      </c>
      <c r="M1181" s="83" t="s">
        <v>22</v>
      </c>
      <c r="N1181" s="82" t="s">
        <v>22</v>
      </c>
      <c r="O1181" s="82" t="s">
        <v>22</v>
      </c>
      <c r="P1181" s="82" t="s">
        <v>22</v>
      </c>
      <c r="Q1181" s="82" t="s">
        <v>22</v>
      </c>
      <c r="R1181" s="82" t="s">
        <v>22</v>
      </c>
      <c r="S1181" s="82" t="s">
        <v>22</v>
      </c>
      <c r="T1181" s="80" t="s">
        <v>22</v>
      </c>
      <c r="U1181" s="84">
        <v>1.6562E-4</v>
      </c>
      <c r="V1181" s="78" t="s">
        <v>4656</v>
      </c>
      <c r="W1181" s="78">
        <v>1</v>
      </c>
      <c r="X1181" s="85" t="s">
        <v>4656</v>
      </c>
      <c r="Y1181" s="78">
        <v>0.59440100799999995</v>
      </c>
      <c r="Z1181" s="49"/>
      <c r="AA1181" s="49"/>
    </row>
    <row r="1182" spans="1:27" ht="15.75" thickBot="1" x14ac:dyDescent="0.3">
      <c r="A1182" s="78" t="s">
        <v>3535</v>
      </c>
      <c r="B1182" s="79">
        <v>-0.28093050000000003</v>
      </c>
      <c r="C1182" s="109">
        <f t="shared" si="18"/>
        <v>1.2149782604616686</v>
      </c>
      <c r="D1182" s="80">
        <v>10.58347</v>
      </c>
      <c r="E1182" s="78">
        <v>33.999000000000002</v>
      </c>
      <c r="F1182" s="78">
        <v>170</v>
      </c>
      <c r="G1182" s="78">
        <v>16</v>
      </c>
      <c r="H1182" s="78">
        <v>16</v>
      </c>
      <c r="I1182" s="51"/>
      <c r="J1182" s="81">
        <v>-9.6961729999999996E-2</v>
      </c>
      <c r="K1182" s="82">
        <v>-0.18083869999999999</v>
      </c>
      <c r="L1182" s="80">
        <v>-0.2518995</v>
      </c>
      <c r="M1182" s="83">
        <v>-0.2777963</v>
      </c>
      <c r="N1182" s="82">
        <v>-0.3392174</v>
      </c>
      <c r="O1182" s="82">
        <v>-0.33093699999999998</v>
      </c>
      <c r="P1182" s="82">
        <v>-0.28131620000000002</v>
      </c>
      <c r="Q1182" s="82">
        <v>-0.4124813</v>
      </c>
      <c r="R1182" s="82">
        <v>-0.33475280000000002</v>
      </c>
      <c r="S1182" s="82">
        <v>-0.28391339999999998</v>
      </c>
      <c r="T1182" s="80">
        <v>-0.31692350000000002</v>
      </c>
      <c r="U1182" s="86">
        <v>8.1700000000000002E-248</v>
      </c>
      <c r="V1182" s="78" t="s">
        <v>3535</v>
      </c>
      <c r="W1182" s="78">
        <v>1</v>
      </c>
      <c r="X1182" s="85" t="s">
        <v>3535</v>
      </c>
      <c r="Y1182" s="78">
        <v>0.53445775500000003</v>
      </c>
      <c r="Z1182" s="49"/>
      <c r="AA1182" s="49"/>
    </row>
    <row r="1183" spans="1:27" ht="15.75" thickBot="1" x14ac:dyDescent="0.3">
      <c r="A1183" s="78" t="s">
        <v>3065</v>
      </c>
      <c r="B1183" s="79">
        <v>-0.28077279999999999</v>
      </c>
      <c r="C1183" s="109">
        <f t="shared" si="18"/>
        <v>1.2148454592842324</v>
      </c>
      <c r="D1183" s="80">
        <v>8.3100129999999996</v>
      </c>
      <c r="E1183" s="78">
        <v>26.048999999999999</v>
      </c>
      <c r="F1183" s="78">
        <v>10</v>
      </c>
      <c r="G1183" s="78">
        <v>4</v>
      </c>
      <c r="H1183" s="78">
        <v>4</v>
      </c>
      <c r="I1183" s="51"/>
      <c r="J1183" s="81" t="s">
        <v>22</v>
      </c>
      <c r="K1183" s="82" t="s">
        <v>22</v>
      </c>
      <c r="L1183" s="80" t="s">
        <v>22</v>
      </c>
      <c r="M1183" s="83">
        <v>-6.511372E-2</v>
      </c>
      <c r="N1183" s="82">
        <v>-0.3090734</v>
      </c>
      <c r="O1183" s="82" t="s">
        <v>22</v>
      </c>
      <c r="P1183" s="82" t="s">
        <v>22</v>
      </c>
      <c r="Q1183" s="82" t="s">
        <v>22</v>
      </c>
      <c r="R1183" s="82" t="s">
        <v>22</v>
      </c>
      <c r="S1183" s="82" t="s">
        <v>22</v>
      </c>
      <c r="T1183" s="80">
        <v>-0.27160050000000002</v>
      </c>
      <c r="U1183" s="86">
        <v>4.0900000000000002E-8</v>
      </c>
      <c r="V1183" s="78" t="s">
        <v>3065</v>
      </c>
      <c r="W1183" s="78">
        <v>1</v>
      </c>
      <c r="X1183" s="85" t="s">
        <v>3065</v>
      </c>
      <c r="Y1183" s="78">
        <v>0.59454295899999998</v>
      </c>
      <c r="Z1183" s="49"/>
      <c r="AA1183" s="49"/>
    </row>
    <row r="1184" spans="1:27" ht="15.75" thickBot="1" x14ac:dyDescent="0.3">
      <c r="A1184" s="78" t="s">
        <v>4867</v>
      </c>
      <c r="B1184" s="79">
        <v>-0.2783561</v>
      </c>
      <c r="C1184" s="109">
        <f t="shared" si="18"/>
        <v>1.2128121401896008</v>
      </c>
      <c r="D1184" s="80">
        <v>7.9607229999999998</v>
      </c>
      <c r="E1184" s="78">
        <v>11.518000000000001</v>
      </c>
      <c r="F1184" s="78">
        <v>9</v>
      </c>
      <c r="G1184" s="78">
        <v>2</v>
      </c>
      <c r="H1184" s="78">
        <v>2</v>
      </c>
      <c r="I1184" s="51"/>
      <c r="J1184" s="81" t="s">
        <v>22</v>
      </c>
      <c r="K1184" s="82" t="s">
        <v>22</v>
      </c>
      <c r="L1184" s="80" t="s">
        <v>22</v>
      </c>
      <c r="M1184" s="83" t="s">
        <v>22</v>
      </c>
      <c r="N1184" s="82" t="s">
        <v>22</v>
      </c>
      <c r="O1184" s="82" t="s">
        <v>22</v>
      </c>
      <c r="P1184" s="82">
        <v>-0.22379489999999999</v>
      </c>
      <c r="Q1184" s="82">
        <v>-0.21537870000000001</v>
      </c>
      <c r="R1184" s="82" t="s">
        <v>22</v>
      </c>
      <c r="S1184" s="82" t="s">
        <v>22</v>
      </c>
      <c r="T1184" s="80" t="s">
        <v>22</v>
      </c>
      <c r="U1184" s="86">
        <v>2.04E-25</v>
      </c>
      <c r="V1184" s="78" t="s">
        <v>4867</v>
      </c>
      <c r="W1184" s="78">
        <v>1</v>
      </c>
      <c r="X1184" s="85" t="s">
        <v>4867</v>
      </c>
      <c r="Y1184" s="78">
        <v>0.54323607600000001</v>
      </c>
      <c r="Z1184" s="49"/>
      <c r="AA1184" s="49"/>
    </row>
    <row r="1185" spans="1:27" ht="15.75" thickBot="1" x14ac:dyDescent="0.3">
      <c r="A1185" s="78" t="s">
        <v>784</v>
      </c>
      <c r="B1185" s="79">
        <v>-0.27798869999999998</v>
      </c>
      <c r="C1185" s="109">
        <f t="shared" si="18"/>
        <v>1.2125033220157164</v>
      </c>
      <c r="D1185" s="80">
        <v>10.26036</v>
      </c>
      <c r="E1185" s="78">
        <v>15.553000000000001</v>
      </c>
      <c r="F1185" s="78">
        <v>58</v>
      </c>
      <c r="G1185" s="78">
        <v>9</v>
      </c>
      <c r="H1185" s="78">
        <v>9</v>
      </c>
      <c r="I1185" s="51"/>
      <c r="J1185" s="81">
        <v>3.3088220000000002E-2</v>
      </c>
      <c r="K1185" s="82">
        <v>-0.14574899999999999</v>
      </c>
      <c r="L1185" s="80">
        <v>-0.1156287</v>
      </c>
      <c r="M1185" s="83">
        <v>-0.34620620000000002</v>
      </c>
      <c r="N1185" s="82">
        <v>-0.39342510000000003</v>
      </c>
      <c r="O1185" s="82">
        <v>-0.36842069999999999</v>
      </c>
      <c r="P1185" s="82">
        <v>-0.30341859999999998</v>
      </c>
      <c r="Q1185" s="82">
        <v>-0.21537870000000001</v>
      </c>
      <c r="R1185" s="82">
        <v>-0.2892806</v>
      </c>
      <c r="S1185" s="82">
        <v>-0.45906010000000003</v>
      </c>
      <c r="T1185" s="80">
        <v>-0.2904446</v>
      </c>
      <c r="U1185" s="86">
        <v>7.9100000000000003E-34</v>
      </c>
      <c r="V1185" s="78" t="s">
        <v>784</v>
      </c>
      <c r="W1185" s="78">
        <v>1</v>
      </c>
      <c r="X1185" s="85" t="s">
        <v>784</v>
      </c>
      <c r="Y1185" s="78">
        <v>0.62250899999999998</v>
      </c>
      <c r="Z1185" s="49"/>
      <c r="AA1185" s="49"/>
    </row>
    <row r="1186" spans="1:27" ht="15.75" thickBot="1" x14ac:dyDescent="0.3">
      <c r="A1186" s="78" t="s">
        <v>4702</v>
      </c>
      <c r="B1186" s="79">
        <v>-0.27793630000000003</v>
      </c>
      <c r="C1186" s="109">
        <f t="shared" si="18"/>
        <v>1.2124592835887038</v>
      </c>
      <c r="D1186" s="80">
        <v>9.4807679999999994</v>
      </c>
      <c r="E1186" s="78">
        <v>29.658999999999999</v>
      </c>
      <c r="F1186" s="78">
        <v>37</v>
      </c>
      <c r="G1186" s="78">
        <v>7</v>
      </c>
      <c r="H1186" s="78">
        <v>7</v>
      </c>
      <c r="I1186" s="51"/>
      <c r="J1186" s="81" t="s">
        <v>22</v>
      </c>
      <c r="K1186" s="82">
        <v>-0.63023759999999995</v>
      </c>
      <c r="L1186" s="80">
        <v>-0.27043420000000001</v>
      </c>
      <c r="M1186" s="83">
        <v>-0.24603610000000001</v>
      </c>
      <c r="N1186" s="82">
        <v>-0.65351380000000003</v>
      </c>
      <c r="O1186" s="82">
        <v>-0.41669270000000003</v>
      </c>
      <c r="P1186" s="82">
        <v>-0.2098785</v>
      </c>
      <c r="Q1186" s="82">
        <v>-0.18449009999999999</v>
      </c>
      <c r="R1186" s="82">
        <v>-0.3061451</v>
      </c>
      <c r="S1186" s="82">
        <v>-0.25260389999999999</v>
      </c>
      <c r="T1186" s="80">
        <v>-0.14776139999999999</v>
      </c>
      <c r="U1186" s="86">
        <v>3.7700000000000002E-69</v>
      </c>
      <c r="V1186" s="78" t="s">
        <v>4702</v>
      </c>
      <c r="W1186" s="78">
        <v>1</v>
      </c>
      <c r="X1186" s="85" t="s">
        <v>4703</v>
      </c>
      <c r="Y1186" s="78">
        <v>0.52835270499999998</v>
      </c>
      <c r="Z1186" s="49"/>
      <c r="AA1186" s="49"/>
    </row>
    <row r="1187" spans="1:27" ht="15.75" thickBot="1" x14ac:dyDescent="0.3">
      <c r="A1187" s="78" t="s">
        <v>3140</v>
      </c>
      <c r="B1187" s="79">
        <v>-0.27699200000000002</v>
      </c>
      <c r="C1187" s="109">
        <f t="shared" si="18"/>
        <v>1.2116659415089652</v>
      </c>
      <c r="D1187" s="80">
        <v>10.38982</v>
      </c>
      <c r="E1187" s="78">
        <v>26.940999999999999</v>
      </c>
      <c r="F1187" s="78">
        <v>219</v>
      </c>
      <c r="G1187" s="78">
        <v>32</v>
      </c>
      <c r="H1187" s="78">
        <v>32</v>
      </c>
      <c r="I1187" s="51"/>
      <c r="J1187" s="81">
        <v>-0.12812480000000001</v>
      </c>
      <c r="K1187" s="82">
        <v>-0.32304660000000002</v>
      </c>
      <c r="L1187" s="80">
        <v>-0.29065649999999998</v>
      </c>
      <c r="M1187" s="83">
        <v>-0.2720011</v>
      </c>
      <c r="N1187" s="82">
        <v>-0.32185599999999998</v>
      </c>
      <c r="O1187" s="82">
        <v>-0.28681449999999997</v>
      </c>
      <c r="P1187" s="82">
        <v>-0.1673125</v>
      </c>
      <c r="Q1187" s="82">
        <v>-0.35712290000000002</v>
      </c>
      <c r="R1187" s="82">
        <v>-0.27114779999999999</v>
      </c>
      <c r="S1187" s="82">
        <v>-0.2154123</v>
      </c>
      <c r="T1187" s="80">
        <v>-0.23112540000000001</v>
      </c>
      <c r="U1187" s="86">
        <v>4.5299999999999998E-199</v>
      </c>
      <c r="V1187" s="78" t="s">
        <v>3140</v>
      </c>
      <c r="W1187" s="78">
        <v>1</v>
      </c>
      <c r="X1187" s="85" t="s">
        <v>3140</v>
      </c>
      <c r="Y1187" s="78">
        <v>0.53727748900000005</v>
      </c>
      <c r="Z1187" s="49"/>
      <c r="AA1187" s="49"/>
    </row>
    <row r="1188" spans="1:27" ht="15.75" thickBot="1" x14ac:dyDescent="0.3">
      <c r="A1188" s="78" t="s">
        <v>803</v>
      </c>
      <c r="B1188" s="79">
        <v>-0.27632790000000002</v>
      </c>
      <c r="C1188" s="109">
        <f t="shared" si="18"/>
        <v>1.2111083169552537</v>
      </c>
      <c r="D1188" s="80">
        <v>8.9078890000000008</v>
      </c>
      <c r="E1188" s="78">
        <v>24.321999999999999</v>
      </c>
      <c r="F1188" s="78">
        <v>18</v>
      </c>
      <c r="G1188" s="78">
        <v>3</v>
      </c>
      <c r="H1188" s="78">
        <v>3</v>
      </c>
      <c r="I1188" s="51"/>
      <c r="J1188" s="81" t="s">
        <v>22</v>
      </c>
      <c r="K1188" s="82" t="s">
        <v>22</v>
      </c>
      <c r="L1188" s="80">
        <v>-0.37235580000000001</v>
      </c>
      <c r="M1188" s="83">
        <v>-0.19180449999999999</v>
      </c>
      <c r="N1188" s="82">
        <v>-0.46261449999999998</v>
      </c>
      <c r="O1188" s="82">
        <v>-0.5260572</v>
      </c>
      <c r="P1188" s="82">
        <v>-8.9466879999999999E-2</v>
      </c>
      <c r="Q1188" s="82" t="s">
        <v>22</v>
      </c>
      <c r="R1188" s="82">
        <v>-4.0763979999999998E-2</v>
      </c>
      <c r="S1188" s="82">
        <v>-0.2992939</v>
      </c>
      <c r="T1188" s="80">
        <v>-0.17941670000000001</v>
      </c>
      <c r="U1188" s="86">
        <v>7.4000000000000007E-18</v>
      </c>
      <c r="V1188" s="78" t="s">
        <v>803</v>
      </c>
      <c r="W1188" s="78">
        <v>1</v>
      </c>
      <c r="X1188" s="85" t="s">
        <v>803</v>
      </c>
      <c r="Y1188" s="78">
        <v>0.574170874</v>
      </c>
      <c r="Z1188" s="49"/>
      <c r="AA1188" s="49"/>
    </row>
    <row r="1189" spans="1:27" ht="15.75" thickBot="1" x14ac:dyDescent="0.3">
      <c r="A1189" s="78" t="s">
        <v>4572</v>
      </c>
      <c r="B1189" s="79">
        <v>-0.27534969999999998</v>
      </c>
      <c r="C1189" s="109">
        <f t="shared" si="18"/>
        <v>1.2102874195543551</v>
      </c>
      <c r="D1189" s="80">
        <v>10.00694</v>
      </c>
      <c r="E1189" s="78">
        <v>37.756</v>
      </c>
      <c r="F1189" s="78">
        <v>94</v>
      </c>
      <c r="G1189" s="78">
        <v>14</v>
      </c>
      <c r="H1189" s="78">
        <v>14</v>
      </c>
      <c r="I1189" s="51"/>
      <c r="J1189" s="81">
        <v>-0.20448240000000001</v>
      </c>
      <c r="K1189" s="82">
        <v>-0.26520579999999999</v>
      </c>
      <c r="L1189" s="80">
        <v>-0.30785849999999998</v>
      </c>
      <c r="M1189" s="83">
        <v>-0.41694310000000001</v>
      </c>
      <c r="N1189" s="82">
        <v>-0.2143909</v>
      </c>
      <c r="O1189" s="82">
        <v>-0.3768261</v>
      </c>
      <c r="P1189" s="82">
        <v>-0.33097320000000002</v>
      </c>
      <c r="Q1189" s="82">
        <v>-0.32326319999999997</v>
      </c>
      <c r="R1189" s="82">
        <v>-0.1745237</v>
      </c>
      <c r="S1189" s="82">
        <v>-0.27360469999999998</v>
      </c>
      <c r="T1189" s="80">
        <v>-7.7177990000000002E-2</v>
      </c>
      <c r="U1189" s="86">
        <v>7.4800000000000004E-99</v>
      </c>
      <c r="V1189" s="78" t="s">
        <v>4572</v>
      </c>
      <c r="W1189" s="78">
        <v>1</v>
      </c>
      <c r="X1189" s="85" t="s">
        <v>4572</v>
      </c>
      <c r="Y1189" s="78">
        <v>0.62485377099999995</v>
      </c>
      <c r="Z1189" s="49"/>
      <c r="AA1189" s="49"/>
    </row>
    <row r="1190" spans="1:27" ht="15.75" thickBot="1" x14ac:dyDescent="0.3">
      <c r="A1190" s="78" t="s">
        <v>1035</v>
      </c>
      <c r="B1190" s="79">
        <v>-0.2746864</v>
      </c>
      <c r="C1190" s="109">
        <f t="shared" si="18"/>
        <v>1.2097311002316975</v>
      </c>
      <c r="D1190" s="80">
        <v>9.0047080000000008</v>
      </c>
      <c r="E1190" s="78">
        <v>80.433999999999997</v>
      </c>
      <c r="F1190" s="78">
        <v>24</v>
      </c>
      <c r="G1190" s="78">
        <v>9</v>
      </c>
      <c r="H1190" s="78">
        <v>9</v>
      </c>
      <c r="I1190" s="51"/>
      <c r="J1190" s="81" t="s">
        <v>22</v>
      </c>
      <c r="K1190" s="82" t="s">
        <v>22</v>
      </c>
      <c r="L1190" s="80" t="s">
        <v>22</v>
      </c>
      <c r="M1190" s="83">
        <v>0.41759600000000002</v>
      </c>
      <c r="N1190" s="82" t="s">
        <v>22</v>
      </c>
      <c r="O1190" s="82">
        <v>-0.71162970000000003</v>
      </c>
      <c r="P1190" s="82">
        <v>-0.46597820000000001</v>
      </c>
      <c r="Q1190" s="82">
        <v>-0.65303739999999999</v>
      </c>
      <c r="R1190" s="82">
        <v>-0.58946350000000003</v>
      </c>
      <c r="S1190" s="82">
        <v>-0.34034940000000002</v>
      </c>
      <c r="T1190" s="80">
        <v>-0.84482069999999998</v>
      </c>
      <c r="U1190" s="86">
        <v>1.58E-28</v>
      </c>
      <c r="V1190" s="78" t="s">
        <v>1035</v>
      </c>
      <c r="W1190" s="78">
        <v>1</v>
      </c>
      <c r="X1190" s="85" t="s">
        <v>1035</v>
      </c>
      <c r="Y1190" s="78">
        <v>0.51395362700000002</v>
      </c>
      <c r="Z1190" s="49"/>
      <c r="AA1190" s="49"/>
    </row>
    <row r="1191" spans="1:27" ht="15.75" thickBot="1" x14ac:dyDescent="0.3">
      <c r="A1191" s="78" t="s">
        <v>780</v>
      </c>
      <c r="B1191" s="79">
        <v>-0.27465139999999999</v>
      </c>
      <c r="C1191" s="109">
        <f t="shared" si="18"/>
        <v>1.2097017523281435</v>
      </c>
      <c r="D1191" s="80">
        <v>9.7047600000000003</v>
      </c>
      <c r="E1191" s="78">
        <v>59.097999999999999</v>
      </c>
      <c r="F1191" s="78">
        <v>76</v>
      </c>
      <c r="G1191" s="78">
        <v>18</v>
      </c>
      <c r="H1191" s="78">
        <v>18</v>
      </c>
      <c r="I1191" s="51"/>
      <c r="J1191" s="81">
        <v>-1.746229</v>
      </c>
      <c r="K1191" s="82">
        <v>-0.12650169999999999</v>
      </c>
      <c r="L1191" s="80">
        <v>-0.1106978</v>
      </c>
      <c r="M1191" s="83">
        <v>-0.22037880000000001</v>
      </c>
      <c r="N1191" s="82">
        <v>-4.1550740000000003E-2</v>
      </c>
      <c r="O1191" s="82">
        <v>-0.19832820000000001</v>
      </c>
      <c r="P1191" s="82">
        <v>-0.74678529999999999</v>
      </c>
      <c r="Q1191" s="82">
        <v>-0.22239719999999999</v>
      </c>
      <c r="R1191" s="82">
        <v>-0.47226899999999999</v>
      </c>
      <c r="S1191" s="82">
        <v>-0.36468210000000001</v>
      </c>
      <c r="T1191" s="80">
        <v>-0.37609569999999998</v>
      </c>
      <c r="U1191" s="86">
        <v>4.63E-129</v>
      </c>
      <c r="V1191" s="78" t="s">
        <v>780</v>
      </c>
      <c r="W1191" s="78">
        <v>1</v>
      </c>
      <c r="X1191" s="85" t="s">
        <v>780</v>
      </c>
      <c r="Y1191" s="78">
        <v>0.50617042700000003</v>
      </c>
      <c r="Z1191" s="49"/>
      <c r="AA1191" s="49"/>
    </row>
    <row r="1192" spans="1:27" ht="15.75" thickBot="1" x14ac:dyDescent="0.3">
      <c r="A1192" s="78" t="s">
        <v>877</v>
      </c>
      <c r="B1192" s="79">
        <v>-0.27435480000000001</v>
      </c>
      <c r="C1192" s="109">
        <f t="shared" si="18"/>
        <v>1.2094530783880775</v>
      </c>
      <c r="D1192" s="80">
        <v>8.6519080000000006</v>
      </c>
      <c r="E1192" s="78">
        <v>135.84</v>
      </c>
      <c r="F1192" s="78">
        <v>10</v>
      </c>
      <c r="G1192" s="78">
        <v>9</v>
      </c>
      <c r="H1192" s="78">
        <v>8</v>
      </c>
      <c r="I1192" s="51"/>
      <c r="J1192" s="81" t="s">
        <v>22</v>
      </c>
      <c r="K1192" s="82" t="s">
        <v>22</v>
      </c>
      <c r="L1192" s="80" t="s">
        <v>22</v>
      </c>
      <c r="M1192" s="83" t="s">
        <v>22</v>
      </c>
      <c r="N1192" s="82" t="s">
        <v>22</v>
      </c>
      <c r="O1192" s="82" t="s">
        <v>22</v>
      </c>
      <c r="P1192" s="82">
        <v>-0.27435480000000001</v>
      </c>
      <c r="Q1192" s="82" t="s">
        <v>22</v>
      </c>
      <c r="R1192" s="82" t="s">
        <v>22</v>
      </c>
      <c r="S1192" s="82">
        <v>-2.5907450000000001</v>
      </c>
      <c r="T1192" s="80" t="s">
        <v>22</v>
      </c>
      <c r="U1192" s="86">
        <v>1.5299999999999999E-18</v>
      </c>
      <c r="V1192" s="78" t="s">
        <v>877</v>
      </c>
      <c r="W1192" s="78">
        <v>1</v>
      </c>
      <c r="X1192" s="85" t="s">
        <v>877</v>
      </c>
      <c r="Y1192" s="78">
        <v>0.556332779</v>
      </c>
      <c r="Z1192" s="49"/>
      <c r="AA1192" s="49"/>
    </row>
    <row r="1193" spans="1:27" ht="15.75" thickBot="1" x14ac:dyDescent="0.3">
      <c r="A1193" s="78" t="s">
        <v>4923</v>
      </c>
      <c r="B1193" s="79">
        <v>-0.27414539999999998</v>
      </c>
      <c r="C1193" s="109">
        <f t="shared" si="18"/>
        <v>1.2092775450365023</v>
      </c>
      <c r="D1193" s="80">
        <v>8.6959800000000005</v>
      </c>
      <c r="E1193" s="78">
        <v>11.829000000000001</v>
      </c>
      <c r="F1193" s="78">
        <v>9</v>
      </c>
      <c r="G1193" s="78">
        <v>1</v>
      </c>
      <c r="H1193" s="78">
        <v>1</v>
      </c>
      <c r="I1193" s="51"/>
      <c r="J1193" s="81" t="s">
        <v>22</v>
      </c>
      <c r="K1193" s="82" t="s">
        <v>22</v>
      </c>
      <c r="L1193" s="80" t="s">
        <v>22</v>
      </c>
      <c r="M1193" s="83" t="s">
        <v>22</v>
      </c>
      <c r="N1193" s="82">
        <v>0.1099623</v>
      </c>
      <c r="O1193" s="82" t="s">
        <v>22</v>
      </c>
      <c r="P1193" s="82" t="s">
        <v>22</v>
      </c>
      <c r="Q1193" s="82" t="s">
        <v>22</v>
      </c>
      <c r="R1193" s="82" t="s">
        <v>22</v>
      </c>
      <c r="S1193" s="82" t="s">
        <v>22</v>
      </c>
      <c r="T1193" s="80" t="s">
        <v>22</v>
      </c>
      <c r="U1193" s="84">
        <v>1.919E-4</v>
      </c>
      <c r="V1193" s="78" t="s">
        <v>4923</v>
      </c>
      <c r="W1193" s="78">
        <v>1</v>
      </c>
      <c r="X1193" s="85" t="s">
        <v>4923</v>
      </c>
      <c r="Y1193" s="78">
        <v>0.55651480900000005</v>
      </c>
      <c r="Z1193" s="49"/>
      <c r="AA1193" s="49"/>
    </row>
    <row r="1194" spans="1:27" ht="15.75" thickBot="1" x14ac:dyDescent="0.3">
      <c r="A1194" s="78" t="s">
        <v>4143</v>
      </c>
      <c r="B1194" s="79">
        <v>-0.27412799999999998</v>
      </c>
      <c r="C1194" s="109">
        <f t="shared" si="18"/>
        <v>1.209262960317071</v>
      </c>
      <c r="D1194" s="80">
        <v>8.9075989999999994</v>
      </c>
      <c r="E1194" s="78">
        <v>102.28</v>
      </c>
      <c r="F1194" s="78">
        <v>13</v>
      </c>
      <c r="G1194" s="78">
        <v>8</v>
      </c>
      <c r="H1194" s="78">
        <v>8</v>
      </c>
      <c r="I1194" s="51"/>
      <c r="J1194" s="81">
        <v>-2.912347</v>
      </c>
      <c r="K1194" s="82" t="s">
        <v>22</v>
      </c>
      <c r="L1194" s="80" t="s">
        <v>22</v>
      </c>
      <c r="M1194" s="83" t="s">
        <v>22</v>
      </c>
      <c r="N1194" s="82" t="s">
        <v>22</v>
      </c>
      <c r="O1194" s="82" t="s">
        <v>22</v>
      </c>
      <c r="P1194" s="82" t="s">
        <v>22</v>
      </c>
      <c r="Q1194" s="82" t="s">
        <v>22</v>
      </c>
      <c r="R1194" s="82">
        <v>-0.31392540000000002</v>
      </c>
      <c r="S1194" s="82">
        <v>-0.13235659999999999</v>
      </c>
      <c r="T1194" s="80">
        <v>-0.28293020000000002</v>
      </c>
      <c r="U1194" s="86">
        <v>3.2699999999999999E-18</v>
      </c>
      <c r="V1194" s="78" t="s">
        <v>4143</v>
      </c>
      <c r="W1194" s="78">
        <v>1</v>
      </c>
      <c r="X1194" s="85" t="s">
        <v>4143</v>
      </c>
      <c r="Y1194" s="78">
        <v>0.57605601900000003</v>
      </c>
      <c r="Z1194" s="49"/>
      <c r="AA1194" s="49"/>
    </row>
    <row r="1195" spans="1:27" ht="15.75" thickBot="1" x14ac:dyDescent="0.3">
      <c r="A1195" s="78" t="s">
        <v>1268</v>
      </c>
      <c r="B1195" s="79">
        <v>-0.27402339999999997</v>
      </c>
      <c r="C1195" s="109">
        <f t="shared" si="18"/>
        <v>1.2091752880670457</v>
      </c>
      <c r="D1195" s="80">
        <v>8.7656609999999997</v>
      </c>
      <c r="E1195" s="78">
        <v>52.301000000000002</v>
      </c>
      <c r="F1195" s="78">
        <v>18</v>
      </c>
      <c r="G1195" s="78">
        <v>4</v>
      </c>
      <c r="H1195" s="78">
        <v>4</v>
      </c>
      <c r="I1195" s="51"/>
      <c r="J1195" s="81" t="s">
        <v>22</v>
      </c>
      <c r="K1195" s="82" t="s">
        <v>22</v>
      </c>
      <c r="L1195" s="80" t="s">
        <v>22</v>
      </c>
      <c r="M1195" s="83">
        <v>-0.23256560000000001</v>
      </c>
      <c r="N1195" s="82">
        <v>-0.4288766</v>
      </c>
      <c r="O1195" s="82">
        <v>-0.2289765</v>
      </c>
      <c r="P1195" s="82">
        <v>-0.2992939</v>
      </c>
      <c r="Q1195" s="82" t="s">
        <v>22</v>
      </c>
      <c r="R1195" s="82">
        <v>-0.17162839999999999</v>
      </c>
      <c r="S1195" s="82" t="s">
        <v>22</v>
      </c>
      <c r="T1195" s="80">
        <v>-0.2518823</v>
      </c>
      <c r="U1195" s="86">
        <v>6.53E-30</v>
      </c>
      <c r="V1195" s="78" t="s">
        <v>1268</v>
      </c>
      <c r="W1195" s="78">
        <v>1</v>
      </c>
      <c r="X1195" s="85" t="s">
        <v>1268</v>
      </c>
      <c r="Y1195" s="78">
        <v>0.57614572900000005</v>
      </c>
      <c r="Z1195" s="49"/>
      <c r="AA1195" s="49"/>
    </row>
    <row r="1196" spans="1:27" ht="15.75" thickBot="1" x14ac:dyDescent="0.3">
      <c r="A1196" s="78" t="s">
        <v>1580</v>
      </c>
      <c r="B1196" s="79">
        <v>-0.27362219999999998</v>
      </c>
      <c r="C1196" s="109">
        <f t="shared" si="18"/>
        <v>1.2088390744777195</v>
      </c>
      <c r="D1196" s="80">
        <v>8.9450009999999995</v>
      </c>
      <c r="E1196" s="78">
        <v>55.192999999999998</v>
      </c>
      <c r="F1196" s="78">
        <v>24</v>
      </c>
      <c r="G1196" s="78">
        <v>5</v>
      </c>
      <c r="H1196" s="78">
        <v>5</v>
      </c>
      <c r="I1196" s="51"/>
      <c r="J1196" s="81">
        <v>-0.38147940000000002</v>
      </c>
      <c r="K1196" s="82" t="s">
        <v>22</v>
      </c>
      <c r="L1196" s="80">
        <v>-0.60075239999999996</v>
      </c>
      <c r="M1196" s="83">
        <v>-0.70434750000000002</v>
      </c>
      <c r="N1196" s="82" t="s">
        <v>22</v>
      </c>
      <c r="O1196" s="82">
        <v>0.22749459999999999</v>
      </c>
      <c r="P1196" s="82">
        <v>-0.1739213</v>
      </c>
      <c r="Q1196" s="82">
        <v>-0.2012776</v>
      </c>
      <c r="R1196" s="82" t="s">
        <v>22</v>
      </c>
      <c r="S1196" s="82" t="s">
        <v>22</v>
      </c>
      <c r="T1196" s="80">
        <v>-0.47114859999999997</v>
      </c>
      <c r="U1196" s="86">
        <v>8.5100000000000001E-13</v>
      </c>
      <c r="V1196" s="78" t="s">
        <v>1580</v>
      </c>
      <c r="W1196" s="78">
        <v>1</v>
      </c>
      <c r="X1196" s="85" t="s">
        <v>1580</v>
      </c>
      <c r="Y1196" s="78">
        <v>0.57648985900000005</v>
      </c>
      <c r="Z1196" s="49"/>
      <c r="AA1196" s="49"/>
    </row>
    <row r="1197" spans="1:27" ht="15.75" thickBot="1" x14ac:dyDescent="0.3">
      <c r="A1197" s="78" t="s">
        <v>2138</v>
      </c>
      <c r="B1197" s="79">
        <v>-0.27356989999999998</v>
      </c>
      <c r="C1197" s="109">
        <f t="shared" si="18"/>
        <v>1.2087952529244024</v>
      </c>
      <c r="D1197" s="80">
        <v>9.0624310000000001</v>
      </c>
      <c r="E1197" s="78">
        <v>122.74</v>
      </c>
      <c r="F1197" s="78">
        <v>11</v>
      </c>
      <c r="G1197" s="78">
        <v>3</v>
      </c>
      <c r="H1197" s="78">
        <v>3</v>
      </c>
      <c r="I1197" s="51"/>
      <c r="J1197" s="81">
        <v>-0.3245634</v>
      </c>
      <c r="K1197" s="82">
        <v>-0.2720534</v>
      </c>
      <c r="L1197" s="80">
        <v>-0.52242619999999995</v>
      </c>
      <c r="M1197" s="83" t="s">
        <v>22</v>
      </c>
      <c r="N1197" s="82" t="s">
        <v>22</v>
      </c>
      <c r="O1197" s="82" t="s">
        <v>22</v>
      </c>
      <c r="P1197" s="82" t="s">
        <v>22</v>
      </c>
      <c r="Q1197" s="82" t="s">
        <v>22</v>
      </c>
      <c r="R1197" s="82" t="s">
        <v>22</v>
      </c>
      <c r="S1197" s="82" t="s">
        <v>22</v>
      </c>
      <c r="T1197" s="80" t="s">
        <v>22</v>
      </c>
      <c r="U1197" s="86">
        <v>5.5800000000000004E-10</v>
      </c>
      <c r="V1197" s="78" t="s">
        <v>2138</v>
      </c>
      <c r="W1197" s="78">
        <v>1</v>
      </c>
      <c r="X1197" s="85" t="s">
        <v>2138</v>
      </c>
      <c r="Y1197" s="78">
        <v>0.51491391799999997</v>
      </c>
      <c r="Z1197" s="49"/>
      <c r="AA1197" s="49"/>
    </row>
    <row r="1198" spans="1:27" ht="15.75" thickBot="1" x14ac:dyDescent="0.3">
      <c r="A1198" s="78" t="s">
        <v>1148</v>
      </c>
      <c r="B1198" s="79">
        <v>-0.27351750000000002</v>
      </c>
      <c r="C1198" s="109">
        <f t="shared" si="18"/>
        <v>1.2087513491753958</v>
      </c>
      <c r="D1198" s="80">
        <v>8.8701519999999991</v>
      </c>
      <c r="E1198" s="78">
        <v>63.482999999999997</v>
      </c>
      <c r="F1198" s="78">
        <v>20</v>
      </c>
      <c r="G1198" s="78">
        <v>6</v>
      </c>
      <c r="H1198" s="78">
        <v>6</v>
      </c>
      <c r="I1198" s="51"/>
      <c r="J1198" s="81">
        <v>0.36893589999999998</v>
      </c>
      <c r="K1198" s="82">
        <v>-0.42683880000000002</v>
      </c>
      <c r="L1198" s="80">
        <v>-8.4073770000000006E-2</v>
      </c>
      <c r="M1198" s="83" t="s">
        <v>22</v>
      </c>
      <c r="N1198" s="82" t="s">
        <v>22</v>
      </c>
      <c r="O1198" s="82">
        <v>-0.2726981</v>
      </c>
      <c r="P1198" s="82">
        <v>-0.44112509999999999</v>
      </c>
      <c r="Q1198" s="82">
        <v>-0.26404460000000002</v>
      </c>
      <c r="R1198" s="82">
        <v>-1.514202</v>
      </c>
      <c r="S1198" s="82">
        <v>-1.453992</v>
      </c>
      <c r="T1198" s="80" t="s">
        <v>22</v>
      </c>
      <c r="U1198" s="86">
        <v>4.3799999999999996E-31</v>
      </c>
      <c r="V1198" s="78" t="s">
        <v>1148</v>
      </c>
      <c r="W1198" s="78">
        <v>1</v>
      </c>
      <c r="X1198" s="85" t="s">
        <v>1148</v>
      </c>
      <c r="Y1198" s="78">
        <v>0.57657965200000005</v>
      </c>
      <c r="Z1198" s="49"/>
      <c r="AA1198" s="49"/>
    </row>
    <row r="1199" spans="1:27" ht="15.75" thickBot="1" x14ac:dyDescent="0.3">
      <c r="A1199" s="78" t="s">
        <v>3965</v>
      </c>
      <c r="B1199" s="79">
        <v>-0.27186179999999999</v>
      </c>
      <c r="C1199" s="109">
        <f t="shared" si="18"/>
        <v>1.2073649289101358</v>
      </c>
      <c r="D1199" s="80">
        <v>10.20262</v>
      </c>
      <c r="E1199" s="78">
        <v>28.965</v>
      </c>
      <c r="F1199" s="78">
        <v>173</v>
      </c>
      <c r="G1199" s="78">
        <v>24</v>
      </c>
      <c r="H1199" s="78">
        <v>24</v>
      </c>
      <c r="I1199" s="51"/>
      <c r="J1199" s="81">
        <v>-0.21143120000000001</v>
      </c>
      <c r="K1199" s="82">
        <v>-0.40220669999999997</v>
      </c>
      <c r="L1199" s="80">
        <v>-0.27444200000000002</v>
      </c>
      <c r="M1199" s="83">
        <v>-0.27039940000000001</v>
      </c>
      <c r="N1199" s="82">
        <v>-0.18190210000000001</v>
      </c>
      <c r="O1199" s="82">
        <v>-0.3471418</v>
      </c>
      <c r="P1199" s="82">
        <v>-0.37736950000000002</v>
      </c>
      <c r="Q1199" s="82">
        <v>-0.35109279999999998</v>
      </c>
      <c r="R1199" s="82">
        <v>-0.24946209999999999</v>
      </c>
      <c r="S1199" s="82">
        <v>-0.22392970000000001</v>
      </c>
      <c r="T1199" s="80">
        <v>-0.2480907</v>
      </c>
      <c r="U1199" s="86">
        <v>2.7100000000000001E-243</v>
      </c>
      <c r="V1199" s="78" t="s">
        <v>3965</v>
      </c>
      <c r="W1199" s="78">
        <v>1</v>
      </c>
      <c r="X1199" s="85" t="s">
        <v>3965</v>
      </c>
      <c r="Y1199" s="78">
        <v>0.62795858599999999</v>
      </c>
      <c r="Z1199" s="49"/>
      <c r="AA1199" s="49"/>
    </row>
    <row r="1200" spans="1:27" ht="15.75" thickBot="1" x14ac:dyDescent="0.3">
      <c r="A1200" s="78" t="s">
        <v>332</v>
      </c>
      <c r="B1200" s="79">
        <v>-0.27163540000000003</v>
      </c>
      <c r="C1200" s="109">
        <f t="shared" si="18"/>
        <v>1.2071754737825604</v>
      </c>
      <c r="D1200" s="80">
        <v>9.0524640000000005</v>
      </c>
      <c r="E1200" s="78">
        <v>54.396999999999998</v>
      </c>
      <c r="F1200" s="78">
        <v>29</v>
      </c>
      <c r="G1200" s="78">
        <v>11</v>
      </c>
      <c r="H1200" s="78">
        <v>11</v>
      </c>
      <c r="I1200" s="51"/>
      <c r="J1200" s="81" t="s">
        <v>22</v>
      </c>
      <c r="K1200" s="82" t="s">
        <v>22</v>
      </c>
      <c r="L1200" s="80">
        <v>-0.49561349999999998</v>
      </c>
      <c r="M1200" s="83">
        <v>-9.5049659999999994E-2</v>
      </c>
      <c r="N1200" s="82">
        <v>-0.25990999999999997</v>
      </c>
      <c r="O1200" s="82">
        <v>-0.50174909999999995</v>
      </c>
      <c r="P1200" s="82">
        <v>-0.65301469999999995</v>
      </c>
      <c r="Q1200" s="82" t="s">
        <v>22</v>
      </c>
      <c r="R1200" s="82">
        <v>0.2073932</v>
      </c>
      <c r="S1200" s="82">
        <v>-0.3319899</v>
      </c>
      <c r="T1200" s="80">
        <v>-5.5561289999999999E-2</v>
      </c>
      <c r="U1200" s="86">
        <v>2.2E-55</v>
      </c>
      <c r="V1200" s="78" t="s">
        <v>332</v>
      </c>
      <c r="W1200" s="78">
        <v>1</v>
      </c>
      <c r="X1200" s="85" t="s">
        <v>332</v>
      </c>
      <c r="Y1200" s="78">
        <v>0.51657998900000002</v>
      </c>
      <c r="Z1200" s="49"/>
      <c r="AA1200" s="49"/>
    </row>
    <row r="1201" spans="1:27" ht="15.75" thickBot="1" x14ac:dyDescent="0.3">
      <c r="A1201" s="78" t="s">
        <v>5116</v>
      </c>
      <c r="B1201" s="79">
        <v>-0.27160050000000002</v>
      </c>
      <c r="C1201" s="109">
        <f t="shared" si="18"/>
        <v>1.2071462715511394</v>
      </c>
      <c r="D1201" s="80">
        <v>10.178229999999999</v>
      </c>
      <c r="E1201" s="78">
        <v>27.808</v>
      </c>
      <c r="F1201" s="78">
        <v>114</v>
      </c>
      <c r="G1201" s="78">
        <v>14</v>
      </c>
      <c r="H1201" s="78">
        <v>14</v>
      </c>
      <c r="I1201" s="51"/>
      <c r="J1201" s="81">
        <v>-0.1172083</v>
      </c>
      <c r="K1201" s="82">
        <v>-0.21077989999999999</v>
      </c>
      <c r="L1201" s="80">
        <v>-0.22401389999999999</v>
      </c>
      <c r="M1201" s="83">
        <v>-0.26110250000000002</v>
      </c>
      <c r="N1201" s="82">
        <v>-0.2966512</v>
      </c>
      <c r="O1201" s="82">
        <v>-0.2732385</v>
      </c>
      <c r="P1201" s="82">
        <v>-0.34750890000000001</v>
      </c>
      <c r="Q1201" s="82">
        <v>-0.35575610000000002</v>
      </c>
      <c r="R1201" s="82">
        <v>-0.34281729999999999</v>
      </c>
      <c r="S1201" s="82">
        <v>-0.37441160000000001</v>
      </c>
      <c r="T1201" s="80">
        <v>-0.1028216</v>
      </c>
      <c r="U1201" s="86">
        <v>3.5499999999999998E-182</v>
      </c>
      <c r="V1201" s="78" t="s">
        <v>5116</v>
      </c>
      <c r="W1201" s="78">
        <v>1</v>
      </c>
      <c r="X1201" s="85" t="s">
        <v>5116</v>
      </c>
      <c r="Y1201" s="78">
        <v>0.62819146000000003</v>
      </c>
      <c r="Z1201" s="49"/>
      <c r="AA1201" s="49"/>
    </row>
    <row r="1202" spans="1:27" ht="15.75" thickBot="1" x14ac:dyDescent="0.3">
      <c r="A1202" s="78" t="s">
        <v>2855</v>
      </c>
      <c r="B1202" s="79">
        <v>-0.270034</v>
      </c>
      <c r="C1202" s="109">
        <f t="shared" si="18"/>
        <v>1.2058362453036842</v>
      </c>
      <c r="D1202" s="80">
        <v>6.9845230000000003</v>
      </c>
      <c r="E1202" s="78">
        <v>14.052</v>
      </c>
      <c r="F1202" s="78">
        <v>2</v>
      </c>
      <c r="G1202" s="78">
        <v>4</v>
      </c>
      <c r="H1202" s="78">
        <v>1</v>
      </c>
      <c r="I1202" s="51"/>
      <c r="J1202" s="81" t="s">
        <v>22</v>
      </c>
      <c r="K1202" s="82" t="s">
        <v>22</v>
      </c>
      <c r="L1202" s="80" t="s">
        <v>22</v>
      </c>
      <c r="M1202" s="83" t="s">
        <v>22</v>
      </c>
      <c r="N1202" s="82" t="s">
        <v>22</v>
      </c>
      <c r="O1202" s="82" t="s">
        <v>22</v>
      </c>
      <c r="P1202" s="82" t="s">
        <v>22</v>
      </c>
      <c r="Q1202" s="82" t="s">
        <v>22</v>
      </c>
      <c r="R1202" s="82" t="s">
        <v>22</v>
      </c>
      <c r="S1202" s="82" t="s">
        <v>22</v>
      </c>
      <c r="T1202" s="80" t="s">
        <v>22</v>
      </c>
      <c r="U1202" s="86">
        <v>6.01E-16</v>
      </c>
      <c r="V1202" s="78" t="s">
        <v>2855</v>
      </c>
      <c r="W1202" s="78">
        <v>1</v>
      </c>
      <c r="X1202" s="85" t="s">
        <v>2855</v>
      </c>
      <c r="Y1202" s="78">
        <v>0.54901992300000002</v>
      </c>
      <c r="Z1202" s="49"/>
      <c r="AA1202" s="49"/>
    </row>
    <row r="1203" spans="1:27" ht="15.75" thickBot="1" x14ac:dyDescent="0.3">
      <c r="A1203" s="78" t="s">
        <v>99</v>
      </c>
      <c r="B1203" s="79">
        <v>-0.2699645</v>
      </c>
      <c r="C1203" s="109">
        <f t="shared" si="18"/>
        <v>1.2057781570743</v>
      </c>
      <c r="D1203" s="80">
        <v>8.0562179999999994</v>
      </c>
      <c r="E1203" s="78">
        <v>28.667000000000002</v>
      </c>
      <c r="F1203" s="78">
        <v>7</v>
      </c>
      <c r="G1203" s="78">
        <v>4</v>
      </c>
      <c r="H1203" s="78">
        <v>4</v>
      </c>
      <c r="I1203" s="51"/>
      <c r="J1203" s="81" t="s">
        <v>22</v>
      </c>
      <c r="K1203" s="82" t="s">
        <v>22</v>
      </c>
      <c r="L1203" s="80" t="s">
        <v>22</v>
      </c>
      <c r="M1203" s="83" t="s">
        <v>22</v>
      </c>
      <c r="N1203" s="82" t="s">
        <v>22</v>
      </c>
      <c r="O1203" s="82" t="s">
        <v>22</v>
      </c>
      <c r="P1203" s="82" t="s">
        <v>22</v>
      </c>
      <c r="Q1203" s="82" t="s">
        <v>22</v>
      </c>
      <c r="R1203" s="82">
        <v>-0.20021639999999999</v>
      </c>
      <c r="S1203" s="82">
        <v>-0.2291117</v>
      </c>
      <c r="T1203" s="80">
        <v>-0.38860099999999997</v>
      </c>
      <c r="U1203" s="86">
        <v>6.4199999999999995E-7</v>
      </c>
      <c r="V1203" s="78" t="s">
        <v>99</v>
      </c>
      <c r="W1203" s="78">
        <v>1</v>
      </c>
      <c r="X1203" s="85" t="s">
        <v>99</v>
      </c>
      <c r="Y1203" s="78">
        <v>0.60332952399999995</v>
      </c>
      <c r="Z1203" s="49"/>
      <c r="AA1203" s="49"/>
    </row>
    <row r="1204" spans="1:27" ht="15.75" thickBot="1" x14ac:dyDescent="0.3">
      <c r="A1204" s="78" t="s">
        <v>3678</v>
      </c>
      <c r="B1204" s="79">
        <v>-0.26812170000000002</v>
      </c>
      <c r="C1204" s="109">
        <f t="shared" si="18"/>
        <v>1.2042389617430482</v>
      </c>
      <c r="D1204" s="80">
        <v>8.6259300000000003</v>
      </c>
      <c r="E1204" s="78">
        <v>42.314999999999998</v>
      </c>
      <c r="F1204" s="78">
        <v>15</v>
      </c>
      <c r="G1204" s="78">
        <v>4</v>
      </c>
      <c r="H1204" s="78">
        <v>4</v>
      </c>
      <c r="I1204" s="51"/>
      <c r="J1204" s="81" t="s">
        <v>22</v>
      </c>
      <c r="K1204" s="82" t="s">
        <v>22</v>
      </c>
      <c r="L1204" s="80" t="s">
        <v>22</v>
      </c>
      <c r="M1204" s="83">
        <v>-1.0130140000000001</v>
      </c>
      <c r="N1204" s="82">
        <v>-0.64945750000000002</v>
      </c>
      <c r="O1204" s="82" t="s">
        <v>22</v>
      </c>
      <c r="P1204" s="82" t="s">
        <v>22</v>
      </c>
      <c r="Q1204" s="82" t="s">
        <v>22</v>
      </c>
      <c r="R1204" s="82">
        <v>-0.19607869999999999</v>
      </c>
      <c r="S1204" s="82">
        <v>-0.26812170000000002</v>
      </c>
      <c r="T1204" s="80">
        <v>-0.57899489999999998</v>
      </c>
      <c r="U1204" s="86">
        <v>2.8600000000000001E-16</v>
      </c>
      <c r="V1204" s="78" t="s">
        <v>3678</v>
      </c>
      <c r="W1204" s="78">
        <v>1</v>
      </c>
      <c r="X1204" s="85" t="s">
        <v>3678</v>
      </c>
      <c r="Y1204" s="78">
        <v>0.56176460100000003</v>
      </c>
      <c r="Z1204" s="49"/>
      <c r="AA1204" s="49"/>
    </row>
    <row r="1205" spans="1:27" ht="15.75" thickBot="1" x14ac:dyDescent="0.3">
      <c r="A1205" s="78" t="s">
        <v>3988</v>
      </c>
      <c r="B1205" s="79">
        <v>-0.26588220000000001</v>
      </c>
      <c r="C1205" s="109">
        <f t="shared" si="18"/>
        <v>1.2023710680002246</v>
      </c>
      <c r="D1205" s="80">
        <v>8.8975449999999991</v>
      </c>
      <c r="E1205" s="78">
        <v>47.942999999999998</v>
      </c>
      <c r="F1205" s="78">
        <v>22</v>
      </c>
      <c r="G1205" s="78">
        <v>8</v>
      </c>
      <c r="H1205" s="78">
        <v>8</v>
      </c>
      <c r="I1205" s="51"/>
      <c r="J1205" s="81" t="s">
        <v>22</v>
      </c>
      <c r="K1205" s="82" t="s">
        <v>22</v>
      </c>
      <c r="L1205" s="80" t="s">
        <v>22</v>
      </c>
      <c r="M1205" s="83">
        <v>-0.77299830000000003</v>
      </c>
      <c r="N1205" s="82">
        <v>-0.11908729999999999</v>
      </c>
      <c r="O1205" s="82">
        <v>-0.3471418</v>
      </c>
      <c r="P1205" s="82" t="s">
        <v>22</v>
      </c>
      <c r="Q1205" s="82">
        <v>-0.41461439999999999</v>
      </c>
      <c r="R1205" s="82">
        <v>-0.1106355</v>
      </c>
      <c r="S1205" s="82">
        <v>-0.191162</v>
      </c>
      <c r="T1205" s="80">
        <v>-0.24752540000000001</v>
      </c>
      <c r="U1205" s="86">
        <v>2.7700000000000002E-28</v>
      </c>
      <c r="V1205" s="78" t="s">
        <v>3988</v>
      </c>
      <c r="W1205" s="78">
        <v>1</v>
      </c>
      <c r="X1205" s="85" t="s">
        <v>3988</v>
      </c>
      <c r="Y1205" s="78">
        <v>0.58314772299999995</v>
      </c>
      <c r="Z1205" s="49"/>
      <c r="AA1205" s="49"/>
    </row>
    <row r="1206" spans="1:27" ht="15.75" thickBot="1" x14ac:dyDescent="0.3">
      <c r="A1206" s="78" t="s">
        <v>1499</v>
      </c>
      <c r="B1206" s="79">
        <v>-0.26501520000000001</v>
      </c>
      <c r="C1206" s="109">
        <f t="shared" si="18"/>
        <v>1.2016487098352688</v>
      </c>
      <c r="D1206" s="80">
        <v>7.5604810000000002</v>
      </c>
      <c r="E1206" s="78">
        <v>72.793000000000006</v>
      </c>
      <c r="F1206" s="78">
        <v>2</v>
      </c>
      <c r="G1206" s="78">
        <v>1</v>
      </c>
      <c r="H1206" s="78">
        <v>1</v>
      </c>
      <c r="I1206" s="51"/>
      <c r="J1206" s="81" t="s">
        <v>22</v>
      </c>
      <c r="K1206" s="82" t="s">
        <v>22</v>
      </c>
      <c r="L1206" s="80" t="s">
        <v>22</v>
      </c>
      <c r="M1206" s="83" t="s">
        <v>22</v>
      </c>
      <c r="N1206" s="82" t="s">
        <v>22</v>
      </c>
      <c r="O1206" s="82" t="s">
        <v>22</v>
      </c>
      <c r="P1206" s="82" t="s">
        <v>22</v>
      </c>
      <c r="Q1206" s="82" t="s">
        <v>22</v>
      </c>
      <c r="R1206" s="82" t="s">
        <v>22</v>
      </c>
      <c r="S1206" s="82" t="s">
        <v>22</v>
      </c>
      <c r="T1206" s="80" t="s">
        <v>22</v>
      </c>
      <c r="U1206" s="86">
        <v>8.1699999999999994E-5</v>
      </c>
      <c r="V1206" s="78" t="s">
        <v>1499</v>
      </c>
      <c r="W1206" s="78">
        <v>1</v>
      </c>
      <c r="X1206" s="85" t="s">
        <v>1499</v>
      </c>
      <c r="Y1206" s="78">
        <v>0.55252263300000004</v>
      </c>
      <c r="Z1206" s="49"/>
      <c r="AA1206" s="49"/>
    </row>
    <row r="1207" spans="1:27" ht="15.75" thickBot="1" x14ac:dyDescent="0.3">
      <c r="A1207" s="78" t="s">
        <v>2812</v>
      </c>
      <c r="B1207" s="79">
        <v>-0.2643219</v>
      </c>
      <c r="C1207" s="109">
        <f t="shared" si="18"/>
        <v>1.2010713855349664</v>
      </c>
      <c r="D1207" s="80">
        <v>8.2905460000000009</v>
      </c>
      <c r="E1207" s="78">
        <v>50.456000000000003</v>
      </c>
      <c r="F1207" s="78">
        <v>5</v>
      </c>
      <c r="G1207" s="78">
        <v>3</v>
      </c>
      <c r="H1207" s="78">
        <v>3</v>
      </c>
      <c r="I1207" s="51"/>
      <c r="J1207" s="81" t="s">
        <v>22</v>
      </c>
      <c r="K1207" s="82" t="s">
        <v>22</v>
      </c>
      <c r="L1207" s="80" t="s">
        <v>22</v>
      </c>
      <c r="M1207" s="83" t="s">
        <v>22</v>
      </c>
      <c r="N1207" s="82" t="s">
        <v>22</v>
      </c>
      <c r="O1207" s="82" t="s">
        <v>22</v>
      </c>
      <c r="P1207" s="82" t="s">
        <v>22</v>
      </c>
      <c r="Q1207" s="82" t="s">
        <v>22</v>
      </c>
      <c r="R1207" s="82" t="s">
        <v>22</v>
      </c>
      <c r="S1207" s="82" t="s">
        <v>22</v>
      </c>
      <c r="T1207" s="80" t="s">
        <v>22</v>
      </c>
      <c r="U1207" s="86">
        <v>3.7299999999999997E-12</v>
      </c>
      <c r="V1207" s="78" t="s">
        <v>2812</v>
      </c>
      <c r="W1207" s="78">
        <v>1</v>
      </c>
      <c r="X1207" s="85" t="s">
        <v>2812</v>
      </c>
      <c r="Y1207" s="78">
        <v>0.60793969400000003</v>
      </c>
      <c r="Z1207" s="49"/>
      <c r="AA1207" s="49"/>
    </row>
    <row r="1208" spans="1:27" ht="15.75" thickBot="1" x14ac:dyDescent="0.3">
      <c r="A1208" s="78" t="s">
        <v>370</v>
      </c>
      <c r="B1208" s="79">
        <v>-0.26387149999999998</v>
      </c>
      <c r="C1208" s="109">
        <f t="shared" si="18"/>
        <v>1.2006964773922137</v>
      </c>
      <c r="D1208" s="80">
        <v>9.2420439999999999</v>
      </c>
      <c r="E1208" s="78">
        <v>35.295999999999999</v>
      </c>
      <c r="F1208" s="78">
        <v>31</v>
      </c>
      <c r="G1208" s="78">
        <v>7</v>
      </c>
      <c r="H1208" s="78">
        <v>7</v>
      </c>
      <c r="I1208" s="51"/>
      <c r="J1208" s="81">
        <v>0.62489629999999996</v>
      </c>
      <c r="K1208" s="82">
        <v>0.45491280000000001</v>
      </c>
      <c r="L1208" s="80">
        <v>-0.31385370000000001</v>
      </c>
      <c r="M1208" s="83">
        <v>-3.5253899999999998E-2</v>
      </c>
      <c r="N1208" s="82">
        <v>-0.20977850000000001</v>
      </c>
      <c r="O1208" s="82">
        <v>0.2739336</v>
      </c>
      <c r="P1208" s="82">
        <v>-0.1421782</v>
      </c>
      <c r="Q1208" s="82">
        <v>-0.32935910000000002</v>
      </c>
      <c r="R1208" s="82">
        <v>-0.41182869999999999</v>
      </c>
      <c r="S1208" s="82">
        <v>-0.31812800000000002</v>
      </c>
      <c r="T1208" s="80">
        <v>-0.12832979999999999</v>
      </c>
      <c r="U1208" s="86">
        <v>1.1399999999999999E-36</v>
      </c>
      <c r="V1208" s="78" t="s">
        <v>370</v>
      </c>
      <c r="W1208" s="78">
        <v>1</v>
      </c>
      <c r="X1208" s="85" t="s">
        <v>370</v>
      </c>
      <c r="Y1208" s="78">
        <v>0.54010552000000001</v>
      </c>
      <c r="Z1208" s="49"/>
      <c r="AA1208" s="49"/>
    </row>
    <row r="1209" spans="1:27" ht="15.75" thickBot="1" x14ac:dyDescent="0.3">
      <c r="A1209" s="78" t="s">
        <v>2583</v>
      </c>
      <c r="B1209" s="79">
        <v>-0.2636635</v>
      </c>
      <c r="C1209" s="109">
        <f t="shared" si="18"/>
        <v>1.2005233799200175</v>
      </c>
      <c r="D1209" s="80">
        <v>8.5528750000000002</v>
      </c>
      <c r="E1209" s="78">
        <v>90.161000000000001</v>
      </c>
      <c r="F1209" s="78">
        <v>6</v>
      </c>
      <c r="G1209" s="78">
        <v>2</v>
      </c>
      <c r="H1209" s="78">
        <v>2</v>
      </c>
      <c r="I1209" s="51"/>
      <c r="J1209" s="81" t="s">
        <v>22</v>
      </c>
      <c r="K1209" s="82" t="s">
        <v>22</v>
      </c>
      <c r="L1209" s="80">
        <v>0.36848900000000001</v>
      </c>
      <c r="M1209" s="83" t="s">
        <v>22</v>
      </c>
      <c r="N1209" s="82" t="s">
        <v>22</v>
      </c>
      <c r="O1209" s="82" t="s">
        <v>22</v>
      </c>
      <c r="P1209" s="82" t="s">
        <v>22</v>
      </c>
      <c r="Q1209" s="82" t="s">
        <v>22</v>
      </c>
      <c r="R1209" s="82" t="s">
        <v>22</v>
      </c>
      <c r="S1209" s="82" t="s">
        <v>22</v>
      </c>
      <c r="T1209" s="80" t="s">
        <v>22</v>
      </c>
      <c r="U1209" s="86">
        <v>5.8599999999999998E-7</v>
      </c>
      <c r="V1209" s="78" t="s">
        <v>2583</v>
      </c>
      <c r="W1209" s="78">
        <v>1</v>
      </c>
      <c r="X1209" s="85" t="s">
        <v>2583</v>
      </c>
      <c r="Y1209" s="78">
        <v>0.56566527300000002</v>
      </c>
      <c r="Z1209" s="49"/>
      <c r="AA1209" s="49"/>
    </row>
    <row r="1210" spans="1:27" ht="15.75" thickBot="1" x14ac:dyDescent="0.3">
      <c r="A1210" s="78" t="s">
        <v>1543</v>
      </c>
      <c r="B1210" s="79">
        <v>-0.26340380000000002</v>
      </c>
      <c r="C1210" s="109">
        <f t="shared" si="18"/>
        <v>1.200307292768422</v>
      </c>
      <c r="D1210" s="80">
        <v>8.9868659999999991</v>
      </c>
      <c r="E1210" s="78">
        <v>22.795999999999999</v>
      </c>
      <c r="F1210" s="78">
        <v>18</v>
      </c>
      <c r="G1210" s="78">
        <v>4</v>
      </c>
      <c r="H1210" s="78">
        <v>4</v>
      </c>
      <c r="I1210" s="51"/>
      <c r="J1210" s="81">
        <v>-0.30757279999999998</v>
      </c>
      <c r="K1210" s="82">
        <v>-0.58065529999999999</v>
      </c>
      <c r="L1210" s="80">
        <v>-0.5637955</v>
      </c>
      <c r="M1210" s="83" t="s">
        <v>22</v>
      </c>
      <c r="N1210" s="82">
        <v>0.23388809999999999</v>
      </c>
      <c r="O1210" s="82" t="s">
        <v>22</v>
      </c>
      <c r="P1210" s="82" t="s">
        <v>22</v>
      </c>
      <c r="Q1210" s="82" t="s">
        <v>22</v>
      </c>
      <c r="R1210" s="82" t="s">
        <v>22</v>
      </c>
      <c r="S1210" s="82" t="s">
        <v>22</v>
      </c>
      <c r="T1210" s="80">
        <v>7.7379690000000001E-2</v>
      </c>
      <c r="U1210" s="86">
        <v>2.49E-43</v>
      </c>
      <c r="V1210" s="78" t="s">
        <v>1543</v>
      </c>
      <c r="W1210" s="78">
        <v>1</v>
      </c>
      <c r="X1210" s="85" t="s">
        <v>1543</v>
      </c>
      <c r="Y1210" s="78">
        <v>0.52370048199999997</v>
      </c>
      <c r="Z1210" s="49"/>
      <c r="AA1210" s="49"/>
    </row>
    <row r="1211" spans="1:27" ht="15.75" thickBot="1" x14ac:dyDescent="0.3">
      <c r="A1211" s="78" t="s">
        <v>2871</v>
      </c>
      <c r="B1211" s="79">
        <v>-0.26340380000000002</v>
      </c>
      <c r="C1211" s="109">
        <f t="shared" si="18"/>
        <v>1.200307292768422</v>
      </c>
      <c r="D1211" s="80">
        <v>9.2710050000000006</v>
      </c>
      <c r="E1211" s="78">
        <v>35.475999999999999</v>
      </c>
      <c r="F1211" s="78">
        <v>49</v>
      </c>
      <c r="G1211" s="78">
        <v>13</v>
      </c>
      <c r="H1211" s="78">
        <v>13</v>
      </c>
      <c r="I1211" s="51"/>
      <c r="J1211" s="81">
        <v>-0.25485740000000001</v>
      </c>
      <c r="K1211" s="82">
        <v>-0.28419440000000001</v>
      </c>
      <c r="L1211" s="80">
        <v>-7.1876090000000004E-2</v>
      </c>
      <c r="M1211" s="83">
        <v>-0.26340380000000002</v>
      </c>
      <c r="N1211" s="82">
        <v>-0.31263469999999999</v>
      </c>
      <c r="O1211" s="82">
        <v>-6.0517630000000003E-2</v>
      </c>
      <c r="P1211" s="82">
        <v>-0.59335450000000001</v>
      </c>
      <c r="Q1211" s="82">
        <v>-0.55440040000000002</v>
      </c>
      <c r="R1211" s="82">
        <v>-0.2058961</v>
      </c>
      <c r="S1211" s="82">
        <v>-0.28370269999999997</v>
      </c>
      <c r="T1211" s="80">
        <v>2.2758420000000001E-2</v>
      </c>
      <c r="U1211" s="86">
        <v>7.7099999999999996E-48</v>
      </c>
      <c r="V1211" s="78" t="s">
        <v>2871</v>
      </c>
      <c r="W1211" s="78">
        <v>1</v>
      </c>
      <c r="X1211" s="85" t="s">
        <v>2871</v>
      </c>
      <c r="Y1211" s="78">
        <v>0.540498539</v>
      </c>
      <c r="Z1211" s="49"/>
      <c r="AA1211" s="49"/>
    </row>
    <row r="1212" spans="1:27" ht="15.75" thickBot="1" x14ac:dyDescent="0.3">
      <c r="A1212" s="78" t="s">
        <v>4077</v>
      </c>
      <c r="B1212" s="79">
        <v>-0.26333450000000003</v>
      </c>
      <c r="C1212" s="109">
        <f t="shared" si="18"/>
        <v>1.2002496372728026</v>
      </c>
      <c r="D1212" s="80">
        <v>9.4434660000000008</v>
      </c>
      <c r="E1212" s="78">
        <v>64.858999999999995</v>
      </c>
      <c r="F1212" s="78">
        <v>49</v>
      </c>
      <c r="G1212" s="78">
        <v>12</v>
      </c>
      <c r="H1212" s="78">
        <v>12</v>
      </c>
      <c r="I1212" s="51"/>
      <c r="J1212" s="81">
        <v>-0.32841670000000001</v>
      </c>
      <c r="K1212" s="82">
        <v>-0.16621130000000001</v>
      </c>
      <c r="L1212" s="80">
        <v>-0.2072946</v>
      </c>
      <c r="M1212" s="83">
        <v>-0.37935730000000001</v>
      </c>
      <c r="N1212" s="82">
        <v>-0.27923130000000002</v>
      </c>
      <c r="O1212" s="82">
        <v>-1.0887150000000001</v>
      </c>
      <c r="P1212" s="82">
        <v>2.5028849999999998E-2</v>
      </c>
      <c r="Q1212" s="82">
        <v>-0.2188669</v>
      </c>
      <c r="R1212" s="82">
        <v>-0.31132729999999997</v>
      </c>
      <c r="S1212" s="82">
        <v>-0.27039940000000001</v>
      </c>
      <c r="T1212" s="80">
        <v>-0.28445799999999999</v>
      </c>
      <c r="U1212" s="86">
        <v>1.63E-38</v>
      </c>
      <c r="V1212" s="78" t="s">
        <v>4077</v>
      </c>
      <c r="W1212" s="78">
        <v>1</v>
      </c>
      <c r="X1212" s="85" t="s">
        <v>4077</v>
      </c>
      <c r="Y1212" s="78">
        <v>0.54055675700000005</v>
      </c>
      <c r="Z1212" s="49"/>
      <c r="AA1212" s="49"/>
    </row>
    <row r="1213" spans="1:27" ht="15.75" thickBot="1" x14ac:dyDescent="0.3">
      <c r="A1213" s="78" t="s">
        <v>996</v>
      </c>
      <c r="B1213" s="79">
        <v>-0.26333450000000003</v>
      </c>
      <c r="C1213" s="109">
        <f t="shared" si="18"/>
        <v>1.2002496372728026</v>
      </c>
      <c r="D1213" s="80">
        <v>9.6407699999999998</v>
      </c>
      <c r="E1213" s="78">
        <v>33.493000000000002</v>
      </c>
      <c r="F1213" s="78">
        <v>56</v>
      </c>
      <c r="G1213" s="78">
        <v>11</v>
      </c>
      <c r="H1213" s="78">
        <v>10</v>
      </c>
      <c r="I1213" s="51"/>
      <c r="J1213" s="81">
        <v>-0.21316940000000001</v>
      </c>
      <c r="K1213" s="82">
        <v>-0.34550950000000002</v>
      </c>
      <c r="L1213" s="80">
        <v>-0.34190290000000001</v>
      </c>
      <c r="M1213" s="83">
        <v>-0.24422369999999999</v>
      </c>
      <c r="N1213" s="82">
        <v>-0.2178263</v>
      </c>
      <c r="O1213" s="82">
        <v>-0.3287428</v>
      </c>
      <c r="P1213" s="82">
        <v>-0.24608740000000001</v>
      </c>
      <c r="Q1213" s="82">
        <v>-0.26013459999999999</v>
      </c>
      <c r="R1213" s="82">
        <v>-0.30832290000000001</v>
      </c>
      <c r="S1213" s="82">
        <v>-8.416556E-2</v>
      </c>
      <c r="T1213" s="80">
        <v>-0.28908669999999997</v>
      </c>
      <c r="U1213" s="86">
        <v>3.6499999999999998E-35</v>
      </c>
      <c r="V1213" s="78" t="s">
        <v>996</v>
      </c>
      <c r="W1213" s="78">
        <v>1</v>
      </c>
      <c r="X1213" s="85" t="s">
        <v>996</v>
      </c>
      <c r="Y1213" s="78">
        <v>0.51728944300000002</v>
      </c>
      <c r="Z1213" s="49"/>
      <c r="AA1213" s="49"/>
    </row>
    <row r="1214" spans="1:27" ht="15.75" thickBot="1" x14ac:dyDescent="0.3">
      <c r="A1214" s="78" t="s">
        <v>5031</v>
      </c>
      <c r="B1214" s="79">
        <v>-0.26321329999999998</v>
      </c>
      <c r="C1214" s="109">
        <f t="shared" si="18"/>
        <v>1.2001488092102888</v>
      </c>
      <c r="D1214" s="80">
        <v>7.8415970000000002</v>
      </c>
      <c r="E1214" s="78">
        <v>55.52</v>
      </c>
      <c r="F1214" s="78">
        <v>2</v>
      </c>
      <c r="G1214" s="78">
        <v>1</v>
      </c>
      <c r="H1214" s="78">
        <v>1</v>
      </c>
      <c r="I1214" s="51"/>
      <c r="J1214" s="81" t="s">
        <v>22</v>
      </c>
      <c r="K1214" s="82" t="s">
        <v>22</v>
      </c>
      <c r="L1214" s="80" t="s">
        <v>22</v>
      </c>
      <c r="M1214" s="83" t="s">
        <v>22</v>
      </c>
      <c r="N1214" s="82" t="s">
        <v>22</v>
      </c>
      <c r="O1214" s="82" t="s">
        <v>22</v>
      </c>
      <c r="P1214" s="82" t="s">
        <v>22</v>
      </c>
      <c r="Q1214" s="82" t="s">
        <v>22</v>
      </c>
      <c r="R1214" s="82" t="s">
        <v>22</v>
      </c>
      <c r="S1214" s="82" t="s">
        <v>22</v>
      </c>
      <c r="T1214" s="80" t="s">
        <v>22</v>
      </c>
      <c r="U1214" s="84">
        <v>1.0165E-4</v>
      </c>
      <c r="V1214" s="78" t="s">
        <v>5031</v>
      </c>
      <c r="W1214" s="78">
        <v>1</v>
      </c>
      <c r="X1214" s="85" t="s">
        <v>5031</v>
      </c>
      <c r="Y1214" s="78">
        <v>0.55378287900000001</v>
      </c>
      <c r="Z1214" s="49"/>
      <c r="AA1214" s="49"/>
    </row>
    <row r="1215" spans="1:27" ht="15.75" thickBot="1" x14ac:dyDescent="0.3">
      <c r="A1215" s="78" t="s">
        <v>2046</v>
      </c>
      <c r="B1215" s="79">
        <v>-0.26274589999999998</v>
      </c>
      <c r="C1215" s="109">
        <f t="shared" si="18"/>
        <v>1.199760051586559</v>
      </c>
      <c r="D1215" s="80">
        <v>9.1633099999999992</v>
      </c>
      <c r="E1215" s="78">
        <v>43.476999999999997</v>
      </c>
      <c r="F1215" s="78">
        <v>25</v>
      </c>
      <c r="G1215" s="78">
        <v>9</v>
      </c>
      <c r="H1215" s="78">
        <v>9</v>
      </c>
      <c r="I1215" s="51"/>
      <c r="J1215" s="81" t="s">
        <v>22</v>
      </c>
      <c r="K1215" s="82">
        <v>-0.19409680000000001</v>
      </c>
      <c r="L1215" s="80">
        <v>-0.25985829999999999</v>
      </c>
      <c r="M1215" s="83" t="s">
        <v>22</v>
      </c>
      <c r="N1215" s="82" t="s">
        <v>22</v>
      </c>
      <c r="O1215" s="82" t="s">
        <v>22</v>
      </c>
      <c r="P1215" s="82" t="s">
        <v>22</v>
      </c>
      <c r="Q1215" s="82" t="s">
        <v>22</v>
      </c>
      <c r="R1215" s="82">
        <v>-0.25217440000000002</v>
      </c>
      <c r="S1215" s="82">
        <v>-0.55196599999999996</v>
      </c>
      <c r="T1215" s="80">
        <v>-0.32104470000000002</v>
      </c>
      <c r="U1215" s="86">
        <v>1.6500000000000002E-114</v>
      </c>
      <c r="V1215" s="78" t="s">
        <v>2046</v>
      </c>
      <c r="W1215" s="78">
        <v>1</v>
      </c>
      <c r="X1215" s="85" t="s">
        <v>2046</v>
      </c>
      <c r="Y1215" s="78">
        <v>0.52427178500000005</v>
      </c>
      <c r="Z1215" s="49"/>
      <c r="AA1215" s="49"/>
    </row>
    <row r="1216" spans="1:27" ht="15.75" thickBot="1" x14ac:dyDescent="0.3">
      <c r="A1216" s="78" t="s">
        <v>507</v>
      </c>
      <c r="B1216" s="79">
        <v>-0.26172499999999999</v>
      </c>
      <c r="C1216" s="109">
        <f t="shared" si="18"/>
        <v>1.1989113609508151</v>
      </c>
      <c r="D1216" s="80">
        <v>7.8380929999999998</v>
      </c>
      <c r="E1216" s="78">
        <v>37.621000000000002</v>
      </c>
      <c r="F1216" s="78">
        <v>3</v>
      </c>
      <c r="G1216" s="78">
        <v>1</v>
      </c>
      <c r="H1216" s="78">
        <v>1</v>
      </c>
      <c r="I1216" s="51"/>
      <c r="J1216" s="81" t="s">
        <v>22</v>
      </c>
      <c r="K1216" s="82" t="s">
        <v>22</v>
      </c>
      <c r="L1216" s="80" t="s">
        <v>22</v>
      </c>
      <c r="M1216" s="83" t="s">
        <v>22</v>
      </c>
      <c r="N1216" s="82" t="s">
        <v>22</v>
      </c>
      <c r="O1216" s="82" t="s">
        <v>22</v>
      </c>
      <c r="P1216" s="82" t="s">
        <v>22</v>
      </c>
      <c r="Q1216" s="82" t="s">
        <v>22</v>
      </c>
      <c r="R1216" s="82" t="s">
        <v>22</v>
      </c>
      <c r="S1216" s="82" t="s">
        <v>22</v>
      </c>
      <c r="T1216" s="80" t="s">
        <v>22</v>
      </c>
      <c r="U1216" s="84">
        <v>2.7216000000000002E-4</v>
      </c>
      <c r="V1216" s="78" t="s">
        <v>507</v>
      </c>
      <c r="W1216" s="78">
        <v>1</v>
      </c>
      <c r="X1216" s="85" t="s">
        <v>507</v>
      </c>
      <c r="Y1216" s="78">
        <v>0.55482480700000003</v>
      </c>
      <c r="Z1216" s="49"/>
      <c r="AA1216" s="49"/>
    </row>
    <row r="1217" spans="1:27" ht="15.75" thickBot="1" x14ac:dyDescent="0.3">
      <c r="A1217" s="78" t="s">
        <v>698</v>
      </c>
      <c r="B1217" s="79">
        <v>-0.261604</v>
      </c>
      <c r="C1217" s="109">
        <f t="shared" si="18"/>
        <v>1.1988108115018761</v>
      </c>
      <c r="D1217" s="80">
        <v>9.8344210000000007</v>
      </c>
      <c r="E1217" s="78">
        <v>58.564999999999998</v>
      </c>
      <c r="F1217" s="78">
        <v>108</v>
      </c>
      <c r="G1217" s="78">
        <v>27</v>
      </c>
      <c r="H1217" s="78">
        <v>27</v>
      </c>
      <c r="I1217" s="51"/>
      <c r="J1217" s="81">
        <v>-0.13042870000000001</v>
      </c>
      <c r="K1217" s="82">
        <v>-0.35066969999999997</v>
      </c>
      <c r="L1217" s="80">
        <v>-0.55359550000000002</v>
      </c>
      <c r="M1217" s="83">
        <v>-0.23781279999999999</v>
      </c>
      <c r="N1217" s="82">
        <v>-0.32187399999999999</v>
      </c>
      <c r="O1217" s="82">
        <v>-0.26560470000000003</v>
      </c>
      <c r="P1217" s="82">
        <v>-0.34547280000000002</v>
      </c>
      <c r="Q1217" s="82">
        <v>-0.31704919999999998</v>
      </c>
      <c r="R1217" s="82">
        <v>-0.16961490000000001</v>
      </c>
      <c r="S1217" s="82">
        <v>-0.19043740000000001</v>
      </c>
      <c r="T1217" s="80">
        <v>-0.1162229</v>
      </c>
      <c r="U1217" s="86">
        <v>3.9299999999999999E-98</v>
      </c>
      <c r="V1217" s="78" t="s">
        <v>698</v>
      </c>
      <c r="W1217" s="78">
        <v>1</v>
      </c>
      <c r="X1217" s="85" t="s">
        <v>698</v>
      </c>
      <c r="Y1217" s="78">
        <v>0.63712785900000002</v>
      </c>
      <c r="Z1217" s="49"/>
      <c r="AA1217" s="49"/>
    </row>
    <row r="1218" spans="1:27" ht="15.75" thickBot="1" x14ac:dyDescent="0.3">
      <c r="A1218" s="78" t="s">
        <v>1216</v>
      </c>
      <c r="B1218" s="79">
        <v>-0.26096419999999998</v>
      </c>
      <c r="C1218" s="109">
        <f t="shared" si="18"/>
        <v>1.1982792860665548</v>
      </c>
      <c r="D1218" s="80">
        <v>9.940626</v>
      </c>
      <c r="E1218" s="78">
        <v>20.228000000000002</v>
      </c>
      <c r="F1218" s="78">
        <v>54</v>
      </c>
      <c r="G1218" s="78">
        <v>9</v>
      </c>
      <c r="H1218" s="78">
        <v>9</v>
      </c>
      <c r="I1218" s="51"/>
      <c r="J1218" s="81">
        <v>-7.5231160000000005E-2</v>
      </c>
      <c r="K1218" s="82">
        <v>-0.26395809999999997</v>
      </c>
      <c r="L1218" s="80">
        <v>-0.29548210000000003</v>
      </c>
      <c r="M1218" s="83">
        <v>-0.28757149999999998</v>
      </c>
      <c r="N1218" s="82">
        <v>-0.35278680000000001</v>
      </c>
      <c r="O1218" s="82">
        <v>-0.2490848</v>
      </c>
      <c r="P1218" s="82">
        <v>-0.1044182</v>
      </c>
      <c r="Q1218" s="82">
        <v>-0.1292131</v>
      </c>
      <c r="R1218" s="82">
        <v>-0.24156030000000001</v>
      </c>
      <c r="S1218" s="82">
        <v>-0.2467036</v>
      </c>
      <c r="T1218" s="80">
        <v>-0.37725700000000001</v>
      </c>
      <c r="U1218" s="86">
        <v>5.97E-49</v>
      </c>
      <c r="V1218" s="78" t="s">
        <v>1216</v>
      </c>
      <c r="W1218" s="78">
        <v>1</v>
      </c>
      <c r="X1218" s="85" t="s">
        <v>1216</v>
      </c>
      <c r="Y1218" s="78">
        <v>0.63770165199999995</v>
      </c>
      <c r="Z1218" s="49"/>
      <c r="AA1218" s="49"/>
    </row>
    <row r="1219" spans="1:27" ht="15.75" thickBot="1" x14ac:dyDescent="0.3">
      <c r="A1219" s="78" t="s">
        <v>4700</v>
      </c>
      <c r="B1219" s="79">
        <v>-0.2608259</v>
      </c>
      <c r="C1219" s="109">
        <f t="shared" ref="C1219:C1282" si="19">POWER(2, -B1219)</f>
        <v>1.1981644218176479</v>
      </c>
      <c r="D1219" s="80">
        <v>10.296469999999999</v>
      </c>
      <c r="E1219" s="78">
        <v>40.917999999999999</v>
      </c>
      <c r="F1219" s="78">
        <v>126</v>
      </c>
      <c r="G1219" s="78">
        <v>17</v>
      </c>
      <c r="H1219" s="78">
        <v>17</v>
      </c>
      <c r="I1219" s="51"/>
      <c r="J1219" s="81">
        <v>-0.20341890000000001</v>
      </c>
      <c r="K1219" s="82">
        <v>-0.28593479999999999</v>
      </c>
      <c r="L1219" s="80">
        <v>-0.21154809999999999</v>
      </c>
      <c r="M1219" s="83">
        <v>-0.2836149</v>
      </c>
      <c r="N1219" s="82">
        <v>-0.20674500000000001</v>
      </c>
      <c r="O1219" s="82">
        <v>-0.22389600000000001</v>
      </c>
      <c r="P1219" s="82">
        <v>-0.224469</v>
      </c>
      <c r="Q1219" s="82">
        <v>-0.18770709999999999</v>
      </c>
      <c r="R1219" s="82">
        <v>-0.26054929999999998</v>
      </c>
      <c r="S1219" s="82">
        <v>-0.38765690000000003</v>
      </c>
      <c r="T1219" s="80">
        <v>-0.37825049999999999</v>
      </c>
      <c r="U1219" s="86">
        <v>2.4400000000000003E-159</v>
      </c>
      <c r="V1219" s="78" t="s">
        <v>4700</v>
      </c>
      <c r="W1219" s="78">
        <v>1</v>
      </c>
      <c r="X1219" s="85" t="s">
        <v>4700</v>
      </c>
      <c r="Y1219" s="78">
        <v>0.54892914000000004</v>
      </c>
      <c r="Z1219" s="49"/>
      <c r="AA1219" s="49"/>
    </row>
    <row r="1220" spans="1:27" ht="15.75" thickBot="1" x14ac:dyDescent="0.3">
      <c r="A1220" s="78" t="s">
        <v>1723</v>
      </c>
      <c r="B1220" s="79">
        <v>-0.26073950000000001</v>
      </c>
      <c r="C1220" s="109">
        <f t="shared" si="19"/>
        <v>1.1980926683955231</v>
      </c>
      <c r="D1220" s="80">
        <v>9.2955009999999998</v>
      </c>
      <c r="E1220" s="78">
        <v>34.982999999999997</v>
      </c>
      <c r="F1220" s="78">
        <v>44</v>
      </c>
      <c r="G1220" s="78">
        <v>12</v>
      </c>
      <c r="H1220" s="78">
        <v>12</v>
      </c>
      <c r="I1220" s="51"/>
      <c r="J1220" s="81">
        <v>-0.21511079999999999</v>
      </c>
      <c r="K1220" s="82">
        <v>-0.17362849999999999</v>
      </c>
      <c r="L1220" s="80">
        <v>-0.19422880000000001</v>
      </c>
      <c r="M1220" s="83">
        <v>-0.1148474</v>
      </c>
      <c r="N1220" s="82">
        <v>-0.32133309999999998</v>
      </c>
      <c r="O1220" s="82">
        <v>-0.26321329999999998</v>
      </c>
      <c r="P1220" s="82">
        <v>-0.28737780000000002</v>
      </c>
      <c r="Q1220" s="82">
        <v>-1.239873</v>
      </c>
      <c r="R1220" s="82">
        <v>-0.73537949999999996</v>
      </c>
      <c r="S1220" s="82">
        <v>-0.19318920000000001</v>
      </c>
      <c r="T1220" s="80">
        <v>-0.25858039999999999</v>
      </c>
      <c r="U1220" s="86">
        <v>3.5800000000000002E-63</v>
      </c>
      <c r="V1220" s="78" t="s">
        <v>1723</v>
      </c>
      <c r="W1220" s="78">
        <v>1</v>
      </c>
      <c r="X1220" s="85" t="s">
        <v>1723</v>
      </c>
      <c r="Y1220" s="78">
        <v>0.54274035799999998</v>
      </c>
      <c r="Z1220" s="49"/>
      <c r="AA1220" s="49"/>
    </row>
    <row r="1221" spans="1:27" ht="15.75" thickBot="1" x14ac:dyDescent="0.3">
      <c r="A1221" s="78" t="s">
        <v>84</v>
      </c>
      <c r="B1221" s="79">
        <v>-0.26027280000000003</v>
      </c>
      <c r="C1221" s="109">
        <f t="shared" si="19"/>
        <v>1.1977051579362408</v>
      </c>
      <c r="D1221" s="80">
        <v>10.20115</v>
      </c>
      <c r="E1221" s="78">
        <v>41.067</v>
      </c>
      <c r="F1221" s="78">
        <v>164</v>
      </c>
      <c r="G1221" s="78">
        <v>26</v>
      </c>
      <c r="H1221" s="78">
        <v>26</v>
      </c>
      <c r="I1221" s="51"/>
      <c r="J1221" s="81">
        <v>-4.3110669999999997E-2</v>
      </c>
      <c r="K1221" s="82">
        <v>-4.833759E-2</v>
      </c>
      <c r="L1221" s="80">
        <v>-1.448496E-2</v>
      </c>
      <c r="M1221" s="83">
        <v>-0.23939579999999999</v>
      </c>
      <c r="N1221" s="82">
        <v>-0.2824739</v>
      </c>
      <c r="O1221" s="82">
        <v>-0.26032470000000002</v>
      </c>
      <c r="P1221" s="82">
        <v>-0.3410802</v>
      </c>
      <c r="Q1221" s="82">
        <v>-0.35921249999999999</v>
      </c>
      <c r="R1221" s="82">
        <v>-0.2879237</v>
      </c>
      <c r="S1221" s="82">
        <v>-0.35324749999999999</v>
      </c>
      <c r="T1221" s="80">
        <v>-0.28461619999999999</v>
      </c>
      <c r="U1221" s="86">
        <v>1.5500000000000001E-177</v>
      </c>
      <c r="V1221" s="78" t="s">
        <v>84</v>
      </c>
      <c r="W1221" s="78">
        <v>1</v>
      </c>
      <c r="X1221" s="85" t="s">
        <v>84</v>
      </c>
      <c r="Y1221" s="78">
        <v>0.6383219</v>
      </c>
      <c r="Z1221" s="49"/>
      <c r="AA1221" s="49"/>
    </row>
    <row r="1222" spans="1:27" ht="15.75" thickBot="1" x14ac:dyDescent="0.3">
      <c r="A1222" s="78" t="s">
        <v>4296</v>
      </c>
      <c r="B1222" s="79">
        <v>-0.26022099999999998</v>
      </c>
      <c r="C1222" s="109">
        <f t="shared" si="19"/>
        <v>1.1976621550758704</v>
      </c>
      <c r="D1222" s="80">
        <v>10.056900000000001</v>
      </c>
      <c r="E1222" s="78">
        <v>46.384</v>
      </c>
      <c r="F1222" s="78">
        <v>82</v>
      </c>
      <c r="G1222" s="78">
        <v>14</v>
      </c>
      <c r="H1222" s="78">
        <v>14</v>
      </c>
      <c r="I1222" s="51"/>
      <c r="J1222" s="81">
        <v>-0.2233569</v>
      </c>
      <c r="K1222" s="82">
        <v>-0.32979409999999998</v>
      </c>
      <c r="L1222" s="80">
        <v>-0.25159029999999999</v>
      </c>
      <c r="M1222" s="83">
        <v>-0.2175243</v>
      </c>
      <c r="N1222" s="82">
        <v>-0.3822314</v>
      </c>
      <c r="O1222" s="82">
        <v>-0.2327351</v>
      </c>
      <c r="P1222" s="82">
        <v>-0.31651020000000002</v>
      </c>
      <c r="Q1222" s="82">
        <v>-0.26022099999999998</v>
      </c>
      <c r="R1222" s="82">
        <v>-0.343165</v>
      </c>
      <c r="S1222" s="82">
        <v>-0.25723489999999999</v>
      </c>
      <c r="T1222" s="80">
        <v>-0.3220363</v>
      </c>
      <c r="U1222" s="86">
        <v>6.3000000000000005E-269</v>
      </c>
      <c r="V1222" s="78" t="s">
        <v>4296</v>
      </c>
      <c r="W1222" s="78">
        <v>1</v>
      </c>
      <c r="X1222" s="85" t="s">
        <v>4296</v>
      </c>
      <c r="Y1222" s="78">
        <v>0.63836837899999999</v>
      </c>
      <c r="Z1222" s="49"/>
      <c r="AA1222" s="49"/>
    </row>
    <row r="1223" spans="1:27" ht="15.75" thickBot="1" x14ac:dyDescent="0.3">
      <c r="A1223" s="78" t="s">
        <v>2807</v>
      </c>
      <c r="B1223" s="79">
        <v>-0.25989279999999998</v>
      </c>
      <c r="C1223" s="109">
        <f t="shared" si="19"/>
        <v>1.1973897288171584</v>
      </c>
      <c r="D1223" s="80">
        <v>10.21814</v>
      </c>
      <c r="E1223" s="78">
        <v>45.384</v>
      </c>
      <c r="F1223" s="78">
        <v>228</v>
      </c>
      <c r="G1223" s="78">
        <v>38</v>
      </c>
      <c r="H1223" s="78">
        <v>38</v>
      </c>
      <c r="I1223" s="51"/>
      <c r="J1223" s="81">
        <v>-0.35201320000000003</v>
      </c>
      <c r="K1223" s="82">
        <v>-0.252415</v>
      </c>
      <c r="L1223" s="80">
        <v>-0.30146149999999999</v>
      </c>
      <c r="M1223" s="83">
        <v>-0.2132531</v>
      </c>
      <c r="N1223" s="82">
        <v>-0.20177519999999999</v>
      </c>
      <c r="O1223" s="82">
        <v>-0.18010300000000001</v>
      </c>
      <c r="P1223" s="82">
        <v>-0.30984220000000001</v>
      </c>
      <c r="Q1223" s="82">
        <v>-0.26744430000000002</v>
      </c>
      <c r="R1223" s="82">
        <v>-0.1343821</v>
      </c>
      <c r="S1223" s="82">
        <v>-0.1921505</v>
      </c>
      <c r="T1223" s="80">
        <v>-0.2365034</v>
      </c>
      <c r="U1223" s="86">
        <v>6.0700000000000001E-242</v>
      </c>
      <c r="V1223" s="78" t="s">
        <v>2807</v>
      </c>
      <c r="W1223" s="78">
        <v>1</v>
      </c>
      <c r="X1223" s="85" t="s">
        <v>2807</v>
      </c>
      <c r="Y1223" s="78">
        <v>0.63866298600000004</v>
      </c>
      <c r="Z1223" s="49"/>
      <c r="AA1223" s="49"/>
    </row>
    <row r="1224" spans="1:27" ht="15.75" thickBot="1" x14ac:dyDescent="0.3">
      <c r="A1224" s="78" t="s">
        <v>2580</v>
      </c>
      <c r="B1224" s="79">
        <v>-0.25970280000000001</v>
      </c>
      <c r="C1224" s="109">
        <f t="shared" si="19"/>
        <v>1.1972320454109115</v>
      </c>
      <c r="D1224" s="80">
        <v>10.19106</v>
      </c>
      <c r="E1224" s="78">
        <v>33.729999999999997</v>
      </c>
      <c r="F1224" s="78">
        <v>162</v>
      </c>
      <c r="G1224" s="78">
        <v>23</v>
      </c>
      <c r="H1224" s="78">
        <v>22</v>
      </c>
      <c r="I1224" s="51"/>
      <c r="J1224" s="81">
        <v>-0.1301918</v>
      </c>
      <c r="K1224" s="82">
        <v>-0.27805869999999999</v>
      </c>
      <c r="L1224" s="80">
        <v>-0.14923259999999999</v>
      </c>
      <c r="M1224" s="83">
        <v>-0.25306810000000002</v>
      </c>
      <c r="N1224" s="82">
        <v>-0.23298930000000001</v>
      </c>
      <c r="O1224" s="82">
        <v>-0.28936869999999998</v>
      </c>
      <c r="P1224" s="82">
        <v>-0.23280290000000001</v>
      </c>
      <c r="Q1224" s="82">
        <v>-0.34142739999999999</v>
      </c>
      <c r="R1224" s="82">
        <v>-0.30650189999999999</v>
      </c>
      <c r="S1224" s="82">
        <v>-0.21576409999999999</v>
      </c>
      <c r="T1224" s="80">
        <v>-0.26125809999999999</v>
      </c>
      <c r="U1224" s="86">
        <v>8.4899999999999997E-107</v>
      </c>
      <c r="V1224" s="78" t="s">
        <v>2580</v>
      </c>
      <c r="W1224" s="78">
        <v>1</v>
      </c>
      <c r="X1224" s="85" t="s">
        <v>2580</v>
      </c>
      <c r="Y1224" s="78">
        <v>0.63883349099999998</v>
      </c>
      <c r="Z1224" s="49"/>
      <c r="AA1224" s="49"/>
    </row>
    <row r="1225" spans="1:27" ht="15.75" thickBot="1" x14ac:dyDescent="0.3">
      <c r="A1225" s="78" t="s">
        <v>1675</v>
      </c>
      <c r="B1225" s="79">
        <v>-0.25958179999999997</v>
      </c>
      <c r="C1225" s="109">
        <f t="shared" si="19"/>
        <v>1.1971316368016189</v>
      </c>
      <c r="D1225" s="80">
        <v>8.2449200000000005</v>
      </c>
      <c r="E1225" s="78">
        <v>66.397000000000006</v>
      </c>
      <c r="F1225" s="78">
        <v>3</v>
      </c>
      <c r="G1225" s="78">
        <v>2</v>
      </c>
      <c r="H1225" s="78">
        <v>2</v>
      </c>
      <c r="I1225" s="51"/>
      <c r="J1225" s="81" t="s">
        <v>22</v>
      </c>
      <c r="K1225" s="82" t="s">
        <v>22</v>
      </c>
      <c r="L1225" s="80" t="s">
        <v>22</v>
      </c>
      <c r="M1225" s="83" t="s">
        <v>22</v>
      </c>
      <c r="N1225" s="82" t="s">
        <v>22</v>
      </c>
      <c r="O1225" s="82" t="s">
        <v>22</v>
      </c>
      <c r="P1225" s="82" t="s">
        <v>22</v>
      </c>
      <c r="Q1225" s="82" t="s">
        <v>22</v>
      </c>
      <c r="R1225" s="82">
        <v>0.3941849</v>
      </c>
      <c r="S1225" s="82" t="s">
        <v>22</v>
      </c>
      <c r="T1225" s="80" t="s">
        <v>22</v>
      </c>
      <c r="U1225" s="86">
        <v>6.4700000000000001E-5</v>
      </c>
      <c r="V1225" s="78" t="s">
        <v>1675</v>
      </c>
      <c r="W1225" s="78">
        <v>1</v>
      </c>
      <c r="X1225" s="85" t="s">
        <v>1675</v>
      </c>
      <c r="Y1225" s="78">
        <v>0.61182458200000001</v>
      </c>
      <c r="Z1225" s="49"/>
      <c r="AA1225" s="49"/>
    </row>
    <row r="1226" spans="1:27" ht="15.75" thickBot="1" x14ac:dyDescent="0.3">
      <c r="A1226" s="78" t="s">
        <v>4993</v>
      </c>
      <c r="B1226" s="79">
        <v>-0.25923649999999998</v>
      </c>
      <c r="C1226" s="109">
        <f t="shared" si="19"/>
        <v>1.1968451451469615</v>
      </c>
      <c r="D1226" s="80">
        <v>7.7745309999999996</v>
      </c>
      <c r="E1226" s="78">
        <v>38.164000000000001</v>
      </c>
      <c r="F1226" s="78">
        <v>4</v>
      </c>
      <c r="G1226" s="78">
        <v>3</v>
      </c>
      <c r="H1226" s="78">
        <v>3</v>
      </c>
      <c r="I1226" s="51"/>
      <c r="J1226" s="81" t="s">
        <v>22</v>
      </c>
      <c r="K1226" s="82" t="s">
        <v>22</v>
      </c>
      <c r="L1226" s="80" t="s">
        <v>22</v>
      </c>
      <c r="M1226" s="83" t="s">
        <v>22</v>
      </c>
      <c r="N1226" s="82" t="s">
        <v>22</v>
      </c>
      <c r="O1226" s="82" t="s">
        <v>22</v>
      </c>
      <c r="P1226" s="82" t="s">
        <v>22</v>
      </c>
      <c r="Q1226" s="82" t="s">
        <v>22</v>
      </c>
      <c r="R1226" s="82" t="s">
        <v>22</v>
      </c>
      <c r="S1226" s="82" t="s">
        <v>22</v>
      </c>
      <c r="T1226" s="80" t="s">
        <v>22</v>
      </c>
      <c r="U1226" s="86">
        <v>4.0499999999999999E-9</v>
      </c>
      <c r="V1226" s="78" t="s">
        <v>4993</v>
      </c>
      <c r="W1226" s="78">
        <v>1</v>
      </c>
      <c r="X1226" s="85" t="s">
        <v>4993</v>
      </c>
      <c r="Y1226" s="78">
        <v>0.55656920099999996</v>
      </c>
      <c r="Z1226" s="49"/>
      <c r="AA1226" s="49"/>
    </row>
    <row r="1227" spans="1:27" ht="15.75" thickBot="1" x14ac:dyDescent="0.3">
      <c r="A1227" s="78" t="s">
        <v>2693</v>
      </c>
      <c r="B1227" s="79">
        <v>-0.25897750000000003</v>
      </c>
      <c r="C1227" s="109">
        <f t="shared" si="19"/>
        <v>1.1966303006645065</v>
      </c>
      <c r="D1227" s="80">
        <v>8.2275519999999993</v>
      </c>
      <c r="E1227" s="78">
        <v>28.273</v>
      </c>
      <c r="F1227" s="78">
        <v>15</v>
      </c>
      <c r="G1227" s="78">
        <v>6</v>
      </c>
      <c r="H1227" s="78">
        <v>6</v>
      </c>
      <c r="I1227" s="51"/>
      <c r="J1227" s="81" t="s">
        <v>22</v>
      </c>
      <c r="K1227" s="82" t="s">
        <v>22</v>
      </c>
      <c r="L1227" s="80" t="s">
        <v>22</v>
      </c>
      <c r="M1227" s="83">
        <v>-1.3509E-2</v>
      </c>
      <c r="N1227" s="82">
        <v>-0.1627672</v>
      </c>
      <c r="O1227" s="82" t="s">
        <v>22</v>
      </c>
      <c r="P1227" s="82" t="s">
        <v>22</v>
      </c>
      <c r="Q1227" s="82">
        <v>-0.29588940000000002</v>
      </c>
      <c r="R1227" s="82" t="s">
        <v>22</v>
      </c>
      <c r="S1227" s="82" t="s">
        <v>22</v>
      </c>
      <c r="T1227" s="80">
        <v>-0.6294786</v>
      </c>
      <c r="U1227" s="86">
        <v>3.7099999999999999E-19</v>
      </c>
      <c r="V1227" s="78" t="s">
        <v>2693</v>
      </c>
      <c r="W1227" s="78">
        <v>1</v>
      </c>
      <c r="X1227" s="85" t="s">
        <v>2693</v>
      </c>
      <c r="Y1227" s="78">
        <v>0.61232069700000002</v>
      </c>
      <c r="Z1227" s="49"/>
      <c r="AA1227" s="49"/>
    </row>
    <row r="1228" spans="1:27" ht="15.75" thickBot="1" x14ac:dyDescent="0.3">
      <c r="A1228" s="78" t="s">
        <v>3794</v>
      </c>
      <c r="B1228" s="79">
        <v>-0.25868400000000003</v>
      </c>
      <c r="C1228" s="109">
        <f t="shared" si="19"/>
        <v>1.1963868845157288</v>
      </c>
      <c r="D1228" s="80">
        <v>9.8540379999999992</v>
      </c>
      <c r="E1228" s="78">
        <v>16.254999999999999</v>
      </c>
      <c r="F1228" s="78">
        <v>28</v>
      </c>
      <c r="G1228" s="78">
        <v>6</v>
      </c>
      <c r="H1228" s="78">
        <v>6</v>
      </c>
      <c r="I1228" s="51"/>
      <c r="J1228" s="81" t="s">
        <v>22</v>
      </c>
      <c r="K1228" s="82">
        <v>-2.2199880000000002E-2</v>
      </c>
      <c r="L1228" s="80" t="s">
        <v>22</v>
      </c>
      <c r="M1228" s="83">
        <v>-0.43132569999999998</v>
      </c>
      <c r="N1228" s="82" t="s">
        <v>22</v>
      </c>
      <c r="O1228" s="82">
        <v>-7.1785080000000001E-2</v>
      </c>
      <c r="P1228" s="82">
        <v>-0.2391404</v>
      </c>
      <c r="Q1228" s="82">
        <v>-0.27839120000000001</v>
      </c>
      <c r="R1228" s="82">
        <v>-0.2661251</v>
      </c>
      <c r="S1228" s="82">
        <v>-0.1962439</v>
      </c>
      <c r="T1228" s="80">
        <v>-0.29164499999999999</v>
      </c>
      <c r="U1228" s="86">
        <v>4.2899999999999998E-17</v>
      </c>
      <c r="V1228" s="78" t="s">
        <v>3794</v>
      </c>
      <c r="W1228" s="78">
        <v>1</v>
      </c>
      <c r="X1228" s="85" t="s">
        <v>3794</v>
      </c>
      <c r="Y1228" s="78">
        <v>0.63974824100000005</v>
      </c>
      <c r="Z1228" s="49"/>
      <c r="AA1228" s="49"/>
    </row>
    <row r="1229" spans="1:27" ht="15.75" thickBot="1" x14ac:dyDescent="0.3">
      <c r="A1229" s="78" t="s">
        <v>3196</v>
      </c>
      <c r="B1229" s="79">
        <v>-0.25844240000000002</v>
      </c>
      <c r="C1229" s="109">
        <f t="shared" si="19"/>
        <v>1.1961865491281956</v>
      </c>
      <c r="D1229" s="80">
        <v>9.6103190000000005</v>
      </c>
      <c r="E1229" s="78">
        <v>26.344000000000001</v>
      </c>
      <c r="F1229" s="78">
        <v>53</v>
      </c>
      <c r="G1229" s="78">
        <v>11</v>
      </c>
      <c r="H1229" s="78">
        <v>11</v>
      </c>
      <c r="I1229" s="51"/>
      <c r="J1229" s="81">
        <v>-3.6555480000000001E-2</v>
      </c>
      <c r="K1229" s="82">
        <v>7.5190389999999996E-2</v>
      </c>
      <c r="L1229" s="80">
        <v>-0.36691299999999999</v>
      </c>
      <c r="M1229" s="83">
        <v>-0.19371720000000001</v>
      </c>
      <c r="N1229" s="82">
        <v>-0.28273700000000002</v>
      </c>
      <c r="O1229" s="82">
        <v>-0.26200180000000001</v>
      </c>
      <c r="P1229" s="82">
        <v>-0.38467780000000001</v>
      </c>
      <c r="Q1229" s="82">
        <v>-0.3852431</v>
      </c>
      <c r="R1229" s="82">
        <v>-0.14506279999999999</v>
      </c>
      <c r="S1229" s="82">
        <v>-0.19631000000000001</v>
      </c>
      <c r="T1229" s="80">
        <v>-0.1685605</v>
      </c>
      <c r="U1229" s="86">
        <v>4.95E-82</v>
      </c>
      <c r="V1229" s="78" t="s">
        <v>3196</v>
      </c>
      <c r="W1229" s="78">
        <v>1</v>
      </c>
      <c r="X1229" s="85" t="s">
        <v>3196</v>
      </c>
      <c r="Y1229" s="78">
        <v>0.52213489499999999</v>
      </c>
      <c r="Z1229" s="49"/>
      <c r="AA1229" s="49"/>
    </row>
    <row r="1230" spans="1:27" ht="15.75" thickBot="1" x14ac:dyDescent="0.3">
      <c r="A1230" s="78" t="s">
        <v>600</v>
      </c>
      <c r="B1230" s="79">
        <v>-0.25830439999999999</v>
      </c>
      <c r="C1230" s="109">
        <f t="shared" si="19"/>
        <v>1.196072134200338</v>
      </c>
      <c r="D1230" s="80">
        <v>9.8822449999999993</v>
      </c>
      <c r="E1230" s="78">
        <v>47.218000000000004</v>
      </c>
      <c r="F1230" s="78">
        <v>96</v>
      </c>
      <c r="G1230" s="78">
        <v>16</v>
      </c>
      <c r="H1230" s="78">
        <v>15</v>
      </c>
      <c r="I1230" s="51"/>
      <c r="J1230" s="81">
        <v>-0.1257617</v>
      </c>
      <c r="K1230" s="82">
        <v>-0.2285538</v>
      </c>
      <c r="L1230" s="80">
        <v>-0.27285500000000001</v>
      </c>
      <c r="M1230" s="83">
        <v>-0.28203519999999999</v>
      </c>
      <c r="N1230" s="82">
        <v>-0.2861283</v>
      </c>
      <c r="O1230" s="82">
        <v>-0.3332252</v>
      </c>
      <c r="P1230" s="82">
        <v>-0.28314080000000003</v>
      </c>
      <c r="Q1230" s="82">
        <v>-0.32705869999999998</v>
      </c>
      <c r="R1230" s="82">
        <v>-0.4488433</v>
      </c>
      <c r="S1230" s="82">
        <v>-0.38076539999999998</v>
      </c>
      <c r="T1230" s="80">
        <v>-0.2364184</v>
      </c>
      <c r="U1230" s="86">
        <v>5.3199999999999996E-57</v>
      </c>
      <c r="V1230" s="78" t="s">
        <v>600</v>
      </c>
      <c r="W1230" s="78">
        <v>1</v>
      </c>
      <c r="X1230" s="85" t="s">
        <v>600</v>
      </c>
      <c r="Y1230" s="78">
        <v>0.640089299</v>
      </c>
      <c r="Z1230" s="49"/>
      <c r="AA1230" s="49"/>
    </row>
    <row r="1231" spans="1:27" ht="15.75" thickBot="1" x14ac:dyDescent="0.3">
      <c r="A1231" s="78" t="s">
        <v>712</v>
      </c>
      <c r="B1231" s="79">
        <v>-0.25775219999999999</v>
      </c>
      <c r="C1231" s="109">
        <f t="shared" si="19"/>
        <v>1.195614418168653</v>
      </c>
      <c r="D1231" s="80">
        <v>10.07419</v>
      </c>
      <c r="E1231" s="78">
        <v>55.741999999999997</v>
      </c>
      <c r="F1231" s="78">
        <v>70</v>
      </c>
      <c r="G1231" s="78">
        <v>10</v>
      </c>
      <c r="H1231" s="78">
        <v>10</v>
      </c>
      <c r="I1231" s="51"/>
      <c r="J1231" s="81">
        <v>-0.19834460000000001</v>
      </c>
      <c r="K1231" s="82">
        <v>7.696952E-2</v>
      </c>
      <c r="L1231" s="80">
        <v>-0.16668079999999999</v>
      </c>
      <c r="M1231" s="83">
        <v>-0.24678919999999999</v>
      </c>
      <c r="N1231" s="82">
        <v>-0.20411670000000001</v>
      </c>
      <c r="O1231" s="82">
        <v>-0.32050410000000001</v>
      </c>
      <c r="P1231" s="82">
        <v>-0.34118979999999999</v>
      </c>
      <c r="Q1231" s="82">
        <v>-0.29578320000000002</v>
      </c>
      <c r="R1231" s="82">
        <v>-0.25637310000000002</v>
      </c>
      <c r="S1231" s="82">
        <v>-0.2236601</v>
      </c>
      <c r="T1231" s="80">
        <v>-0.30357879999999998</v>
      </c>
      <c r="U1231" s="84">
        <v>0</v>
      </c>
      <c r="V1231" s="78" t="s">
        <v>712</v>
      </c>
      <c r="W1231" s="78">
        <v>1</v>
      </c>
      <c r="X1231" s="85" t="s">
        <v>712</v>
      </c>
      <c r="Y1231" s="78">
        <v>0.64058538700000001</v>
      </c>
      <c r="Z1231" s="49"/>
      <c r="AA1231" s="49"/>
    </row>
    <row r="1232" spans="1:27" ht="15.75" thickBot="1" x14ac:dyDescent="0.3">
      <c r="A1232" s="78" t="s">
        <v>3398</v>
      </c>
      <c r="B1232" s="79">
        <v>-0.25756259999999997</v>
      </c>
      <c r="C1232" s="109">
        <f t="shared" si="19"/>
        <v>1.1954573000029063</v>
      </c>
      <c r="D1232" s="80">
        <v>9.4990679999999994</v>
      </c>
      <c r="E1232" s="78">
        <v>34.061</v>
      </c>
      <c r="F1232" s="78">
        <v>56</v>
      </c>
      <c r="G1232" s="78">
        <v>8</v>
      </c>
      <c r="H1232" s="78">
        <v>8</v>
      </c>
      <c r="I1232" s="51"/>
      <c r="J1232" s="81" t="s">
        <v>22</v>
      </c>
      <c r="K1232" s="82">
        <v>-1.2489979999999999E-2</v>
      </c>
      <c r="L1232" s="80">
        <v>-0.5306767</v>
      </c>
      <c r="M1232" s="83">
        <v>-0.2167529</v>
      </c>
      <c r="N1232" s="82">
        <v>-0.18861120000000001</v>
      </c>
      <c r="O1232" s="82">
        <v>0.33856700000000001</v>
      </c>
      <c r="P1232" s="82">
        <v>-0.41415289999999999</v>
      </c>
      <c r="Q1232" s="82">
        <v>-0.360101</v>
      </c>
      <c r="R1232" s="82">
        <v>-0.1984108</v>
      </c>
      <c r="S1232" s="82">
        <v>-0.41050500000000001</v>
      </c>
      <c r="T1232" s="80">
        <v>-0.32057619999999998</v>
      </c>
      <c r="U1232" s="86">
        <v>4.8199999999999998E-43</v>
      </c>
      <c r="V1232" s="78" t="s">
        <v>3398</v>
      </c>
      <c r="W1232" s="78">
        <v>1</v>
      </c>
      <c r="X1232" s="85" t="s">
        <v>3398</v>
      </c>
      <c r="Y1232" s="78">
        <v>0.52300879199999994</v>
      </c>
      <c r="Z1232" s="49"/>
      <c r="AA1232" s="49"/>
    </row>
    <row r="1233" spans="1:27" ht="15.75" thickBot="1" x14ac:dyDescent="0.3">
      <c r="A1233" s="78" t="s">
        <v>4212</v>
      </c>
      <c r="B1233" s="79">
        <v>-0.25651089999999999</v>
      </c>
      <c r="C1233" s="109">
        <f t="shared" si="19"/>
        <v>1.1945861496511527</v>
      </c>
      <c r="D1233" s="80">
        <v>8.4518789999999999</v>
      </c>
      <c r="E1233" s="78">
        <v>91.102000000000004</v>
      </c>
      <c r="F1233" s="78">
        <v>11</v>
      </c>
      <c r="G1233" s="78">
        <v>2</v>
      </c>
      <c r="H1233" s="78">
        <v>2</v>
      </c>
      <c r="I1233" s="51"/>
      <c r="J1233" s="81" t="s">
        <v>22</v>
      </c>
      <c r="K1233" s="82" t="s">
        <v>22</v>
      </c>
      <c r="L1233" s="80" t="s">
        <v>22</v>
      </c>
      <c r="M1233" s="83" t="s">
        <v>22</v>
      </c>
      <c r="N1233" s="82">
        <v>-1.230499</v>
      </c>
      <c r="O1233" s="82" t="s">
        <v>22</v>
      </c>
      <c r="P1233" s="82" t="s">
        <v>22</v>
      </c>
      <c r="Q1233" s="82">
        <v>1.9525570000000001</v>
      </c>
      <c r="R1233" s="82" t="s">
        <v>22</v>
      </c>
      <c r="S1233" s="82" t="s">
        <v>22</v>
      </c>
      <c r="T1233" s="80" t="s">
        <v>22</v>
      </c>
      <c r="U1233" s="86">
        <v>9.5399999999999997E-9</v>
      </c>
      <c r="V1233" s="78" t="s">
        <v>4212</v>
      </c>
      <c r="W1233" s="78">
        <v>1</v>
      </c>
      <c r="X1233" s="85" t="s">
        <v>4212</v>
      </c>
      <c r="Y1233" s="78">
        <v>0.57195055500000003</v>
      </c>
      <c r="Z1233" s="49"/>
      <c r="AA1233" s="49"/>
    </row>
    <row r="1234" spans="1:27" ht="15.75" thickBot="1" x14ac:dyDescent="0.3">
      <c r="A1234" s="78" t="s">
        <v>72</v>
      </c>
      <c r="B1234" s="79">
        <v>-0.25618350000000001</v>
      </c>
      <c r="C1234" s="109">
        <f t="shared" si="19"/>
        <v>1.1943150853448323</v>
      </c>
      <c r="D1234" s="80">
        <v>8.6663300000000003</v>
      </c>
      <c r="E1234" s="78">
        <v>30.361999999999998</v>
      </c>
      <c r="F1234" s="78">
        <v>13</v>
      </c>
      <c r="G1234" s="78">
        <v>3</v>
      </c>
      <c r="H1234" s="78">
        <v>3</v>
      </c>
      <c r="I1234" s="51"/>
      <c r="J1234" s="81" t="s">
        <v>22</v>
      </c>
      <c r="K1234" s="82" t="s">
        <v>22</v>
      </c>
      <c r="L1234" s="80" t="s">
        <v>22</v>
      </c>
      <c r="M1234" s="83">
        <v>-0.18905520000000001</v>
      </c>
      <c r="N1234" s="82">
        <v>-0.94383260000000002</v>
      </c>
      <c r="O1234" s="82" t="s">
        <v>22</v>
      </c>
      <c r="P1234" s="82" t="s">
        <v>22</v>
      </c>
      <c r="Q1234" s="82">
        <v>-0.39534039999999998</v>
      </c>
      <c r="R1234" s="82" t="s">
        <v>22</v>
      </c>
      <c r="S1234" s="82">
        <v>-0.75207250000000003</v>
      </c>
      <c r="T1234" s="80" t="s">
        <v>22</v>
      </c>
      <c r="U1234" s="86">
        <v>4.3200000000000002E-12</v>
      </c>
      <c r="V1234" s="78" t="s">
        <v>72</v>
      </c>
      <c r="W1234" s="78">
        <v>1</v>
      </c>
      <c r="X1234" s="85" t="s">
        <v>72</v>
      </c>
      <c r="Y1234" s="78">
        <v>0.57223908000000001</v>
      </c>
      <c r="Z1234" s="49"/>
      <c r="AA1234" s="49"/>
    </row>
    <row r="1235" spans="1:27" ht="15.75" thickBot="1" x14ac:dyDescent="0.3">
      <c r="A1235" s="78" t="s">
        <v>4400</v>
      </c>
      <c r="B1235" s="79">
        <v>-0.25587339999999997</v>
      </c>
      <c r="C1235" s="109">
        <f t="shared" si="19"/>
        <v>1.1940584009471402</v>
      </c>
      <c r="D1235" s="80">
        <v>7.9411040000000002</v>
      </c>
      <c r="E1235" s="78">
        <v>15.922000000000001</v>
      </c>
      <c r="F1235" s="78">
        <v>6</v>
      </c>
      <c r="G1235" s="78">
        <v>5</v>
      </c>
      <c r="H1235" s="78">
        <v>5</v>
      </c>
      <c r="I1235" s="51"/>
      <c r="J1235" s="81" t="s">
        <v>22</v>
      </c>
      <c r="K1235" s="82" t="s">
        <v>22</v>
      </c>
      <c r="L1235" s="80" t="s">
        <v>22</v>
      </c>
      <c r="M1235" s="83" t="s">
        <v>22</v>
      </c>
      <c r="N1235" s="82" t="s">
        <v>22</v>
      </c>
      <c r="O1235" s="82" t="s">
        <v>22</v>
      </c>
      <c r="P1235" s="82" t="s">
        <v>22</v>
      </c>
      <c r="Q1235" s="82" t="s">
        <v>22</v>
      </c>
      <c r="R1235" s="82" t="s">
        <v>22</v>
      </c>
      <c r="S1235" s="82" t="s">
        <v>22</v>
      </c>
      <c r="T1235" s="80" t="s">
        <v>22</v>
      </c>
      <c r="U1235" s="86">
        <v>1.09E-8</v>
      </c>
      <c r="V1235" s="78" t="s">
        <v>4400</v>
      </c>
      <c r="W1235" s="78">
        <v>1</v>
      </c>
      <c r="X1235" s="85" t="s">
        <v>4400</v>
      </c>
      <c r="Y1235" s="78">
        <v>0.55893088599999996</v>
      </c>
      <c r="Z1235" s="49"/>
      <c r="AA1235" s="49"/>
    </row>
    <row r="1236" spans="1:27" ht="15.75" thickBot="1" x14ac:dyDescent="0.3">
      <c r="A1236" s="78" t="s">
        <v>4803</v>
      </c>
      <c r="B1236" s="79">
        <v>-0.25461640000000002</v>
      </c>
      <c r="C1236" s="109">
        <f t="shared" si="19"/>
        <v>1.1930184876688215</v>
      </c>
      <c r="D1236" s="80">
        <v>8.8345359999999999</v>
      </c>
      <c r="E1236" s="78">
        <v>10.949</v>
      </c>
      <c r="F1236" s="78">
        <v>6</v>
      </c>
      <c r="G1236" s="78">
        <v>1</v>
      </c>
      <c r="H1236" s="78">
        <v>1</v>
      </c>
      <c r="I1236" s="51"/>
      <c r="J1236" s="81" t="s">
        <v>22</v>
      </c>
      <c r="K1236" s="82" t="s">
        <v>22</v>
      </c>
      <c r="L1236" s="80" t="s">
        <v>22</v>
      </c>
      <c r="M1236" s="83" t="s">
        <v>22</v>
      </c>
      <c r="N1236" s="82" t="s">
        <v>22</v>
      </c>
      <c r="O1236" s="82" t="s">
        <v>22</v>
      </c>
      <c r="P1236" s="82" t="s">
        <v>22</v>
      </c>
      <c r="Q1236" s="82" t="s">
        <v>22</v>
      </c>
      <c r="R1236" s="82" t="s">
        <v>22</v>
      </c>
      <c r="S1236" s="82" t="s">
        <v>22</v>
      </c>
      <c r="T1236" s="80" t="s">
        <v>22</v>
      </c>
      <c r="U1236" s="84">
        <v>1.7871E-3</v>
      </c>
      <c r="V1236" s="78" t="s">
        <v>4803</v>
      </c>
      <c r="W1236" s="78">
        <v>1</v>
      </c>
      <c r="X1236" s="85" t="s">
        <v>4803</v>
      </c>
      <c r="Y1236" s="78">
        <v>0.59290206300000003</v>
      </c>
      <c r="Z1236" s="49"/>
      <c r="AA1236" s="49"/>
    </row>
    <row r="1237" spans="1:27" ht="15.75" thickBot="1" x14ac:dyDescent="0.3">
      <c r="A1237" s="78" t="s">
        <v>840</v>
      </c>
      <c r="B1237" s="79">
        <v>-0.2544787</v>
      </c>
      <c r="C1237" s="109">
        <f t="shared" si="19"/>
        <v>1.1929046238227239</v>
      </c>
      <c r="D1237" s="80">
        <v>8.1226749999999992</v>
      </c>
      <c r="E1237" s="78">
        <v>11.055</v>
      </c>
      <c r="F1237" s="78">
        <v>7</v>
      </c>
      <c r="G1237" s="78">
        <v>4</v>
      </c>
      <c r="H1237" s="78">
        <v>4</v>
      </c>
      <c r="I1237" s="51"/>
      <c r="J1237" s="81">
        <v>-0.1723923</v>
      </c>
      <c r="K1237" s="82" t="s">
        <v>22</v>
      </c>
      <c r="L1237" s="80">
        <v>-0.2822808</v>
      </c>
      <c r="M1237" s="83" t="s">
        <v>22</v>
      </c>
      <c r="N1237" s="82" t="s">
        <v>22</v>
      </c>
      <c r="O1237" s="82" t="s">
        <v>22</v>
      </c>
      <c r="P1237" s="82" t="s">
        <v>22</v>
      </c>
      <c r="Q1237" s="82" t="s">
        <v>22</v>
      </c>
      <c r="R1237" s="82" t="s">
        <v>22</v>
      </c>
      <c r="S1237" s="82" t="s">
        <v>22</v>
      </c>
      <c r="T1237" s="80" t="s">
        <v>22</v>
      </c>
      <c r="U1237" s="86">
        <v>3.3799999999999997E-30</v>
      </c>
      <c r="V1237" s="78" t="s">
        <v>840</v>
      </c>
      <c r="W1237" s="78">
        <v>1</v>
      </c>
      <c r="X1237" s="85" t="s">
        <v>840</v>
      </c>
      <c r="Y1237" s="78">
        <v>0.61601925899999999</v>
      </c>
      <c r="Z1237" s="49"/>
      <c r="AA1237" s="49"/>
    </row>
    <row r="1238" spans="1:27" ht="15.75" thickBot="1" x14ac:dyDescent="0.3">
      <c r="A1238" s="78" t="s">
        <v>206</v>
      </c>
      <c r="B1238" s="79">
        <v>-0.25416899999999998</v>
      </c>
      <c r="C1238" s="109">
        <f t="shared" si="19"/>
        <v>1.1926485732363725</v>
      </c>
      <c r="D1238" s="80">
        <v>8.5146940000000004</v>
      </c>
      <c r="E1238" s="78">
        <v>40.744999999999997</v>
      </c>
      <c r="F1238" s="78">
        <v>7</v>
      </c>
      <c r="G1238" s="78">
        <v>6</v>
      </c>
      <c r="H1238" s="78">
        <v>6</v>
      </c>
      <c r="I1238" s="51"/>
      <c r="J1238" s="81" t="s">
        <v>22</v>
      </c>
      <c r="K1238" s="82">
        <v>-0.36782480000000001</v>
      </c>
      <c r="L1238" s="80">
        <v>-7.4760060000000003E-2</v>
      </c>
      <c r="M1238" s="83" t="s">
        <v>22</v>
      </c>
      <c r="N1238" s="82" t="s">
        <v>22</v>
      </c>
      <c r="O1238" s="82" t="s">
        <v>22</v>
      </c>
      <c r="P1238" s="82" t="s">
        <v>22</v>
      </c>
      <c r="Q1238" s="82" t="s">
        <v>22</v>
      </c>
      <c r="R1238" s="82" t="s">
        <v>22</v>
      </c>
      <c r="S1238" s="82" t="s">
        <v>22</v>
      </c>
      <c r="T1238" s="80" t="s">
        <v>22</v>
      </c>
      <c r="U1238" s="86">
        <v>4.6500000000000001E-28</v>
      </c>
      <c r="V1238" s="78" t="s">
        <v>206</v>
      </c>
      <c r="W1238" s="78">
        <v>1</v>
      </c>
      <c r="X1238" s="85" t="s">
        <v>206</v>
      </c>
      <c r="Y1238" s="78">
        <v>0.57401571100000004</v>
      </c>
      <c r="Z1238" s="49"/>
      <c r="AA1238" s="49"/>
    </row>
    <row r="1239" spans="1:27" ht="15.75" thickBot="1" x14ac:dyDescent="0.3">
      <c r="A1239" s="78" t="s">
        <v>4940</v>
      </c>
      <c r="B1239" s="79">
        <v>-0.2527587</v>
      </c>
      <c r="C1239" s="109">
        <f t="shared" si="19"/>
        <v>1.1914832746867561</v>
      </c>
      <c r="D1239" s="80">
        <v>9.6740980000000008</v>
      </c>
      <c r="E1239" s="78">
        <v>24.728000000000002</v>
      </c>
      <c r="F1239" s="78">
        <v>57</v>
      </c>
      <c r="G1239" s="78">
        <v>7</v>
      </c>
      <c r="H1239" s="78">
        <v>7</v>
      </c>
      <c r="I1239" s="51"/>
      <c r="J1239" s="81">
        <v>-6.1134639999999997E-2</v>
      </c>
      <c r="K1239" s="82">
        <v>-0.23893600000000001</v>
      </c>
      <c r="L1239" s="80">
        <v>-0.27370939999999999</v>
      </c>
      <c r="M1239" s="83">
        <v>-0.2172895</v>
      </c>
      <c r="N1239" s="82">
        <v>-0.4140952</v>
      </c>
      <c r="O1239" s="82">
        <v>-0.2816669</v>
      </c>
      <c r="P1239" s="82">
        <v>-0.1807406</v>
      </c>
      <c r="Q1239" s="82">
        <v>-0.2662986</v>
      </c>
      <c r="R1239" s="82">
        <v>-0.24941070000000001</v>
      </c>
      <c r="S1239" s="82">
        <v>-0.36136079999999998</v>
      </c>
      <c r="T1239" s="80">
        <v>-0.25794210000000001</v>
      </c>
      <c r="U1239" s="86">
        <v>2.25E-145</v>
      </c>
      <c r="V1239" s="78" t="s">
        <v>4940</v>
      </c>
      <c r="W1239" s="78">
        <v>2</v>
      </c>
      <c r="X1239" s="85" t="s">
        <v>4940</v>
      </c>
      <c r="Y1239" s="78">
        <v>0.52779355999999999</v>
      </c>
      <c r="Z1239" s="49"/>
      <c r="AA1239" s="49"/>
    </row>
    <row r="1240" spans="1:27" ht="15.75" thickBot="1" x14ac:dyDescent="0.3">
      <c r="A1240" s="78" t="s">
        <v>1412</v>
      </c>
      <c r="B1240" s="79">
        <v>-0.25251810000000002</v>
      </c>
      <c r="C1240" s="109">
        <f t="shared" si="19"/>
        <v>1.1912845861456096</v>
      </c>
      <c r="D1240" s="80">
        <v>8.6378199999999996</v>
      </c>
      <c r="E1240" s="78">
        <v>54.927</v>
      </c>
      <c r="F1240" s="78">
        <v>13</v>
      </c>
      <c r="G1240" s="78">
        <v>7</v>
      </c>
      <c r="H1240" s="78">
        <v>7</v>
      </c>
      <c r="I1240" s="51"/>
      <c r="J1240" s="81">
        <v>-0.66900579999999998</v>
      </c>
      <c r="K1240" s="82">
        <v>-0.17753910000000001</v>
      </c>
      <c r="L1240" s="80">
        <v>-0.24980520000000001</v>
      </c>
      <c r="M1240" s="83" t="s">
        <v>22</v>
      </c>
      <c r="N1240" s="82" t="s">
        <v>22</v>
      </c>
      <c r="O1240" s="82" t="s">
        <v>22</v>
      </c>
      <c r="P1240" s="82" t="s">
        <v>22</v>
      </c>
      <c r="Q1240" s="82">
        <v>-1.0345439999999999</v>
      </c>
      <c r="R1240" s="82" t="s">
        <v>22</v>
      </c>
      <c r="S1240" s="82" t="s">
        <v>22</v>
      </c>
      <c r="T1240" s="80" t="s">
        <v>22</v>
      </c>
      <c r="U1240" s="86">
        <v>3.99E-22</v>
      </c>
      <c r="V1240" s="78" t="s">
        <v>1412</v>
      </c>
      <c r="W1240" s="78">
        <v>1</v>
      </c>
      <c r="X1240" s="85" t="s">
        <v>1412</v>
      </c>
      <c r="Y1240" s="78">
        <v>0.575473554</v>
      </c>
      <c r="Z1240" s="49"/>
      <c r="AA1240" s="49"/>
    </row>
    <row r="1241" spans="1:27" ht="15.75" thickBot="1" x14ac:dyDescent="0.3">
      <c r="A1241" s="78" t="s">
        <v>1400</v>
      </c>
      <c r="B1241" s="79">
        <v>-0.2524322</v>
      </c>
      <c r="C1241" s="109">
        <f t="shared" si="19"/>
        <v>1.1912136575732937</v>
      </c>
      <c r="D1241" s="80">
        <v>7.8991689999999997</v>
      </c>
      <c r="E1241" s="78">
        <v>29.92</v>
      </c>
      <c r="F1241" s="78">
        <v>6</v>
      </c>
      <c r="G1241" s="78">
        <v>1</v>
      </c>
      <c r="H1241" s="78">
        <v>1</v>
      </c>
      <c r="I1241" s="51"/>
      <c r="J1241" s="81" t="s">
        <v>22</v>
      </c>
      <c r="K1241" s="82" t="s">
        <v>22</v>
      </c>
      <c r="L1241" s="80" t="s">
        <v>22</v>
      </c>
      <c r="M1241" s="83" t="s">
        <v>22</v>
      </c>
      <c r="N1241" s="82" t="s">
        <v>22</v>
      </c>
      <c r="O1241" s="82" t="s">
        <v>22</v>
      </c>
      <c r="P1241" s="82" t="s">
        <v>22</v>
      </c>
      <c r="Q1241" s="82" t="s">
        <v>22</v>
      </c>
      <c r="R1241" s="82" t="s">
        <v>22</v>
      </c>
      <c r="S1241" s="82" t="s">
        <v>22</v>
      </c>
      <c r="T1241" s="80" t="s">
        <v>22</v>
      </c>
      <c r="U1241" s="84">
        <v>2.3838E-4</v>
      </c>
      <c r="V1241" s="78" t="s">
        <v>1400</v>
      </c>
      <c r="W1241" s="78">
        <v>1</v>
      </c>
      <c r="X1241" s="85" t="s">
        <v>1400</v>
      </c>
      <c r="Y1241" s="78">
        <v>0.56135240799999997</v>
      </c>
      <c r="Z1241" s="49"/>
      <c r="AA1241" s="49"/>
    </row>
    <row r="1242" spans="1:27" ht="15.75" thickBot="1" x14ac:dyDescent="0.3">
      <c r="A1242" s="78" t="s">
        <v>1798</v>
      </c>
      <c r="B1242" s="79">
        <v>-0.25179639999999998</v>
      </c>
      <c r="C1242" s="109">
        <f t="shared" si="19"/>
        <v>1.1906888018289208</v>
      </c>
      <c r="D1242" s="80">
        <v>9.2960060000000002</v>
      </c>
      <c r="E1242" s="78">
        <v>23.195</v>
      </c>
      <c r="F1242" s="78">
        <v>18</v>
      </c>
      <c r="G1242" s="78">
        <v>3</v>
      </c>
      <c r="H1242" s="78">
        <v>3</v>
      </c>
      <c r="I1242" s="51"/>
      <c r="J1242" s="81" t="s">
        <v>22</v>
      </c>
      <c r="K1242" s="82" t="s">
        <v>22</v>
      </c>
      <c r="L1242" s="80" t="s">
        <v>22</v>
      </c>
      <c r="M1242" s="83" t="s">
        <v>22</v>
      </c>
      <c r="N1242" s="82">
        <v>-0.29198059999999998</v>
      </c>
      <c r="O1242" s="82">
        <v>0.10755389999999999</v>
      </c>
      <c r="P1242" s="82">
        <v>0.28475099999999998</v>
      </c>
      <c r="Q1242" s="82" t="s">
        <v>22</v>
      </c>
      <c r="R1242" s="82">
        <v>-9.5604529999999993E-2</v>
      </c>
      <c r="S1242" s="82">
        <v>-0.25329160000000001</v>
      </c>
      <c r="T1242" s="80">
        <v>-0.38332240000000001</v>
      </c>
      <c r="U1242" s="86">
        <v>3.9099999999999999E-11</v>
      </c>
      <c r="V1242" s="78" t="s">
        <v>1798</v>
      </c>
      <c r="W1242" s="78">
        <v>1</v>
      </c>
      <c r="X1242" s="85" t="s">
        <v>1798</v>
      </c>
      <c r="Y1242" s="78">
        <v>0.55029896199999995</v>
      </c>
      <c r="Z1242" s="49"/>
      <c r="AA1242" s="49"/>
    </row>
    <row r="1243" spans="1:27" ht="15.75" thickBot="1" x14ac:dyDescent="0.3">
      <c r="A1243" s="78" t="s">
        <v>60</v>
      </c>
      <c r="B1243" s="79">
        <v>-0.2517277</v>
      </c>
      <c r="C1243" s="109">
        <f t="shared" si="19"/>
        <v>1.1906321035172438</v>
      </c>
      <c r="D1243" s="80">
        <v>11.35261</v>
      </c>
      <c r="E1243" s="78">
        <v>31.256</v>
      </c>
      <c r="F1243" s="78">
        <v>550</v>
      </c>
      <c r="G1243" s="78">
        <v>51</v>
      </c>
      <c r="H1243" s="78">
        <v>19</v>
      </c>
      <c r="I1243" s="51"/>
      <c r="J1243" s="81">
        <v>-0.245369</v>
      </c>
      <c r="K1243" s="82">
        <v>-0.37813799999999997</v>
      </c>
      <c r="L1243" s="80">
        <v>-0.39424019999999999</v>
      </c>
      <c r="M1243" s="83">
        <v>-0.25568390000000002</v>
      </c>
      <c r="N1243" s="82">
        <v>-0.21176539999999999</v>
      </c>
      <c r="O1243" s="82">
        <v>-0.26022099999999998</v>
      </c>
      <c r="P1243" s="82">
        <v>-0.2550983</v>
      </c>
      <c r="Q1243" s="82">
        <v>-0.22948379999999999</v>
      </c>
      <c r="R1243" s="82">
        <v>-0.22775960000000001</v>
      </c>
      <c r="S1243" s="82">
        <v>-0.26350760000000001</v>
      </c>
      <c r="T1243" s="80">
        <v>-0.2059627</v>
      </c>
      <c r="U1243" s="84">
        <v>0</v>
      </c>
      <c r="V1243" s="78" t="s">
        <v>61</v>
      </c>
      <c r="W1243" s="78">
        <v>5</v>
      </c>
      <c r="X1243" s="85" t="s">
        <v>61</v>
      </c>
      <c r="Y1243" s="78">
        <v>0.55554102900000002</v>
      </c>
      <c r="Z1243" s="49"/>
      <c r="AA1243" s="49"/>
    </row>
    <row r="1244" spans="1:27" ht="15.75" thickBot="1" x14ac:dyDescent="0.3">
      <c r="A1244" s="78" t="s">
        <v>361</v>
      </c>
      <c r="B1244" s="79">
        <v>-0.2517105</v>
      </c>
      <c r="C1244" s="109">
        <f t="shared" si="19"/>
        <v>1.1906179087293471</v>
      </c>
      <c r="D1244" s="80">
        <v>8.1023309999999995</v>
      </c>
      <c r="E1244" s="78">
        <v>98.08</v>
      </c>
      <c r="F1244" s="78">
        <v>4</v>
      </c>
      <c r="G1244" s="78">
        <v>2</v>
      </c>
      <c r="H1244" s="78">
        <v>2</v>
      </c>
      <c r="I1244" s="51"/>
      <c r="J1244" s="81" t="s">
        <v>22</v>
      </c>
      <c r="K1244" s="82" t="s">
        <v>22</v>
      </c>
      <c r="L1244" s="80" t="s">
        <v>22</v>
      </c>
      <c r="M1244" s="83" t="s">
        <v>22</v>
      </c>
      <c r="N1244" s="82" t="s">
        <v>22</v>
      </c>
      <c r="O1244" s="82" t="s">
        <v>22</v>
      </c>
      <c r="P1244" s="82" t="s">
        <v>22</v>
      </c>
      <c r="Q1244" s="82" t="s">
        <v>22</v>
      </c>
      <c r="R1244" s="82" t="s">
        <v>22</v>
      </c>
      <c r="S1244" s="82" t="s">
        <v>22</v>
      </c>
      <c r="T1244" s="80" t="s">
        <v>22</v>
      </c>
      <c r="U1244" s="84">
        <v>1.2103E-4</v>
      </c>
      <c r="V1244" s="78" t="s">
        <v>361</v>
      </c>
      <c r="W1244" s="78">
        <v>1</v>
      </c>
      <c r="X1244" s="85" t="s">
        <v>361</v>
      </c>
      <c r="Y1244" s="78">
        <v>0.61829995999999998</v>
      </c>
      <c r="Z1244" s="49"/>
      <c r="AA1244" s="49"/>
    </row>
    <row r="1245" spans="1:27" ht="15.75" thickBot="1" x14ac:dyDescent="0.3">
      <c r="A1245" s="78" t="s">
        <v>989</v>
      </c>
      <c r="B1245" s="79">
        <v>-0.25037130000000002</v>
      </c>
      <c r="C1245" s="109">
        <f t="shared" si="19"/>
        <v>1.1895132153318779</v>
      </c>
      <c r="D1245" s="80">
        <v>8.7803100000000001</v>
      </c>
      <c r="E1245" s="78">
        <v>44.856000000000002</v>
      </c>
      <c r="F1245" s="78">
        <v>17</v>
      </c>
      <c r="G1245" s="78">
        <v>6</v>
      </c>
      <c r="H1245" s="78">
        <v>6</v>
      </c>
      <c r="I1245" s="51"/>
      <c r="J1245" s="81">
        <v>-0.34486810000000001</v>
      </c>
      <c r="K1245" s="82" t="s">
        <v>22</v>
      </c>
      <c r="L1245" s="80" t="s">
        <v>22</v>
      </c>
      <c r="M1245" s="83" t="s">
        <v>22</v>
      </c>
      <c r="N1245" s="82">
        <v>2.204824E-2</v>
      </c>
      <c r="O1245" s="82">
        <v>-0.25861499999999998</v>
      </c>
      <c r="P1245" s="82">
        <v>-0.59120119999999998</v>
      </c>
      <c r="Q1245" s="82">
        <v>-0.25037130000000002</v>
      </c>
      <c r="R1245" s="82" t="s">
        <v>22</v>
      </c>
      <c r="S1245" s="82" t="s">
        <v>22</v>
      </c>
      <c r="T1245" s="80">
        <v>-0.16758790000000001</v>
      </c>
      <c r="U1245" s="86">
        <v>1.82E-15</v>
      </c>
      <c r="V1245" s="78" t="s">
        <v>989</v>
      </c>
      <c r="W1245" s="78">
        <v>1</v>
      </c>
      <c r="X1245" s="85" t="s">
        <v>989</v>
      </c>
      <c r="Y1245" s="78">
        <v>0.59659687100000003</v>
      </c>
      <c r="Z1245" s="49"/>
      <c r="AA1245" s="49"/>
    </row>
    <row r="1246" spans="1:27" ht="15.75" thickBot="1" x14ac:dyDescent="0.3">
      <c r="A1246" s="78" t="s">
        <v>2820</v>
      </c>
      <c r="B1246" s="79">
        <v>-0.25037130000000002</v>
      </c>
      <c r="C1246" s="109">
        <f t="shared" si="19"/>
        <v>1.1895132153318779</v>
      </c>
      <c r="D1246" s="80">
        <v>9.7770349999999997</v>
      </c>
      <c r="E1246" s="78">
        <v>32.21</v>
      </c>
      <c r="F1246" s="78">
        <v>69</v>
      </c>
      <c r="G1246" s="78">
        <v>13</v>
      </c>
      <c r="H1246" s="78">
        <v>13</v>
      </c>
      <c r="I1246" s="51"/>
      <c r="J1246" s="81">
        <v>-0.33477099999999999</v>
      </c>
      <c r="K1246" s="82">
        <v>-0.44288889999999997</v>
      </c>
      <c r="L1246" s="80">
        <v>-0.31582749999999998</v>
      </c>
      <c r="M1246" s="83">
        <v>-7.9782909999999999E-2</v>
      </c>
      <c r="N1246" s="82">
        <v>-0.25037130000000002</v>
      </c>
      <c r="O1246" s="82">
        <v>-0.41867769999999999</v>
      </c>
      <c r="P1246" s="82">
        <v>-0.19698789999999999</v>
      </c>
      <c r="Q1246" s="82">
        <v>-0.24759390000000001</v>
      </c>
      <c r="R1246" s="82">
        <v>-0.1331474</v>
      </c>
      <c r="S1246" s="82">
        <v>-0.19965289999999999</v>
      </c>
      <c r="T1246" s="80">
        <v>-0.2145582</v>
      </c>
      <c r="U1246" s="86">
        <v>3.91E-61</v>
      </c>
      <c r="V1246" s="78" t="s">
        <v>2820</v>
      </c>
      <c r="W1246" s="78">
        <v>1</v>
      </c>
      <c r="X1246" s="85" t="s">
        <v>2820</v>
      </c>
      <c r="Y1246" s="78">
        <v>0.53017962699999999</v>
      </c>
      <c r="Z1246" s="49"/>
      <c r="AA1246" s="49"/>
    </row>
    <row r="1247" spans="1:27" ht="15.75" thickBot="1" x14ac:dyDescent="0.3">
      <c r="A1247" s="78" t="s">
        <v>2324</v>
      </c>
      <c r="B1247" s="79">
        <v>-0.24954789999999999</v>
      </c>
      <c r="C1247" s="109">
        <f t="shared" si="19"/>
        <v>1.188834509365664</v>
      </c>
      <c r="D1247" s="80">
        <v>7.9093960000000001</v>
      </c>
      <c r="E1247" s="78">
        <v>16.213000000000001</v>
      </c>
      <c r="F1247" s="78">
        <v>5</v>
      </c>
      <c r="G1247" s="78">
        <v>2</v>
      </c>
      <c r="H1247" s="78">
        <v>2</v>
      </c>
      <c r="I1247" s="51"/>
      <c r="J1247" s="81" t="s">
        <v>22</v>
      </c>
      <c r="K1247" s="82" t="s">
        <v>22</v>
      </c>
      <c r="L1247" s="80" t="s">
        <v>22</v>
      </c>
      <c r="M1247" s="83" t="s">
        <v>22</v>
      </c>
      <c r="N1247" s="82" t="s">
        <v>22</v>
      </c>
      <c r="O1247" s="82" t="s">
        <v>22</v>
      </c>
      <c r="P1247" s="82" t="s">
        <v>22</v>
      </c>
      <c r="Q1247" s="82">
        <v>-0.22541320000000001</v>
      </c>
      <c r="R1247" s="82" t="s">
        <v>22</v>
      </c>
      <c r="S1247" s="82" t="s">
        <v>22</v>
      </c>
      <c r="T1247" s="80" t="s">
        <v>22</v>
      </c>
      <c r="U1247" s="86">
        <v>3.9500000000000003E-8</v>
      </c>
      <c r="V1247" s="78" t="s">
        <v>2324</v>
      </c>
      <c r="W1247" s="78">
        <v>1</v>
      </c>
      <c r="X1247" s="85" t="s">
        <v>2324</v>
      </c>
      <c r="Y1247" s="78">
        <v>0.56338596699999999</v>
      </c>
      <c r="Z1247" s="49"/>
      <c r="AA1247" s="49"/>
    </row>
    <row r="1248" spans="1:27" ht="15.75" thickBot="1" x14ac:dyDescent="0.3">
      <c r="A1248" s="78" t="s">
        <v>2193</v>
      </c>
      <c r="B1248" s="79">
        <v>-0.2493763</v>
      </c>
      <c r="C1248" s="109">
        <f t="shared" si="19"/>
        <v>1.1886931129762852</v>
      </c>
      <c r="D1248" s="80">
        <v>9.6059619999999999</v>
      </c>
      <c r="E1248" s="78">
        <v>65.507999999999996</v>
      </c>
      <c r="F1248" s="78">
        <v>49</v>
      </c>
      <c r="G1248" s="78">
        <v>13</v>
      </c>
      <c r="H1248" s="78">
        <v>13</v>
      </c>
      <c r="I1248" s="51"/>
      <c r="J1248" s="81">
        <v>-0.2588221</v>
      </c>
      <c r="K1248" s="82">
        <v>-0.2493763</v>
      </c>
      <c r="L1248" s="80">
        <v>-0.28252650000000001</v>
      </c>
      <c r="M1248" s="83">
        <v>-8.8362060000000006E-2</v>
      </c>
      <c r="N1248" s="82">
        <v>-0.17049130000000001</v>
      </c>
      <c r="O1248" s="82">
        <v>-0.27772629999999998</v>
      </c>
      <c r="P1248" s="82">
        <v>-3.0987529999999999</v>
      </c>
      <c r="Q1248" s="82">
        <v>-0.36693150000000002</v>
      </c>
      <c r="R1248" s="82">
        <v>-0.2472685</v>
      </c>
      <c r="S1248" s="82">
        <v>-0.18869340000000001</v>
      </c>
      <c r="T1248" s="80">
        <v>-0.21745719999999999</v>
      </c>
      <c r="U1248" s="86">
        <v>4.82E-58</v>
      </c>
      <c r="V1248" s="78" t="s">
        <v>2193</v>
      </c>
      <c r="W1248" s="78">
        <v>1</v>
      </c>
      <c r="X1248" s="85" t="s">
        <v>2194</v>
      </c>
      <c r="Y1248" s="78">
        <v>0.531175748</v>
      </c>
      <c r="Z1248" s="49"/>
      <c r="AA1248" s="49"/>
    </row>
    <row r="1249" spans="1:27" ht="15.75" thickBot="1" x14ac:dyDescent="0.3">
      <c r="A1249" s="78" t="s">
        <v>306</v>
      </c>
      <c r="B1249" s="79">
        <v>-0.24932489999999999</v>
      </c>
      <c r="C1249" s="109">
        <f t="shared" si="19"/>
        <v>1.1886507632517205</v>
      </c>
      <c r="D1249" s="80">
        <v>7.9099349999999999</v>
      </c>
      <c r="E1249" s="78">
        <v>8.0945</v>
      </c>
      <c r="F1249" s="78">
        <v>4</v>
      </c>
      <c r="G1249" s="78">
        <v>1</v>
      </c>
      <c r="H1249" s="78">
        <v>1</v>
      </c>
      <c r="I1249" s="51"/>
      <c r="J1249" s="81" t="s">
        <v>22</v>
      </c>
      <c r="K1249" s="82" t="s">
        <v>22</v>
      </c>
      <c r="L1249" s="80" t="s">
        <v>22</v>
      </c>
      <c r="M1249" s="83" t="s">
        <v>22</v>
      </c>
      <c r="N1249" s="82" t="s">
        <v>22</v>
      </c>
      <c r="O1249" s="82" t="s">
        <v>22</v>
      </c>
      <c r="P1249" s="82" t="s">
        <v>22</v>
      </c>
      <c r="Q1249" s="82" t="s">
        <v>22</v>
      </c>
      <c r="R1249" s="82">
        <v>-0.24932489999999999</v>
      </c>
      <c r="S1249" s="82" t="s">
        <v>22</v>
      </c>
      <c r="T1249" s="80" t="s">
        <v>22</v>
      </c>
      <c r="U1249" s="86">
        <v>6.0800000000000001E-5</v>
      </c>
      <c r="V1249" s="78" t="s">
        <v>306</v>
      </c>
      <c r="W1249" s="78">
        <v>1</v>
      </c>
      <c r="X1249" s="85" t="s">
        <v>307</v>
      </c>
      <c r="Y1249" s="78">
        <v>0.56354330500000005</v>
      </c>
      <c r="Z1249" s="49"/>
      <c r="AA1249" s="49"/>
    </row>
    <row r="1250" spans="1:27" ht="15.75" thickBot="1" x14ac:dyDescent="0.3">
      <c r="A1250" s="78" t="s">
        <v>3684</v>
      </c>
      <c r="B1250" s="79">
        <v>-0.24911920000000001</v>
      </c>
      <c r="C1250" s="109">
        <f t="shared" si="19"/>
        <v>1.1884812970616667</v>
      </c>
      <c r="D1250" s="80">
        <v>8.1279470000000007</v>
      </c>
      <c r="E1250" s="78">
        <v>36.433999999999997</v>
      </c>
      <c r="F1250" s="78">
        <v>6</v>
      </c>
      <c r="G1250" s="78">
        <v>4</v>
      </c>
      <c r="H1250" s="78">
        <v>4</v>
      </c>
      <c r="I1250" s="51"/>
      <c r="J1250" s="81" t="s">
        <v>22</v>
      </c>
      <c r="K1250" s="82">
        <v>-0.60577119999999995</v>
      </c>
      <c r="L1250" s="80">
        <v>-6.7197999999999994E-2</v>
      </c>
      <c r="M1250" s="83" t="s">
        <v>22</v>
      </c>
      <c r="N1250" s="82" t="s">
        <v>22</v>
      </c>
      <c r="O1250" s="82" t="s">
        <v>22</v>
      </c>
      <c r="P1250" s="82" t="s">
        <v>22</v>
      </c>
      <c r="Q1250" s="82" t="s">
        <v>22</v>
      </c>
      <c r="R1250" s="82" t="s">
        <v>22</v>
      </c>
      <c r="S1250" s="82" t="s">
        <v>22</v>
      </c>
      <c r="T1250" s="80" t="s">
        <v>22</v>
      </c>
      <c r="U1250" s="86">
        <v>2.9099999999999998E-10</v>
      </c>
      <c r="V1250" s="78" t="s">
        <v>3684</v>
      </c>
      <c r="W1250" s="78">
        <v>1</v>
      </c>
      <c r="X1250" s="85" t="s">
        <v>3684</v>
      </c>
      <c r="Y1250" s="78">
        <v>0.62043827299999998</v>
      </c>
      <c r="Z1250" s="49"/>
      <c r="AA1250" s="49"/>
    </row>
    <row r="1251" spans="1:27" ht="15.75" thickBot="1" x14ac:dyDescent="0.3">
      <c r="A1251" s="78" t="s">
        <v>312</v>
      </c>
      <c r="B1251" s="79">
        <v>-0.2490676</v>
      </c>
      <c r="C1251" s="109">
        <f t="shared" si="19"/>
        <v>1.1884387901308844</v>
      </c>
      <c r="D1251" s="80">
        <v>7.9147930000000004</v>
      </c>
      <c r="E1251" s="78">
        <v>41.462000000000003</v>
      </c>
      <c r="F1251" s="78">
        <v>5</v>
      </c>
      <c r="G1251" s="78">
        <v>3</v>
      </c>
      <c r="H1251" s="78">
        <v>3</v>
      </c>
      <c r="I1251" s="51"/>
      <c r="J1251" s="81" t="s">
        <v>22</v>
      </c>
      <c r="K1251" s="82" t="s">
        <v>22</v>
      </c>
      <c r="L1251" s="80" t="s">
        <v>22</v>
      </c>
      <c r="M1251" s="83" t="s">
        <v>22</v>
      </c>
      <c r="N1251" s="82" t="s">
        <v>22</v>
      </c>
      <c r="O1251" s="82" t="s">
        <v>22</v>
      </c>
      <c r="P1251" s="82" t="s">
        <v>22</v>
      </c>
      <c r="Q1251" s="82" t="s">
        <v>22</v>
      </c>
      <c r="R1251" s="82" t="s">
        <v>22</v>
      </c>
      <c r="S1251" s="82" t="s">
        <v>22</v>
      </c>
      <c r="T1251" s="80">
        <v>-0.69810810000000001</v>
      </c>
      <c r="U1251" s="86">
        <v>2.1799999999999999E-15</v>
      </c>
      <c r="V1251" s="78" t="s">
        <v>312</v>
      </c>
      <c r="W1251" s="78">
        <v>1</v>
      </c>
      <c r="X1251" s="85" t="s">
        <v>312</v>
      </c>
      <c r="Y1251" s="78">
        <v>0.56372487599999999</v>
      </c>
      <c r="Z1251" s="49"/>
      <c r="AA1251" s="49"/>
    </row>
    <row r="1252" spans="1:27" ht="15.75" thickBot="1" x14ac:dyDescent="0.3">
      <c r="A1252" s="78" t="s">
        <v>1309</v>
      </c>
      <c r="B1252" s="79">
        <v>-0.2483649</v>
      </c>
      <c r="C1252" s="109">
        <f t="shared" si="19"/>
        <v>1.18786007282381</v>
      </c>
      <c r="D1252" s="80">
        <v>8.2003310000000003</v>
      </c>
      <c r="E1252" s="78">
        <v>47.996000000000002</v>
      </c>
      <c r="F1252" s="78">
        <v>5</v>
      </c>
      <c r="G1252" s="78">
        <v>3</v>
      </c>
      <c r="H1252" s="78">
        <v>3</v>
      </c>
      <c r="I1252" s="51"/>
      <c r="J1252" s="81">
        <v>-0.87025540000000001</v>
      </c>
      <c r="K1252" s="82" t="s">
        <v>22</v>
      </c>
      <c r="L1252" s="80" t="s">
        <v>22</v>
      </c>
      <c r="M1252" s="83" t="s">
        <v>22</v>
      </c>
      <c r="N1252" s="82" t="s">
        <v>22</v>
      </c>
      <c r="O1252" s="82" t="s">
        <v>22</v>
      </c>
      <c r="P1252" s="82" t="s">
        <v>22</v>
      </c>
      <c r="Q1252" s="82" t="s">
        <v>22</v>
      </c>
      <c r="R1252" s="82" t="s">
        <v>22</v>
      </c>
      <c r="S1252" s="82" t="s">
        <v>22</v>
      </c>
      <c r="T1252" s="80" t="s">
        <v>22</v>
      </c>
      <c r="U1252" s="86">
        <v>1.4200000000000001E-9</v>
      </c>
      <c r="V1252" s="78" t="s">
        <v>1309</v>
      </c>
      <c r="W1252" s="78">
        <v>1</v>
      </c>
      <c r="X1252" s="85" t="s">
        <v>1309</v>
      </c>
      <c r="Y1252" s="78">
        <v>0.62106125599999995</v>
      </c>
      <c r="Z1252" s="49"/>
      <c r="AA1252" s="49"/>
    </row>
    <row r="1253" spans="1:27" ht="15.75" thickBot="1" x14ac:dyDescent="0.3">
      <c r="A1253" s="78" t="s">
        <v>231</v>
      </c>
      <c r="B1253" s="79">
        <v>-0.2466864</v>
      </c>
      <c r="C1253" s="109">
        <f t="shared" si="19"/>
        <v>1.1864788635792185</v>
      </c>
      <c r="D1253" s="80">
        <v>10.00113</v>
      </c>
      <c r="E1253" s="78">
        <v>31.07</v>
      </c>
      <c r="F1253" s="78">
        <v>91</v>
      </c>
      <c r="G1253" s="78">
        <v>10</v>
      </c>
      <c r="H1253" s="78">
        <v>9</v>
      </c>
      <c r="I1253" s="51"/>
      <c r="J1253" s="81">
        <v>-8.169013E-2</v>
      </c>
      <c r="K1253" s="82">
        <v>-8.4869189999999997E-2</v>
      </c>
      <c r="L1253" s="80">
        <v>-0.20599590000000001</v>
      </c>
      <c r="M1253" s="83">
        <v>-0.21019560000000001</v>
      </c>
      <c r="N1253" s="82">
        <v>-0.35157139999999998</v>
      </c>
      <c r="O1253" s="82">
        <v>-0.10396850000000001</v>
      </c>
      <c r="P1253" s="82">
        <v>-0.33175369999999998</v>
      </c>
      <c r="Q1253" s="82">
        <v>-0.3342252</v>
      </c>
      <c r="R1253" s="82">
        <v>-7.1906369999999997E-2</v>
      </c>
      <c r="S1253" s="82">
        <v>-0.19550039999999999</v>
      </c>
      <c r="T1253" s="80">
        <v>-0.40178730000000001</v>
      </c>
      <c r="U1253" s="86">
        <v>9.9999999999999999E-117</v>
      </c>
      <c r="V1253" s="78" t="s">
        <v>231</v>
      </c>
      <c r="W1253" s="78">
        <v>1</v>
      </c>
      <c r="X1253" s="85" t="s">
        <v>231</v>
      </c>
      <c r="Y1253" s="78">
        <v>0.65056184500000003</v>
      </c>
      <c r="Z1253" s="49"/>
      <c r="AA1253" s="49"/>
    </row>
    <row r="1254" spans="1:27" ht="15.75" thickBot="1" x14ac:dyDescent="0.3">
      <c r="A1254" s="78" t="s">
        <v>941</v>
      </c>
      <c r="B1254" s="79">
        <v>-0.24648110000000001</v>
      </c>
      <c r="C1254" s="109">
        <f t="shared" si="19"/>
        <v>1.1863100359522962</v>
      </c>
      <c r="D1254" s="80">
        <v>8.9105980000000002</v>
      </c>
      <c r="E1254" s="78">
        <v>14.157</v>
      </c>
      <c r="F1254" s="78">
        <v>11</v>
      </c>
      <c r="G1254" s="78">
        <v>3</v>
      </c>
      <c r="H1254" s="78">
        <v>3</v>
      </c>
      <c r="I1254" s="51"/>
      <c r="J1254" s="81" t="s">
        <v>22</v>
      </c>
      <c r="K1254" s="82" t="s">
        <v>22</v>
      </c>
      <c r="L1254" s="80">
        <v>4.544289E-2</v>
      </c>
      <c r="M1254" s="83" t="s">
        <v>22</v>
      </c>
      <c r="N1254" s="82" t="s">
        <v>22</v>
      </c>
      <c r="O1254" s="82" t="s">
        <v>22</v>
      </c>
      <c r="P1254" s="82" t="s">
        <v>22</v>
      </c>
      <c r="Q1254" s="82" t="s">
        <v>22</v>
      </c>
      <c r="R1254" s="82" t="s">
        <v>22</v>
      </c>
      <c r="S1254" s="82">
        <v>-0.39465739999999999</v>
      </c>
      <c r="T1254" s="80" t="s">
        <v>22</v>
      </c>
      <c r="U1254" s="86">
        <v>1.85E-7</v>
      </c>
      <c r="V1254" s="78" t="s">
        <v>941</v>
      </c>
      <c r="W1254" s="78">
        <v>1</v>
      </c>
      <c r="X1254" s="85" t="s">
        <v>941</v>
      </c>
      <c r="Y1254" s="78">
        <v>0.59999207200000004</v>
      </c>
      <c r="Z1254" s="49"/>
      <c r="AA1254" s="49"/>
    </row>
    <row r="1255" spans="1:27" ht="15.75" thickBot="1" x14ac:dyDescent="0.3">
      <c r="A1255" s="78" t="s">
        <v>1776</v>
      </c>
      <c r="B1255" s="79">
        <v>-0.24613879999999999</v>
      </c>
      <c r="C1255" s="109">
        <f t="shared" si="19"/>
        <v>1.1860286003444998</v>
      </c>
      <c r="D1255" s="80">
        <v>9.2633989999999997</v>
      </c>
      <c r="E1255" s="78">
        <v>33.683999999999997</v>
      </c>
      <c r="F1255" s="78">
        <v>44</v>
      </c>
      <c r="G1255" s="78">
        <v>9</v>
      </c>
      <c r="H1255" s="78">
        <v>9</v>
      </c>
      <c r="I1255" s="51"/>
      <c r="J1255" s="81" t="s">
        <v>22</v>
      </c>
      <c r="K1255" s="82" t="s">
        <v>22</v>
      </c>
      <c r="L1255" s="80">
        <v>-0.28135120000000002</v>
      </c>
      <c r="M1255" s="83">
        <v>-0.2362485</v>
      </c>
      <c r="N1255" s="82">
        <v>-0.35131370000000001</v>
      </c>
      <c r="O1255" s="82">
        <v>-0.16162099999999999</v>
      </c>
      <c r="P1255" s="82">
        <v>-0.38709080000000001</v>
      </c>
      <c r="Q1255" s="82">
        <v>-0.1796944</v>
      </c>
      <c r="R1255" s="82">
        <v>-0.27641520000000003</v>
      </c>
      <c r="S1255" s="82">
        <v>-0.17804500000000001</v>
      </c>
      <c r="T1255" s="80">
        <v>-0.24444579999999999</v>
      </c>
      <c r="U1255" s="86">
        <v>4.4200000000000003E-47</v>
      </c>
      <c r="V1255" s="78" t="s">
        <v>1776</v>
      </c>
      <c r="W1255" s="78">
        <v>1</v>
      </c>
      <c r="X1255" s="85" t="s">
        <v>1776</v>
      </c>
      <c r="Y1255" s="78">
        <v>0.55510736800000005</v>
      </c>
      <c r="Z1255" s="49"/>
      <c r="AA1255" s="49"/>
    </row>
    <row r="1256" spans="1:27" ht="15.75" thickBot="1" x14ac:dyDescent="0.3">
      <c r="A1256" s="78" t="s">
        <v>635</v>
      </c>
      <c r="B1256" s="79">
        <v>-0.2459335</v>
      </c>
      <c r="C1256" s="109">
        <f t="shared" si="19"/>
        <v>1.18585983678688</v>
      </c>
      <c r="D1256" s="80">
        <v>10.306039999999999</v>
      </c>
      <c r="E1256" s="78">
        <v>33.052</v>
      </c>
      <c r="F1256" s="78">
        <v>121</v>
      </c>
      <c r="G1256" s="78">
        <v>19</v>
      </c>
      <c r="H1256" s="78">
        <v>19</v>
      </c>
      <c r="I1256" s="51"/>
      <c r="J1256" s="81">
        <v>-0.3450146</v>
      </c>
      <c r="K1256" s="82">
        <v>-0.37183290000000002</v>
      </c>
      <c r="L1256" s="80">
        <v>-0.25649369999999999</v>
      </c>
      <c r="M1256" s="83">
        <v>-0.2742501</v>
      </c>
      <c r="N1256" s="82">
        <v>-0.28250890000000001</v>
      </c>
      <c r="O1256" s="82">
        <v>-0.23192160000000001</v>
      </c>
      <c r="P1256" s="82">
        <v>-0.23796590000000001</v>
      </c>
      <c r="Q1256" s="82">
        <v>-0.2243173</v>
      </c>
      <c r="R1256" s="82">
        <v>-7.4988029999999997E-2</v>
      </c>
      <c r="S1256" s="82">
        <v>-0.20380090000000001</v>
      </c>
      <c r="T1256" s="80">
        <v>-0.14299039999999999</v>
      </c>
      <c r="U1256" s="86">
        <v>3.9399999999999999E-157</v>
      </c>
      <c r="V1256" s="78" t="s">
        <v>635</v>
      </c>
      <c r="W1256" s="78">
        <v>1</v>
      </c>
      <c r="X1256" s="85" t="s">
        <v>635</v>
      </c>
      <c r="Y1256" s="78">
        <v>0.55977202100000001</v>
      </c>
      <c r="Z1256" s="49"/>
      <c r="AA1256" s="49"/>
    </row>
    <row r="1257" spans="1:27" ht="15.75" thickBot="1" x14ac:dyDescent="0.3">
      <c r="A1257" s="78" t="s">
        <v>1839</v>
      </c>
      <c r="B1257" s="79">
        <v>-0.24569389999999999</v>
      </c>
      <c r="C1257" s="109">
        <f t="shared" si="19"/>
        <v>1.1856629078337055</v>
      </c>
      <c r="D1257" s="80">
        <v>8.4491230000000002</v>
      </c>
      <c r="E1257" s="78">
        <v>43.567</v>
      </c>
      <c r="F1257" s="78">
        <v>8</v>
      </c>
      <c r="G1257" s="78">
        <v>1</v>
      </c>
      <c r="H1257" s="78">
        <v>1</v>
      </c>
      <c r="I1257" s="51"/>
      <c r="J1257" s="81" t="s">
        <v>22</v>
      </c>
      <c r="K1257" s="82" t="s">
        <v>22</v>
      </c>
      <c r="L1257" s="80" t="s">
        <v>22</v>
      </c>
      <c r="M1257" s="83" t="s">
        <v>22</v>
      </c>
      <c r="N1257" s="82" t="s">
        <v>22</v>
      </c>
      <c r="O1257" s="82" t="s">
        <v>22</v>
      </c>
      <c r="P1257" s="82" t="s">
        <v>22</v>
      </c>
      <c r="Q1257" s="82" t="s">
        <v>22</v>
      </c>
      <c r="R1257" s="82" t="s">
        <v>22</v>
      </c>
      <c r="S1257" s="82" t="s">
        <v>22</v>
      </c>
      <c r="T1257" s="80" t="s">
        <v>22</v>
      </c>
      <c r="U1257" s="86">
        <v>2.2400000000000001E-14</v>
      </c>
      <c r="V1257" s="78" t="s">
        <v>1839</v>
      </c>
      <c r="W1257" s="78">
        <v>1</v>
      </c>
      <c r="X1257" s="85" t="s">
        <v>1839</v>
      </c>
      <c r="Y1257" s="78">
        <v>0.58151841900000001</v>
      </c>
      <c r="Z1257" s="49"/>
      <c r="AA1257" s="49"/>
    </row>
    <row r="1258" spans="1:27" ht="15.75" thickBot="1" x14ac:dyDescent="0.3">
      <c r="A1258" s="78" t="s">
        <v>2257</v>
      </c>
      <c r="B1258" s="79">
        <v>-0.2447193</v>
      </c>
      <c r="C1258" s="109">
        <f t="shared" si="19"/>
        <v>1.1848622141214109</v>
      </c>
      <c r="D1258" s="80">
        <v>9.1223790000000005</v>
      </c>
      <c r="E1258" s="78">
        <v>19.100000000000001</v>
      </c>
      <c r="F1258" s="78">
        <v>25</v>
      </c>
      <c r="G1258" s="78">
        <v>7</v>
      </c>
      <c r="H1258" s="78">
        <v>7</v>
      </c>
      <c r="I1258" s="51"/>
      <c r="J1258" s="81">
        <v>-0.40943160000000001</v>
      </c>
      <c r="K1258" s="82">
        <v>-0.1232925</v>
      </c>
      <c r="L1258" s="80">
        <v>-0.25256960000000001</v>
      </c>
      <c r="M1258" s="83">
        <v>-0.2447193</v>
      </c>
      <c r="N1258" s="82" t="s">
        <v>22</v>
      </c>
      <c r="O1258" s="82">
        <v>0.1028596</v>
      </c>
      <c r="P1258" s="82">
        <v>-0.67052049999999996</v>
      </c>
      <c r="Q1258" s="82">
        <v>-0.50023830000000002</v>
      </c>
      <c r="R1258" s="82" t="s">
        <v>22</v>
      </c>
      <c r="S1258" s="82">
        <v>-0.34850049999999999</v>
      </c>
      <c r="T1258" s="80">
        <v>-0.24089530000000001</v>
      </c>
      <c r="U1258" s="86">
        <v>5.9999999999999998E-22</v>
      </c>
      <c r="V1258" s="78" t="s">
        <v>2257</v>
      </c>
      <c r="W1258" s="78">
        <v>1</v>
      </c>
      <c r="X1258" s="85" t="s">
        <v>2257</v>
      </c>
      <c r="Y1258" s="78">
        <v>0.54004776899999996</v>
      </c>
      <c r="Z1258" s="49"/>
      <c r="AA1258" s="49"/>
    </row>
    <row r="1259" spans="1:27" ht="15.75" thickBot="1" x14ac:dyDescent="0.3">
      <c r="A1259" s="78" t="s">
        <v>3392</v>
      </c>
      <c r="B1259" s="79">
        <v>-0.24432609999999999</v>
      </c>
      <c r="C1259" s="109">
        <f t="shared" si="19"/>
        <v>1.184539329293121</v>
      </c>
      <c r="D1259" s="80">
        <v>8.9755929999999999</v>
      </c>
      <c r="E1259" s="78">
        <v>50.072000000000003</v>
      </c>
      <c r="F1259" s="78">
        <v>31</v>
      </c>
      <c r="G1259" s="78">
        <v>10</v>
      </c>
      <c r="H1259" s="78">
        <v>10</v>
      </c>
      <c r="I1259" s="51"/>
      <c r="J1259" s="81" t="s">
        <v>22</v>
      </c>
      <c r="K1259" s="82">
        <v>-0.25673499999999999</v>
      </c>
      <c r="L1259" s="80">
        <v>-1.9930779999999999E-2</v>
      </c>
      <c r="M1259" s="83" t="s">
        <v>22</v>
      </c>
      <c r="N1259" s="82">
        <v>-3.0250849999999999E-2</v>
      </c>
      <c r="O1259" s="82">
        <v>3.3652029999999999E-2</v>
      </c>
      <c r="P1259" s="82">
        <v>-0.39085019999999998</v>
      </c>
      <c r="Q1259" s="82">
        <v>0.1305355</v>
      </c>
      <c r="R1259" s="82">
        <v>-0.44923730000000001</v>
      </c>
      <c r="S1259" s="82">
        <v>-0.41858119999999999</v>
      </c>
      <c r="T1259" s="80">
        <v>-9.5681619999999995E-2</v>
      </c>
      <c r="U1259" s="86">
        <v>3.32E-39</v>
      </c>
      <c r="V1259" s="78" t="s">
        <v>3392</v>
      </c>
      <c r="W1259" s="78">
        <v>1</v>
      </c>
      <c r="X1259" s="85" t="s">
        <v>3392</v>
      </c>
      <c r="Y1259" s="78">
        <v>0.60187652300000005</v>
      </c>
      <c r="Z1259" s="49"/>
      <c r="AA1259" s="49"/>
    </row>
    <row r="1260" spans="1:27" ht="15.75" thickBot="1" x14ac:dyDescent="0.3">
      <c r="A1260" s="78" t="s">
        <v>4646</v>
      </c>
      <c r="B1260" s="79">
        <v>-0.24239640000000001</v>
      </c>
      <c r="C1260" s="109">
        <f t="shared" si="19"/>
        <v>1.182955988772546</v>
      </c>
      <c r="D1260" s="80">
        <v>9.4827739999999991</v>
      </c>
      <c r="E1260" s="78">
        <v>48.41</v>
      </c>
      <c r="F1260" s="78">
        <v>54</v>
      </c>
      <c r="G1260" s="78">
        <v>18</v>
      </c>
      <c r="H1260" s="78">
        <v>18</v>
      </c>
      <c r="I1260" s="51"/>
      <c r="J1260" s="81" t="s">
        <v>22</v>
      </c>
      <c r="K1260" s="82">
        <v>-4.4672290000000003E-2</v>
      </c>
      <c r="L1260" s="80">
        <v>-0.42172789999999999</v>
      </c>
      <c r="M1260" s="83">
        <v>-0.33224409999999999</v>
      </c>
      <c r="N1260" s="82">
        <v>8.6532899999999997E-4</v>
      </c>
      <c r="O1260" s="82">
        <v>-0.45450600000000002</v>
      </c>
      <c r="P1260" s="82">
        <v>-0.19241430000000001</v>
      </c>
      <c r="Q1260" s="82">
        <v>-0.33386149999999998</v>
      </c>
      <c r="R1260" s="82">
        <v>-0.26740950000000002</v>
      </c>
      <c r="S1260" s="82">
        <v>-0.122507</v>
      </c>
      <c r="T1260" s="80">
        <v>-0.21094689999999999</v>
      </c>
      <c r="U1260" s="86">
        <v>2.51E-70</v>
      </c>
      <c r="V1260" s="78" t="s">
        <v>4646</v>
      </c>
      <c r="W1260" s="78">
        <v>1</v>
      </c>
      <c r="X1260" s="85" t="s">
        <v>4646</v>
      </c>
      <c r="Y1260" s="78">
        <v>0.55829925599999997</v>
      </c>
      <c r="Z1260" s="49"/>
      <c r="AA1260" s="49"/>
    </row>
    <row r="1261" spans="1:27" ht="15.75" thickBot="1" x14ac:dyDescent="0.3">
      <c r="A1261" s="78" t="s">
        <v>4033</v>
      </c>
      <c r="B1261" s="79">
        <v>-0.242311</v>
      </c>
      <c r="C1261" s="109">
        <f t="shared" si="19"/>
        <v>1.1828859660383038</v>
      </c>
      <c r="D1261" s="80">
        <v>9.4892839999999996</v>
      </c>
      <c r="E1261" s="78">
        <v>27.222999999999999</v>
      </c>
      <c r="F1261" s="78">
        <v>49</v>
      </c>
      <c r="G1261" s="78">
        <v>8</v>
      </c>
      <c r="H1261" s="78">
        <v>8</v>
      </c>
      <c r="I1261" s="51"/>
      <c r="J1261" s="81" t="s">
        <v>22</v>
      </c>
      <c r="K1261" s="82">
        <v>-0.4649623</v>
      </c>
      <c r="L1261" s="80">
        <v>-0.47475289999999998</v>
      </c>
      <c r="M1261" s="83" t="s">
        <v>22</v>
      </c>
      <c r="N1261" s="82">
        <v>-5.1384220000000001E-2</v>
      </c>
      <c r="O1261" s="82">
        <v>-0.38503579999999998</v>
      </c>
      <c r="P1261" s="82">
        <v>-0.52599499999999999</v>
      </c>
      <c r="Q1261" s="82">
        <v>-0.48150520000000002</v>
      </c>
      <c r="R1261" s="82">
        <v>-0.242311</v>
      </c>
      <c r="S1261" s="82">
        <v>5.3389499999999999E-2</v>
      </c>
      <c r="T1261" s="80">
        <v>-0.14654719999999999</v>
      </c>
      <c r="U1261" s="86">
        <v>3.7599999999999998E-50</v>
      </c>
      <c r="V1261" s="78" t="s">
        <v>4033</v>
      </c>
      <c r="W1261" s="78">
        <v>1</v>
      </c>
      <c r="X1261" s="85" t="s">
        <v>4033</v>
      </c>
      <c r="Y1261" s="78">
        <v>0.53827601300000005</v>
      </c>
      <c r="Z1261" s="49"/>
      <c r="AA1261" s="49"/>
    </row>
    <row r="1262" spans="1:27" ht="15.75" thickBot="1" x14ac:dyDescent="0.3">
      <c r="A1262" s="78" t="s">
        <v>3027</v>
      </c>
      <c r="B1262" s="79">
        <v>-0.2422087</v>
      </c>
      <c r="C1262" s="109">
        <f t="shared" si="19"/>
        <v>1.1828020918024615</v>
      </c>
      <c r="D1262" s="80">
        <v>10.983090000000001</v>
      </c>
      <c r="E1262" s="78">
        <v>38.911000000000001</v>
      </c>
      <c r="F1262" s="78">
        <v>374</v>
      </c>
      <c r="G1262" s="78">
        <v>40</v>
      </c>
      <c r="H1262" s="78">
        <v>40</v>
      </c>
      <c r="I1262" s="51"/>
      <c r="J1262" s="81">
        <v>-0.29885020000000001</v>
      </c>
      <c r="K1262" s="82">
        <v>-0.39680209999999999</v>
      </c>
      <c r="L1262" s="80">
        <v>-0.45302409999999999</v>
      </c>
      <c r="M1262" s="83">
        <v>-0.189993</v>
      </c>
      <c r="N1262" s="82">
        <v>-0.197633</v>
      </c>
      <c r="O1262" s="82">
        <v>-0.2409635</v>
      </c>
      <c r="P1262" s="82">
        <v>-0.20836089999999999</v>
      </c>
      <c r="Q1262" s="82">
        <v>-0.18087139999999999</v>
      </c>
      <c r="R1262" s="82">
        <v>-0.16034670000000001</v>
      </c>
      <c r="S1262" s="82">
        <v>-0.30388159999999997</v>
      </c>
      <c r="T1262" s="80">
        <v>-0.1649167</v>
      </c>
      <c r="U1262" s="84">
        <v>0</v>
      </c>
      <c r="V1262" s="78" t="s">
        <v>3027</v>
      </c>
      <c r="W1262" s="78">
        <v>1</v>
      </c>
      <c r="X1262" s="85" t="s">
        <v>3027</v>
      </c>
      <c r="Y1262" s="78">
        <v>0.56250009700000003</v>
      </c>
      <c r="Z1262" s="49"/>
      <c r="AA1262" s="49"/>
    </row>
    <row r="1263" spans="1:27" ht="15.75" thickBot="1" x14ac:dyDescent="0.3">
      <c r="A1263" s="78" t="s">
        <v>3138</v>
      </c>
      <c r="B1263" s="79">
        <v>-0.24202090000000001</v>
      </c>
      <c r="C1263" s="109">
        <f t="shared" si="19"/>
        <v>1.1826481328787191</v>
      </c>
      <c r="D1263" s="80">
        <v>10.34854</v>
      </c>
      <c r="E1263" s="78">
        <v>38.195</v>
      </c>
      <c r="F1263" s="78">
        <v>235</v>
      </c>
      <c r="G1263" s="78">
        <v>36</v>
      </c>
      <c r="H1263" s="78">
        <v>36</v>
      </c>
      <c r="I1263" s="51"/>
      <c r="J1263" s="81">
        <v>-0.29463240000000002</v>
      </c>
      <c r="K1263" s="82">
        <v>-0.41109960000000001</v>
      </c>
      <c r="L1263" s="80">
        <v>-0.31259880000000001</v>
      </c>
      <c r="M1263" s="83">
        <v>-0.1175995</v>
      </c>
      <c r="N1263" s="82">
        <v>-0.24057149999999999</v>
      </c>
      <c r="O1263" s="82">
        <v>-0.25078329999999999</v>
      </c>
      <c r="P1263" s="82">
        <v>-0.18383450000000001</v>
      </c>
      <c r="Q1263" s="82">
        <v>-0.2662639</v>
      </c>
      <c r="R1263" s="82">
        <v>-0.20889450000000001</v>
      </c>
      <c r="S1263" s="82">
        <v>-0.23161670000000001</v>
      </c>
      <c r="T1263" s="80">
        <v>-0.26234790000000002</v>
      </c>
      <c r="U1263" s="84">
        <v>0</v>
      </c>
      <c r="V1263" s="78" t="s">
        <v>3138</v>
      </c>
      <c r="W1263" s="78">
        <v>1</v>
      </c>
      <c r="X1263" s="85" t="s">
        <v>3138</v>
      </c>
      <c r="Y1263" s="78">
        <v>0.56263778099999995</v>
      </c>
      <c r="Z1263" s="49"/>
      <c r="AA1263" s="49"/>
    </row>
    <row r="1264" spans="1:27" ht="15.75" thickBot="1" x14ac:dyDescent="0.3">
      <c r="A1264" s="78" t="s">
        <v>2940</v>
      </c>
      <c r="B1264" s="79">
        <v>-0.2416285</v>
      </c>
      <c r="C1264" s="109">
        <f t="shared" si="19"/>
        <v>1.1823265070268669</v>
      </c>
      <c r="D1264" s="80">
        <v>7.9014150000000001</v>
      </c>
      <c r="E1264" s="78">
        <v>48.543999999999997</v>
      </c>
      <c r="F1264" s="78">
        <v>5</v>
      </c>
      <c r="G1264" s="78">
        <v>4</v>
      </c>
      <c r="H1264" s="78">
        <v>4</v>
      </c>
      <c r="I1264" s="51"/>
      <c r="J1264" s="81" t="s">
        <v>22</v>
      </c>
      <c r="K1264" s="82" t="s">
        <v>22</v>
      </c>
      <c r="L1264" s="80" t="s">
        <v>22</v>
      </c>
      <c r="M1264" s="83" t="s">
        <v>22</v>
      </c>
      <c r="N1264" s="82" t="s">
        <v>22</v>
      </c>
      <c r="O1264" s="82" t="s">
        <v>22</v>
      </c>
      <c r="P1264" s="82" t="s">
        <v>22</v>
      </c>
      <c r="Q1264" s="82" t="s">
        <v>22</v>
      </c>
      <c r="R1264" s="82" t="s">
        <v>22</v>
      </c>
      <c r="S1264" s="82" t="s">
        <v>22</v>
      </c>
      <c r="T1264" s="80" t="s">
        <v>22</v>
      </c>
      <c r="U1264" s="86">
        <v>1.06E-13</v>
      </c>
      <c r="V1264" s="78" t="s">
        <v>2940</v>
      </c>
      <c r="W1264" s="78">
        <v>1</v>
      </c>
      <c r="X1264" s="85" t="s">
        <v>2940</v>
      </c>
      <c r="Y1264" s="78">
        <v>0.56898759899999996</v>
      </c>
      <c r="Z1264" s="49"/>
      <c r="AA1264" s="49"/>
    </row>
    <row r="1265" spans="1:27" ht="15.75" thickBot="1" x14ac:dyDescent="0.3">
      <c r="A1265" s="78" t="s">
        <v>4456</v>
      </c>
      <c r="B1265" s="79">
        <v>-0.24120220000000001</v>
      </c>
      <c r="C1265" s="109">
        <f t="shared" si="19"/>
        <v>1.1819771945831081</v>
      </c>
      <c r="D1265" s="80">
        <v>7.4151740000000004</v>
      </c>
      <c r="E1265" s="78">
        <v>25.474</v>
      </c>
      <c r="F1265" s="78">
        <v>4</v>
      </c>
      <c r="G1265" s="78">
        <v>1</v>
      </c>
      <c r="H1265" s="78">
        <v>1</v>
      </c>
      <c r="I1265" s="51"/>
      <c r="J1265" s="81" t="s">
        <v>22</v>
      </c>
      <c r="K1265" s="82" t="s">
        <v>22</v>
      </c>
      <c r="L1265" s="80" t="s">
        <v>22</v>
      </c>
      <c r="M1265" s="83" t="s">
        <v>22</v>
      </c>
      <c r="N1265" s="82" t="s">
        <v>22</v>
      </c>
      <c r="O1265" s="82" t="s">
        <v>22</v>
      </c>
      <c r="P1265" s="82" t="s">
        <v>22</v>
      </c>
      <c r="Q1265" s="82" t="s">
        <v>22</v>
      </c>
      <c r="R1265" s="82" t="s">
        <v>22</v>
      </c>
      <c r="S1265" s="82" t="s">
        <v>22</v>
      </c>
      <c r="T1265" s="80" t="s">
        <v>22</v>
      </c>
      <c r="U1265" s="86">
        <v>6.0999999999999999E-5</v>
      </c>
      <c r="V1265" s="78" t="s">
        <v>4456</v>
      </c>
      <c r="W1265" s="78">
        <v>1</v>
      </c>
      <c r="X1265" s="85" t="s">
        <v>4456</v>
      </c>
      <c r="Y1265" s="78">
        <v>0.56928991699999998</v>
      </c>
      <c r="Z1265" s="49"/>
      <c r="AA1265" s="49"/>
    </row>
    <row r="1266" spans="1:27" ht="15.75" thickBot="1" x14ac:dyDescent="0.3">
      <c r="A1266" s="78" t="s">
        <v>1282</v>
      </c>
      <c r="B1266" s="79">
        <v>-0.24009420000000001</v>
      </c>
      <c r="C1266" s="109">
        <f t="shared" si="19"/>
        <v>1.1810697762303866</v>
      </c>
      <c r="D1266" s="80">
        <v>7.9742350000000002</v>
      </c>
      <c r="E1266" s="78">
        <v>18.434999999999999</v>
      </c>
      <c r="F1266" s="78">
        <v>3</v>
      </c>
      <c r="G1266" s="78">
        <v>3</v>
      </c>
      <c r="H1266" s="78">
        <v>3</v>
      </c>
      <c r="I1266" s="51"/>
      <c r="J1266" s="81" t="s">
        <v>22</v>
      </c>
      <c r="K1266" s="82" t="s">
        <v>22</v>
      </c>
      <c r="L1266" s="80" t="s">
        <v>22</v>
      </c>
      <c r="M1266" s="83" t="s">
        <v>22</v>
      </c>
      <c r="N1266" s="82" t="s">
        <v>22</v>
      </c>
      <c r="O1266" s="82" t="s">
        <v>22</v>
      </c>
      <c r="P1266" s="82" t="s">
        <v>22</v>
      </c>
      <c r="Q1266" s="82" t="s">
        <v>22</v>
      </c>
      <c r="R1266" s="82" t="s">
        <v>22</v>
      </c>
      <c r="S1266" s="82" t="s">
        <v>22</v>
      </c>
      <c r="T1266" s="80" t="s">
        <v>22</v>
      </c>
      <c r="U1266" s="86">
        <v>1.26E-6</v>
      </c>
      <c r="V1266" s="78" t="s">
        <v>1282</v>
      </c>
      <c r="W1266" s="78">
        <v>1</v>
      </c>
      <c r="X1266" s="85" t="s">
        <v>1282</v>
      </c>
      <c r="Y1266" s="78">
        <v>0.57007593599999995</v>
      </c>
      <c r="Z1266" s="49"/>
      <c r="AA1266" s="49"/>
    </row>
    <row r="1267" spans="1:27" ht="15.75" thickBot="1" x14ac:dyDescent="0.3">
      <c r="A1267" s="78" t="s">
        <v>3111</v>
      </c>
      <c r="B1267" s="79">
        <v>-0.2395832</v>
      </c>
      <c r="C1267" s="109">
        <f t="shared" si="19"/>
        <v>1.1806515175082453</v>
      </c>
      <c r="D1267" s="80">
        <v>8.5866989999999994</v>
      </c>
      <c r="E1267" s="78">
        <v>23.800999999999998</v>
      </c>
      <c r="F1267" s="78">
        <v>8</v>
      </c>
      <c r="G1267" s="78">
        <v>1</v>
      </c>
      <c r="H1267" s="78">
        <v>1</v>
      </c>
      <c r="I1267" s="51"/>
      <c r="J1267" s="81" t="s">
        <v>22</v>
      </c>
      <c r="K1267" s="82" t="s">
        <v>22</v>
      </c>
      <c r="L1267" s="80" t="s">
        <v>22</v>
      </c>
      <c r="M1267" s="83" t="s">
        <v>22</v>
      </c>
      <c r="N1267" s="82" t="s">
        <v>22</v>
      </c>
      <c r="O1267" s="82" t="s">
        <v>22</v>
      </c>
      <c r="P1267" s="82" t="s">
        <v>22</v>
      </c>
      <c r="Q1267" s="82" t="s">
        <v>22</v>
      </c>
      <c r="R1267" s="82" t="s">
        <v>22</v>
      </c>
      <c r="S1267" s="82" t="s">
        <v>22</v>
      </c>
      <c r="T1267" s="80" t="s">
        <v>22</v>
      </c>
      <c r="U1267" s="86">
        <v>2.1900000000000001E-8</v>
      </c>
      <c r="V1267" s="78" t="s">
        <v>3111</v>
      </c>
      <c r="W1267" s="78">
        <v>1</v>
      </c>
      <c r="X1267" s="85" t="s">
        <v>3111</v>
      </c>
      <c r="Y1267" s="78">
        <v>0.58695639899999996</v>
      </c>
      <c r="Z1267" s="49"/>
      <c r="AA1267" s="49"/>
    </row>
    <row r="1268" spans="1:27" ht="15.75" thickBot="1" x14ac:dyDescent="0.3">
      <c r="A1268" s="78" t="s">
        <v>4091</v>
      </c>
      <c r="B1268" s="79">
        <v>-0.23864659999999999</v>
      </c>
      <c r="C1268" s="109">
        <f t="shared" si="19"/>
        <v>1.1798852853423201</v>
      </c>
      <c r="D1268" s="80">
        <v>8.1876899999999999</v>
      </c>
      <c r="E1268" s="78">
        <v>49.859000000000002</v>
      </c>
      <c r="F1268" s="78">
        <v>8</v>
      </c>
      <c r="G1268" s="78">
        <v>2</v>
      </c>
      <c r="H1268" s="78">
        <v>2</v>
      </c>
      <c r="I1268" s="51"/>
      <c r="J1268" s="81" t="s">
        <v>22</v>
      </c>
      <c r="K1268" s="82" t="s">
        <v>22</v>
      </c>
      <c r="L1268" s="80" t="s">
        <v>22</v>
      </c>
      <c r="M1268" s="83" t="s">
        <v>22</v>
      </c>
      <c r="N1268" s="82" t="s">
        <v>22</v>
      </c>
      <c r="O1268" s="82">
        <v>-1.2213210000000001</v>
      </c>
      <c r="P1268" s="82">
        <v>-0.2300759</v>
      </c>
      <c r="Q1268" s="82">
        <v>-0.3033651</v>
      </c>
      <c r="R1268" s="82" t="s">
        <v>22</v>
      </c>
      <c r="S1268" s="82" t="s">
        <v>22</v>
      </c>
      <c r="T1268" s="80" t="s">
        <v>22</v>
      </c>
      <c r="U1268" s="86">
        <v>1.1000000000000001E-6</v>
      </c>
      <c r="V1268" s="78" t="s">
        <v>4091</v>
      </c>
      <c r="W1268" s="78">
        <v>1</v>
      </c>
      <c r="X1268" s="85" t="s">
        <v>4091</v>
      </c>
      <c r="Y1268" s="78">
        <v>0.62911256100000001</v>
      </c>
      <c r="Z1268" s="49"/>
      <c r="AA1268" s="49"/>
    </row>
    <row r="1269" spans="1:27" ht="15.75" thickBot="1" x14ac:dyDescent="0.3">
      <c r="A1269" s="78" t="s">
        <v>4076</v>
      </c>
      <c r="B1269" s="79">
        <v>-0.23794889999999999</v>
      </c>
      <c r="C1269" s="109">
        <f t="shared" si="19"/>
        <v>1.1793148204016897</v>
      </c>
      <c r="D1269" s="80">
        <v>10.671519999999999</v>
      </c>
      <c r="E1269" s="78">
        <v>21.664000000000001</v>
      </c>
      <c r="F1269" s="78">
        <v>299</v>
      </c>
      <c r="G1269" s="78">
        <v>38</v>
      </c>
      <c r="H1269" s="78">
        <v>38</v>
      </c>
      <c r="I1269" s="51"/>
      <c r="J1269" s="81">
        <v>-0.12780949999999999</v>
      </c>
      <c r="K1269" s="82">
        <v>-0.26182889999999998</v>
      </c>
      <c r="L1269" s="80">
        <v>-0.1605241</v>
      </c>
      <c r="M1269" s="83">
        <v>-0.25939190000000001</v>
      </c>
      <c r="N1269" s="82">
        <v>-0.29943599999999998</v>
      </c>
      <c r="O1269" s="82">
        <v>-0.25663150000000001</v>
      </c>
      <c r="P1269" s="82">
        <v>-0.23745550000000001</v>
      </c>
      <c r="Q1269" s="82">
        <v>-0.28068510000000002</v>
      </c>
      <c r="R1269" s="82">
        <v>-0.14928050000000001</v>
      </c>
      <c r="S1269" s="82">
        <v>-0.25664880000000001</v>
      </c>
      <c r="T1269" s="80">
        <v>-0.18954869999999999</v>
      </c>
      <c r="U1269" s="84">
        <v>0</v>
      </c>
      <c r="V1269" s="78" t="s">
        <v>4076</v>
      </c>
      <c r="W1269" s="78">
        <v>1</v>
      </c>
      <c r="X1269" s="85" t="s">
        <v>4076</v>
      </c>
      <c r="Y1269" s="78">
        <v>0.56562785999999998</v>
      </c>
      <c r="Z1269" s="49"/>
      <c r="AA1269" s="49"/>
    </row>
    <row r="1270" spans="1:27" ht="15.75" thickBot="1" x14ac:dyDescent="0.3">
      <c r="A1270" s="78" t="s">
        <v>2536</v>
      </c>
      <c r="B1270" s="79">
        <v>-0.2379319</v>
      </c>
      <c r="C1270" s="109">
        <f t="shared" si="19"/>
        <v>1.179300924024937</v>
      </c>
      <c r="D1270" s="80">
        <v>9.0774039999999996</v>
      </c>
      <c r="E1270" s="78">
        <v>51</v>
      </c>
      <c r="F1270" s="78">
        <v>26</v>
      </c>
      <c r="G1270" s="78">
        <v>6</v>
      </c>
      <c r="H1270" s="78">
        <v>6</v>
      </c>
      <c r="I1270" s="51"/>
      <c r="J1270" s="81" t="s">
        <v>22</v>
      </c>
      <c r="K1270" s="82" t="s">
        <v>22</v>
      </c>
      <c r="L1270" s="80">
        <v>-0.24985660000000001</v>
      </c>
      <c r="M1270" s="83">
        <v>7.0938849999999998E-2</v>
      </c>
      <c r="N1270" s="82">
        <v>-1.401878E-2</v>
      </c>
      <c r="O1270" s="82">
        <v>-0.39117180000000001</v>
      </c>
      <c r="P1270" s="82">
        <v>-0.43268820000000002</v>
      </c>
      <c r="Q1270" s="82">
        <v>-0.64701560000000002</v>
      </c>
      <c r="R1270" s="82">
        <v>-0.1641891</v>
      </c>
      <c r="S1270" s="82">
        <v>-8.4134929999999997E-2</v>
      </c>
      <c r="T1270" s="80">
        <v>-0.19832820000000001</v>
      </c>
      <c r="U1270" s="86">
        <v>2.3599999999999998E-36</v>
      </c>
      <c r="V1270" s="78" t="s">
        <v>2536</v>
      </c>
      <c r="W1270" s="78">
        <v>1</v>
      </c>
      <c r="X1270" s="85" t="s">
        <v>2536</v>
      </c>
      <c r="Y1270" s="78">
        <v>0.54604868500000003</v>
      </c>
      <c r="Z1270" s="49"/>
      <c r="AA1270" s="49"/>
    </row>
    <row r="1271" spans="1:27" ht="15.75" thickBot="1" x14ac:dyDescent="0.3">
      <c r="A1271" s="78" t="s">
        <v>2196</v>
      </c>
      <c r="B1271" s="79">
        <v>-0.23791490000000001</v>
      </c>
      <c r="C1271" s="109">
        <f t="shared" si="19"/>
        <v>1.1792870278119314</v>
      </c>
      <c r="D1271" s="80">
        <v>8.704288</v>
      </c>
      <c r="E1271" s="78">
        <v>44.390999999999998</v>
      </c>
      <c r="F1271" s="78">
        <v>10</v>
      </c>
      <c r="G1271" s="78">
        <v>1</v>
      </c>
      <c r="H1271" s="78">
        <v>1</v>
      </c>
      <c r="I1271" s="51"/>
      <c r="J1271" s="81" t="s">
        <v>22</v>
      </c>
      <c r="K1271" s="82" t="s">
        <v>22</v>
      </c>
      <c r="L1271" s="80">
        <v>-1.137616</v>
      </c>
      <c r="M1271" s="83" t="s">
        <v>22</v>
      </c>
      <c r="N1271" s="82" t="s">
        <v>22</v>
      </c>
      <c r="O1271" s="82" t="s">
        <v>22</v>
      </c>
      <c r="P1271" s="82" t="s">
        <v>22</v>
      </c>
      <c r="Q1271" s="82">
        <v>0.24184020000000001</v>
      </c>
      <c r="R1271" s="82" t="s">
        <v>22</v>
      </c>
      <c r="S1271" s="82" t="s">
        <v>22</v>
      </c>
      <c r="T1271" s="80" t="s">
        <v>22</v>
      </c>
      <c r="U1271" s="86">
        <v>8.5099999999999995E-5</v>
      </c>
      <c r="V1271" s="78" t="s">
        <v>2196</v>
      </c>
      <c r="W1271" s="78">
        <v>1</v>
      </c>
      <c r="X1271" s="85" t="s">
        <v>2197</v>
      </c>
      <c r="Y1271" s="78">
        <v>0.58844512400000004</v>
      </c>
      <c r="Z1271" s="49"/>
      <c r="AA1271" s="49"/>
    </row>
    <row r="1272" spans="1:27" ht="15.75" thickBot="1" x14ac:dyDescent="0.3">
      <c r="A1272" s="78" t="s">
        <v>1007</v>
      </c>
      <c r="B1272" s="79">
        <v>-0.23755760000000001</v>
      </c>
      <c r="C1272" s="109">
        <f t="shared" si="19"/>
        <v>1.1789949999958138</v>
      </c>
      <c r="D1272" s="80">
        <v>9.5292890000000003</v>
      </c>
      <c r="E1272" s="78">
        <v>23.849</v>
      </c>
      <c r="F1272" s="78">
        <v>73</v>
      </c>
      <c r="G1272" s="78">
        <v>11</v>
      </c>
      <c r="H1272" s="78">
        <v>11</v>
      </c>
      <c r="I1272" s="51"/>
      <c r="J1272" s="81">
        <v>0.2588203</v>
      </c>
      <c r="K1272" s="82">
        <v>-0.1227269</v>
      </c>
      <c r="L1272" s="80">
        <v>1.035019E-2</v>
      </c>
      <c r="M1272" s="83">
        <v>-0.3557746</v>
      </c>
      <c r="N1272" s="82">
        <v>-0.242311</v>
      </c>
      <c r="O1272" s="82">
        <v>-0.2661251</v>
      </c>
      <c r="P1272" s="82">
        <v>-0.2538936</v>
      </c>
      <c r="Q1272" s="82">
        <v>-0.40841640000000001</v>
      </c>
      <c r="R1272" s="82">
        <v>-0.22694890000000001</v>
      </c>
      <c r="S1272" s="82">
        <v>-0.34367750000000002</v>
      </c>
      <c r="T1272" s="80">
        <v>-0.2662118</v>
      </c>
      <c r="U1272" s="86">
        <v>1.36E-108</v>
      </c>
      <c r="V1272" s="78" t="s">
        <v>1007</v>
      </c>
      <c r="W1272" s="78">
        <v>1</v>
      </c>
      <c r="X1272" s="85" t="s">
        <v>1007</v>
      </c>
      <c r="Y1272" s="78">
        <v>0.54307957200000001</v>
      </c>
      <c r="Z1272" s="49"/>
      <c r="AA1272" s="49"/>
    </row>
    <row r="1273" spans="1:27" ht="15.75" thickBot="1" x14ac:dyDescent="0.3">
      <c r="A1273" s="78" t="s">
        <v>71</v>
      </c>
      <c r="B1273" s="79">
        <v>-0.2371664</v>
      </c>
      <c r="C1273" s="109">
        <f t="shared" si="19"/>
        <v>1.1786753480221281</v>
      </c>
      <c r="D1273" s="80">
        <v>9.7942160000000005</v>
      </c>
      <c r="E1273" s="78">
        <v>45.798999999999999</v>
      </c>
      <c r="F1273" s="78">
        <v>99</v>
      </c>
      <c r="G1273" s="78">
        <v>17</v>
      </c>
      <c r="H1273" s="78">
        <v>17</v>
      </c>
      <c r="I1273" s="51"/>
      <c r="J1273" s="81">
        <v>-0.26779160000000002</v>
      </c>
      <c r="K1273" s="82">
        <v>-0.2281482</v>
      </c>
      <c r="L1273" s="80">
        <v>-0.34490470000000001</v>
      </c>
      <c r="M1273" s="83">
        <v>-0.2150773</v>
      </c>
      <c r="N1273" s="82">
        <v>-0.24195269999999999</v>
      </c>
      <c r="O1273" s="82">
        <v>-0.31068299999999999</v>
      </c>
      <c r="P1273" s="82">
        <v>-0.2932883</v>
      </c>
      <c r="Q1273" s="82">
        <v>-0.24169689999999999</v>
      </c>
      <c r="R1273" s="82">
        <v>-0.26966879999999999</v>
      </c>
      <c r="S1273" s="82">
        <v>-0.1508014</v>
      </c>
      <c r="T1273" s="80">
        <v>-0.1393153</v>
      </c>
      <c r="U1273" s="86">
        <v>2.1100000000000001E-103</v>
      </c>
      <c r="V1273" s="78" t="s">
        <v>71</v>
      </c>
      <c r="W1273" s="78">
        <v>1</v>
      </c>
      <c r="X1273" s="85" t="s">
        <v>71</v>
      </c>
      <c r="Y1273" s="78">
        <v>0.54347583499999996</v>
      </c>
      <c r="Z1273" s="49"/>
      <c r="AA1273" s="49"/>
    </row>
    <row r="1274" spans="1:27" ht="15.75" thickBot="1" x14ac:dyDescent="0.3">
      <c r="A1274" s="78" t="s">
        <v>1022</v>
      </c>
      <c r="B1274" s="79">
        <v>-0.2365544</v>
      </c>
      <c r="C1274" s="109">
        <f t="shared" si="19"/>
        <v>1.1781754528164186</v>
      </c>
      <c r="D1274" s="80">
        <v>9.1131080000000004</v>
      </c>
      <c r="E1274" s="78">
        <v>76</v>
      </c>
      <c r="F1274" s="78">
        <v>31</v>
      </c>
      <c r="G1274" s="78">
        <v>11</v>
      </c>
      <c r="H1274" s="78">
        <v>11</v>
      </c>
      <c r="I1274" s="51"/>
      <c r="J1274" s="81" t="s">
        <v>22</v>
      </c>
      <c r="K1274" s="82">
        <v>-0.4405963</v>
      </c>
      <c r="L1274" s="80">
        <v>-0.52087289999999997</v>
      </c>
      <c r="M1274" s="83">
        <v>0.19433919999999999</v>
      </c>
      <c r="N1274" s="82" t="s">
        <v>22</v>
      </c>
      <c r="O1274" s="82">
        <v>-1.4436739999999999</v>
      </c>
      <c r="P1274" s="82" t="s">
        <v>22</v>
      </c>
      <c r="Q1274" s="82">
        <v>-0.39839849999999999</v>
      </c>
      <c r="R1274" s="82">
        <v>0.1043367</v>
      </c>
      <c r="S1274" s="82" t="s">
        <v>22</v>
      </c>
      <c r="T1274" s="80">
        <v>-0.33633659999999999</v>
      </c>
      <c r="U1274" s="86">
        <v>2.6899999999999998E-51</v>
      </c>
      <c r="V1274" s="78" t="s">
        <v>1022</v>
      </c>
      <c r="W1274" s="78">
        <v>1</v>
      </c>
      <c r="X1274" s="85" t="s">
        <v>1022</v>
      </c>
      <c r="Y1274" s="78">
        <v>0.54727059199999994</v>
      </c>
      <c r="Z1274" s="49"/>
      <c r="AA1274" s="49"/>
    </row>
    <row r="1275" spans="1:27" ht="15.75" thickBot="1" x14ac:dyDescent="0.3">
      <c r="A1275" s="78" t="s">
        <v>4347</v>
      </c>
      <c r="B1275" s="79">
        <v>-0.2350594</v>
      </c>
      <c r="C1275" s="109">
        <f t="shared" si="19"/>
        <v>1.176955194929783</v>
      </c>
      <c r="D1275" s="80">
        <v>9.8215990000000009</v>
      </c>
      <c r="E1275" s="78">
        <v>21.356999999999999</v>
      </c>
      <c r="F1275" s="78">
        <v>52</v>
      </c>
      <c r="G1275" s="78">
        <v>6</v>
      </c>
      <c r="H1275" s="78">
        <v>6</v>
      </c>
      <c r="I1275" s="51"/>
      <c r="J1275" s="81" t="s">
        <v>22</v>
      </c>
      <c r="K1275" s="82" t="s">
        <v>22</v>
      </c>
      <c r="L1275" s="80">
        <v>-0.41069670000000003</v>
      </c>
      <c r="M1275" s="83">
        <v>-0.17268500000000001</v>
      </c>
      <c r="N1275" s="82">
        <v>-0.24272070000000001</v>
      </c>
      <c r="O1275" s="82">
        <v>-0.24648110000000001</v>
      </c>
      <c r="P1275" s="82">
        <v>-0.28618100000000002</v>
      </c>
      <c r="Q1275" s="82">
        <v>-0.27146120000000001</v>
      </c>
      <c r="R1275" s="82">
        <v>-0.2015595</v>
      </c>
      <c r="S1275" s="82">
        <v>-0.2350594</v>
      </c>
      <c r="T1275" s="80">
        <v>-0.22063099999999999</v>
      </c>
      <c r="U1275" s="86">
        <v>3.1800000000000002E-61</v>
      </c>
      <c r="V1275" s="78" t="s">
        <v>4347</v>
      </c>
      <c r="W1275" s="78">
        <v>1</v>
      </c>
      <c r="X1275" s="85" t="s">
        <v>4347</v>
      </c>
      <c r="Y1275" s="78">
        <v>0.66111214399999996</v>
      </c>
      <c r="Z1275" s="49"/>
      <c r="AA1275" s="49"/>
    </row>
    <row r="1276" spans="1:27" ht="15.75" thickBot="1" x14ac:dyDescent="0.3">
      <c r="A1276" s="78" t="s">
        <v>283</v>
      </c>
      <c r="B1276" s="79">
        <v>-0.23490659999999999</v>
      </c>
      <c r="C1276" s="109">
        <f t="shared" si="19"/>
        <v>1.1768305468056792</v>
      </c>
      <c r="D1276" s="80">
        <v>10.089589999999999</v>
      </c>
      <c r="E1276" s="78">
        <v>37.749000000000002</v>
      </c>
      <c r="F1276" s="78">
        <v>98</v>
      </c>
      <c r="G1276" s="78">
        <v>14</v>
      </c>
      <c r="H1276" s="78">
        <v>14</v>
      </c>
      <c r="I1276" s="51"/>
      <c r="J1276" s="81">
        <v>-0.30871599999999999</v>
      </c>
      <c r="K1276" s="82">
        <v>-0.1788286</v>
      </c>
      <c r="L1276" s="80">
        <v>-0.204898</v>
      </c>
      <c r="M1276" s="83">
        <v>-0.19877510000000001</v>
      </c>
      <c r="N1276" s="82">
        <v>-0.28426469999999998</v>
      </c>
      <c r="O1276" s="82">
        <v>-0.22197649999999999</v>
      </c>
      <c r="P1276" s="82">
        <v>-0.25213999999999998</v>
      </c>
      <c r="Q1276" s="82">
        <v>-0.21323629999999999</v>
      </c>
      <c r="R1276" s="82">
        <v>-0.25592500000000001</v>
      </c>
      <c r="S1276" s="82">
        <v>-0.28554790000000002</v>
      </c>
      <c r="T1276" s="80">
        <v>-0.31785819999999998</v>
      </c>
      <c r="U1276" s="86">
        <v>9.6399999999999996E-275</v>
      </c>
      <c r="V1276" s="78" t="s">
        <v>283</v>
      </c>
      <c r="W1276" s="78">
        <v>1</v>
      </c>
      <c r="X1276" s="85" t="s">
        <v>283</v>
      </c>
      <c r="Y1276" s="78">
        <v>0.66125125900000004</v>
      </c>
      <c r="Z1276" s="49"/>
      <c r="AA1276" s="49"/>
    </row>
    <row r="1277" spans="1:27" ht="15.75" thickBot="1" x14ac:dyDescent="0.3">
      <c r="A1277" s="78" t="s">
        <v>3835</v>
      </c>
      <c r="B1277" s="79">
        <v>-0.23429559999999999</v>
      </c>
      <c r="C1277" s="109">
        <f t="shared" si="19"/>
        <v>1.176332249380988</v>
      </c>
      <c r="D1277" s="80">
        <v>9.0955180000000002</v>
      </c>
      <c r="E1277" s="78">
        <v>97.655000000000001</v>
      </c>
      <c r="F1277" s="78">
        <v>19</v>
      </c>
      <c r="G1277" s="78">
        <v>8</v>
      </c>
      <c r="H1277" s="78">
        <v>8</v>
      </c>
      <c r="I1277" s="51"/>
      <c r="J1277" s="81" t="s">
        <v>22</v>
      </c>
      <c r="K1277" s="82">
        <v>-1.999077</v>
      </c>
      <c r="L1277" s="80" t="s">
        <v>22</v>
      </c>
      <c r="M1277" s="83" t="s">
        <v>22</v>
      </c>
      <c r="N1277" s="82">
        <v>0.13999329999999999</v>
      </c>
      <c r="O1277" s="82" t="s">
        <v>22</v>
      </c>
      <c r="P1277" s="82">
        <v>-0.25480570000000002</v>
      </c>
      <c r="Q1277" s="82">
        <v>3.1112899999999999E-2</v>
      </c>
      <c r="R1277" s="82" t="s">
        <v>22</v>
      </c>
      <c r="S1277" s="82">
        <v>-3.0105409999999999</v>
      </c>
      <c r="T1277" s="80">
        <v>-1.8439920000000001</v>
      </c>
      <c r="U1277" s="86">
        <v>3.2299999999999999E-19</v>
      </c>
      <c r="V1277" s="78" t="s">
        <v>3835</v>
      </c>
      <c r="W1277" s="78">
        <v>1</v>
      </c>
      <c r="X1277" s="85" t="s">
        <v>3835</v>
      </c>
      <c r="Y1277" s="78">
        <v>0.54927722099999998</v>
      </c>
      <c r="Z1277" s="49"/>
      <c r="AA1277" s="49"/>
    </row>
    <row r="1278" spans="1:27" ht="15.75" thickBot="1" x14ac:dyDescent="0.3">
      <c r="A1278" s="78" t="s">
        <v>5062</v>
      </c>
      <c r="B1278" s="79">
        <v>-0.2338374</v>
      </c>
      <c r="C1278" s="109">
        <f t="shared" si="19"/>
        <v>1.1759587055356377</v>
      </c>
      <c r="D1278" s="80">
        <v>9.0853979999999996</v>
      </c>
      <c r="E1278" s="78">
        <v>54.484000000000002</v>
      </c>
      <c r="F1278" s="78">
        <v>34</v>
      </c>
      <c r="G1278" s="78">
        <v>11</v>
      </c>
      <c r="H1278" s="78">
        <v>11</v>
      </c>
      <c r="I1278" s="51"/>
      <c r="J1278" s="81">
        <v>-0.1556304</v>
      </c>
      <c r="K1278" s="82">
        <v>3.3792990000000002E-2</v>
      </c>
      <c r="L1278" s="80">
        <v>7.2448799999999994E-2</v>
      </c>
      <c r="M1278" s="83">
        <v>-0.44412499999999999</v>
      </c>
      <c r="N1278" s="82">
        <v>-0.55777299999999996</v>
      </c>
      <c r="O1278" s="82">
        <v>-0.2255144</v>
      </c>
      <c r="P1278" s="82">
        <v>0.22057760000000001</v>
      </c>
      <c r="Q1278" s="82">
        <v>0.1826923</v>
      </c>
      <c r="R1278" s="82">
        <v>-0.40359909999999999</v>
      </c>
      <c r="S1278" s="82">
        <v>-0.39693509999999999</v>
      </c>
      <c r="T1278" s="80">
        <v>-0.35109279999999998</v>
      </c>
      <c r="U1278" s="86">
        <v>4.3E-48</v>
      </c>
      <c r="V1278" s="78" t="s">
        <v>5062</v>
      </c>
      <c r="W1278" s="78">
        <v>1</v>
      </c>
      <c r="X1278" s="85" t="s">
        <v>5062</v>
      </c>
      <c r="Y1278" s="78">
        <v>0.54968466000000005</v>
      </c>
      <c r="Z1278" s="49"/>
      <c r="AA1278" s="49"/>
    </row>
    <row r="1279" spans="1:27" ht="15.75" thickBot="1" x14ac:dyDescent="0.3">
      <c r="A1279" s="78" t="s">
        <v>220</v>
      </c>
      <c r="B1279" s="79">
        <v>-0.23307410000000001</v>
      </c>
      <c r="C1279" s="109">
        <f t="shared" si="19"/>
        <v>1.1753366947550121</v>
      </c>
      <c r="D1279" s="80">
        <v>9.7744289999999996</v>
      </c>
      <c r="E1279" s="78">
        <v>50.835999999999999</v>
      </c>
      <c r="F1279" s="78">
        <v>77</v>
      </c>
      <c r="G1279" s="78">
        <v>17</v>
      </c>
      <c r="H1279" s="78">
        <v>17</v>
      </c>
      <c r="I1279" s="51"/>
      <c r="J1279" s="81">
        <v>-9.7421859999999999E-3</v>
      </c>
      <c r="K1279" s="82">
        <v>-0.29208650000000003</v>
      </c>
      <c r="L1279" s="80">
        <v>-9.3832830000000006E-2</v>
      </c>
      <c r="M1279" s="83">
        <v>-0.23307410000000001</v>
      </c>
      <c r="N1279" s="82">
        <v>-0.36013810000000002</v>
      </c>
      <c r="O1279" s="82">
        <v>-0.30457630000000002</v>
      </c>
      <c r="P1279" s="82">
        <v>-0.18677079999999999</v>
      </c>
      <c r="Q1279" s="82">
        <v>-0.2392936</v>
      </c>
      <c r="R1279" s="82">
        <v>-0.26725320000000002</v>
      </c>
      <c r="S1279" s="82">
        <v>-0.1834249</v>
      </c>
      <c r="T1279" s="80">
        <v>-0.1820003</v>
      </c>
      <c r="U1279" s="86">
        <v>7.7299999999999995E-113</v>
      </c>
      <c r="V1279" s="78" t="s">
        <v>220</v>
      </c>
      <c r="W1279" s="78">
        <v>1</v>
      </c>
      <c r="X1279" s="85" t="s">
        <v>220</v>
      </c>
      <c r="Y1279" s="78">
        <v>0.54762987299999999</v>
      </c>
      <c r="Z1279" s="49"/>
      <c r="AA1279" s="49"/>
    </row>
    <row r="1280" spans="1:27" ht="15.75" thickBot="1" x14ac:dyDescent="0.3">
      <c r="A1280" s="78" t="s">
        <v>4385</v>
      </c>
      <c r="B1280" s="79">
        <v>-0.2324638</v>
      </c>
      <c r="C1280" s="109">
        <f t="shared" si="19"/>
        <v>1.1748395998976149</v>
      </c>
      <c r="D1280" s="80">
        <v>9.4087490000000003</v>
      </c>
      <c r="E1280" s="78">
        <v>57.171999999999997</v>
      </c>
      <c r="F1280" s="78">
        <v>47</v>
      </c>
      <c r="G1280" s="78">
        <v>11</v>
      </c>
      <c r="H1280" s="78">
        <v>11</v>
      </c>
      <c r="I1280" s="51"/>
      <c r="J1280" s="81">
        <v>-0.88459379999999999</v>
      </c>
      <c r="K1280" s="82">
        <v>-0.16669700000000001</v>
      </c>
      <c r="L1280" s="80">
        <v>-4.657828E-2</v>
      </c>
      <c r="M1280" s="83">
        <v>-0.18762490000000001</v>
      </c>
      <c r="N1280" s="82">
        <v>-0.2324638</v>
      </c>
      <c r="O1280" s="82">
        <v>-0.23410890000000001</v>
      </c>
      <c r="P1280" s="82">
        <v>-0.36494219999999999</v>
      </c>
      <c r="Q1280" s="82">
        <v>-0.46488269999999998</v>
      </c>
      <c r="R1280" s="82">
        <v>-0.23239599999999999</v>
      </c>
      <c r="S1280" s="82">
        <v>-0.19516990000000001</v>
      </c>
      <c r="T1280" s="80">
        <v>-0.3413178</v>
      </c>
      <c r="U1280" s="86">
        <v>1.2799999999999999E-73</v>
      </c>
      <c r="V1280" s="78" t="s">
        <v>4385</v>
      </c>
      <c r="W1280" s="78">
        <v>1</v>
      </c>
      <c r="X1280" s="85" t="s">
        <v>4385</v>
      </c>
      <c r="Y1280" s="78">
        <v>0.56681373099999999</v>
      </c>
      <c r="Z1280" s="49"/>
      <c r="AA1280" s="49"/>
    </row>
    <row r="1281" spans="1:27" ht="15.75" thickBot="1" x14ac:dyDescent="0.3">
      <c r="A1281" s="78" t="s">
        <v>3839</v>
      </c>
      <c r="B1281" s="79">
        <v>-0.23241300000000001</v>
      </c>
      <c r="C1281" s="109">
        <f t="shared" si="19"/>
        <v>1.1747982323187152</v>
      </c>
      <c r="D1281" s="80">
        <v>8.931082</v>
      </c>
      <c r="E1281" s="78">
        <v>25.302</v>
      </c>
      <c r="F1281" s="78">
        <v>25</v>
      </c>
      <c r="G1281" s="78">
        <v>7</v>
      </c>
      <c r="H1281" s="78">
        <v>7</v>
      </c>
      <c r="I1281" s="51"/>
      <c r="J1281" s="81">
        <v>-0.33588129999999999</v>
      </c>
      <c r="K1281" s="82">
        <v>-0.32315490000000002</v>
      </c>
      <c r="L1281" s="80">
        <v>-0.1857367</v>
      </c>
      <c r="M1281" s="83">
        <v>-0.27760390000000001</v>
      </c>
      <c r="N1281" s="82">
        <v>5.9632119999999997E-2</v>
      </c>
      <c r="O1281" s="82">
        <v>-0.20366799999999999</v>
      </c>
      <c r="P1281" s="82">
        <v>-0.35825050000000003</v>
      </c>
      <c r="Q1281" s="82" t="s">
        <v>22</v>
      </c>
      <c r="R1281" s="82">
        <v>0.41272740000000002</v>
      </c>
      <c r="S1281" s="82" t="s">
        <v>22</v>
      </c>
      <c r="T1281" s="80">
        <v>-0.25078329999999999</v>
      </c>
      <c r="U1281" s="86">
        <v>2.2199999999999998E-28</v>
      </c>
      <c r="V1281" s="78" t="s">
        <v>3839</v>
      </c>
      <c r="W1281" s="78">
        <v>1</v>
      </c>
      <c r="X1281" s="85" t="s">
        <v>3839</v>
      </c>
      <c r="Y1281" s="78">
        <v>0.61234215599999997</v>
      </c>
      <c r="Z1281" s="49"/>
      <c r="AA1281" s="49"/>
    </row>
    <row r="1282" spans="1:27" ht="15.75" thickBot="1" x14ac:dyDescent="0.3">
      <c r="A1282" s="78" t="s">
        <v>701</v>
      </c>
      <c r="B1282" s="79">
        <v>-0.23209099999999999</v>
      </c>
      <c r="C1282" s="109">
        <f t="shared" si="19"/>
        <v>1.1745360543754442</v>
      </c>
      <c r="D1282" s="80">
        <v>7.9240409999999999</v>
      </c>
      <c r="E1282" s="78">
        <v>2.351</v>
      </c>
      <c r="F1282" s="78">
        <v>2</v>
      </c>
      <c r="G1282" s="78">
        <v>1</v>
      </c>
      <c r="H1282" s="78">
        <v>1</v>
      </c>
      <c r="I1282" s="51"/>
      <c r="J1282" s="81" t="s">
        <v>22</v>
      </c>
      <c r="K1282" s="82" t="s">
        <v>22</v>
      </c>
      <c r="L1282" s="80" t="s">
        <v>22</v>
      </c>
      <c r="M1282" s="83" t="s">
        <v>22</v>
      </c>
      <c r="N1282" s="82" t="s">
        <v>22</v>
      </c>
      <c r="O1282" s="82" t="s">
        <v>22</v>
      </c>
      <c r="P1282" s="82" t="s">
        <v>22</v>
      </c>
      <c r="Q1282" s="82" t="s">
        <v>22</v>
      </c>
      <c r="R1282" s="82" t="s">
        <v>22</v>
      </c>
      <c r="S1282" s="82" t="s">
        <v>22</v>
      </c>
      <c r="T1282" s="80" t="s">
        <v>22</v>
      </c>
      <c r="U1282" s="86">
        <v>6.1699999999999995E-5</v>
      </c>
      <c r="V1282" s="78" t="s">
        <v>701</v>
      </c>
      <c r="W1282" s="78">
        <v>1</v>
      </c>
      <c r="X1282" s="85" t="s">
        <v>701</v>
      </c>
      <c r="Y1282" s="78">
        <v>0.57576899400000003</v>
      </c>
      <c r="Z1282" s="49"/>
      <c r="AA1282" s="49"/>
    </row>
    <row r="1283" spans="1:27" ht="15.75" thickBot="1" x14ac:dyDescent="0.3">
      <c r="A1283" s="78" t="s">
        <v>3659</v>
      </c>
      <c r="B1283" s="79">
        <v>-0.23159969999999999</v>
      </c>
      <c r="C1283" s="109">
        <f t="shared" ref="C1283:C1346" si="20">POWER(2, -B1283)</f>
        <v>1.1741361421950043</v>
      </c>
      <c r="D1283" s="80">
        <v>9.1035990000000009</v>
      </c>
      <c r="E1283" s="78">
        <v>60.875</v>
      </c>
      <c r="F1283" s="78">
        <v>27</v>
      </c>
      <c r="G1283" s="78">
        <v>4</v>
      </c>
      <c r="H1283" s="78">
        <v>4</v>
      </c>
      <c r="I1283" s="51"/>
      <c r="J1283" s="81" t="s">
        <v>22</v>
      </c>
      <c r="K1283" s="82">
        <v>-0.124676</v>
      </c>
      <c r="L1283" s="80" t="s">
        <v>22</v>
      </c>
      <c r="M1283" s="83">
        <v>-5.1458980000000001E-2</v>
      </c>
      <c r="N1283" s="82">
        <v>-1.3436170000000001E-2</v>
      </c>
      <c r="O1283" s="82" t="s">
        <v>22</v>
      </c>
      <c r="P1283" s="82">
        <v>-0.19411329999999999</v>
      </c>
      <c r="Q1283" s="82">
        <v>-0.30341859999999998</v>
      </c>
      <c r="R1283" s="82">
        <v>-0.1784857</v>
      </c>
      <c r="S1283" s="82">
        <v>-0.29922290000000001</v>
      </c>
      <c r="T1283" s="80">
        <v>-0.2404181</v>
      </c>
      <c r="U1283" s="86">
        <v>3.7299999999999998E-21</v>
      </c>
      <c r="V1283" s="78" t="s">
        <v>3659</v>
      </c>
      <c r="W1283" s="78">
        <v>1</v>
      </c>
      <c r="X1283" s="85" t="s">
        <v>3659</v>
      </c>
      <c r="Y1283" s="78">
        <v>0.55167682900000004</v>
      </c>
      <c r="Z1283" s="49"/>
      <c r="AA1283" s="49"/>
    </row>
    <row r="1284" spans="1:27" ht="15.75" thickBot="1" x14ac:dyDescent="0.3">
      <c r="A1284" s="78" t="s">
        <v>514</v>
      </c>
      <c r="B1284" s="79">
        <v>-0.23115930000000001</v>
      </c>
      <c r="C1284" s="109">
        <f t="shared" si="20"/>
        <v>1.1737777777267704</v>
      </c>
      <c r="D1284" s="80">
        <v>7.9714749999999999</v>
      </c>
      <c r="E1284" s="78">
        <v>56.615000000000002</v>
      </c>
      <c r="F1284" s="78">
        <v>4</v>
      </c>
      <c r="G1284" s="78">
        <v>3</v>
      </c>
      <c r="H1284" s="78">
        <v>3</v>
      </c>
      <c r="I1284" s="51"/>
      <c r="J1284" s="81" t="s">
        <v>22</v>
      </c>
      <c r="K1284" s="82" t="s">
        <v>22</v>
      </c>
      <c r="L1284" s="80" t="s">
        <v>22</v>
      </c>
      <c r="M1284" s="83" t="s">
        <v>22</v>
      </c>
      <c r="N1284" s="82" t="s">
        <v>22</v>
      </c>
      <c r="O1284" s="82" t="s">
        <v>22</v>
      </c>
      <c r="P1284" s="82" t="s">
        <v>22</v>
      </c>
      <c r="Q1284" s="82" t="s">
        <v>22</v>
      </c>
      <c r="R1284" s="82" t="s">
        <v>22</v>
      </c>
      <c r="S1284" s="82" t="s">
        <v>22</v>
      </c>
      <c r="T1284" s="80" t="s">
        <v>22</v>
      </c>
      <c r="U1284" s="86">
        <v>7.6400000000000002E-11</v>
      </c>
      <c r="V1284" s="78" t="s">
        <v>514</v>
      </c>
      <c r="W1284" s="78">
        <v>1</v>
      </c>
      <c r="X1284" s="85" t="s">
        <v>514</v>
      </c>
      <c r="Y1284" s="78">
        <v>0.57643344500000004</v>
      </c>
      <c r="Z1284" s="49"/>
      <c r="AA1284" s="49"/>
    </row>
    <row r="1285" spans="1:27" ht="15.75" thickBot="1" x14ac:dyDescent="0.3">
      <c r="A1285" s="78" t="s">
        <v>2563</v>
      </c>
      <c r="B1285" s="79">
        <v>-0.23071910000000001</v>
      </c>
      <c r="C1285" s="109">
        <f t="shared" si="20"/>
        <v>1.1734196853073997</v>
      </c>
      <c r="D1285" s="80">
        <v>8.9039739999999998</v>
      </c>
      <c r="E1285" s="78">
        <v>51.433999999999997</v>
      </c>
      <c r="F1285" s="78">
        <v>20</v>
      </c>
      <c r="G1285" s="78">
        <v>5</v>
      </c>
      <c r="H1285" s="78">
        <v>5</v>
      </c>
      <c r="I1285" s="51"/>
      <c r="J1285" s="81">
        <v>0.48944019999999999</v>
      </c>
      <c r="K1285" s="82" t="s">
        <v>22</v>
      </c>
      <c r="L1285" s="80" t="s">
        <v>22</v>
      </c>
      <c r="M1285" s="83">
        <v>-1.4734100000000001</v>
      </c>
      <c r="N1285" s="82" t="s">
        <v>22</v>
      </c>
      <c r="O1285" s="82" t="s">
        <v>22</v>
      </c>
      <c r="P1285" s="82" t="s">
        <v>22</v>
      </c>
      <c r="Q1285" s="82" t="s">
        <v>22</v>
      </c>
      <c r="R1285" s="82">
        <v>-0.159718</v>
      </c>
      <c r="S1285" s="82">
        <v>-0.41069670000000003</v>
      </c>
      <c r="T1285" s="80">
        <v>-0.18463769999999999</v>
      </c>
      <c r="U1285" s="86">
        <v>2.3E-14</v>
      </c>
      <c r="V1285" s="78" t="s">
        <v>2563</v>
      </c>
      <c r="W1285" s="78">
        <v>1</v>
      </c>
      <c r="X1285" s="85" t="s">
        <v>2563</v>
      </c>
      <c r="Y1285" s="78">
        <v>0.61383671500000003</v>
      </c>
      <c r="Z1285" s="49"/>
      <c r="AA1285" s="49"/>
    </row>
    <row r="1286" spans="1:27" ht="15.75" thickBot="1" x14ac:dyDescent="0.3">
      <c r="A1286" s="78" t="s">
        <v>2286</v>
      </c>
      <c r="B1286" s="79">
        <v>-0.2297545</v>
      </c>
      <c r="C1286" s="109">
        <f t="shared" si="20"/>
        <v>1.1726353876648119</v>
      </c>
      <c r="D1286" s="80">
        <v>10.34877</v>
      </c>
      <c r="E1286" s="78">
        <v>42.606999999999999</v>
      </c>
      <c r="F1286" s="78">
        <v>108</v>
      </c>
      <c r="G1286" s="78">
        <v>12</v>
      </c>
      <c r="H1286" s="78">
        <v>11</v>
      </c>
      <c r="I1286" s="51"/>
      <c r="J1286" s="81">
        <v>-4.9725690000000003E-2</v>
      </c>
      <c r="K1286" s="82">
        <v>-0.38673239999999998</v>
      </c>
      <c r="L1286" s="80">
        <v>-0.34221370000000001</v>
      </c>
      <c r="M1286" s="83">
        <v>-0.23293849999999999</v>
      </c>
      <c r="N1286" s="82">
        <v>-0.18995999999999999</v>
      </c>
      <c r="O1286" s="82">
        <v>-0.2033025</v>
      </c>
      <c r="P1286" s="82">
        <v>-0.1878387</v>
      </c>
      <c r="Q1286" s="82">
        <v>-0.25921919999999998</v>
      </c>
      <c r="R1286" s="82">
        <v>-0.16267029999999999</v>
      </c>
      <c r="S1286" s="82">
        <v>-0.30051949999999999</v>
      </c>
      <c r="T1286" s="80">
        <v>-0.22879050000000001</v>
      </c>
      <c r="U1286" s="86">
        <v>3.7200000000000002E-81</v>
      </c>
      <c r="V1286" s="78" t="s">
        <v>2286</v>
      </c>
      <c r="W1286" s="78">
        <v>1</v>
      </c>
      <c r="X1286" s="85" t="s">
        <v>2286</v>
      </c>
      <c r="Y1286" s="78">
        <v>0.57166804599999999</v>
      </c>
      <c r="Z1286" s="49"/>
      <c r="AA1286" s="49"/>
    </row>
    <row r="1287" spans="1:27" ht="15.75" thickBot="1" x14ac:dyDescent="0.3">
      <c r="A1287" s="78" t="s">
        <v>825</v>
      </c>
      <c r="B1287" s="79">
        <v>-0.2289427</v>
      </c>
      <c r="C1287" s="109">
        <f t="shared" si="20"/>
        <v>1.1719757349990676</v>
      </c>
      <c r="D1287" s="80">
        <v>9.4813569999999991</v>
      </c>
      <c r="E1287" s="78">
        <v>21.03</v>
      </c>
      <c r="F1287" s="78">
        <v>51</v>
      </c>
      <c r="G1287" s="78">
        <v>11</v>
      </c>
      <c r="H1287" s="78">
        <v>11</v>
      </c>
      <c r="I1287" s="51"/>
      <c r="J1287" s="81">
        <v>-0.24354029999999999</v>
      </c>
      <c r="K1287" s="82">
        <v>-0.1549074</v>
      </c>
      <c r="L1287" s="80">
        <v>-0.22386229999999999</v>
      </c>
      <c r="M1287" s="83">
        <v>-0.2260711</v>
      </c>
      <c r="N1287" s="82">
        <v>-0.23056679999999999</v>
      </c>
      <c r="O1287" s="82">
        <v>-0.28205279999999999</v>
      </c>
      <c r="P1287" s="82">
        <v>-0.62102230000000003</v>
      </c>
      <c r="Q1287" s="82">
        <v>-0.92818239999999996</v>
      </c>
      <c r="R1287" s="82">
        <v>-7.8167589999999995E-2</v>
      </c>
      <c r="S1287" s="82">
        <v>-0.24072489999999999</v>
      </c>
      <c r="T1287" s="80">
        <v>-0.28047490000000003</v>
      </c>
      <c r="U1287" s="86">
        <v>1.8000000000000001E-70</v>
      </c>
      <c r="V1287" s="78" t="s">
        <v>825</v>
      </c>
      <c r="W1287" s="78">
        <v>1</v>
      </c>
      <c r="X1287" s="85" t="s">
        <v>825</v>
      </c>
      <c r="Y1287" s="78">
        <v>0.56984699699999997</v>
      </c>
      <c r="Z1287" s="49"/>
      <c r="AA1287" s="49"/>
    </row>
    <row r="1288" spans="1:27" ht="15.75" thickBot="1" x14ac:dyDescent="0.3">
      <c r="A1288" s="78" t="s">
        <v>1924</v>
      </c>
      <c r="B1288" s="79">
        <v>-0.22802990000000001</v>
      </c>
      <c r="C1288" s="109">
        <f t="shared" si="20"/>
        <v>1.1712344549192917</v>
      </c>
      <c r="D1288" s="80">
        <v>9.7348879999999998</v>
      </c>
      <c r="E1288" s="78">
        <v>25.989000000000001</v>
      </c>
      <c r="F1288" s="78">
        <v>77</v>
      </c>
      <c r="G1288" s="78">
        <v>13</v>
      </c>
      <c r="H1288" s="78">
        <v>13</v>
      </c>
      <c r="I1288" s="51"/>
      <c r="J1288" s="81">
        <v>-0.81420959999999998</v>
      </c>
      <c r="K1288" s="82">
        <v>-0.28619860000000003</v>
      </c>
      <c r="L1288" s="80">
        <v>-0.22024440000000001</v>
      </c>
      <c r="M1288" s="83">
        <v>-0.23180300000000001</v>
      </c>
      <c r="N1288" s="82">
        <v>-0.21801090000000001</v>
      </c>
      <c r="O1288" s="82">
        <v>-0.24229400000000001</v>
      </c>
      <c r="P1288" s="82">
        <v>-0.26004820000000001</v>
      </c>
      <c r="Q1288" s="82">
        <v>-0.23075290000000001</v>
      </c>
      <c r="R1288" s="82">
        <v>-0.21797730000000001</v>
      </c>
      <c r="S1288" s="82">
        <v>-0.2118823</v>
      </c>
      <c r="T1288" s="80">
        <v>-0.18486730000000001</v>
      </c>
      <c r="U1288" s="86">
        <v>9.3699999999999993E-130</v>
      </c>
      <c r="V1288" s="78" t="s">
        <v>1924</v>
      </c>
      <c r="W1288" s="78">
        <v>1</v>
      </c>
      <c r="X1288" s="85" t="s">
        <v>1924</v>
      </c>
      <c r="Y1288" s="78">
        <v>0.55277167999999999</v>
      </c>
      <c r="Z1288" s="49"/>
      <c r="AA1288" s="49"/>
    </row>
    <row r="1289" spans="1:27" ht="15.75" thickBot="1" x14ac:dyDescent="0.3">
      <c r="A1289" s="78" t="s">
        <v>295</v>
      </c>
      <c r="B1289" s="79">
        <v>-0.22777649999999999</v>
      </c>
      <c r="C1289" s="109">
        <f t="shared" si="20"/>
        <v>1.1710287532711234</v>
      </c>
      <c r="D1289" s="80">
        <v>7.8118030000000003</v>
      </c>
      <c r="E1289" s="78">
        <v>6.0834000000000001</v>
      </c>
      <c r="F1289" s="78">
        <v>2</v>
      </c>
      <c r="G1289" s="78">
        <v>1</v>
      </c>
      <c r="H1289" s="78">
        <v>1</v>
      </c>
      <c r="I1289" s="51"/>
      <c r="J1289" s="81" t="s">
        <v>22</v>
      </c>
      <c r="K1289" s="82" t="s">
        <v>22</v>
      </c>
      <c r="L1289" s="80" t="s">
        <v>22</v>
      </c>
      <c r="M1289" s="83" t="s">
        <v>22</v>
      </c>
      <c r="N1289" s="82" t="s">
        <v>22</v>
      </c>
      <c r="O1289" s="82" t="s">
        <v>22</v>
      </c>
      <c r="P1289" s="82" t="s">
        <v>22</v>
      </c>
      <c r="Q1289" s="82" t="s">
        <v>22</v>
      </c>
      <c r="R1289" s="82" t="s">
        <v>22</v>
      </c>
      <c r="S1289" s="82" t="s">
        <v>22</v>
      </c>
      <c r="T1289" s="80" t="s">
        <v>22</v>
      </c>
      <c r="U1289" s="84">
        <v>2.1361000000000002E-3</v>
      </c>
      <c r="V1289" s="78" t="s">
        <v>295</v>
      </c>
      <c r="W1289" s="78">
        <v>1</v>
      </c>
      <c r="X1289" s="85" t="s">
        <v>295</v>
      </c>
      <c r="Y1289" s="78">
        <v>0.57884919400000001</v>
      </c>
      <c r="Z1289" s="49"/>
      <c r="AA1289" s="49"/>
    </row>
    <row r="1290" spans="1:27" ht="15.75" thickBot="1" x14ac:dyDescent="0.3">
      <c r="A1290" s="78" t="s">
        <v>1936</v>
      </c>
      <c r="B1290" s="79">
        <v>-0.22720219999999999</v>
      </c>
      <c r="C1290" s="109">
        <f t="shared" si="20"/>
        <v>1.170562689442775</v>
      </c>
      <c r="D1290" s="80">
        <v>8.7522099999999998</v>
      </c>
      <c r="E1290" s="78">
        <v>76.242000000000004</v>
      </c>
      <c r="F1290" s="78">
        <v>20</v>
      </c>
      <c r="G1290" s="78">
        <v>9</v>
      </c>
      <c r="H1290" s="78">
        <v>9</v>
      </c>
      <c r="I1290" s="51"/>
      <c r="J1290" s="81" t="s">
        <v>22</v>
      </c>
      <c r="K1290" s="82" t="s">
        <v>22</v>
      </c>
      <c r="L1290" s="80">
        <v>-0.4693099</v>
      </c>
      <c r="M1290" s="83" t="s">
        <v>22</v>
      </c>
      <c r="N1290" s="82" t="s">
        <v>22</v>
      </c>
      <c r="O1290" s="82" t="s">
        <v>22</v>
      </c>
      <c r="P1290" s="82">
        <v>-1.7435689999999999</v>
      </c>
      <c r="Q1290" s="82">
        <v>-1.498505</v>
      </c>
      <c r="R1290" s="82">
        <v>-0.1667941</v>
      </c>
      <c r="S1290" s="82">
        <v>-0.2137047</v>
      </c>
      <c r="T1290" s="80">
        <v>-0.34725200000000001</v>
      </c>
      <c r="U1290" s="86">
        <v>1.6300000000000001E-31</v>
      </c>
      <c r="V1290" s="78" t="s">
        <v>1936</v>
      </c>
      <c r="W1290" s="78">
        <v>1</v>
      </c>
      <c r="X1290" s="85" t="s">
        <v>1936</v>
      </c>
      <c r="Y1290" s="78">
        <v>0.61694497699999995</v>
      </c>
      <c r="Z1290" s="49"/>
      <c r="AA1290" s="49"/>
    </row>
    <row r="1291" spans="1:27" ht="15.75" thickBot="1" x14ac:dyDescent="0.3">
      <c r="A1291" s="78" t="s">
        <v>2236</v>
      </c>
      <c r="B1291" s="79">
        <v>-0.22710089999999999</v>
      </c>
      <c r="C1291" s="109">
        <f t="shared" si="20"/>
        <v>1.1704805003216148</v>
      </c>
      <c r="D1291" s="80">
        <v>9.8677740000000007</v>
      </c>
      <c r="E1291" s="78">
        <v>41.786999999999999</v>
      </c>
      <c r="F1291" s="78">
        <v>71</v>
      </c>
      <c r="G1291" s="78">
        <v>11</v>
      </c>
      <c r="H1291" s="78">
        <v>11</v>
      </c>
      <c r="I1291" s="51"/>
      <c r="J1291" s="81">
        <v>-0.1916726</v>
      </c>
      <c r="K1291" s="82">
        <v>-0.24202090000000001</v>
      </c>
      <c r="L1291" s="80">
        <v>-0.28614590000000001</v>
      </c>
      <c r="M1291" s="83">
        <v>-0.37289739999999999</v>
      </c>
      <c r="N1291" s="82">
        <v>-0.33329789999999998</v>
      </c>
      <c r="O1291" s="82">
        <v>-0.15169859999999999</v>
      </c>
      <c r="P1291" s="82">
        <v>-0.39149349999999999</v>
      </c>
      <c r="Q1291" s="82">
        <v>-0.1969052</v>
      </c>
      <c r="R1291" s="82">
        <v>-0.22307070000000001</v>
      </c>
      <c r="S1291" s="82">
        <v>-0.1335905</v>
      </c>
      <c r="T1291" s="80">
        <v>-8.3783300000000005E-2</v>
      </c>
      <c r="U1291" s="86">
        <v>1.4699999999999999E-32</v>
      </c>
      <c r="V1291" s="78" t="s">
        <v>2236</v>
      </c>
      <c r="W1291" s="78">
        <v>1</v>
      </c>
      <c r="X1291" s="85" t="s">
        <v>2236</v>
      </c>
      <c r="Y1291" s="78">
        <v>0.66837276300000004</v>
      </c>
      <c r="Z1291" s="49"/>
      <c r="AA1291" s="49"/>
    </row>
    <row r="1292" spans="1:27" ht="15.75" thickBot="1" x14ac:dyDescent="0.3">
      <c r="A1292" s="78" t="s">
        <v>3083</v>
      </c>
      <c r="B1292" s="79">
        <v>-0.22650989999999999</v>
      </c>
      <c r="C1292" s="109">
        <f t="shared" si="20"/>
        <v>1.1700011112013007</v>
      </c>
      <c r="D1292" s="80">
        <v>7.7935040000000004</v>
      </c>
      <c r="E1292" s="78">
        <v>52.886000000000003</v>
      </c>
      <c r="F1292" s="78">
        <v>4</v>
      </c>
      <c r="G1292" s="78">
        <v>3</v>
      </c>
      <c r="H1292" s="78">
        <v>3</v>
      </c>
      <c r="I1292" s="51"/>
      <c r="J1292" s="81" t="s">
        <v>22</v>
      </c>
      <c r="K1292" s="82" t="s">
        <v>22</v>
      </c>
      <c r="L1292" s="80" t="s">
        <v>22</v>
      </c>
      <c r="M1292" s="83" t="s">
        <v>22</v>
      </c>
      <c r="N1292" s="82" t="s">
        <v>22</v>
      </c>
      <c r="O1292" s="82" t="s">
        <v>22</v>
      </c>
      <c r="P1292" s="82" t="s">
        <v>22</v>
      </c>
      <c r="Q1292" s="82" t="s">
        <v>22</v>
      </c>
      <c r="R1292" s="82" t="s">
        <v>22</v>
      </c>
      <c r="S1292" s="82" t="s">
        <v>22</v>
      </c>
      <c r="T1292" s="80" t="s">
        <v>22</v>
      </c>
      <c r="U1292" s="86">
        <v>5.4599999999999998E-11</v>
      </c>
      <c r="V1292" s="78" t="s">
        <v>3083</v>
      </c>
      <c r="W1292" s="78">
        <v>1</v>
      </c>
      <c r="X1292" s="85" t="s">
        <v>3083</v>
      </c>
      <c r="Y1292" s="78">
        <v>0.57975485000000004</v>
      </c>
      <c r="Z1292" s="49"/>
      <c r="AA1292" s="49"/>
    </row>
    <row r="1293" spans="1:27" ht="15.75" thickBot="1" x14ac:dyDescent="0.3">
      <c r="A1293" s="78" t="s">
        <v>590</v>
      </c>
      <c r="B1293" s="79">
        <v>-0.22647619999999999</v>
      </c>
      <c r="C1293" s="109">
        <f t="shared" si="20"/>
        <v>1.1699737813943623</v>
      </c>
      <c r="D1293" s="80">
        <v>8.9620800000000003</v>
      </c>
      <c r="E1293" s="78">
        <v>24.81</v>
      </c>
      <c r="F1293" s="78">
        <v>30</v>
      </c>
      <c r="G1293" s="78">
        <v>8</v>
      </c>
      <c r="H1293" s="78">
        <v>8</v>
      </c>
      <c r="I1293" s="51"/>
      <c r="J1293" s="81">
        <v>-9.1018050000000003E-2</v>
      </c>
      <c r="K1293" s="82">
        <v>-0.27374419999999999</v>
      </c>
      <c r="L1293" s="80">
        <v>-0.14130280000000001</v>
      </c>
      <c r="M1293" s="83" t="s">
        <v>22</v>
      </c>
      <c r="N1293" s="82" t="s">
        <v>22</v>
      </c>
      <c r="O1293" s="82" t="s">
        <v>22</v>
      </c>
      <c r="P1293" s="82" t="s">
        <v>22</v>
      </c>
      <c r="Q1293" s="82">
        <v>-0.45152389999999998</v>
      </c>
      <c r="R1293" s="82">
        <v>-0.53604269999999998</v>
      </c>
      <c r="S1293" s="82">
        <v>3.9840260000000002E-2</v>
      </c>
      <c r="T1293" s="80">
        <v>-0.2631095</v>
      </c>
      <c r="U1293" s="86">
        <v>3.7300000000000003E-27</v>
      </c>
      <c r="V1293" s="78" t="s">
        <v>590</v>
      </c>
      <c r="W1293" s="78">
        <v>1</v>
      </c>
      <c r="X1293" s="85" t="s">
        <v>590</v>
      </c>
      <c r="Y1293" s="78">
        <v>0.61758744499999996</v>
      </c>
      <c r="Z1293" s="49"/>
      <c r="AA1293" s="49"/>
    </row>
    <row r="1294" spans="1:27" ht="15.75" thickBot="1" x14ac:dyDescent="0.3">
      <c r="A1294" s="78" t="s">
        <v>2348</v>
      </c>
      <c r="B1294" s="79">
        <v>-0.2264593</v>
      </c>
      <c r="C1294" s="109">
        <f t="shared" si="20"/>
        <v>1.1699600761825635</v>
      </c>
      <c r="D1294" s="80">
        <v>10.09802</v>
      </c>
      <c r="E1294" s="78">
        <v>42.101999999999997</v>
      </c>
      <c r="F1294" s="78">
        <v>85</v>
      </c>
      <c r="G1294" s="78">
        <v>10</v>
      </c>
      <c r="H1294" s="78">
        <v>10</v>
      </c>
      <c r="I1294" s="51"/>
      <c r="J1294" s="81">
        <v>0.1377659</v>
      </c>
      <c r="K1294" s="82">
        <v>5.6156410000000002E-3</v>
      </c>
      <c r="L1294" s="80">
        <v>-0.1222086</v>
      </c>
      <c r="M1294" s="83">
        <v>-0.1903715</v>
      </c>
      <c r="N1294" s="82">
        <v>-0.27961649999999999</v>
      </c>
      <c r="O1294" s="82">
        <v>-0.1468827</v>
      </c>
      <c r="P1294" s="82">
        <v>-0.2264593</v>
      </c>
      <c r="Q1294" s="82">
        <v>-0.26041110000000001</v>
      </c>
      <c r="R1294" s="82">
        <v>-0.38494159999999999</v>
      </c>
      <c r="S1294" s="82">
        <v>-0.33788570000000001</v>
      </c>
      <c r="T1294" s="80">
        <v>-0.14651529999999999</v>
      </c>
      <c r="U1294" s="86">
        <v>3.2700000000000002E-68</v>
      </c>
      <c r="V1294" s="78" t="s">
        <v>2348</v>
      </c>
      <c r="W1294" s="78">
        <v>1</v>
      </c>
      <c r="X1294" s="85" t="s">
        <v>2348</v>
      </c>
      <c r="Y1294" s="78">
        <v>0.66895946900000003</v>
      </c>
      <c r="Z1294" s="49"/>
      <c r="AA1294" s="49"/>
    </row>
    <row r="1295" spans="1:27" ht="15.75" thickBot="1" x14ac:dyDescent="0.3">
      <c r="A1295" s="78" t="s">
        <v>4121</v>
      </c>
      <c r="B1295" s="79">
        <v>-0.2262062</v>
      </c>
      <c r="C1295" s="109">
        <f t="shared" si="20"/>
        <v>1.1697548415947308</v>
      </c>
      <c r="D1295" s="80">
        <v>8.6841349999999995</v>
      </c>
      <c r="E1295" s="78">
        <v>83.024000000000001</v>
      </c>
      <c r="F1295" s="78">
        <v>11</v>
      </c>
      <c r="G1295" s="78">
        <v>7</v>
      </c>
      <c r="H1295" s="78">
        <v>7</v>
      </c>
      <c r="I1295" s="51"/>
      <c r="J1295" s="81" t="s">
        <v>22</v>
      </c>
      <c r="K1295" s="82" t="s">
        <v>22</v>
      </c>
      <c r="L1295" s="80" t="s">
        <v>22</v>
      </c>
      <c r="M1295" s="83">
        <v>-1.243592</v>
      </c>
      <c r="N1295" s="82">
        <v>0.13014020000000001</v>
      </c>
      <c r="O1295" s="82" t="s">
        <v>22</v>
      </c>
      <c r="P1295" s="82" t="s">
        <v>22</v>
      </c>
      <c r="Q1295" s="82" t="s">
        <v>22</v>
      </c>
      <c r="R1295" s="82">
        <v>0.1859933</v>
      </c>
      <c r="S1295" s="82">
        <v>-1.5579639999999999</v>
      </c>
      <c r="T1295" s="80" t="s">
        <v>22</v>
      </c>
      <c r="U1295" s="86">
        <v>6.9499999999999998E-22</v>
      </c>
      <c r="V1295" s="78" t="s">
        <v>4121</v>
      </c>
      <c r="W1295" s="78">
        <v>1</v>
      </c>
      <c r="X1295" s="85" t="s">
        <v>4121</v>
      </c>
      <c r="Y1295" s="78">
        <v>0.59894207099999996</v>
      </c>
      <c r="Z1295" s="49"/>
      <c r="AA1295" s="49"/>
    </row>
    <row r="1296" spans="1:27" ht="15.75" thickBot="1" x14ac:dyDescent="0.3">
      <c r="A1296" s="78" t="s">
        <v>3328</v>
      </c>
      <c r="B1296" s="79">
        <v>-0.22573370000000001</v>
      </c>
      <c r="C1296" s="109">
        <f t="shared" si="20"/>
        <v>1.169371795526492</v>
      </c>
      <c r="D1296" s="80">
        <v>9.5932530000000007</v>
      </c>
      <c r="E1296" s="78">
        <v>82.692999999999998</v>
      </c>
      <c r="F1296" s="78">
        <v>40</v>
      </c>
      <c r="G1296" s="78">
        <v>10</v>
      </c>
      <c r="H1296" s="78">
        <v>10</v>
      </c>
      <c r="I1296" s="51"/>
      <c r="J1296" s="81">
        <v>-8.4807999999999995E-2</v>
      </c>
      <c r="K1296" s="82" t="s">
        <v>22</v>
      </c>
      <c r="L1296" s="80">
        <v>-2.165467</v>
      </c>
      <c r="M1296" s="83">
        <v>-0.18139479999999999</v>
      </c>
      <c r="N1296" s="82">
        <v>-0.1682525</v>
      </c>
      <c r="O1296" s="82">
        <v>-0.33442529999999998</v>
      </c>
      <c r="P1296" s="82">
        <v>-0.26826070000000002</v>
      </c>
      <c r="Q1296" s="82">
        <v>-0.22360959999999999</v>
      </c>
      <c r="R1296" s="82">
        <v>-0.15211530000000001</v>
      </c>
      <c r="S1296" s="82">
        <v>4.1383099999999999E-2</v>
      </c>
      <c r="T1296" s="80">
        <v>-0.34895979999999999</v>
      </c>
      <c r="U1296" s="86">
        <v>7.3100000000000007E-46</v>
      </c>
      <c r="V1296" s="78" t="s">
        <v>3328</v>
      </c>
      <c r="W1296" s="78">
        <v>1</v>
      </c>
      <c r="X1296" s="85" t="s">
        <v>3328</v>
      </c>
      <c r="Y1296" s="78">
        <v>0.55512013599999999</v>
      </c>
      <c r="Z1296" s="49"/>
      <c r="AA1296" s="49"/>
    </row>
    <row r="1297" spans="1:27" ht="15.75" thickBot="1" x14ac:dyDescent="0.3">
      <c r="A1297" s="78" t="s">
        <v>123</v>
      </c>
      <c r="B1297" s="79">
        <v>-0.2256832</v>
      </c>
      <c r="C1297" s="109">
        <f t="shared" si="20"/>
        <v>1.1693308636313484</v>
      </c>
      <c r="D1297" s="80">
        <v>10.212429999999999</v>
      </c>
      <c r="E1297" s="78">
        <v>37.274000000000001</v>
      </c>
      <c r="F1297" s="78">
        <v>225</v>
      </c>
      <c r="G1297" s="78">
        <v>35</v>
      </c>
      <c r="H1297" s="78">
        <v>35</v>
      </c>
      <c r="I1297" s="51"/>
      <c r="J1297" s="81">
        <v>-0.36208380000000001</v>
      </c>
      <c r="K1297" s="82">
        <v>-0.3644963</v>
      </c>
      <c r="L1297" s="80">
        <v>-0.2424646</v>
      </c>
      <c r="M1297" s="83">
        <v>-0.14031660000000001</v>
      </c>
      <c r="N1297" s="82">
        <v>-0.19109599999999999</v>
      </c>
      <c r="O1297" s="82">
        <v>-0.22463759999999999</v>
      </c>
      <c r="P1297" s="82">
        <v>-0.2256832</v>
      </c>
      <c r="Q1297" s="82">
        <v>-0.22963600000000001</v>
      </c>
      <c r="R1297" s="82">
        <v>-0.18704999999999999</v>
      </c>
      <c r="S1297" s="82">
        <v>-0.15707750000000001</v>
      </c>
      <c r="T1297" s="80">
        <v>-0.18317910000000001</v>
      </c>
      <c r="U1297" s="84">
        <v>0</v>
      </c>
      <c r="V1297" s="78" t="s">
        <v>123</v>
      </c>
      <c r="W1297" s="78">
        <v>1</v>
      </c>
      <c r="X1297" s="85" t="s">
        <v>123</v>
      </c>
      <c r="Y1297" s="78">
        <v>0.66966950300000005</v>
      </c>
      <c r="Z1297" s="49"/>
      <c r="AA1297" s="49"/>
    </row>
    <row r="1298" spans="1:27" ht="15.75" thickBot="1" x14ac:dyDescent="0.3">
      <c r="A1298" s="78" t="s">
        <v>291</v>
      </c>
      <c r="B1298" s="79">
        <v>-0.22510959999999999</v>
      </c>
      <c r="C1298" s="109">
        <f t="shared" si="20"/>
        <v>1.1688660426921382</v>
      </c>
      <c r="D1298" s="80">
        <v>8.1289479999999994</v>
      </c>
      <c r="E1298" s="78">
        <v>35.636000000000003</v>
      </c>
      <c r="F1298" s="78">
        <v>14</v>
      </c>
      <c r="G1298" s="78">
        <v>2</v>
      </c>
      <c r="H1298" s="78">
        <v>2</v>
      </c>
      <c r="I1298" s="51"/>
      <c r="J1298" s="81" t="s">
        <v>22</v>
      </c>
      <c r="K1298" s="82" t="s">
        <v>22</v>
      </c>
      <c r="L1298" s="80" t="s">
        <v>22</v>
      </c>
      <c r="M1298" s="83" t="s">
        <v>22</v>
      </c>
      <c r="N1298" s="82" t="s">
        <v>22</v>
      </c>
      <c r="O1298" s="82" t="s">
        <v>22</v>
      </c>
      <c r="P1298" s="82">
        <v>0.64680780000000004</v>
      </c>
      <c r="Q1298" s="82">
        <v>-0.1589286</v>
      </c>
      <c r="R1298" s="82">
        <v>-1.643905E-2</v>
      </c>
      <c r="S1298" s="82">
        <v>-0.72361059999999999</v>
      </c>
      <c r="T1298" s="80">
        <v>-0.30682310000000002</v>
      </c>
      <c r="U1298" s="86">
        <v>7.2500000000000005E-16</v>
      </c>
      <c r="V1298" s="78" t="s">
        <v>291</v>
      </c>
      <c r="W1298" s="78">
        <v>1</v>
      </c>
      <c r="X1298" s="85" t="s">
        <v>291</v>
      </c>
      <c r="Y1298" s="78">
        <v>0.640401212</v>
      </c>
      <c r="Z1298" s="49"/>
      <c r="AA1298" s="49"/>
    </row>
    <row r="1299" spans="1:27" ht="15.75" thickBot="1" x14ac:dyDescent="0.3">
      <c r="A1299" s="78" t="s">
        <v>69</v>
      </c>
      <c r="B1299" s="79">
        <v>-0.2249411</v>
      </c>
      <c r="C1299" s="109">
        <f t="shared" si="20"/>
        <v>1.1687295326041343</v>
      </c>
      <c r="D1299" s="80">
        <v>8.9203270000000003</v>
      </c>
      <c r="E1299" s="78">
        <v>106.71</v>
      </c>
      <c r="F1299" s="78">
        <v>4</v>
      </c>
      <c r="G1299" s="78">
        <v>3</v>
      </c>
      <c r="H1299" s="78">
        <v>3</v>
      </c>
      <c r="I1299" s="51"/>
      <c r="J1299" s="81" t="s">
        <v>22</v>
      </c>
      <c r="K1299" s="82" t="s">
        <v>22</v>
      </c>
      <c r="L1299" s="80">
        <v>0.4875892</v>
      </c>
      <c r="M1299" s="83" t="s">
        <v>22</v>
      </c>
      <c r="N1299" s="82" t="s">
        <v>22</v>
      </c>
      <c r="O1299" s="82" t="s">
        <v>22</v>
      </c>
      <c r="P1299" s="82" t="s">
        <v>22</v>
      </c>
      <c r="Q1299" s="82" t="s">
        <v>22</v>
      </c>
      <c r="R1299" s="82" t="s">
        <v>22</v>
      </c>
      <c r="S1299" s="82" t="s">
        <v>22</v>
      </c>
      <c r="T1299" s="80" t="s">
        <v>22</v>
      </c>
      <c r="U1299" s="86">
        <v>5.6999999999999998E-9</v>
      </c>
      <c r="V1299" s="78" t="s">
        <v>69</v>
      </c>
      <c r="W1299" s="78">
        <v>1</v>
      </c>
      <c r="X1299" s="85" t="s">
        <v>69</v>
      </c>
      <c r="Y1299" s="78">
        <v>0.61894699399999997</v>
      </c>
      <c r="Z1299" s="49"/>
      <c r="AA1299" s="49"/>
    </row>
    <row r="1300" spans="1:27" ht="15.75" thickBot="1" x14ac:dyDescent="0.3">
      <c r="A1300" s="78" t="s">
        <v>1724</v>
      </c>
      <c r="B1300" s="79">
        <v>-0.22492419999999999</v>
      </c>
      <c r="C1300" s="109">
        <f t="shared" si="20"/>
        <v>1.1687158419676136</v>
      </c>
      <c r="D1300" s="80">
        <v>10.127140000000001</v>
      </c>
      <c r="E1300" s="78">
        <v>29.922999999999998</v>
      </c>
      <c r="F1300" s="78">
        <v>99</v>
      </c>
      <c r="G1300" s="78">
        <v>14</v>
      </c>
      <c r="H1300" s="78">
        <v>14</v>
      </c>
      <c r="I1300" s="51"/>
      <c r="J1300" s="81">
        <v>-0.3214052</v>
      </c>
      <c r="K1300" s="82">
        <v>-0.39760010000000001</v>
      </c>
      <c r="L1300" s="80">
        <v>-0.32839869999999999</v>
      </c>
      <c r="M1300" s="83">
        <v>-0.28136879999999997</v>
      </c>
      <c r="N1300" s="82">
        <v>-0.2836149</v>
      </c>
      <c r="O1300" s="82">
        <v>-0.17284759999999999</v>
      </c>
      <c r="P1300" s="82">
        <v>-0.1121316</v>
      </c>
      <c r="Q1300" s="82">
        <v>-0.22752310000000001</v>
      </c>
      <c r="R1300" s="82">
        <v>-0.23544999999999999</v>
      </c>
      <c r="S1300" s="82">
        <v>-0.15696489999999999</v>
      </c>
      <c r="T1300" s="80">
        <v>-0.1792369</v>
      </c>
      <c r="U1300" s="86">
        <v>2.76E-122</v>
      </c>
      <c r="V1300" s="78" t="s">
        <v>1724</v>
      </c>
      <c r="W1300" s="78">
        <v>1</v>
      </c>
      <c r="X1300" s="85" t="s">
        <v>1724</v>
      </c>
      <c r="Y1300" s="78">
        <v>0.67036409299999999</v>
      </c>
      <c r="Z1300" s="49"/>
      <c r="AA1300" s="49"/>
    </row>
    <row r="1301" spans="1:27" ht="15.75" thickBot="1" x14ac:dyDescent="0.3">
      <c r="A1301" s="78" t="s">
        <v>4316</v>
      </c>
      <c r="B1301" s="79">
        <v>-0.22451950000000001</v>
      </c>
      <c r="C1301" s="109">
        <f t="shared" si="20"/>
        <v>1.1683880436770839</v>
      </c>
      <c r="D1301" s="80">
        <v>9.340147</v>
      </c>
      <c r="E1301" s="78">
        <v>32.368000000000002</v>
      </c>
      <c r="F1301" s="78">
        <v>20</v>
      </c>
      <c r="G1301" s="78">
        <v>6</v>
      </c>
      <c r="H1301" s="78">
        <v>6</v>
      </c>
      <c r="I1301" s="51"/>
      <c r="J1301" s="81">
        <v>-0.15357489999999999</v>
      </c>
      <c r="K1301" s="82">
        <v>-0.26101600000000003</v>
      </c>
      <c r="L1301" s="80">
        <v>-0.13834630000000001</v>
      </c>
      <c r="M1301" s="83" t="s">
        <v>22</v>
      </c>
      <c r="N1301" s="82" t="s">
        <v>22</v>
      </c>
      <c r="O1301" s="82">
        <v>-0.99263219999999996</v>
      </c>
      <c r="P1301" s="82">
        <v>-0.22357589999999999</v>
      </c>
      <c r="Q1301" s="82">
        <v>-0.80432490000000001</v>
      </c>
      <c r="R1301" s="82">
        <v>-7.2149080000000004E-2</v>
      </c>
      <c r="S1301" s="82" t="s">
        <v>22</v>
      </c>
      <c r="T1301" s="80">
        <v>-0.48356120000000002</v>
      </c>
      <c r="U1301" s="86">
        <v>3.1700000000000002E-17</v>
      </c>
      <c r="V1301" s="78" t="s">
        <v>4316</v>
      </c>
      <c r="W1301" s="78">
        <v>1</v>
      </c>
      <c r="X1301" s="85" t="s">
        <v>4316</v>
      </c>
      <c r="Y1301" s="78">
        <v>0.57366830999999996</v>
      </c>
      <c r="Z1301" s="49"/>
      <c r="AA1301" s="49"/>
    </row>
    <row r="1302" spans="1:27" ht="15.75" thickBot="1" x14ac:dyDescent="0.3">
      <c r="A1302" s="78" t="s">
        <v>5066</v>
      </c>
      <c r="B1302" s="79">
        <v>-0.224469</v>
      </c>
      <c r="C1302" s="109">
        <f t="shared" si="20"/>
        <v>1.1683471462165211</v>
      </c>
      <c r="D1302" s="80">
        <v>9.3904929999999993</v>
      </c>
      <c r="E1302" s="78">
        <v>77.03</v>
      </c>
      <c r="F1302" s="78">
        <v>19</v>
      </c>
      <c r="G1302" s="78">
        <v>8</v>
      </c>
      <c r="H1302" s="78">
        <v>8</v>
      </c>
      <c r="I1302" s="51"/>
      <c r="J1302" s="81">
        <v>-0.17979239999999999</v>
      </c>
      <c r="K1302" s="82">
        <v>-8.4364389999999997E-2</v>
      </c>
      <c r="L1302" s="80">
        <v>-0.20558000000000001</v>
      </c>
      <c r="M1302" s="83" t="s">
        <v>22</v>
      </c>
      <c r="N1302" s="82" t="s">
        <v>22</v>
      </c>
      <c r="O1302" s="82" t="s">
        <v>22</v>
      </c>
      <c r="P1302" s="82">
        <v>-0.34927219999999998</v>
      </c>
      <c r="Q1302" s="82">
        <v>-0.2429084</v>
      </c>
      <c r="R1302" s="82" t="s">
        <v>22</v>
      </c>
      <c r="S1302" s="82">
        <v>-0.1893513</v>
      </c>
      <c r="T1302" s="80" t="s">
        <v>22</v>
      </c>
      <c r="U1302" s="86">
        <v>3.5499999999999997E-21</v>
      </c>
      <c r="V1302" s="78" t="s">
        <v>5066</v>
      </c>
      <c r="W1302" s="78">
        <v>1</v>
      </c>
      <c r="X1302" s="85" t="s">
        <v>5066</v>
      </c>
      <c r="Y1302" s="78">
        <v>0.57371203400000004</v>
      </c>
      <c r="Z1302" s="49"/>
      <c r="AA1302" s="49"/>
    </row>
    <row r="1303" spans="1:27" ht="15.75" thickBot="1" x14ac:dyDescent="0.3">
      <c r="A1303" s="78" t="s">
        <v>1050</v>
      </c>
      <c r="B1303" s="79">
        <v>-0.22435099999999999</v>
      </c>
      <c r="C1303" s="109">
        <f t="shared" si="20"/>
        <v>1.1682515894138581</v>
      </c>
      <c r="D1303" s="80">
        <v>7.5864520000000004</v>
      </c>
      <c r="E1303" s="78">
        <v>36.622</v>
      </c>
      <c r="F1303" s="78">
        <v>4</v>
      </c>
      <c r="G1303" s="78">
        <v>1</v>
      </c>
      <c r="H1303" s="78">
        <v>1</v>
      </c>
      <c r="I1303" s="51"/>
      <c r="J1303" s="81" t="s">
        <v>22</v>
      </c>
      <c r="K1303" s="82" t="s">
        <v>22</v>
      </c>
      <c r="L1303" s="80" t="s">
        <v>22</v>
      </c>
      <c r="M1303" s="83" t="s">
        <v>22</v>
      </c>
      <c r="N1303" s="82" t="s">
        <v>22</v>
      </c>
      <c r="O1303" s="82" t="s">
        <v>22</v>
      </c>
      <c r="P1303" s="82" t="s">
        <v>22</v>
      </c>
      <c r="Q1303" s="82" t="s">
        <v>22</v>
      </c>
      <c r="R1303" s="82" t="s">
        <v>22</v>
      </c>
      <c r="S1303" s="82" t="s">
        <v>22</v>
      </c>
      <c r="T1303" s="80" t="s">
        <v>22</v>
      </c>
      <c r="U1303" s="84">
        <v>2.142E-4</v>
      </c>
      <c r="V1303" s="78" t="s">
        <v>1050</v>
      </c>
      <c r="W1303" s="78">
        <v>1</v>
      </c>
      <c r="X1303" s="85" t="s">
        <v>1050</v>
      </c>
      <c r="Y1303" s="78">
        <v>0.58130013599999997</v>
      </c>
      <c r="Z1303" s="49"/>
      <c r="AA1303" s="49"/>
    </row>
    <row r="1304" spans="1:27" ht="15.75" thickBot="1" x14ac:dyDescent="0.3">
      <c r="A1304" s="78" t="s">
        <v>841</v>
      </c>
      <c r="B1304" s="79">
        <v>-0.2243173</v>
      </c>
      <c r="C1304" s="109">
        <f t="shared" si="20"/>
        <v>1.1682243004736268</v>
      </c>
      <c r="D1304" s="80">
        <v>9.4877880000000001</v>
      </c>
      <c r="E1304" s="78">
        <v>23.533000000000001</v>
      </c>
      <c r="F1304" s="78">
        <v>65</v>
      </c>
      <c r="G1304" s="78">
        <v>14</v>
      </c>
      <c r="H1304" s="78">
        <v>14</v>
      </c>
      <c r="I1304" s="51"/>
      <c r="J1304" s="81" t="s">
        <v>22</v>
      </c>
      <c r="K1304" s="82">
        <v>-0.1229782</v>
      </c>
      <c r="L1304" s="80">
        <v>-1.524301E-2</v>
      </c>
      <c r="M1304" s="83">
        <v>-6.2776159999999998E-2</v>
      </c>
      <c r="N1304" s="82">
        <v>-0.37160900000000002</v>
      </c>
      <c r="O1304" s="82">
        <v>-0.29555290000000001</v>
      </c>
      <c r="P1304" s="82">
        <v>-0.3245093</v>
      </c>
      <c r="Q1304" s="82">
        <v>-0.34261609999999998</v>
      </c>
      <c r="R1304" s="82">
        <v>-0.19789780000000001</v>
      </c>
      <c r="S1304" s="82">
        <v>-0.1241413</v>
      </c>
      <c r="T1304" s="80">
        <v>-0.15498770000000001</v>
      </c>
      <c r="U1304" s="86">
        <v>4.7999999999999998E-81</v>
      </c>
      <c r="V1304" s="78" t="s">
        <v>841</v>
      </c>
      <c r="W1304" s="78">
        <v>1</v>
      </c>
      <c r="X1304" s="85" t="s">
        <v>841</v>
      </c>
      <c r="Y1304" s="78">
        <v>0.556571237</v>
      </c>
      <c r="Z1304" s="49"/>
      <c r="AA1304" s="49"/>
    </row>
    <row r="1305" spans="1:27" ht="15.75" thickBot="1" x14ac:dyDescent="0.3">
      <c r="A1305" s="78" t="s">
        <v>2755</v>
      </c>
      <c r="B1305" s="79">
        <v>-0.22367699999999999</v>
      </c>
      <c r="C1305" s="109">
        <f t="shared" si="20"/>
        <v>1.1677059317052032</v>
      </c>
      <c r="D1305" s="80">
        <v>9.7282890000000002</v>
      </c>
      <c r="E1305" s="78">
        <v>28.09</v>
      </c>
      <c r="F1305" s="78">
        <v>34</v>
      </c>
      <c r="G1305" s="78">
        <v>10</v>
      </c>
      <c r="H1305" s="78">
        <v>3</v>
      </c>
      <c r="I1305" s="51"/>
      <c r="J1305" s="81">
        <v>0.45890690000000001</v>
      </c>
      <c r="K1305" s="82">
        <v>-0.3768261</v>
      </c>
      <c r="L1305" s="80">
        <v>-0.29972009999999999</v>
      </c>
      <c r="M1305" s="83">
        <v>-0.3209186</v>
      </c>
      <c r="N1305" s="82" t="s">
        <v>22</v>
      </c>
      <c r="O1305" s="82">
        <v>-0.29079759999999999</v>
      </c>
      <c r="P1305" s="82">
        <v>-0.14902460000000001</v>
      </c>
      <c r="Q1305" s="82">
        <v>-0.33608159999999998</v>
      </c>
      <c r="R1305" s="82">
        <v>0.31487039999999999</v>
      </c>
      <c r="S1305" s="82">
        <v>-8.8316080000000005E-2</v>
      </c>
      <c r="T1305" s="80">
        <v>3.7874169999999999E-2</v>
      </c>
      <c r="U1305" s="86">
        <v>1.1E-71</v>
      </c>
      <c r="V1305" s="78" t="s">
        <v>2755</v>
      </c>
      <c r="W1305" s="78">
        <v>1</v>
      </c>
      <c r="X1305" s="85" t="s">
        <v>2755</v>
      </c>
      <c r="Y1305" s="78">
        <v>0.557227782</v>
      </c>
      <c r="Z1305" s="49"/>
      <c r="AA1305" s="49"/>
    </row>
    <row r="1306" spans="1:27" ht="15.75" thickBot="1" x14ac:dyDescent="0.3">
      <c r="A1306" s="78" t="s">
        <v>3663</v>
      </c>
      <c r="B1306" s="79">
        <v>-0.22367699999999999</v>
      </c>
      <c r="C1306" s="109">
        <f t="shared" si="20"/>
        <v>1.1677059317052032</v>
      </c>
      <c r="D1306" s="80">
        <v>9.5854839999999992</v>
      </c>
      <c r="E1306" s="78">
        <v>35.374000000000002</v>
      </c>
      <c r="F1306" s="78">
        <v>77</v>
      </c>
      <c r="G1306" s="78">
        <v>13</v>
      </c>
      <c r="H1306" s="78">
        <v>13</v>
      </c>
      <c r="I1306" s="51"/>
      <c r="J1306" s="81" t="s">
        <v>22</v>
      </c>
      <c r="K1306" s="82">
        <v>-0.26916440000000003</v>
      </c>
      <c r="L1306" s="80">
        <v>-0.65353660000000002</v>
      </c>
      <c r="M1306" s="83">
        <v>-0.2243173</v>
      </c>
      <c r="N1306" s="82">
        <v>-0.23044819999999999</v>
      </c>
      <c r="O1306" s="82">
        <v>-0.22367699999999999</v>
      </c>
      <c r="P1306" s="82">
        <v>-0.17284759999999999</v>
      </c>
      <c r="Q1306" s="82">
        <v>-0.2636635</v>
      </c>
      <c r="R1306" s="82">
        <v>-0.1564342</v>
      </c>
      <c r="S1306" s="82">
        <v>-0.22359280000000001</v>
      </c>
      <c r="T1306" s="80">
        <v>-0.40352280000000001</v>
      </c>
      <c r="U1306" s="86">
        <v>1.9200000000000001E-83</v>
      </c>
      <c r="V1306" s="78" t="s">
        <v>3663</v>
      </c>
      <c r="W1306" s="78">
        <v>1</v>
      </c>
      <c r="X1306" s="85" t="s">
        <v>3663</v>
      </c>
      <c r="Y1306" s="78">
        <v>0.557227782</v>
      </c>
      <c r="Z1306" s="49"/>
      <c r="AA1306" s="49"/>
    </row>
    <row r="1307" spans="1:27" ht="15.75" thickBot="1" x14ac:dyDescent="0.3">
      <c r="A1307" s="78" t="s">
        <v>1466</v>
      </c>
      <c r="B1307" s="79">
        <v>-0.22342429999999999</v>
      </c>
      <c r="C1307" s="109">
        <f t="shared" si="20"/>
        <v>1.1675014162398443</v>
      </c>
      <c r="D1307" s="80">
        <v>9.5935740000000003</v>
      </c>
      <c r="E1307" s="78">
        <v>45.965000000000003</v>
      </c>
      <c r="F1307" s="78">
        <v>88</v>
      </c>
      <c r="G1307" s="78">
        <v>16</v>
      </c>
      <c r="H1307" s="78">
        <v>16</v>
      </c>
      <c r="I1307" s="51"/>
      <c r="J1307" s="81" t="s">
        <v>22</v>
      </c>
      <c r="K1307" s="82">
        <v>8.8548710000000003E-2</v>
      </c>
      <c r="L1307" s="80">
        <v>0.1448295</v>
      </c>
      <c r="M1307" s="83">
        <v>-0.23475389999999999</v>
      </c>
      <c r="N1307" s="82">
        <v>-0.18371979999999999</v>
      </c>
      <c r="O1307" s="82">
        <v>-0.1786489</v>
      </c>
      <c r="P1307" s="82">
        <v>-0.17161219999999999</v>
      </c>
      <c r="Q1307" s="82">
        <v>-0.33580850000000001</v>
      </c>
      <c r="R1307" s="82">
        <v>-0.1770333</v>
      </c>
      <c r="S1307" s="82">
        <v>-0.38428240000000002</v>
      </c>
      <c r="T1307" s="80">
        <v>-0.35775129999999999</v>
      </c>
      <c r="U1307" s="86">
        <v>2.7199999999999999E-94</v>
      </c>
      <c r="V1307" s="78" t="s">
        <v>1466</v>
      </c>
      <c r="W1307" s="78">
        <v>1</v>
      </c>
      <c r="X1307" s="85" t="s">
        <v>1466</v>
      </c>
      <c r="Y1307" s="78">
        <v>0.55748701700000003</v>
      </c>
      <c r="Z1307" s="49"/>
      <c r="AA1307" s="49"/>
    </row>
    <row r="1308" spans="1:27" ht="15.75" thickBot="1" x14ac:dyDescent="0.3">
      <c r="A1308" s="78" t="s">
        <v>2051</v>
      </c>
      <c r="B1308" s="79">
        <v>-0.22224569999999999</v>
      </c>
      <c r="C1308" s="109">
        <f t="shared" si="20"/>
        <v>1.1665480233056182</v>
      </c>
      <c r="D1308" s="80">
        <v>9.0068509999999993</v>
      </c>
      <c r="E1308" s="78">
        <v>85.028000000000006</v>
      </c>
      <c r="F1308" s="78">
        <v>30</v>
      </c>
      <c r="G1308" s="78">
        <v>11</v>
      </c>
      <c r="H1308" s="78">
        <v>11</v>
      </c>
      <c r="I1308" s="51"/>
      <c r="J1308" s="81">
        <v>-1.5986759999999999E-2</v>
      </c>
      <c r="K1308" s="82" t="s">
        <v>22</v>
      </c>
      <c r="L1308" s="80">
        <v>-0.1143632</v>
      </c>
      <c r="M1308" s="83">
        <v>-0.2625382</v>
      </c>
      <c r="N1308" s="82">
        <v>-4.8800139999999999E-2</v>
      </c>
      <c r="O1308" s="82" t="s">
        <v>22</v>
      </c>
      <c r="P1308" s="82">
        <v>-0.69341109999999995</v>
      </c>
      <c r="Q1308" s="82" t="s">
        <v>22</v>
      </c>
      <c r="R1308" s="82">
        <v>1.135251E-2</v>
      </c>
      <c r="S1308" s="82">
        <v>-0.32497900000000002</v>
      </c>
      <c r="T1308" s="80">
        <v>0.11356719999999999</v>
      </c>
      <c r="U1308" s="86">
        <v>6.0099999999999999E-31</v>
      </c>
      <c r="V1308" s="78" t="s">
        <v>2051</v>
      </c>
      <c r="W1308" s="78">
        <v>1</v>
      </c>
      <c r="X1308" s="85" t="s">
        <v>2051</v>
      </c>
      <c r="Y1308" s="78">
        <v>0.560042543</v>
      </c>
      <c r="Z1308" s="49"/>
      <c r="AA1308" s="49"/>
    </row>
    <row r="1309" spans="1:27" ht="15.75" thickBot="1" x14ac:dyDescent="0.3">
      <c r="A1309" s="78" t="s">
        <v>3878</v>
      </c>
      <c r="B1309" s="79">
        <v>-0.222027</v>
      </c>
      <c r="C1309" s="109">
        <f t="shared" si="20"/>
        <v>1.1663711981907106</v>
      </c>
      <c r="D1309" s="80">
        <v>9.3681380000000001</v>
      </c>
      <c r="E1309" s="78">
        <v>38.543999999999997</v>
      </c>
      <c r="F1309" s="78">
        <v>23</v>
      </c>
      <c r="G1309" s="78">
        <v>7</v>
      </c>
      <c r="H1309" s="78">
        <v>7</v>
      </c>
      <c r="I1309" s="51"/>
      <c r="J1309" s="81" t="s">
        <v>22</v>
      </c>
      <c r="K1309" s="82">
        <v>-0.19591339999999999</v>
      </c>
      <c r="L1309" s="80">
        <v>-0.24014530000000001</v>
      </c>
      <c r="M1309" s="83">
        <v>-0.97522640000000005</v>
      </c>
      <c r="N1309" s="82">
        <v>-0.74819000000000002</v>
      </c>
      <c r="O1309" s="82" t="s">
        <v>22</v>
      </c>
      <c r="P1309" s="82" t="s">
        <v>22</v>
      </c>
      <c r="Q1309" s="82">
        <v>-0.47848689999999999</v>
      </c>
      <c r="R1309" s="82">
        <v>-0.17621800000000001</v>
      </c>
      <c r="S1309" s="82" t="s">
        <v>22</v>
      </c>
      <c r="T1309" s="80" t="s">
        <v>22</v>
      </c>
      <c r="U1309" s="86">
        <v>1.01E-91</v>
      </c>
      <c r="V1309" s="78" t="s">
        <v>3878</v>
      </c>
      <c r="W1309" s="78">
        <v>2</v>
      </c>
      <c r="X1309" s="85" t="s">
        <v>3879</v>
      </c>
      <c r="Y1309" s="78">
        <v>0.57582702399999997</v>
      </c>
      <c r="Z1309" s="49"/>
      <c r="AA1309" s="49"/>
    </row>
    <row r="1310" spans="1:27" ht="15.75" thickBot="1" x14ac:dyDescent="0.3">
      <c r="A1310" s="78" t="s">
        <v>4719</v>
      </c>
      <c r="B1310" s="79">
        <v>-0.22152230000000001</v>
      </c>
      <c r="C1310" s="109">
        <f t="shared" si="20"/>
        <v>1.1659632363055847</v>
      </c>
      <c r="D1310" s="80">
        <v>8.3608960000000003</v>
      </c>
      <c r="E1310" s="78">
        <v>17.483000000000001</v>
      </c>
      <c r="F1310" s="78">
        <v>13</v>
      </c>
      <c r="G1310" s="78">
        <v>4</v>
      </c>
      <c r="H1310" s="78">
        <v>4</v>
      </c>
      <c r="I1310" s="51"/>
      <c r="J1310" s="81">
        <v>-9.9819099999999994E-2</v>
      </c>
      <c r="K1310" s="82" t="s">
        <v>22</v>
      </c>
      <c r="L1310" s="80">
        <v>-0.38850649999999998</v>
      </c>
      <c r="M1310" s="83" t="s">
        <v>22</v>
      </c>
      <c r="N1310" s="82" t="s">
        <v>22</v>
      </c>
      <c r="O1310" s="82" t="s">
        <v>22</v>
      </c>
      <c r="P1310" s="82" t="s">
        <v>22</v>
      </c>
      <c r="Q1310" s="82" t="s">
        <v>22</v>
      </c>
      <c r="R1310" s="82">
        <v>-0.24954789999999999</v>
      </c>
      <c r="S1310" s="82" t="s">
        <v>22</v>
      </c>
      <c r="T1310" s="80">
        <v>-0.13693379999999999</v>
      </c>
      <c r="U1310" s="86">
        <v>6.6599999999999997E-10</v>
      </c>
      <c r="V1310" s="78" t="s">
        <v>4719</v>
      </c>
      <c r="W1310" s="78">
        <v>1</v>
      </c>
      <c r="X1310" s="85" t="s">
        <v>4719</v>
      </c>
      <c r="Y1310" s="78">
        <v>0.64340687500000004</v>
      </c>
      <c r="Z1310" s="49"/>
      <c r="AA1310" s="49"/>
    </row>
    <row r="1311" spans="1:27" ht="15.75" thickBot="1" x14ac:dyDescent="0.3">
      <c r="A1311" s="78" t="s">
        <v>2179</v>
      </c>
      <c r="B1311" s="79">
        <v>-0.22081590000000001</v>
      </c>
      <c r="C1311" s="109">
        <f t="shared" si="20"/>
        <v>1.1653924747812385</v>
      </c>
      <c r="D1311" s="80">
        <v>8.3062310000000004</v>
      </c>
      <c r="E1311" s="78">
        <v>67.650999999999996</v>
      </c>
      <c r="F1311" s="78">
        <v>12</v>
      </c>
      <c r="G1311" s="78">
        <v>5</v>
      </c>
      <c r="H1311" s="78">
        <v>5</v>
      </c>
      <c r="I1311" s="51"/>
      <c r="J1311" s="81" t="s">
        <v>22</v>
      </c>
      <c r="K1311" s="82" t="s">
        <v>22</v>
      </c>
      <c r="L1311" s="80">
        <v>-0.64683489999999999</v>
      </c>
      <c r="M1311" s="83" t="s">
        <v>22</v>
      </c>
      <c r="N1311" s="82" t="s">
        <v>22</v>
      </c>
      <c r="O1311" s="82" t="s">
        <v>22</v>
      </c>
      <c r="P1311" s="82">
        <v>9.3471809999999995E-3</v>
      </c>
      <c r="Q1311" s="82">
        <v>1.478381E-2</v>
      </c>
      <c r="R1311" s="82">
        <v>0.34891220000000001</v>
      </c>
      <c r="S1311" s="82">
        <v>-1.5573699999999999</v>
      </c>
      <c r="T1311" s="80" t="s">
        <v>22</v>
      </c>
      <c r="U1311" s="86">
        <v>9.7300000000000003E-11</v>
      </c>
      <c r="V1311" s="78" t="s">
        <v>2179</v>
      </c>
      <c r="W1311" s="78">
        <v>1</v>
      </c>
      <c r="X1311" s="85" t="s">
        <v>2179</v>
      </c>
      <c r="Y1311" s="78">
        <v>0.64399941599999999</v>
      </c>
      <c r="Z1311" s="49"/>
      <c r="AA1311" s="49"/>
    </row>
    <row r="1312" spans="1:27" ht="15.75" thickBot="1" x14ac:dyDescent="0.3">
      <c r="A1312" s="78" t="s">
        <v>2090</v>
      </c>
      <c r="B1312" s="79">
        <v>-0.22069820000000001</v>
      </c>
      <c r="C1312" s="109">
        <f t="shared" si="20"/>
        <v>1.1652974019520665</v>
      </c>
      <c r="D1312" s="80">
        <v>8.9961090000000006</v>
      </c>
      <c r="E1312" s="78">
        <v>33.292999999999999</v>
      </c>
      <c r="F1312" s="78">
        <v>31</v>
      </c>
      <c r="G1312" s="78">
        <v>11</v>
      </c>
      <c r="H1312" s="78">
        <v>11</v>
      </c>
      <c r="I1312" s="51"/>
      <c r="J1312" s="81" t="s">
        <v>22</v>
      </c>
      <c r="K1312" s="82" t="s">
        <v>22</v>
      </c>
      <c r="L1312" s="80" t="s">
        <v>22</v>
      </c>
      <c r="M1312" s="83">
        <v>-4.8755399999999997E-2</v>
      </c>
      <c r="N1312" s="82">
        <v>-7.3378059999999995E-2</v>
      </c>
      <c r="O1312" s="82">
        <v>-0.57529280000000005</v>
      </c>
      <c r="P1312" s="82">
        <v>-4.5133670000000001E-2</v>
      </c>
      <c r="Q1312" s="82">
        <v>-0.27489580000000002</v>
      </c>
      <c r="R1312" s="82">
        <v>-0.12617110000000001</v>
      </c>
      <c r="S1312" s="82">
        <v>-0.45103080000000001</v>
      </c>
      <c r="T1312" s="80">
        <v>-0.31875759999999997</v>
      </c>
      <c r="U1312" s="86">
        <v>3.4999999999999998E-26</v>
      </c>
      <c r="V1312" s="78" t="s">
        <v>2090</v>
      </c>
      <c r="W1312" s="78">
        <v>1</v>
      </c>
      <c r="X1312" s="85" t="s">
        <v>2090</v>
      </c>
      <c r="Y1312" s="78">
        <v>0.561432457</v>
      </c>
      <c r="Z1312" s="49"/>
      <c r="AA1312" s="49"/>
    </row>
    <row r="1313" spans="1:27" ht="15.75" thickBot="1" x14ac:dyDescent="0.3">
      <c r="A1313" s="78" t="s">
        <v>3176</v>
      </c>
      <c r="B1313" s="79">
        <v>-0.22037880000000001</v>
      </c>
      <c r="C1313" s="109">
        <f t="shared" si="20"/>
        <v>1.1650394439067306</v>
      </c>
      <c r="D1313" s="80">
        <v>7.9863819999999999</v>
      </c>
      <c r="E1313" s="78">
        <v>15.757</v>
      </c>
      <c r="F1313" s="78">
        <v>5</v>
      </c>
      <c r="G1313" s="78">
        <v>3</v>
      </c>
      <c r="H1313" s="78">
        <v>3</v>
      </c>
      <c r="I1313" s="51"/>
      <c r="J1313" s="81" t="s">
        <v>22</v>
      </c>
      <c r="K1313" s="82" t="s">
        <v>22</v>
      </c>
      <c r="L1313" s="80" t="s">
        <v>22</v>
      </c>
      <c r="M1313" s="83" t="s">
        <v>22</v>
      </c>
      <c r="N1313" s="82" t="s">
        <v>22</v>
      </c>
      <c r="O1313" s="82" t="s">
        <v>22</v>
      </c>
      <c r="P1313" s="82" t="s">
        <v>22</v>
      </c>
      <c r="Q1313" s="82" t="s">
        <v>22</v>
      </c>
      <c r="R1313" s="82" t="s">
        <v>22</v>
      </c>
      <c r="S1313" s="82" t="s">
        <v>22</v>
      </c>
      <c r="T1313" s="80" t="s">
        <v>22</v>
      </c>
      <c r="U1313" s="86">
        <v>2.8000000000000002E-12</v>
      </c>
      <c r="V1313" s="78" t="s">
        <v>3176</v>
      </c>
      <c r="W1313" s="78">
        <v>1</v>
      </c>
      <c r="X1313" s="85" t="s">
        <v>3176</v>
      </c>
      <c r="Y1313" s="78">
        <v>0.58414840700000004</v>
      </c>
      <c r="Z1313" s="49"/>
      <c r="AA1313" s="49"/>
    </row>
    <row r="1314" spans="1:27" ht="15.75" thickBot="1" x14ac:dyDescent="0.3">
      <c r="A1314" s="78" t="s">
        <v>1370</v>
      </c>
      <c r="B1314" s="79">
        <v>-0.2201603</v>
      </c>
      <c r="C1314" s="109">
        <f t="shared" si="20"/>
        <v>1.1648630089462757</v>
      </c>
      <c r="D1314" s="80">
        <v>10.63172</v>
      </c>
      <c r="E1314" s="78">
        <v>22.763000000000002</v>
      </c>
      <c r="F1314" s="78">
        <v>275</v>
      </c>
      <c r="G1314" s="78">
        <v>39</v>
      </c>
      <c r="H1314" s="78">
        <v>39</v>
      </c>
      <c r="I1314" s="51"/>
      <c r="J1314" s="81">
        <v>-0.17889389999999999</v>
      </c>
      <c r="K1314" s="82">
        <v>-0.27559420000000001</v>
      </c>
      <c r="L1314" s="80">
        <v>-0.22063099999999999</v>
      </c>
      <c r="M1314" s="83">
        <v>-0.19304089999999999</v>
      </c>
      <c r="N1314" s="82">
        <v>-0.1816893</v>
      </c>
      <c r="O1314" s="82">
        <v>-0.235569</v>
      </c>
      <c r="P1314" s="82">
        <v>-0.1856218</v>
      </c>
      <c r="Q1314" s="82">
        <v>-0.2157473</v>
      </c>
      <c r="R1314" s="82">
        <v>-0.30089260000000001</v>
      </c>
      <c r="S1314" s="82">
        <v>-0.30059049999999998</v>
      </c>
      <c r="T1314" s="80">
        <v>-0.20897779999999999</v>
      </c>
      <c r="U1314" s="86">
        <v>5.5599999999999997E-273</v>
      </c>
      <c r="V1314" s="78" t="s">
        <v>1370</v>
      </c>
      <c r="W1314" s="78">
        <v>1</v>
      </c>
      <c r="X1314" s="85" t="s">
        <v>1370</v>
      </c>
      <c r="Y1314" s="78">
        <v>0.57877876399999995</v>
      </c>
      <c r="Z1314" s="49"/>
      <c r="AA1314" s="49"/>
    </row>
    <row r="1315" spans="1:27" ht="15.75" thickBot="1" x14ac:dyDescent="0.3">
      <c r="A1315" s="78" t="s">
        <v>122</v>
      </c>
      <c r="B1315" s="79">
        <v>-0.21997549999999999</v>
      </c>
      <c r="C1315" s="109">
        <f t="shared" si="20"/>
        <v>1.1647138070072665</v>
      </c>
      <c r="D1315" s="80">
        <v>10.82253</v>
      </c>
      <c r="E1315" s="78">
        <v>50.901000000000003</v>
      </c>
      <c r="F1315" s="78">
        <v>63</v>
      </c>
      <c r="G1315" s="78">
        <v>9</v>
      </c>
      <c r="H1315" s="78">
        <v>7</v>
      </c>
      <c r="I1315" s="51"/>
      <c r="J1315" s="81">
        <v>-9.8011390000000004E-2</v>
      </c>
      <c r="K1315" s="82">
        <v>-0.27839120000000001</v>
      </c>
      <c r="L1315" s="80">
        <v>-0.3375939</v>
      </c>
      <c r="M1315" s="83">
        <v>-0.1034104</v>
      </c>
      <c r="N1315" s="82">
        <v>-0.20019980000000001</v>
      </c>
      <c r="O1315" s="82">
        <v>-0.2377107</v>
      </c>
      <c r="P1315" s="82">
        <v>-0.24971940000000001</v>
      </c>
      <c r="Q1315" s="82">
        <v>-0.2167026</v>
      </c>
      <c r="R1315" s="82">
        <v>-0.1460043</v>
      </c>
      <c r="S1315" s="82">
        <v>-0.15622520000000001</v>
      </c>
      <c r="T1315" s="80">
        <v>-0.32814510000000002</v>
      </c>
      <c r="U1315" s="86">
        <v>3.1399999999999998E-167</v>
      </c>
      <c r="V1315" s="78" t="s">
        <v>122</v>
      </c>
      <c r="W1315" s="78">
        <v>1</v>
      </c>
      <c r="X1315" s="85" t="s">
        <v>122</v>
      </c>
      <c r="Y1315" s="78">
        <v>0.57891612699999995</v>
      </c>
      <c r="Z1315" s="49"/>
      <c r="AA1315" s="49"/>
    </row>
    <row r="1316" spans="1:27" ht="15.75" thickBot="1" x14ac:dyDescent="0.3">
      <c r="A1316" s="78" t="s">
        <v>2519</v>
      </c>
      <c r="B1316" s="79">
        <v>-0.21995870000000001</v>
      </c>
      <c r="C1316" s="109">
        <f t="shared" si="20"/>
        <v>1.1647002441422984</v>
      </c>
      <c r="D1316" s="80">
        <v>8.799671</v>
      </c>
      <c r="E1316" s="78">
        <v>126.44</v>
      </c>
      <c r="F1316" s="78">
        <v>12</v>
      </c>
      <c r="G1316" s="78">
        <v>4</v>
      </c>
      <c r="H1316" s="78">
        <v>4</v>
      </c>
      <c r="I1316" s="51"/>
      <c r="J1316" s="81" t="s">
        <v>22</v>
      </c>
      <c r="K1316" s="82" t="s">
        <v>22</v>
      </c>
      <c r="L1316" s="80">
        <v>-1.867278</v>
      </c>
      <c r="M1316" s="83" t="s">
        <v>22</v>
      </c>
      <c r="N1316" s="82" t="s">
        <v>22</v>
      </c>
      <c r="O1316" s="82" t="s">
        <v>22</v>
      </c>
      <c r="P1316" s="82">
        <v>-2.698998</v>
      </c>
      <c r="Q1316" s="82">
        <v>-1.4149989999999999</v>
      </c>
      <c r="R1316" s="82" t="s">
        <v>22</v>
      </c>
      <c r="S1316" s="82" t="s">
        <v>22</v>
      </c>
      <c r="T1316" s="80" t="s">
        <v>22</v>
      </c>
      <c r="U1316" s="86">
        <v>2.9099999999999997E-14</v>
      </c>
      <c r="V1316" s="78" t="s">
        <v>2519</v>
      </c>
      <c r="W1316" s="78">
        <v>1</v>
      </c>
      <c r="X1316" s="85" t="s">
        <v>2519</v>
      </c>
      <c r="Y1316" s="78">
        <v>0.62336836600000001</v>
      </c>
      <c r="Z1316" s="49"/>
      <c r="AA1316" s="49"/>
    </row>
    <row r="1317" spans="1:27" ht="15.75" thickBot="1" x14ac:dyDescent="0.3">
      <c r="A1317" s="78" t="s">
        <v>639</v>
      </c>
      <c r="B1317" s="79">
        <v>-0.21930350000000001</v>
      </c>
      <c r="C1317" s="109">
        <f t="shared" si="20"/>
        <v>1.1641714155811758</v>
      </c>
      <c r="D1317" s="80">
        <v>9.7821929999999995</v>
      </c>
      <c r="E1317" s="78">
        <v>14.861000000000001</v>
      </c>
      <c r="F1317" s="78">
        <v>44</v>
      </c>
      <c r="G1317" s="78">
        <v>5</v>
      </c>
      <c r="H1317" s="78">
        <v>5</v>
      </c>
      <c r="I1317" s="51"/>
      <c r="J1317" s="81">
        <v>-0.10130409999999999</v>
      </c>
      <c r="K1317" s="82">
        <v>-0.22197649999999999</v>
      </c>
      <c r="L1317" s="80">
        <v>-0.29643849999999999</v>
      </c>
      <c r="M1317" s="83">
        <v>-0.28827599999999998</v>
      </c>
      <c r="N1317" s="82">
        <v>-0.14221</v>
      </c>
      <c r="O1317" s="82">
        <v>-0.30023519999999998</v>
      </c>
      <c r="P1317" s="82">
        <v>-6.8740560000000006E-2</v>
      </c>
      <c r="Q1317" s="82">
        <v>-5.9074040000000001E-2</v>
      </c>
      <c r="R1317" s="82">
        <v>-0.31177490000000002</v>
      </c>
      <c r="S1317" s="82">
        <v>-0.17344950000000001</v>
      </c>
      <c r="T1317" s="80">
        <v>-0.19793089999999999</v>
      </c>
      <c r="U1317" s="86">
        <v>2.1400000000000001E-27</v>
      </c>
      <c r="V1317" s="78" t="s">
        <v>639</v>
      </c>
      <c r="W1317" s="78">
        <v>1</v>
      </c>
      <c r="X1317" s="85" t="s">
        <v>639</v>
      </c>
      <c r="Y1317" s="78">
        <v>0.56172245099999996</v>
      </c>
      <c r="Z1317" s="49"/>
      <c r="AA1317" s="49"/>
    </row>
    <row r="1318" spans="1:27" ht="15.75" thickBot="1" x14ac:dyDescent="0.3">
      <c r="A1318" s="78" t="s">
        <v>4441</v>
      </c>
      <c r="B1318" s="79">
        <v>-0.21918599999999999</v>
      </c>
      <c r="C1318" s="109">
        <f t="shared" si="20"/>
        <v>1.1640766037414016</v>
      </c>
      <c r="D1318" s="80">
        <v>8.5423770000000001</v>
      </c>
      <c r="E1318" s="78">
        <v>16.318000000000001</v>
      </c>
      <c r="F1318" s="78">
        <v>6</v>
      </c>
      <c r="G1318" s="78">
        <v>2</v>
      </c>
      <c r="H1318" s="78">
        <v>2</v>
      </c>
      <c r="I1318" s="51"/>
      <c r="J1318" s="81" t="s">
        <v>22</v>
      </c>
      <c r="K1318" s="82" t="s">
        <v>22</v>
      </c>
      <c r="L1318" s="80" t="s">
        <v>22</v>
      </c>
      <c r="M1318" s="83" t="s">
        <v>22</v>
      </c>
      <c r="N1318" s="82" t="s">
        <v>22</v>
      </c>
      <c r="O1318" s="82" t="s">
        <v>22</v>
      </c>
      <c r="P1318" s="82" t="s">
        <v>22</v>
      </c>
      <c r="Q1318" s="82" t="s">
        <v>22</v>
      </c>
      <c r="R1318" s="82" t="s">
        <v>22</v>
      </c>
      <c r="S1318" s="82" t="s">
        <v>22</v>
      </c>
      <c r="T1318" s="80" t="s">
        <v>22</v>
      </c>
      <c r="U1318" s="86">
        <v>5.27E-5</v>
      </c>
      <c r="V1318" s="78" t="s">
        <v>4441</v>
      </c>
      <c r="W1318" s="78">
        <v>1</v>
      </c>
      <c r="X1318" s="85" t="s">
        <v>4441</v>
      </c>
      <c r="Y1318" s="78">
        <v>0.60527617199999995</v>
      </c>
      <c r="Z1318" s="49"/>
      <c r="AA1318" s="49"/>
    </row>
    <row r="1319" spans="1:27" ht="15.75" thickBot="1" x14ac:dyDescent="0.3">
      <c r="A1319" s="78" t="s">
        <v>4007</v>
      </c>
      <c r="B1319" s="79">
        <v>-0.21901809999999999</v>
      </c>
      <c r="C1319" s="109">
        <f t="shared" si="20"/>
        <v>1.1639411370741006</v>
      </c>
      <c r="D1319" s="80">
        <v>10.11214</v>
      </c>
      <c r="E1319" s="78">
        <v>60.557000000000002</v>
      </c>
      <c r="F1319" s="78">
        <v>106</v>
      </c>
      <c r="G1319" s="78">
        <v>14</v>
      </c>
      <c r="H1319" s="78">
        <v>13</v>
      </c>
      <c r="I1319" s="51"/>
      <c r="J1319" s="81">
        <v>-0.1406028</v>
      </c>
      <c r="K1319" s="82">
        <v>-0.2176921</v>
      </c>
      <c r="L1319" s="80">
        <v>-0.26845180000000002</v>
      </c>
      <c r="M1319" s="83">
        <v>-0.15097749999999999</v>
      </c>
      <c r="N1319" s="82">
        <v>-0.28184229999999999</v>
      </c>
      <c r="O1319" s="82">
        <v>-0.28778280000000001</v>
      </c>
      <c r="P1319" s="82">
        <v>-0.11408210000000001</v>
      </c>
      <c r="Q1319" s="82">
        <v>-0.14701040000000001</v>
      </c>
      <c r="R1319" s="82">
        <v>-0.25659710000000002</v>
      </c>
      <c r="S1319" s="82">
        <v>-0.10130409999999999</v>
      </c>
      <c r="T1319" s="80">
        <v>-0.13688620000000001</v>
      </c>
      <c r="U1319" s="86">
        <v>1.01E-134</v>
      </c>
      <c r="V1319" s="78" t="s">
        <v>4007</v>
      </c>
      <c r="W1319" s="78">
        <v>1</v>
      </c>
      <c r="X1319" s="85" t="s">
        <v>4007</v>
      </c>
      <c r="Y1319" s="78">
        <v>0.67577875700000001</v>
      </c>
      <c r="Z1319" s="49"/>
      <c r="AA1319" s="49"/>
    </row>
    <row r="1320" spans="1:27" ht="15.75" thickBot="1" x14ac:dyDescent="0.3">
      <c r="A1320" s="78" t="s">
        <v>4382</v>
      </c>
      <c r="B1320" s="79">
        <v>-0.21893409999999999</v>
      </c>
      <c r="C1320" s="109">
        <f t="shared" si="20"/>
        <v>1.1638733693155172</v>
      </c>
      <c r="D1320" s="80">
        <v>7.5949780000000002</v>
      </c>
      <c r="E1320" s="78">
        <v>1.6993</v>
      </c>
      <c r="F1320" s="78">
        <v>2</v>
      </c>
      <c r="G1320" s="78">
        <v>2</v>
      </c>
      <c r="H1320" s="78">
        <v>2</v>
      </c>
      <c r="I1320" s="51"/>
      <c r="J1320" s="81" t="s">
        <v>22</v>
      </c>
      <c r="K1320" s="82" t="s">
        <v>22</v>
      </c>
      <c r="L1320" s="80" t="s">
        <v>22</v>
      </c>
      <c r="M1320" s="83" t="s">
        <v>22</v>
      </c>
      <c r="N1320" s="82" t="s">
        <v>22</v>
      </c>
      <c r="O1320" s="82" t="s">
        <v>22</v>
      </c>
      <c r="P1320" s="82" t="s">
        <v>22</v>
      </c>
      <c r="Q1320" s="82" t="s">
        <v>22</v>
      </c>
      <c r="R1320" s="82" t="s">
        <v>22</v>
      </c>
      <c r="S1320" s="82" t="s">
        <v>22</v>
      </c>
      <c r="T1320" s="80" t="s">
        <v>22</v>
      </c>
      <c r="U1320" s="86">
        <v>1.05E-8</v>
      </c>
      <c r="V1320" s="78" t="s">
        <v>4382</v>
      </c>
      <c r="W1320" s="78">
        <v>1</v>
      </c>
      <c r="X1320" s="85" t="s">
        <v>4382</v>
      </c>
      <c r="Y1320" s="78">
        <v>0.58518594000000002</v>
      </c>
      <c r="Z1320" s="49"/>
      <c r="AA1320" s="49"/>
    </row>
    <row r="1321" spans="1:27" ht="15.75" thickBot="1" x14ac:dyDescent="0.3">
      <c r="A1321" s="78" t="s">
        <v>4854</v>
      </c>
      <c r="B1321" s="79">
        <v>-0.21888379999999999</v>
      </c>
      <c r="C1321" s="109">
        <f t="shared" si="20"/>
        <v>1.1638327912250181</v>
      </c>
      <c r="D1321" s="80">
        <v>9.8418279999999996</v>
      </c>
      <c r="E1321" s="78">
        <v>52.619</v>
      </c>
      <c r="F1321" s="78">
        <v>182</v>
      </c>
      <c r="G1321" s="78">
        <v>64</v>
      </c>
      <c r="H1321" s="78">
        <v>64</v>
      </c>
      <c r="I1321" s="51"/>
      <c r="J1321" s="81">
        <v>0.4372277</v>
      </c>
      <c r="K1321" s="82">
        <v>-0.1120849</v>
      </c>
      <c r="L1321" s="80">
        <v>-0.18363789999999999</v>
      </c>
      <c r="M1321" s="83">
        <v>-0.29162729999999998</v>
      </c>
      <c r="N1321" s="82">
        <v>-0.2048315</v>
      </c>
      <c r="O1321" s="82">
        <v>-0.28660330000000001</v>
      </c>
      <c r="P1321" s="82">
        <v>-0.19246379999999999</v>
      </c>
      <c r="Q1321" s="82">
        <v>-0.34342129999999998</v>
      </c>
      <c r="R1321" s="82">
        <v>-0.24113399999999999</v>
      </c>
      <c r="S1321" s="82">
        <v>-0.2355179</v>
      </c>
      <c r="T1321" s="80">
        <v>-3.2255880000000001E-2</v>
      </c>
      <c r="U1321" s="86">
        <v>1.36E-267</v>
      </c>
      <c r="V1321" s="78" t="s">
        <v>4854</v>
      </c>
      <c r="W1321" s="78">
        <v>1</v>
      </c>
      <c r="X1321" s="85" t="s">
        <v>4854</v>
      </c>
      <c r="Y1321" s="78">
        <v>0.67590209599999995</v>
      </c>
      <c r="Z1321" s="49"/>
      <c r="AA1321" s="49"/>
    </row>
    <row r="1322" spans="1:27" ht="15.75" thickBot="1" x14ac:dyDescent="0.3">
      <c r="A1322" s="78" t="s">
        <v>3631</v>
      </c>
      <c r="B1322" s="79">
        <v>-0.21866550000000001</v>
      </c>
      <c r="C1322" s="109">
        <f t="shared" si="20"/>
        <v>1.163656700318543</v>
      </c>
      <c r="D1322" s="80">
        <v>9.3368199999999995</v>
      </c>
      <c r="E1322" s="78">
        <v>35.887</v>
      </c>
      <c r="F1322" s="78">
        <v>15</v>
      </c>
      <c r="G1322" s="78">
        <v>4</v>
      </c>
      <c r="H1322" s="78">
        <v>4</v>
      </c>
      <c r="I1322" s="51"/>
      <c r="J1322" s="81" t="s">
        <v>22</v>
      </c>
      <c r="K1322" s="82" t="s">
        <v>22</v>
      </c>
      <c r="L1322" s="80" t="s">
        <v>22</v>
      </c>
      <c r="M1322" s="83" t="s">
        <v>22</v>
      </c>
      <c r="N1322" s="82">
        <v>0.1729995</v>
      </c>
      <c r="O1322" s="82" t="s">
        <v>22</v>
      </c>
      <c r="P1322" s="82">
        <v>0.46811399999999997</v>
      </c>
      <c r="Q1322" s="82" t="s">
        <v>22</v>
      </c>
      <c r="R1322" s="82">
        <v>-0.70728899999999995</v>
      </c>
      <c r="S1322" s="82">
        <v>2.3065070000000002E-3</v>
      </c>
      <c r="T1322" s="80" t="s">
        <v>22</v>
      </c>
      <c r="U1322" s="86">
        <v>5.9799999999999999E-31</v>
      </c>
      <c r="V1322" s="78" t="s">
        <v>3631</v>
      </c>
      <c r="W1322" s="78">
        <v>1</v>
      </c>
      <c r="X1322" s="85" t="s">
        <v>3631</v>
      </c>
      <c r="Y1322" s="78">
        <v>0.57874435199999996</v>
      </c>
      <c r="Z1322" s="49"/>
      <c r="AA1322" s="49"/>
    </row>
    <row r="1323" spans="1:27" ht="15.75" thickBot="1" x14ac:dyDescent="0.3">
      <c r="A1323" s="78" t="s">
        <v>2445</v>
      </c>
      <c r="B1323" s="79">
        <v>-0.21631710000000001</v>
      </c>
      <c r="C1323" s="109">
        <f t="shared" si="20"/>
        <v>1.1617640560854483</v>
      </c>
      <c r="D1323" s="80">
        <v>7.6345080000000003</v>
      </c>
      <c r="E1323" s="78">
        <v>11.571999999999999</v>
      </c>
      <c r="F1323" s="78">
        <v>3</v>
      </c>
      <c r="G1323" s="78">
        <v>1</v>
      </c>
      <c r="H1323" s="78">
        <v>1</v>
      </c>
      <c r="I1323" s="51"/>
      <c r="J1323" s="81" t="s">
        <v>22</v>
      </c>
      <c r="K1323" s="82" t="s">
        <v>22</v>
      </c>
      <c r="L1323" s="80" t="s">
        <v>22</v>
      </c>
      <c r="M1323" s="83" t="s">
        <v>22</v>
      </c>
      <c r="N1323" s="82" t="s">
        <v>22</v>
      </c>
      <c r="O1323" s="82" t="s">
        <v>22</v>
      </c>
      <c r="P1323" s="82" t="s">
        <v>22</v>
      </c>
      <c r="Q1323" s="82" t="s">
        <v>22</v>
      </c>
      <c r="R1323" s="82" t="s">
        <v>22</v>
      </c>
      <c r="S1323" s="82" t="s">
        <v>22</v>
      </c>
      <c r="T1323" s="80" t="s">
        <v>22</v>
      </c>
      <c r="U1323" s="84">
        <v>1.9745000000000001E-3</v>
      </c>
      <c r="V1323" s="78" t="s">
        <v>2445</v>
      </c>
      <c r="W1323" s="78">
        <v>1</v>
      </c>
      <c r="X1323" s="85" t="s">
        <v>2445</v>
      </c>
      <c r="Y1323" s="78">
        <v>0.58706754000000005</v>
      </c>
      <c r="Z1323" s="49"/>
      <c r="AA1323" s="49"/>
    </row>
    <row r="1324" spans="1:27" ht="15.75" thickBot="1" x14ac:dyDescent="0.3">
      <c r="A1324" s="78" t="s">
        <v>3670</v>
      </c>
      <c r="B1324" s="79">
        <v>-0.21571380000000001</v>
      </c>
      <c r="C1324" s="109">
        <f t="shared" si="20"/>
        <v>1.1612783361602053</v>
      </c>
      <c r="D1324" s="80">
        <v>8.1534800000000001</v>
      </c>
      <c r="E1324" s="78">
        <v>127.66</v>
      </c>
      <c r="F1324" s="78">
        <v>9</v>
      </c>
      <c r="G1324" s="78">
        <v>5</v>
      </c>
      <c r="H1324" s="78">
        <v>5</v>
      </c>
      <c r="I1324" s="51"/>
      <c r="J1324" s="81" t="s">
        <v>22</v>
      </c>
      <c r="K1324" s="82" t="s">
        <v>22</v>
      </c>
      <c r="L1324" s="80" t="s">
        <v>22</v>
      </c>
      <c r="M1324" s="83" t="s">
        <v>22</v>
      </c>
      <c r="N1324" s="82" t="s">
        <v>22</v>
      </c>
      <c r="O1324" s="82" t="s">
        <v>22</v>
      </c>
      <c r="P1324" s="82">
        <v>-0.3091449</v>
      </c>
      <c r="Q1324" s="82" t="s">
        <v>22</v>
      </c>
      <c r="R1324" s="82" t="s">
        <v>22</v>
      </c>
      <c r="S1324" s="82" t="s">
        <v>22</v>
      </c>
      <c r="T1324" s="80">
        <v>4.1383099999999999E-2</v>
      </c>
      <c r="U1324" s="86">
        <v>1.08E-14</v>
      </c>
      <c r="V1324" s="78" t="s">
        <v>3670</v>
      </c>
      <c r="W1324" s="78">
        <v>1</v>
      </c>
      <c r="X1324" s="85" t="s">
        <v>3670</v>
      </c>
      <c r="Y1324" s="78">
        <v>0.64828587800000004</v>
      </c>
      <c r="Z1324" s="49"/>
      <c r="AA1324" s="49"/>
    </row>
    <row r="1325" spans="1:27" ht="15.75" thickBot="1" x14ac:dyDescent="0.3">
      <c r="A1325" s="78" t="s">
        <v>3735</v>
      </c>
      <c r="B1325" s="79">
        <v>-0.21557979999999999</v>
      </c>
      <c r="C1325" s="109">
        <f t="shared" si="20"/>
        <v>1.1611704796374223</v>
      </c>
      <c r="D1325" s="80">
        <v>10.417009999999999</v>
      </c>
      <c r="E1325" s="78">
        <v>58.491</v>
      </c>
      <c r="F1325" s="78">
        <v>307</v>
      </c>
      <c r="G1325" s="78">
        <v>51</v>
      </c>
      <c r="H1325" s="78">
        <v>50</v>
      </c>
      <c r="I1325" s="51"/>
      <c r="J1325" s="81">
        <v>-0.13227749999999999</v>
      </c>
      <c r="K1325" s="82">
        <v>-0.25968550000000001</v>
      </c>
      <c r="L1325" s="80">
        <v>-0.3515897</v>
      </c>
      <c r="M1325" s="83">
        <v>-0.27038200000000001</v>
      </c>
      <c r="N1325" s="82">
        <v>-0.2651539</v>
      </c>
      <c r="O1325" s="82">
        <v>-0.28959800000000002</v>
      </c>
      <c r="P1325" s="82">
        <v>-0.16163710000000001</v>
      </c>
      <c r="Q1325" s="82">
        <v>-0.20866100000000001</v>
      </c>
      <c r="R1325" s="82">
        <v>-0.1411278</v>
      </c>
      <c r="S1325" s="82">
        <v>-0.1228683</v>
      </c>
      <c r="T1325" s="80">
        <v>-0.1823931</v>
      </c>
      <c r="U1325" s="84">
        <v>0</v>
      </c>
      <c r="V1325" s="78" t="s">
        <v>3735</v>
      </c>
      <c r="W1325" s="78">
        <v>1</v>
      </c>
      <c r="X1325" s="85" t="s">
        <v>3735</v>
      </c>
      <c r="Y1325" s="78">
        <v>0.58218819700000002</v>
      </c>
      <c r="Z1325" s="49"/>
      <c r="AA1325" s="49"/>
    </row>
    <row r="1326" spans="1:27" ht="15.75" thickBot="1" x14ac:dyDescent="0.3">
      <c r="A1326" s="78" t="s">
        <v>3825</v>
      </c>
      <c r="B1326" s="79">
        <v>-0.2155463</v>
      </c>
      <c r="C1326" s="109">
        <f t="shared" si="20"/>
        <v>1.1611435170719868</v>
      </c>
      <c r="D1326" s="80">
        <v>9.3155300000000008</v>
      </c>
      <c r="E1326" s="78">
        <v>27.422999999999998</v>
      </c>
      <c r="F1326" s="78">
        <v>46</v>
      </c>
      <c r="G1326" s="78">
        <v>8</v>
      </c>
      <c r="H1326" s="78">
        <v>8</v>
      </c>
      <c r="I1326" s="51"/>
      <c r="J1326" s="81">
        <v>-0.52369089999999996</v>
      </c>
      <c r="K1326" s="82">
        <v>-0.25561499999999998</v>
      </c>
      <c r="L1326" s="80">
        <v>-0.24087829999999999</v>
      </c>
      <c r="M1326" s="83">
        <v>-1.2620960000000001E-2</v>
      </c>
      <c r="N1326" s="82">
        <v>-0.2460019</v>
      </c>
      <c r="O1326" s="82">
        <v>-0.23422770000000001</v>
      </c>
      <c r="P1326" s="82">
        <v>-7.4699290000000002E-2</v>
      </c>
      <c r="Q1326" s="82">
        <v>-0.33357059999999999</v>
      </c>
      <c r="R1326" s="82">
        <v>-9.8289269999999998E-2</v>
      </c>
      <c r="S1326" s="82">
        <v>-0.121157</v>
      </c>
      <c r="T1326" s="80">
        <v>-0.20459869999999999</v>
      </c>
      <c r="U1326" s="86">
        <v>2.6299999999999999E-76</v>
      </c>
      <c r="V1326" s="78" t="s">
        <v>3825</v>
      </c>
      <c r="W1326" s="78">
        <v>1</v>
      </c>
      <c r="X1326" s="85" t="s">
        <v>3825</v>
      </c>
      <c r="Y1326" s="78">
        <v>0.581457636</v>
      </c>
      <c r="Z1326" s="49"/>
      <c r="AA1326" s="49"/>
    </row>
    <row r="1327" spans="1:27" ht="15.75" thickBot="1" x14ac:dyDescent="0.3">
      <c r="A1327" s="78" t="s">
        <v>1281</v>
      </c>
      <c r="B1327" s="79">
        <v>-0.214257</v>
      </c>
      <c r="C1327" s="109">
        <f t="shared" si="20"/>
        <v>1.1601062960723709</v>
      </c>
      <c r="D1327" s="80">
        <v>8.8631270000000004</v>
      </c>
      <c r="E1327" s="78">
        <v>12.297000000000001</v>
      </c>
      <c r="F1327" s="78">
        <v>16</v>
      </c>
      <c r="G1327" s="78">
        <v>4</v>
      </c>
      <c r="H1327" s="78">
        <v>4</v>
      </c>
      <c r="I1327" s="51"/>
      <c r="J1327" s="81" t="s">
        <v>22</v>
      </c>
      <c r="K1327" s="82" t="s">
        <v>22</v>
      </c>
      <c r="L1327" s="80" t="s">
        <v>22</v>
      </c>
      <c r="M1327" s="83" t="s">
        <v>22</v>
      </c>
      <c r="N1327" s="82">
        <v>7.1954949999999997E-3</v>
      </c>
      <c r="O1327" s="82">
        <v>-0.17796329999999999</v>
      </c>
      <c r="P1327" s="82">
        <v>-0.19439390000000001</v>
      </c>
      <c r="Q1327" s="82">
        <v>-0.32120690000000002</v>
      </c>
      <c r="R1327" s="82">
        <v>-0.14560529999999999</v>
      </c>
      <c r="S1327" s="82">
        <v>-0.1665836</v>
      </c>
      <c r="T1327" s="80">
        <v>-0.18373610000000001</v>
      </c>
      <c r="U1327" s="86">
        <v>3.1399999999999998E-22</v>
      </c>
      <c r="V1327" s="78" t="s">
        <v>1281</v>
      </c>
      <c r="W1327" s="78">
        <v>1</v>
      </c>
      <c r="X1327" s="85" t="s">
        <v>1281</v>
      </c>
      <c r="Y1327" s="78">
        <v>0.62844479600000003</v>
      </c>
      <c r="Z1327" s="49"/>
      <c r="AA1327" s="49"/>
    </row>
    <row r="1328" spans="1:27" ht="15.75" thickBot="1" x14ac:dyDescent="0.3">
      <c r="A1328" s="78" t="s">
        <v>4605</v>
      </c>
      <c r="B1328" s="79">
        <v>-0.21372150000000001</v>
      </c>
      <c r="C1328" s="109">
        <f t="shared" si="20"/>
        <v>1.159675767358576</v>
      </c>
      <c r="D1328" s="80">
        <v>9.9019759999999994</v>
      </c>
      <c r="E1328" s="78">
        <v>37.941000000000003</v>
      </c>
      <c r="F1328" s="78">
        <v>102</v>
      </c>
      <c r="G1328" s="78">
        <v>19</v>
      </c>
      <c r="H1328" s="78">
        <v>19</v>
      </c>
      <c r="I1328" s="51"/>
      <c r="J1328" s="81">
        <v>4.0120959999999997E-2</v>
      </c>
      <c r="K1328" s="82">
        <v>-0.1958473</v>
      </c>
      <c r="L1328" s="80">
        <v>-0.16157260000000001</v>
      </c>
      <c r="M1328" s="83">
        <v>-0.1435958</v>
      </c>
      <c r="N1328" s="82">
        <v>-0.3604715</v>
      </c>
      <c r="O1328" s="82">
        <v>-0.27288980000000002</v>
      </c>
      <c r="P1328" s="82">
        <v>-0.24434320000000001</v>
      </c>
      <c r="Q1328" s="82">
        <v>-0.33342519999999998</v>
      </c>
      <c r="R1328" s="82">
        <v>-0.21111379999999999</v>
      </c>
      <c r="S1328" s="82">
        <v>-0.24666930000000001</v>
      </c>
      <c r="T1328" s="80">
        <v>-0.19127720000000001</v>
      </c>
      <c r="U1328" s="86">
        <v>1.58E-88</v>
      </c>
      <c r="V1328" s="78" t="s">
        <v>4605</v>
      </c>
      <c r="W1328" s="78">
        <v>1</v>
      </c>
      <c r="X1328" s="85" t="s">
        <v>4605</v>
      </c>
      <c r="Y1328" s="78">
        <v>0.68064892499999996</v>
      </c>
      <c r="Z1328" s="49"/>
      <c r="AA1328" s="49"/>
    </row>
    <row r="1329" spans="1:27" ht="15.75" thickBot="1" x14ac:dyDescent="0.3">
      <c r="A1329" s="78" t="s">
        <v>4139</v>
      </c>
      <c r="B1329" s="79">
        <v>-0.21368799999999999</v>
      </c>
      <c r="C1329" s="109">
        <f t="shared" si="20"/>
        <v>1.1596488395006004</v>
      </c>
      <c r="D1329" s="80">
        <v>8.3296620000000008</v>
      </c>
      <c r="E1329" s="78">
        <v>22.109000000000002</v>
      </c>
      <c r="F1329" s="78">
        <v>5</v>
      </c>
      <c r="G1329" s="78">
        <v>2</v>
      </c>
      <c r="H1329" s="78">
        <v>2</v>
      </c>
      <c r="I1329" s="51"/>
      <c r="J1329" s="81" t="s">
        <v>22</v>
      </c>
      <c r="K1329" s="82" t="s">
        <v>22</v>
      </c>
      <c r="L1329" s="80" t="s">
        <v>22</v>
      </c>
      <c r="M1329" s="83" t="s">
        <v>22</v>
      </c>
      <c r="N1329" s="82" t="s">
        <v>22</v>
      </c>
      <c r="O1329" s="82" t="s">
        <v>22</v>
      </c>
      <c r="P1329" s="82" t="s">
        <v>22</v>
      </c>
      <c r="Q1329" s="82" t="s">
        <v>22</v>
      </c>
      <c r="R1329" s="82" t="s">
        <v>22</v>
      </c>
      <c r="S1329" s="82" t="s">
        <v>22</v>
      </c>
      <c r="T1329" s="80" t="s">
        <v>22</v>
      </c>
      <c r="U1329" s="86">
        <v>4.9399999999999995E-7</v>
      </c>
      <c r="V1329" s="78" t="s">
        <v>4139</v>
      </c>
      <c r="W1329" s="78">
        <v>1</v>
      </c>
      <c r="X1329" s="85" t="s">
        <v>4139</v>
      </c>
      <c r="Y1329" s="78">
        <v>0.64999112699999995</v>
      </c>
      <c r="Z1329" s="49"/>
      <c r="AA1329" s="49"/>
    </row>
    <row r="1330" spans="1:27" ht="15.75" thickBot="1" x14ac:dyDescent="0.3">
      <c r="A1330" s="78" t="s">
        <v>4861</v>
      </c>
      <c r="B1330" s="79">
        <v>-0.2122165</v>
      </c>
      <c r="C1330" s="109">
        <f t="shared" si="20"/>
        <v>1.1584666400281804</v>
      </c>
      <c r="D1330" s="80">
        <v>9.6124550000000006</v>
      </c>
      <c r="E1330" s="78">
        <v>27.545000000000002</v>
      </c>
      <c r="F1330" s="78">
        <v>60</v>
      </c>
      <c r="G1330" s="78">
        <v>14</v>
      </c>
      <c r="H1330" s="78">
        <v>14</v>
      </c>
      <c r="I1330" s="51"/>
      <c r="J1330" s="81">
        <v>-0.59651410000000005</v>
      </c>
      <c r="K1330" s="82">
        <v>2.6021030000000001E-2</v>
      </c>
      <c r="L1330" s="80">
        <v>-0.30375679999999999</v>
      </c>
      <c r="M1330" s="83">
        <v>-0.2479536</v>
      </c>
      <c r="N1330" s="82">
        <v>-0.1294814</v>
      </c>
      <c r="O1330" s="82">
        <v>-2.758141E-3</v>
      </c>
      <c r="P1330" s="82">
        <v>-6.1209909999999999E-2</v>
      </c>
      <c r="Q1330" s="82">
        <v>-0.14872070000000001</v>
      </c>
      <c r="R1330" s="82">
        <v>-0.21955559999999999</v>
      </c>
      <c r="S1330" s="82">
        <v>-0.24444579999999999</v>
      </c>
      <c r="T1330" s="80">
        <v>-0.2604284</v>
      </c>
      <c r="U1330" s="86">
        <v>4.9899999999999999E-94</v>
      </c>
      <c r="V1330" s="78" t="s">
        <v>4861</v>
      </c>
      <c r="W1330" s="78">
        <v>1</v>
      </c>
      <c r="X1330" s="85" t="s">
        <v>4861</v>
      </c>
      <c r="Y1330" s="78">
        <v>0.56904292999999995</v>
      </c>
      <c r="Z1330" s="49"/>
      <c r="AA1330" s="49"/>
    </row>
    <row r="1331" spans="1:27" ht="15.75" thickBot="1" x14ac:dyDescent="0.3">
      <c r="A1331" s="78" t="s">
        <v>427</v>
      </c>
      <c r="B1331" s="79">
        <v>-0.2116316</v>
      </c>
      <c r="C1331" s="109">
        <f t="shared" si="20"/>
        <v>1.1579970676079401</v>
      </c>
      <c r="D1331" s="80">
        <v>8.8934899999999999</v>
      </c>
      <c r="E1331" s="78">
        <v>46.48</v>
      </c>
      <c r="F1331" s="78">
        <v>28</v>
      </c>
      <c r="G1331" s="78">
        <v>7</v>
      </c>
      <c r="H1331" s="78">
        <v>7</v>
      </c>
      <c r="I1331" s="51"/>
      <c r="J1331" s="81">
        <v>7.5601059999999998E-2</v>
      </c>
      <c r="K1331" s="82" t="s">
        <v>22</v>
      </c>
      <c r="L1331" s="80">
        <v>-0.1016136</v>
      </c>
      <c r="M1331" s="83">
        <v>4.6093310000000004E-3</v>
      </c>
      <c r="N1331" s="82">
        <v>-0.66511149999999997</v>
      </c>
      <c r="O1331" s="82" t="s">
        <v>22</v>
      </c>
      <c r="P1331" s="82">
        <v>-0.56452069999999999</v>
      </c>
      <c r="Q1331" s="82">
        <v>-0.51230790000000004</v>
      </c>
      <c r="R1331" s="82">
        <v>-0.28347440000000002</v>
      </c>
      <c r="S1331" s="82">
        <v>-0.208311</v>
      </c>
      <c r="T1331" s="80">
        <v>-9.3802090000000005E-2</v>
      </c>
      <c r="U1331" s="86">
        <v>8.7399999999999994E-27</v>
      </c>
      <c r="V1331" s="78" t="s">
        <v>427</v>
      </c>
      <c r="W1331" s="78">
        <v>1</v>
      </c>
      <c r="X1331" s="85" t="s">
        <v>427</v>
      </c>
      <c r="Y1331" s="78">
        <v>0.630788189</v>
      </c>
      <c r="Z1331" s="49"/>
      <c r="AA1331" s="49"/>
    </row>
    <row r="1332" spans="1:27" ht="15.75" thickBot="1" x14ac:dyDescent="0.3">
      <c r="A1332" s="78" t="s">
        <v>2944</v>
      </c>
      <c r="B1332" s="79">
        <v>-0.21149799999999999</v>
      </c>
      <c r="C1332" s="109">
        <f t="shared" si="20"/>
        <v>1.1578898368760637</v>
      </c>
      <c r="D1332" s="80">
        <v>9.7904619999999998</v>
      </c>
      <c r="E1332" s="78">
        <v>52.826999999999998</v>
      </c>
      <c r="F1332" s="78">
        <v>66</v>
      </c>
      <c r="G1332" s="78">
        <v>13</v>
      </c>
      <c r="H1332" s="78">
        <v>13</v>
      </c>
      <c r="I1332" s="51"/>
      <c r="J1332" s="81">
        <v>-0.85752110000000004</v>
      </c>
      <c r="K1332" s="82">
        <v>-0.27151340000000002</v>
      </c>
      <c r="L1332" s="80">
        <v>-0.42107099999999997</v>
      </c>
      <c r="M1332" s="83">
        <v>-5.1040389999999998E-2</v>
      </c>
      <c r="N1332" s="82">
        <v>-0.15514839999999999</v>
      </c>
      <c r="O1332" s="82">
        <v>-2.5514780000000001E-2</v>
      </c>
      <c r="P1332" s="82">
        <v>-0.32577440000000002</v>
      </c>
      <c r="Q1332" s="82">
        <v>-0.31915349999999998</v>
      </c>
      <c r="R1332" s="82">
        <v>-6.0291940000000002E-2</v>
      </c>
      <c r="S1332" s="82">
        <v>-0.1011184</v>
      </c>
      <c r="T1332" s="80">
        <v>-0.311363</v>
      </c>
      <c r="U1332" s="86">
        <v>6.5799999999999998E-84</v>
      </c>
      <c r="V1332" s="78" t="s">
        <v>2944</v>
      </c>
      <c r="W1332" s="78">
        <v>1</v>
      </c>
      <c r="X1332" s="85" t="s">
        <v>2944</v>
      </c>
      <c r="Y1332" s="78">
        <v>0.56978760399999995</v>
      </c>
      <c r="Z1332" s="49"/>
      <c r="AA1332" s="49"/>
    </row>
    <row r="1333" spans="1:27" ht="15.75" thickBot="1" x14ac:dyDescent="0.3">
      <c r="A1333" s="78" t="s">
        <v>2872</v>
      </c>
      <c r="B1333" s="79">
        <v>-0.2113477</v>
      </c>
      <c r="C1333" s="109">
        <f t="shared" si="20"/>
        <v>1.1577692141716136</v>
      </c>
      <c r="D1333" s="80">
        <v>9.0249780000000008</v>
      </c>
      <c r="E1333" s="78">
        <v>75.718999999999994</v>
      </c>
      <c r="F1333" s="78">
        <v>26</v>
      </c>
      <c r="G1333" s="78">
        <v>7</v>
      </c>
      <c r="H1333" s="78">
        <v>7</v>
      </c>
      <c r="I1333" s="51"/>
      <c r="J1333" s="81">
        <v>-0.39651730000000002</v>
      </c>
      <c r="K1333" s="82">
        <v>-0.68195519999999998</v>
      </c>
      <c r="L1333" s="80">
        <v>-0.30676959999999998</v>
      </c>
      <c r="M1333" s="83">
        <v>-0.72199150000000001</v>
      </c>
      <c r="N1333" s="82">
        <v>0.22909560000000001</v>
      </c>
      <c r="O1333" s="82" t="s">
        <v>22</v>
      </c>
      <c r="P1333" s="82" t="s">
        <v>22</v>
      </c>
      <c r="Q1333" s="82">
        <v>0.3198492</v>
      </c>
      <c r="R1333" s="82" t="s">
        <v>22</v>
      </c>
      <c r="S1333" s="82" t="s">
        <v>22</v>
      </c>
      <c r="T1333" s="80">
        <v>1.8349279999999999E-2</v>
      </c>
      <c r="U1333" s="86">
        <v>3.6799999999999997E-21</v>
      </c>
      <c r="V1333" s="78" t="s">
        <v>2872</v>
      </c>
      <c r="W1333" s="78">
        <v>1</v>
      </c>
      <c r="X1333" s="85" t="s">
        <v>2872</v>
      </c>
      <c r="Y1333" s="78">
        <v>0.56986614199999996</v>
      </c>
      <c r="Z1333" s="49"/>
      <c r="AA1333" s="49"/>
    </row>
    <row r="1334" spans="1:27" ht="15.75" thickBot="1" x14ac:dyDescent="0.3">
      <c r="A1334" s="78" t="s">
        <v>2694</v>
      </c>
      <c r="B1334" s="79">
        <v>-0.21093020000000001</v>
      </c>
      <c r="C1334" s="109">
        <f t="shared" si="20"/>
        <v>1.1574342170314051</v>
      </c>
      <c r="D1334" s="80">
        <v>9.4228190000000005</v>
      </c>
      <c r="E1334" s="78">
        <v>38.237000000000002</v>
      </c>
      <c r="F1334" s="78">
        <v>41</v>
      </c>
      <c r="G1334" s="78">
        <v>7</v>
      </c>
      <c r="H1334" s="78">
        <v>7</v>
      </c>
      <c r="I1334" s="51"/>
      <c r="J1334" s="81">
        <v>0.38559660000000001</v>
      </c>
      <c r="K1334" s="82">
        <v>-0.35797309999999999</v>
      </c>
      <c r="L1334" s="80">
        <v>-0.19660759999999999</v>
      </c>
      <c r="M1334" s="83">
        <v>-0.2194044</v>
      </c>
      <c r="N1334" s="82">
        <v>-0.14138239999999999</v>
      </c>
      <c r="O1334" s="82">
        <v>-0.29092109999999999</v>
      </c>
      <c r="P1334" s="82">
        <v>-4.7278750000000001E-2</v>
      </c>
      <c r="Q1334" s="82">
        <v>6.6399159999999999E-2</v>
      </c>
      <c r="R1334" s="82">
        <v>-0.2195387</v>
      </c>
      <c r="S1334" s="82">
        <v>-0.1774085</v>
      </c>
      <c r="T1334" s="80">
        <v>-0.2483649</v>
      </c>
      <c r="U1334" s="86">
        <v>2.1600000000000001E-35</v>
      </c>
      <c r="V1334" s="78" t="s">
        <v>2694</v>
      </c>
      <c r="W1334" s="78">
        <v>1</v>
      </c>
      <c r="X1334" s="85" t="s">
        <v>2694</v>
      </c>
      <c r="Y1334" s="78">
        <v>0.58548384600000003</v>
      </c>
      <c r="Z1334" s="49"/>
      <c r="AA1334" s="49"/>
    </row>
    <row r="1335" spans="1:27" ht="15.75" thickBot="1" x14ac:dyDescent="0.3">
      <c r="A1335" s="78" t="s">
        <v>4951</v>
      </c>
      <c r="B1335" s="79">
        <v>-0.2093448</v>
      </c>
      <c r="C1335" s="109">
        <f t="shared" si="20"/>
        <v>1.1561629931954556</v>
      </c>
      <c r="D1335" s="80">
        <v>8.782788</v>
      </c>
      <c r="E1335" s="78">
        <v>29.922999999999998</v>
      </c>
      <c r="F1335" s="78">
        <v>20</v>
      </c>
      <c r="G1335" s="78">
        <v>5</v>
      </c>
      <c r="H1335" s="78">
        <v>5</v>
      </c>
      <c r="I1335" s="51"/>
      <c r="J1335" s="81" t="s">
        <v>22</v>
      </c>
      <c r="K1335" s="82" t="s">
        <v>22</v>
      </c>
      <c r="L1335" s="80" t="s">
        <v>22</v>
      </c>
      <c r="M1335" s="83" t="s">
        <v>22</v>
      </c>
      <c r="N1335" s="82">
        <v>-0.33333429999999997</v>
      </c>
      <c r="O1335" s="82">
        <v>-0.9501463</v>
      </c>
      <c r="P1335" s="82" t="s">
        <v>22</v>
      </c>
      <c r="Q1335" s="82" t="s">
        <v>22</v>
      </c>
      <c r="R1335" s="82">
        <v>-5.5216460000000002E-2</v>
      </c>
      <c r="S1335" s="82">
        <v>-0.15285299999999999</v>
      </c>
      <c r="T1335" s="80">
        <v>-0.26584760000000002</v>
      </c>
      <c r="U1335" s="86">
        <v>4.5199999999999999E-13</v>
      </c>
      <c r="V1335" s="78" t="s">
        <v>4951</v>
      </c>
      <c r="W1335" s="78">
        <v>1</v>
      </c>
      <c r="X1335" s="85" t="s">
        <v>4951</v>
      </c>
      <c r="Y1335" s="78">
        <v>0.63283248599999997</v>
      </c>
      <c r="Z1335" s="49"/>
      <c r="AA1335" s="49"/>
    </row>
    <row r="1336" spans="1:27" ht="15.75" thickBot="1" x14ac:dyDescent="0.3">
      <c r="A1336" s="78" t="s">
        <v>2789</v>
      </c>
      <c r="B1336" s="79">
        <v>-0.20882780000000001</v>
      </c>
      <c r="C1336" s="109">
        <f t="shared" si="20"/>
        <v>1.1557487482151785</v>
      </c>
      <c r="D1336" s="80">
        <v>7.9146809999999999</v>
      </c>
      <c r="E1336" s="78">
        <v>115.31</v>
      </c>
      <c r="F1336" s="78">
        <v>2</v>
      </c>
      <c r="G1336" s="78">
        <v>2</v>
      </c>
      <c r="H1336" s="78">
        <v>2</v>
      </c>
      <c r="I1336" s="51"/>
      <c r="J1336" s="81" t="s">
        <v>22</v>
      </c>
      <c r="K1336" s="82" t="s">
        <v>22</v>
      </c>
      <c r="L1336" s="80" t="s">
        <v>22</v>
      </c>
      <c r="M1336" s="83" t="s">
        <v>22</v>
      </c>
      <c r="N1336" s="82" t="s">
        <v>22</v>
      </c>
      <c r="O1336" s="82" t="s">
        <v>22</v>
      </c>
      <c r="P1336" s="82" t="s">
        <v>22</v>
      </c>
      <c r="Q1336" s="82" t="s">
        <v>22</v>
      </c>
      <c r="R1336" s="82" t="s">
        <v>22</v>
      </c>
      <c r="S1336" s="82" t="s">
        <v>22</v>
      </c>
      <c r="T1336" s="80" t="s">
        <v>22</v>
      </c>
      <c r="U1336" s="86">
        <v>6.8400000000000004E-7</v>
      </c>
      <c r="V1336" s="78" t="s">
        <v>2789</v>
      </c>
      <c r="W1336" s="78">
        <v>1</v>
      </c>
      <c r="X1336" s="85" t="s">
        <v>2789</v>
      </c>
      <c r="Y1336" s="78">
        <v>0.59246772700000006</v>
      </c>
      <c r="Z1336" s="49"/>
      <c r="AA1336" s="49"/>
    </row>
    <row r="1337" spans="1:27" ht="15.75" thickBot="1" x14ac:dyDescent="0.3">
      <c r="A1337" s="78" t="s">
        <v>3819</v>
      </c>
      <c r="B1337" s="79">
        <v>-0.2078777</v>
      </c>
      <c r="C1337" s="109">
        <f t="shared" si="20"/>
        <v>1.1549878698870186</v>
      </c>
      <c r="D1337" s="80">
        <v>7.8261589999999996</v>
      </c>
      <c r="E1337" s="78">
        <v>12.199</v>
      </c>
      <c r="F1337" s="78">
        <v>3</v>
      </c>
      <c r="G1337" s="78">
        <v>1</v>
      </c>
      <c r="H1337" s="78">
        <v>1</v>
      </c>
      <c r="I1337" s="51"/>
      <c r="J1337" s="81" t="s">
        <v>22</v>
      </c>
      <c r="K1337" s="82" t="s">
        <v>22</v>
      </c>
      <c r="L1337" s="80" t="s">
        <v>22</v>
      </c>
      <c r="M1337" s="83" t="s">
        <v>22</v>
      </c>
      <c r="N1337" s="82" t="s">
        <v>22</v>
      </c>
      <c r="O1337" s="82" t="s">
        <v>22</v>
      </c>
      <c r="P1337" s="82" t="s">
        <v>22</v>
      </c>
      <c r="Q1337" s="82" t="s">
        <v>22</v>
      </c>
      <c r="R1337" s="82" t="s">
        <v>22</v>
      </c>
      <c r="S1337" s="82" t="s">
        <v>22</v>
      </c>
      <c r="T1337" s="80" t="s">
        <v>22</v>
      </c>
      <c r="U1337" s="84">
        <v>3.1855000000000002E-4</v>
      </c>
      <c r="V1337" s="78" t="s">
        <v>3819</v>
      </c>
      <c r="W1337" s="78">
        <v>1</v>
      </c>
      <c r="X1337" s="85" t="s">
        <v>3819</v>
      </c>
      <c r="Y1337" s="78">
        <v>0.59315441999999996</v>
      </c>
      <c r="Z1337" s="49"/>
      <c r="AA1337" s="49"/>
    </row>
    <row r="1338" spans="1:27" ht="15.75" thickBot="1" x14ac:dyDescent="0.3">
      <c r="A1338" s="78" t="s">
        <v>1262</v>
      </c>
      <c r="B1338" s="79">
        <v>-0.207761</v>
      </c>
      <c r="C1338" s="109">
        <f t="shared" si="20"/>
        <v>1.1548944463780575</v>
      </c>
      <c r="D1338" s="80">
        <v>9.9427970000000006</v>
      </c>
      <c r="E1338" s="78">
        <v>19.84</v>
      </c>
      <c r="F1338" s="78">
        <v>108</v>
      </c>
      <c r="G1338" s="78">
        <v>17</v>
      </c>
      <c r="H1338" s="78">
        <v>17</v>
      </c>
      <c r="I1338" s="51"/>
      <c r="J1338" s="81">
        <v>-0.2032195</v>
      </c>
      <c r="K1338" s="82">
        <v>-0.12550990000000001</v>
      </c>
      <c r="L1338" s="80">
        <v>-0.30409530000000001</v>
      </c>
      <c r="M1338" s="83">
        <v>-0.15431329999999999</v>
      </c>
      <c r="N1338" s="82">
        <v>-0.1894171</v>
      </c>
      <c r="O1338" s="82">
        <v>-0.19908970000000001</v>
      </c>
      <c r="P1338" s="82">
        <v>-0.1722948</v>
      </c>
      <c r="Q1338" s="82">
        <v>-0.2459335</v>
      </c>
      <c r="R1338" s="82">
        <v>-0.18278610000000001</v>
      </c>
      <c r="S1338" s="82">
        <v>-0.1129583</v>
      </c>
      <c r="T1338" s="80">
        <v>-0.21692049999999999</v>
      </c>
      <c r="U1338" s="86">
        <v>2.6199999999999999E-128</v>
      </c>
      <c r="V1338" s="78" t="s">
        <v>1262</v>
      </c>
      <c r="W1338" s="78">
        <v>1</v>
      </c>
      <c r="X1338" s="85" t="s">
        <v>1262</v>
      </c>
      <c r="Y1338" s="78">
        <v>0.68614555099999996</v>
      </c>
      <c r="Z1338" s="49"/>
      <c r="AA1338" s="49"/>
    </row>
    <row r="1339" spans="1:27" ht="15.75" thickBot="1" x14ac:dyDescent="0.3">
      <c r="A1339" s="78" t="s">
        <v>1528</v>
      </c>
      <c r="B1339" s="79">
        <v>-0.20754439999999999</v>
      </c>
      <c r="C1339" s="109">
        <f t="shared" si="20"/>
        <v>1.1547210685312461</v>
      </c>
      <c r="D1339" s="80">
        <v>11.1442</v>
      </c>
      <c r="E1339" s="78">
        <v>31.466000000000001</v>
      </c>
      <c r="F1339" s="78">
        <v>1246</v>
      </c>
      <c r="G1339" s="78">
        <v>190</v>
      </c>
      <c r="H1339" s="78">
        <v>190</v>
      </c>
      <c r="I1339" s="51"/>
      <c r="J1339" s="81">
        <v>-0.13455619999999999</v>
      </c>
      <c r="K1339" s="82">
        <v>-0.21333669999999999</v>
      </c>
      <c r="L1339" s="80">
        <v>-0.18334300000000001</v>
      </c>
      <c r="M1339" s="83">
        <v>-0.221354</v>
      </c>
      <c r="N1339" s="82">
        <v>-0.23287070000000001</v>
      </c>
      <c r="O1339" s="82">
        <v>-0.23385439999999999</v>
      </c>
      <c r="P1339" s="82">
        <v>-0.22698270000000001</v>
      </c>
      <c r="Q1339" s="82">
        <v>-0.2217914</v>
      </c>
      <c r="R1339" s="82">
        <v>-0.22121950000000001</v>
      </c>
      <c r="S1339" s="82">
        <v>-0.17915519999999999</v>
      </c>
      <c r="T1339" s="80">
        <v>-0.20816100000000001</v>
      </c>
      <c r="U1339" s="84">
        <v>0</v>
      </c>
      <c r="V1339" s="78" t="s">
        <v>1528</v>
      </c>
      <c r="W1339" s="78">
        <v>1</v>
      </c>
      <c r="X1339" s="85" t="s">
        <v>1528</v>
      </c>
      <c r="Y1339" s="78">
        <v>0.58819180199999999</v>
      </c>
      <c r="Z1339" s="49"/>
      <c r="AA1339" s="49" t="s">
        <v>1529</v>
      </c>
    </row>
    <row r="1340" spans="1:27" ht="15.75" thickBot="1" x14ac:dyDescent="0.3">
      <c r="A1340" s="78" t="s">
        <v>2798</v>
      </c>
      <c r="B1340" s="79">
        <v>-0.20727789999999999</v>
      </c>
      <c r="C1340" s="109">
        <f t="shared" si="20"/>
        <v>1.1545077838557016</v>
      </c>
      <c r="D1340" s="80">
        <v>8.6863679999999999</v>
      </c>
      <c r="E1340" s="78">
        <v>10.46</v>
      </c>
      <c r="F1340" s="78">
        <v>9</v>
      </c>
      <c r="G1340" s="78">
        <v>2</v>
      </c>
      <c r="H1340" s="78">
        <v>2</v>
      </c>
      <c r="I1340" s="51"/>
      <c r="J1340" s="81" t="s">
        <v>22</v>
      </c>
      <c r="K1340" s="82" t="s">
        <v>22</v>
      </c>
      <c r="L1340" s="80" t="s">
        <v>22</v>
      </c>
      <c r="M1340" s="83" t="s">
        <v>22</v>
      </c>
      <c r="N1340" s="82" t="s">
        <v>22</v>
      </c>
      <c r="O1340" s="82" t="s">
        <v>22</v>
      </c>
      <c r="P1340" s="82" t="s">
        <v>22</v>
      </c>
      <c r="Q1340" s="82" t="s">
        <v>22</v>
      </c>
      <c r="R1340" s="82" t="s">
        <v>22</v>
      </c>
      <c r="S1340" s="82" t="s">
        <v>22</v>
      </c>
      <c r="T1340" s="80" t="s">
        <v>22</v>
      </c>
      <c r="U1340" s="86">
        <v>1.7500000000000001E-13</v>
      </c>
      <c r="V1340" s="78" t="s">
        <v>2798</v>
      </c>
      <c r="W1340" s="78">
        <v>1</v>
      </c>
      <c r="X1340" s="85" t="s">
        <v>2798</v>
      </c>
      <c r="Y1340" s="78">
        <v>0.61608856899999997</v>
      </c>
      <c r="Z1340" s="49"/>
      <c r="AA1340" s="49"/>
    </row>
    <row r="1341" spans="1:27" ht="15.75" thickBot="1" x14ac:dyDescent="0.3">
      <c r="A1341" s="78" t="s">
        <v>1266</v>
      </c>
      <c r="B1341" s="79">
        <v>-0.2070447</v>
      </c>
      <c r="C1341" s="109">
        <f t="shared" si="20"/>
        <v>1.1543211820797117</v>
      </c>
      <c r="D1341" s="80">
        <v>8.1683800000000009</v>
      </c>
      <c r="E1341" s="78">
        <v>32.607999999999997</v>
      </c>
      <c r="F1341" s="78">
        <v>8</v>
      </c>
      <c r="G1341" s="78">
        <v>3</v>
      </c>
      <c r="H1341" s="78">
        <v>3</v>
      </c>
      <c r="I1341" s="51"/>
      <c r="J1341" s="81" t="s">
        <v>22</v>
      </c>
      <c r="K1341" s="82">
        <v>-0.26989489999999999</v>
      </c>
      <c r="L1341" s="80">
        <v>-0.2070447</v>
      </c>
      <c r="M1341" s="83" t="s">
        <v>22</v>
      </c>
      <c r="N1341" s="82" t="s">
        <v>22</v>
      </c>
      <c r="O1341" s="82" t="s">
        <v>22</v>
      </c>
      <c r="P1341" s="82" t="s">
        <v>22</v>
      </c>
      <c r="Q1341" s="82" t="s">
        <v>22</v>
      </c>
      <c r="R1341" s="82" t="s">
        <v>22</v>
      </c>
      <c r="S1341" s="82" t="s">
        <v>22</v>
      </c>
      <c r="T1341" s="80" t="s">
        <v>22</v>
      </c>
      <c r="U1341" s="86">
        <v>7.6899999999999997E-9</v>
      </c>
      <c r="V1341" s="78" t="s">
        <v>1266</v>
      </c>
      <c r="W1341" s="78">
        <v>1</v>
      </c>
      <c r="X1341" s="85" t="s">
        <v>1266</v>
      </c>
      <c r="Y1341" s="78">
        <v>0.65559591699999997</v>
      </c>
      <c r="Z1341" s="49"/>
      <c r="AA1341" s="49"/>
    </row>
    <row r="1342" spans="1:27" ht="15.75" thickBot="1" x14ac:dyDescent="0.3">
      <c r="A1342" s="78" t="s">
        <v>2151</v>
      </c>
      <c r="B1342" s="79">
        <v>-0.20682829999999999</v>
      </c>
      <c r="C1342" s="109">
        <f t="shared" si="20"/>
        <v>1.1541480502927468</v>
      </c>
      <c r="D1342" s="80">
        <v>9.9836310000000008</v>
      </c>
      <c r="E1342" s="78">
        <v>41.972000000000001</v>
      </c>
      <c r="F1342" s="78">
        <v>252</v>
      </c>
      <c r="G1342" s="78">
        <v>71</v>
      </c>
      <c r="H1342" s="78">
        <v>68</v>
      </c>
      <c r="I1342" s="51"/>
      <c r="J1342" s="81">
        <v>-0.2307361</v>
      </c>
      <c r="K1342" s="82">
        <v>-0.17980879999999999</v>
      </c>
      <c r="L1342" s="80">
        <v>-0.1648683</v>
      </c>
      <c r="M1342" s="83">
        <v>-0.20777770000000001</v>
      </c>
      <c r="N1342" s="82">
        <v>-0.1145193</v>
      </c>
      <c r="O1342" s="82">
        <v>-0.1084098</v>
      </c>
      <c r="P1342" s="82">
        <v>-9.8443749999999997E-2</v>
      </c>
      <c r="Q1342" s="82">
        <v>-0.1133484</v>
      </c>
      <c r="R1342" s="82">
        <v>-0.33233489999999999</v>
      </c>
      <c r="S1342" s="82">
        <v>-0.2783736</v>
      </c>
      <c r="T1342" s="80">
        <v>-0.13381209999999999</v>
      </c>
      <c r="U1342" s="84">
        <v>0</v>
      </c>
      <c r="V1342" s="78" t="s">
        <v>2151</v>
      </c>
      <c r="W1342" s="78">
        <v>1</v>
      </c>
      <c r="X1342" s="85" t="s">
        <v>2151</v>
      </c>
      <c r="Y1342" s="78">
        <v>0.68700719499999996</v>
      </c>
      <c r="Z1342" s="49"/>
      <c r="AA1342" s="49"/>
    </row>
    <row r="1343" spans="1:27" ht="15.75" thickBot="1" x14ac:dyDescent="0.3">
      <c r="A1343" s="78" t="s">
        <v>4988</v>
      </c>
      <c r="B1343" s="79">
        <v>-0.20499780000000001</v>
      </c>
      <c r="C1343" s="109">
        <f t="shared" si="20"/>
        <v>1.1526845890413635</v>
      </c>
      <c r="D1343" s="80">
        <v>9.2585660000000001</v>
      </c>
      <c r="E1343" s="78">
        <v>32.363</v>
      </c>
      <c r="F1343" s="78">
        <v>38</v>
      </c>
      <c r="G1343" s="78">
        <v>8</v>
      </c>
      <c r="H1343" s="78">
        <v>8</v>
      </c>
      <c r="I1343" s="51"/>
      <c r="J1343" s="81" t="s">
        <v>22</v>
      </c>
      <c r="K1343" s="82">
        <v>0.64551720000000001</v>
      </c>
      <c r="L1343" s="80">
        <v>-0.26921650000000003</v>
      </c>
      <c r="M1343" s="83">
        <v>-0.200465</v>
      </c>
      <c r="N1343" s="82">
        <v>-0.26111980000000001</v>
      </c>
      <c r="O1343" s="82">
        <v>-0.1152224</v>
      </c>
      <c r="P1343" s="82">
        <v>-0.39649830000000003</v>
      </c>
      <c r="Q1343" s="82">
        <v>-0.40155849999999998</v>
      </c>
      <c r="R1343" s="82">
        <v>0.22255730000000001</v>
      </c>
      <c r="S1343" s="82">
        <v>-0.2046818</v>
      </c>
      <c r="T1343" s="80">
        <v>-0.22165679999999999</v>
      </c>
      <c r="U1343" s="86">
        <v>2.5599999999999998E-32</v>
      </c>
      <c r="V1343" s="78" t="s">
        <v>4988</v>
      </c>
      <c r="W1343" s="78">
        <v>1</v>
      </c>
      <c r="X1343" s="85" t="s">
        <v>4988</v>
      </c>
      <c r="Y1343" s="78">
        <v>0.59067707300000005</v>
      </c>
      <c r="Z1343" s="49"/>
      <c r="AA1343" s="49"/>
    </row>
    <row r="1344" spans="1:27" ht="15.75" thickBot="1" x14ac:dyDescent="0.3">
      <c r="A1344" s="78" t="s">
        <v>782</v>
      </c>
      <c r="B1344" s="79">
        <v>-0.20488139999999999</v>
      </c>
      <c r="C1344" s="109">
        <f t="shared" si="20"/>
        <v>1.1525915915125491</v>
      </c>
      <c r="D1344" s="80">
        <v>9.0259199999999993</v>
      </c>
      <c r="E1344" s="78">
        <v>38.979999999999997</v>
      </c>
      <c r="F1344" s="78">
        <v>33</v>
      </c>
      <c r="G1344" s="78">
        <v>11</v>
      </c>
      <c r="H1344" s="78">
        <v>11</v>
      </c>
      <c r="I1344" s="51"/>
      <c r="J1344" s="81">
        <v>5.6156410000000002E-3</v>
      </c>
      <c r="K1344" s="82">
        <v>-0.98014159999999995</v>
      </c>
      <c r="L1344" s="80">
        <v>-0.18185299999999999</v>
      </c>
      <c r="M1344" s="83">
        <v>-0.79987229999999998</v>
      </c>
      <c r="N1344" s="82" t="s">
        <v>22</v>
      </c>
      <c r="O1344" s="82">
        <v>-0.3571783</v>
      </c>
      <c r="P1344" s="82">
        <v>9.1530619999999993E-2</v>
      </c>
      <c r="Q1344" s="82">
        <v>0.2240403</v>
      </c>
      <c r="R1344" s="82">
        <v>-0.37808170000000002</v>
      </c>
      <c r="S1344" s="82">
        <v>-1.6453659999999998E-2</v>
      </c>
      <c r="T1344" s="80">
        <v>-0.35498089999999999</v>
      </c>
      <c r="U1344" s="86">
        <v>5.84E-33</v>
      </c>
      <c r="V1344" s="78" t="s">
        <v>782</v>
      </c>
      <c r="W1344" s="78">
        <v>1</v>
      </c>
      <c r="X1344" s="85" t="s">
        <v>782</v>
      </c>
      <c r="Y1344" s="78">
        <v>0.57573343499999996</v>
      </c>
      <c r="Z1344" s="49"/>
      <c r="AA1344" s="49"/>
    </row>
    <row r="1345" spans="1:27" ht="15.75" thickBot="1" x14ac:dyDescent="0.3">
      <c r="A1345" s="78" t="s">
        <v>2129</v>
      </c>
      <c r="B1345" s="79">
        <v>-0.2040669</v>
      </c>
      <c r="C1345" s="109">
        <f t="shared" si="20"/>
        <v>1.1519410583990717</v>
      </c>
      <c r="D1345" s="80">
        <v>9.8000919999999994</v>
      </c>
      <c r="E1345" s="78">
        <v>27.641999999999999</v>
      </c>
      <c r="F1345" s="78">
        <v>56</v>
      </c>
      <c r="G1345" s="78">
        <v>9</v>
      </c>
      <c r="H1345" s="78">
        <v>9</v>
      </c>
      <c r="I1345" s="51"/>
      <c r="J1345" s="81">
        <v>-0.32427440000000002</v>
      </c>
      <c r="K1345" s="82">
        <v>-0.28451070000000001</v>
      </c>
      <c r="L1345" s="80">
        <v>-0.2300759</v>
      </c>
      <c r="M1345" s="83">
        <v>-0.1575763</v>
      </c>
      <c r="N1345" s="82">
        <v>-0.1066223</v>
      </c>
      <c r="O1345" s="82">
        <v>-0.28252650000000001</v>
      </c>
      <c r="P1345" s="82">
        <v>-9.454129E-2</v>
      </c>
      <c r="Q1345" s="82">
        <v>-0.13093399999999999</v>
      </c>
      <c r="R1345" s="82">
        <v>-0.16023390000000001</v>
      </c>
      <c r="S1345" s="82">
        <v>-9.2740080000000003E-2</v>
      </c>
      <c r="T1345" s="80">
        <v>-0.205763</v>
      </c>
      <c r="U1345" s="86">
        <v>1.34E-43</v>
      </c>
      <c r="V1345" s="78" t="s">
        <v>2129</v>
      </c>
      <c r="W1345" s="78">
        <v>1</v>
      </c>
      <c r="X1345" s="85" t="s">
        <v>2129</v>
      </c>
      <c r="Y1345" s="78">
        <v>0.57751685900000005</v>
      </c>
      <c r="Z1345" s="49"/>
      <c r="AA1345" s="49"/>
    </row>
    <row r="1346" spans="1:27" ht="15.75" thickBot="1" x14ac:dyDescent="0.3">
      <c r="A1346" s="78" t="s">
        <v>1106</v>
      </c>
      <c r="B1346" s="79">
        <v>-0.2036182</v>
      </c>
      <c r="C1346" s="109">
        <f t="shared" si="20"/>
        <v>1.1515828429977113</v>
      </c>
      <c r="D1346" s="80">
        <v>9.8174919999999997</v>
      </c>
      <c r="E1346" s="78">
        <v>44.619</v>
      </c>
      <c r="F1346" s="78">
        <v>64</v>
      </c>
      <c r="G1346" s="78">
        <v>12</v>
      </c>
      <c r="H1346" s="78">
        <v>12</v>
      </c>
      <c r="I1346" s="51"/>
      <c r="J1346" s="81">
        <v>-0.26539659999999998</v>
      </c>
      <c r="K1346" s="82">
        <v>-0.29221029999999998</v>
      </c>
      <c r="L1346" s="80">
        <v>-7.5428759999999997E-2</v>
      </c>
      <c r="M1346" s="83">
        <v>-0.26565670000000002</v>
      </c>
      <c r="N1346" s="82">
        <v>-0.1717746</v>
      </c>
      <c r="O1346" s="82">
        <v>-0.36197249999999997</v>
      </c>
      <c r="P1346" s="82">
        <v>-0.1585742</v>
      </c>
      <c r="Q1346" s="82">
        <v>-0.254909</v>
      </c>
      <c r="R1346" s="82">
        <v>-0.35854639999999999</v>
      </c>
      <c r="S1346" s="82">
        <v>-0.1351581</v>
      </c>
      <c r="T1346" s="80">
        <v>-6.1119569999999998E-2</v>
      </c>
      <c r="U1346" s="86">
        <v>6.2699999999999998E-35</v>
      </c>
      <c r="V1346" s="78" t="s">
        <v>1106</v>
      </c>
      <c r="W1346" s="78">
        <v>1</v>
      </c>
      <c r="X1346" s="85" t="s">
        <v>1106</v>
      </c>
      <c r="Y1346" s="78">
        <v>0.57798509300000001</v>
      </c>
      <c r="Z1346" s="49"/>
      <c r="AA1346" s="49"/>
    </row>
    <row r="1347" spans="1:27" ht="15.75" thickBot="1" x14ac:dyDescent="0.3">
      <c r="A1347" s="78" t="s">
        <v>1239</v>
      </c>
      <c r="B1347" s="79">
        <v>-0.20336899999999999</v>
      </c>
      <c r="C1347" s="109">
        <f t="shared" ref="C1347:C1410" si="21">POWER(2, -B1347)</f>
        <v>1.1513839446492076</v>
      </c>
      <c r="D1347" s="80">
        <v>10.18296</v>
      </c>
      <c r="E1347" s="78">
        <v>26.48</v>
      </c>
      <c r="F1347" s="78">
        <v>96</v>
      </c>
      <c r="G1347" s="78">
        <v>11</v>
      </c>
      <c r="H1347" s="78">
        <v>11</v>
      </c>
      <c r="I1347" s="51"/>
      <c r="J1347" s="81">
        <v>-4.1699260000000002E-2</v>
      </c>
      <c r="K1347" s="82">
        <v>-0.2002661</v>
      </c>
      <c r="L1347" s="80">
        <v>-0.39185320000000001</v>
      </c>
      <c r="M1347" s="83">
        <v>-0.27104339999999999</v>
      </c>
      <c r="N1347" s="82">
        <v>-0.21357090000000001</v>
      </c>
      <c r="O1347" s="82">
        <v>-0.29518109999999997</v>
      </c>
      <c r="P1347" s="82">
        <v>-4.0956909999999999E-2</v>
      </c>
      <c r="Q1347" s="82">
        <v>-0.18760859999999999</v>
      </c>
      <c r="R1347" s="82">
        <v>-0.17489830000000001</v>
      </c>
      <c r="S1347" s="82">
        <v>-0.14453650000000001</v>
      </c>
      <c r="T1347" s="80">
        <v>-0.12683249999999999</v>
      </c>
      <c r="U1347" s="86">
        <v>8.4599999999999993E-121</v>
      </c>
      <c r="V1347" s="78" t="s">
        <v>1239</v>
      </c>
      <c r="W1347" s="78">
        <v>1</v>
      </c>
      <c r="X1347" s="85" t="s">
        <v>1239</v>
      </c>
      <c r="Y1347" s="78">
        <v>0.69020638400000001</v>
      </c>
      <c r="Z1347" s="49"/>
      <c r="AA1347" s="49"/>
    </row>
    <row r="1348" spans="1:27" ht="15.75" thickBot="1" x14ac:dyDescent="0.3">
      <c r="A1348" s="78" t="s">
        <v>695</v>
      </c>
      <c r="B1348" s="79">
        <v>-0.20318629999999999</v>
      </c>
      <c r="C1348" s="109">
        <f t="shared" si="21"/>
        <v>1.1512381449329538</v>
      </c>
      <c r="D1348" s="80">
        <v>9.6610460000000007</v>
      </c>
      <c r="E1348" s="78">
        <v>56.319000000000003</v>
      </c>
      <c r="F1348" s="78">
        <v>91</v>
      </c>
      <c r="G1348" s="78">
        <v>20</v>
      </c>
      <c r="H1348" s="78">
        <v>19</v>
      </c>
      <c r="I1348" s="51"/>
      <c r="J1348" s="81">
        <v>-0.17104349999999999</v>
      </c>
      <c r="K1348" s="82">
        <v>-0.36392059999999998</v>
      </c>
      <c r="L1348" s="80">
        <v>-0.29592489999999999</v>
      </c>
      <c r="M1348" s="83">
        <v>-4.5833520000000003E-2</v>
      </c>
      <c r="N1348" s="82">
        <v>-8.5695709999999994E-2</v>
      </c>
      <c r="O1348" s="82">
        <v>-0.21858159999999999</v>
      </c>
      <c r="P1348" s="82">
        <v>-0.18252409999999999</v>
      </c>
      <c r="Q1348" s="82">
        <v>-7.0118109999999997E-2</v>
      </c>
      <c r="R1348" s="82">
        <v>-0.1586709</v>
      </c>
      <c r="S1348" s="82">
        <v>-0.2231717</v>
      </c>
      <c r="T1348" s="80">
        <v>-0.20139360000000001</v>
      </c>
      <c r="U1348" s="86">
        <v>8.5299999999999999E-72</v>
      </c>
      <c r="V1348" s="78" t="s">
        <v>696</v>
      </c>
      <c r="W1348" s="78">
        <v>3</v>
      </c>
      <c r="X1348" s="85" t="s">
        <v>696</v>
      </c>
      <c r="Y1348" s="78">
        <v>0.57843598500000004</v>
      </c>
      <c r="Z1348" s="49"/>
      <c r="AA1348" s="49"/>
    </row>
    <row r="1349" spans="1:27" ht="15.75" thickBot="1" x14ac:dyDescent="0.3">
      <c r="A1349" s="78" t="s">
        <v>1536</v>
      </c>
      <c r="B1349" s="79">
        <v>-0.2028874</v>
      </c>
      <c r="C1349" s="109">
        <f t="shared" si="21"/>
        <v>1.1509996541721945</v>
      </c>
      <c r="D1349" s="80">
        <v>9.9462360000000007</v>
      </c>
      <c r="E1349" s="78">
        <v>37.905000000000001</v>
      </c>
      <c r="F1349" s="78">
        <v>143</v>
      </c>
      <c r="G1349" s="78">
        <v>22</v>
      </c>
      <c r="H1349" s="78">
        <v>22</v>
      </c>
      <c r="I1349" s="51"/>
      <c r="J1349" s="81">
        <v>6.1292409999999999E-2</v>
      </c>
      <c r="K1349" s="82">
        <v>-0.3211348</v>
      </c>
      <c r="L1349" s="80">
        <v>-0.24920490000000001</v>
      </c>
      <c r="M1349" s="83">
        <v>-0.1087364</v>
      </c>
      <c r="N1349" s="82">
        <v>-6.6653950000000003E-2</v>
      </c>
      <c r="O1349" s="82">
        <v>-0.19221650000000001</v>
      </c>
      <c r="P1349" s="82">
        <v>-0.19640920000000001</v>
      </c>
      <c r="Q1349" s="82">
        <v>-0.1606369</v>
      </c>
      <c r="R1349" s="82">
        <v>-0.23973649999999999</v>
      </c>
      <c r="S1349" s="82">
        <v>-0.22011</v>
      </c>
      <c r="T1349" s="80">
        <v>-0.1981792</v>
      </c>
      <c r="U1349" s="86">
        <v>1.4300000000000001E-148</v>
      </c>
      <c r="V1349" s="78" t="s">
        <v>1536</v>
      </c>
      <c r="W1349" s="78">
        <v>1</v>
      </c>
      <c r="X1349" s="85" t="s">
        <v>1536</v>
      </c>
      <c r="Y1349" s="78">
        <v>0.69065222299999995</v>
      </c>
      <c r="Z1349" s="49"/>
      <c r="AA1349" s="49"/>
    </row>
    <row r="1350" spans="1:27" ht="15.75" thickBot="1" x14ac:dyDescent="0.3">
      <c r="A1350" s="78" t="s">
        <v>1042</v>
      </c>
      <c r="B1350" s="79">
        <v>-0.20268820000000001</v>
      </c>
      <c r="C1350" s="109">
        <f t="shared" si="21"/>
        <v>1.1508407409601205</v>
      </c>
      <c r="D1350" s="80">
        <v>9.109038</v>
      </c>
      <c r="E1350" s="78">
        <v>41.542999999999999</v>
      </c>
      <c r="F1350" s="78">
        <v>42</v>
      </c>
      <c r="G1350" s="78">
        <v>13</v>
      </c>
      <c r="H1350" s="78">
        <v>13</v>
      </c>
      <c r="I1350" s="51"/>
      <c r="J1350" s="81">
        <v>-0.114207</v>
      </c>
      <c r="K1350" s="82">
        <v>-0.22711770000000001</v>
      </c>
      <c r="L1350" s="80">
        <v>-0.2194883</v>
      </c>
      <c r="M1350" s="83">
        <v>0.26963169999999997</v>
      </c>
      <c r="N1350" s="82">
        <v>-4.5103940000000002E-2</v>
      </c>
      <c r="O1350" s="82">
        <v>-0.26998179999999999</v>
      </c>
      <c r="P1350" s="82">
        <v>-0.3467015</v>
      </c>
      <c r="Q1350" s="82">
        <v>-0.4665164</v>
      </c>
      <c r="R1350" s="82">
        <v>-0.23063449999999999</v>
      </c>
      <c r="S1350" s="82">
        <v>-0.3941075</v>
      </c>
      <c r="T1350" s="80">
        <v>-8.8500120000000002E-2</v>
      </c>
      <c r="U1350" s="86">
        <v>4.0000000000000003E-43</v>
      </c>
      <c r="V1350" s="78" t="s">
        <v>1042</v>
      </c>
      <c r="W1350" s="78">
        <v>1</v>
      </c>
      <c r="X1350" s="85" t="s">
        <v>1042</v>
      </c>
      <c r="Y1350" s="78">
        <v>0.57773002799999995</v>
      </c>
      <c r="Z1350" s="49"/>
      <c r="AA1350" s="49"/>
    </row>
    <row r="1351" spans="1:27" ht="15.75" thickBot="1" x14ac:dyDescent="0.3">
      <c r="A1351" s="78" t="s">
        <v>328</v>
      </c>
      <c r="B1351" s="79">
        <v>-0.20230629999999999</v>
      </c>
      <c r="C1351" s="109">
        <f t="shared" si="21"/>
        <v>1.1505361388784716</v>
      </c>
      <c r="D1351" s="80">
        <v>8.7442770000000003</v>
      </c>
      <c r="E1351" s="78">
        <v>99.227000000000004</v>
      </c>
      <c r="F1351" s="78">
        <v>26</v>
      </c>
      <c r="G1351" s="78">
        <v>9</v>
      </c>
      <c r="H1351" s="78">
        <v>9</v>
      </c>
      <c r="I1351" s="51"/>
      <c r="J1351" s="81" t="s">
        <v>22</v>
      </c>
      <c r="K1351" s="82">
        <v>-0.33704709999999999</v>
      </c>
      <c r="L1351" s="80">
        <v>-0.67171499999999995</v>
      </c>
      <c r="M1351" s="83" t="s">
        <v>22</v>
      </c>
      <c r="N1351" s="82" t="s">
        <v>22</v>
      </c>
      <c r="O1351" s="82">
        <v>-0.36542530000000001</v>
      </c>
      <c r="P1351" s="82">
        <v>8.147596E-2</v>
      </c>
      <c r="Q1351" s="82">
        <v>-0.46116380000000001</v>
      </c>
      <c r="R1351" s="82">
        <v>-0.37252390000000002</v>
      </c>
      <c r="S1351" s="82">
        <v>-0.40007290000000001</v>
      </c>
      <c r="T1351" s="80">
        <v>0.68221370000000003</v>
      </c>
      <c r="U1351" s="86">
        <v>3.9900000000000002E-28</v>
      </c>
      <c r="V1351" s="78" t="s">
        <v>328</v>
      </c>
      <c r="W1351" s="78">
        <v>1</v>
      </c>
      <c r="X1351" s="85" t="s">
        <v>328</v>
      </c>
      <c r="Y1351" s="78">
        <v>0.63914188500000002</v>
      </c>
      <c r="Z1351" s="49"/>
      <c r="AA1351" s="49"/>
    </row>
    <row r="1352" spans="1:27" ht="15.75" thickBot="1" x14ac:dyDescent="0.3">
      <c r="A1352" s="78" t="s">
        <v>5115</v>
      </c>
      <c r="B1352" s="79">
        <v>-0.20230629999999999</v>
      </c>
      <c r="C1352" s="109">
        <f t="shared" si="21"/>
        <v>1.1505361388784716</v>
      </c>
      <c r="D1352" s="80">
        <v>10.376189999999999</v>
      </c>
      <c r="E1352" s="78">
        <v>33.566000000000003</v>
      </c>
      <c r="F1352" s="78">
        <v>99</v>
      </c>
      <c r="G1352" s="78">
        <v>13</v>
      </c>
      <c r="H1352" s="78">
        <v>13</v>
      </c>
      <c r="I1352" s="51"/>
      <c r="J1352" s="81">
        <v>-0.1750448</v>
      </c>
      <c r="K1352" s="82">
        <v>-0.42097440000000003</v>
      </c>
      <c r="L1352" s="80">
        <v>-0.1786816</v>
      </c>
      <c r="M1352" s="83">
        <v>-0.1247389</v>
      </c>
      <c r="N1352" s="82">
        <v>-0.16149189999999999</v>
      </c>
      <c r="O1352" s="82">
        <v>-0.27650259999999999</v>
      </c>
      <c r="P1352" s="82">
        <v>-0.30174600000000001</v>
      </c>
      <c r="Q1352" s="82">
        <v>-0.22586870000000001</v>
      </c>
      <c r="R1352" s="82">
        <v>-0.1840967</v>
      </c>
      <c r="S1352" s="82">
        <v>-0.20509759999999999</v>
      </c>
      <c r="T1352" s="80">
        <v>-0.1955664</v>
      </c>
      <c r="U1352" s="86">
        <v>1.07E-90</v>
      </c>
      <c r="V1352" s="78" t="s">
        <v>5115</v>
      </c>
      <c r="W1352" s="78">
        <v>1</v>
      </c>
      <c r="X1352" s="85" t="s">
        <v>5115</v>
      </c>
      <c r="Y1352" s="78">
        <v>0.59212072199999999</v>
      </c>
      <c r="Z1352" s="49"/>
      <c r="AA1352" s="49"/>
    </row>
    <row r="1353" spans="1:27" ht="15.75" thickBot="1" x14ac:dyDescent="0.3">
      <c r="A1353" s="78" t="s">
        <v>4837</v>
      </c>
      <c r="B1353" s="79">
        <v>-0.20192460000000001</v>
      </c>
      <c r="C1353" s="109">
        <f t="shared" si="21"/>
        <v>1.1502317768742263</v>
      </c>
      <c r="D1353" s="80">
        <v>9.1545459999999999</v>
      </c>
      <c r="E1353" s="78">
        <v>37.134</v>
      </c>
      <c r="F1353" s="78">
        <v>40</v>
      </c>
      <c r="G1353" s="78">
        <v>7</v>
      </c>
      <c r="H1353" s="78">
        <v>7</v>
      </c>
      <c r="I1353" s="51"/>
      <c r="J1353" s="81" t="s">
        <v>22</v>
      </c>
      <c r="K1353" s="82" t="s">
        <v>22</v>
      </c>
      <c r="L1353" s="80" t="s">
        <v>22</v>
      </c>
      <c r="M1353" s="83">
        <v>-0.24072489999999999</v>
      </c>
      <c r="N1353" s="82">
        <v>-0.26477250000000002</v>
      </c>
      <c r="O1353" s="82">
        <v>-0.40613959999999999</v>
      </c>
      <c r="P1353" s="82">
        <v>-0.1527567</v>
      </c>
      <c r="Q1353" s="82">
        <v>-0.41596109999999997</v>
      </c>
      <c r="R1353" s="82">
        <v>-0.42441649999999997</v>
      </c>
      <c r="S1353" s="82">
        <v>-0.16084660000000001</v>
      </c>
      <c r="T1353" s="80">
        <v>-9.059625E-3</v>
      </c>
      <c r="U1353" s="86">
        <v>1.56E-33</v>
      </c>
      <c r="V1353" s="78" t="s">
        <v>4837</v>
      </c>
      <c r="W1353" s="78">
        <v>1</v>
      </c>
      <c r="X1353" s="85" t="s">
        <v>4837</v>
      </c>
      <c r="Y1353" s="78">
        <v>0.57842589499999997</v>
      </c>
      <c r="Z1353" s="49"/>
      <c r="AA1353" s="49"/>
    </row>
    <row r="1354" spans="1:27" ht="15.75" thickBot="1" x14ac:dyDescent="0.3">
      <c r="A1354" s="78" t="s">
        <v>2060</v>
      </c>
      <c r="B1354" s="79">
        <v>-0.20157620000000001</v>
      </c>
      <c r="C1354" s="109">
        <f t="shared" si="21"/>
        <v>1.1499540380897548</v>
      </c>
      <c r="D1354" s="80">
        <v>11</v>
      </c>
      <c r="E1354" s="78">
        <v>30.61</v>
      </c>
      <c r="F1354" s="78">
        <v>308</v>
      </c>
      <c r="G1354" s="78">
        <v>47</v>
      </c>
      <c r="H1354" s="78">
        <v>13</v>
      </c>
      <c r="I1354" s="51"/>
      <c r="J1354" s="81">
        <v>-0.261604</v>
      </c>
      <c r="K1354" s="82">
        <v>-0.24971940000000001</v>
      </c>
      <c r="L1354" s="80">
        <v>-0.3443367</v>
      </c>
      <c r="M1354" s="83">
        <v>-0.14311779999999999</v>
      </c>
      <c r="N1354" s="82">
        <v>-0.12176910000000001</v>
      </c>
      <c r="O1354" s="82">
        <v>-0.20536370000000001</v>
      </c>
      <c r="P1354" s="82">
        <v>-0.2414239</v>
      </c>
      <c r="Q1354" s="82">
        <v>-0.21298549999999999</v>
      </c>
      <c r="R1354" s="82">
        <v>-0.15860650000000001</v>
      </c>
      <c r="S1354" s="82">
        <v>-0.19088189999999999</v>
      </c>
      <c r="T1354" s="80">
        <v>-0.14976059999999999</v>
      </c>
      <c r="U1354" s="84">
        <v>0</v>
      </c>
      <c r="V1354" s="78" t="s">
        <v>2060</v>
      </c>
      <c r="W1354" s="78">
        <v>1</v>
      </c>
      <c r="X1354" s="85" t="s">
        <v>2060</v>
      </c>
      <c r="Y1354" s="78">
        <v>0.59266934599999999</v>
      </c>
      <c r="Z1354" s="49"/>
      <c r="AA1354" s="49"/>
    </row>
    <row r="1355" spans="1:27" ht="15.75" thickBot="1" x14ac:dyDescent="0.3">
      <c r="A1355" s="78" t="s">
        <v>2125</v>
      </c>
      <c r="B1355" s="79">
        <v>-0.20141020000000001</v>
      </c>
      <c r="C1355" s="109">
        <f t="shared" si="21"/>
        <v>1.1498217291935127</v>
      </c>
      <c r="D1355" s="80">
        <v>8.1460969999999993</v>
      </c>
      <c r="E1355" s="78">
        <v>15.436</v>
      </c>
      <c r="F1355" s="78">
        <v>7</v>
      </c>
      <c r="G1355" s="78">
        <v>2</v>
      </c>
      <c r="H1355" s="78">
        <v>2</v>
      </c>
      <c r="I1355" s="51"/>
      <c r="J1355" s="81" t="s">
        <v>22</v>
      </c>
      <c r="K1355" s="82" t="s">
        <v>22</v>
      </c>
      <c r="L1355" s="80" t="s">
        <v>22</v>
      </c>
      <c r="M1355" s="83">
        <v>-0.45452579999999998</v>
      </c>
      <c r="N1355" s="82" t="s">
        <v>22</v>
      </c>
      <c r="O1355" s="82" t="s">
        <v>22</v>
      </c>
      <c r="P1355" s="82" t="s">
        <v>22</v>
      </c>
      <c r="Q1355" s="82" t="s">
        <v>22</v>
      </c>
      <c r="R1355" s="82" t="s">
        <v>22</v>
      </c>
      <c r="S1355" s="82" t="s">
        <v>22</v>
      </c>
      <c r="T1355" s="80" t="s">
        <v>22</v>
      </c>
      <c r="U1355" s="86">
        <v>2.4899999999999999E-5</v>
      </c>
      <c r="V1355" s="78" t="s">
        <v>2125</v>
      </c>
      <c r="W1355" s="78">
        <v>1</v>
      </c>
      <c r="X1355" s="85" t="s">
        <v>2125</v>
      </c>
      <c r="Y1355" s="78">
        <v>0.66036488599999998</v>
      </c>
      <c r="Z1355" s="49"/>
      <c r="AA1355" s="49"/>
    </row>
    <row r="1356" spans="1:27" ht="15.75" thickBot="1" x14ac:dyDescent="0.3">
      <c r="A1356" s="78" t="s">
        <v>3762</v>
      </c>
      <c r="B1356" s="79">
        <v>-0.20071369999999999</v>
      </c>
      <c r="C1356" s="109">
        <f t="shared" si="21"/>
        <v>1.1492667556706193</v>
      </c>
      <c r="D1356" s="80">
        <v>8.1745830000000002</v>
      </c>
      <c r="E1356" s="78">
        <v>11.148</v>
      </c>
      <c r="F1356" s="78">
        <v>4</v>
      </c>
      <c r="G1356" s="78">
        <v>3</v>
      </c>
      <c r="H1356" s="78">
        <v>3</v>
      </c>
      <c r="I1356" s="51"/>
      <c r="J1356" s="81" t="s">
        <v>22</v>
      </c>
      <c r="K1356" s="82" t="s">
        <v>22</v>
      </c>
      <c r="L1356" s="80" t="s">
        <v>22</v>
      </c>
      <c r="M1356" s="83" t="s">
        <v>22</v>
      </c>
      <c r="N1356" s="82" t="s">
        <v>22</v>
      </c>
      <c r="O1356" s="82" t="s">
        <v>22</v>
      </c>
      <c r="P1356" s="82" t="s">
        <v>22</v>
      </c>
      <c r="Q1356" s="82" t="s">
        <v>22</v>
      </c>
      <c r="R1356" s="82" t="s">
        <v>22</v>
      </c>
      <c r="S1356" s="82">
        <v>-0.18586800000000001</v>
      </c>
      <c r="T1356" s="80" t="s">
        <v>22</v>
      </c>
      <c r="U1356" s="86">
        <v>4.8099999999999999E-10</v>
      </c>
      <c r="V1356" s="78" t="s">
        <v>3762</v>
      </c>
      <c r="W1356" s="78">
        <v>1</v>
      </c>
      <c r="X1356" s="85" t="s">
        <v>3762</v>
      </c>
      <c r="Y1356" s="78">
        <v>0.66095535599999999</v>
      </c>
      <c r="Z1356" s="49"/>
      <c r="AA1356" s="49"/>
    </row>
    <row r="1357" spans="1:27" ht="15.75" thickBot="1" x14ac:dyDescent="0.3">
      <c r="A1357" s="78" t="s">
        <v>1641</v>
      </c>
      <c r="B1357" s="79">
        <v>-0.2005479</v>
      </c>
      <c r="C1357" s="109">
        <f t="shared" si="21"/>
        <v>1.1491346851540969</v>
      </c>
      <c r="D1357" s="80">
        <v>8.847906</v>
      </c>
      <c r="E1357" s="78">
        <v>28.747</v>
      </c>
      <c r="F1357" s="78">
        <v>19</v>
      </c>
      <c r="G1357" s="78">
        <v>5</v>
      </c>
      <c r="H1357" s="78">
        <v>5</v>
      </c>
      <c r="I1357" s="51"/>
      <c r="J1357" s="81" t="s">
        <v>22</v>
      </c>
      <c r="K1357" s="82">
        <v>-0.2005479</v>
      </c>
      <c r="L1357" s="80">
        <v>-0.41569159999999999</v>
      </c>
      <c r="M1357" s="83">
        <v>0.14090949999999999</v>
      </c>
      <c r="N1357" s="82">
        <v>0.15613769999999999</v>
      </c>
      <c r="O1357" s="82" t="s">
        <v>22</v>
      </c>
      <c r="P1357" s="82">
        <v>-1.0928020000000001</v>
      </c>
      <c r="Q1357" s="82">
        <v>-0.3543906</v>
      </c>
      <c r="R1357" s="82" t="s">
        <v>22</v>
      </c>
      <c r="S1357" s="82">
        <v>-0.2431817</v>
      </c>
      <c r="T1357" s="80">
        <v>-0.2067117</v>
      </c>
      <c r="U1357" s="86">
        <v>8.3799999999999997E-33</v>
      </c>
      <c r="V1357" s="78" t="s">
        <v>1641</v>
      </c>
      <c r="W1357" s="78">
        <v>1</v>
      </c>
      <c r="X1357" s="85" t="s">
        <v>1641</v>
      </c>
      <c r="Y1357" s="78">
        <v>0.64072225500000002</v>
      </c>
      <c r="Z1357" s="49"/>
      <c r="AA1357" s="49"/>
    </row>
    <row r="1358" spans="1:27" ht="15.75" thickBot="1" x14ac:dyDescent="0.3">
      <c r="A1358" s="78" t="s">
        <v>4991</v>
      </c>
      <c r="B1358" s="79">
        <v>-0.20039870000000001</v>
      </c>
      <c r="C1358" s="109">
        <f t="shared" si="21"/>
        <v>1.1490158505945018</v>
      </c>
      <c r="D1358" s="80">
        <v>9.6541580000000007</v>
      </c>
      <c r="E1358" s="78">
        <v>33.386000000000003</v>
      </c>
      <c r="F1358" s="78">
        <v>96</v>
      </c>
      <c r="G1358" s="78">
        <v>17</v>
      </c>
      <c r="H1358" s="78">
        <v>17</v>
      </c>
      <c r="I1358" s="51"/>
      <c r="J1358" s="81">
        <v>-0.1232297</v>
      </c>
      <c r="K1358" s="82">
        <v>-0.2023229</v>
      </c>
      <c r="L1358" s="80">
        <v>-0.2422598</v>
      </c>
      <c r="M1358" s="83">
        <v>-9.1663549999999996E-2</v>
      </c>
      <c r="N1358" s="82">
        <v>-0.33155410000000002</v>
      </c>
      <c r="O1358" s="82">
        <v>-0.23388829999999999</v>
      </c>
      <c r="P1358" s="82">
        <v>-0.1945259</v>
      </c>
      <c r="Q1358" s="82">
        <v>-0.1971368</v>
      </c>
      <c r="R1358" s="82">
        <v>-0.1044337</v>
      </c>
      <c r="S1358" s="82">
        <v>-0.27895110000000001</v>
      </c>
      <c r="T1358" s="80">
        <v>-0.2942786</v>
      </c>
      <c r="U1358" s="86">
        <v>4.5199999999999998E-120</v>
      </c>
      <c r="V1358" s="78" t="s">
        <v>4991</v>
      </c>
      <c r="W1358" s="78">
        <v>1</v>
      </c>
      <c r="X1358" s="85" t="s">
        <v>4991</v>
      </c>
      <c r="Y1358" s="78">
        <v>0.58135028700000002</v>
      </c>
      <c r="Z1358" s="49"/>
      <c r="AA1358" s="49"/>
    </row>
    <row r="1359" spans="1:27" ht="15.75" thickBot="1" x14ac:dyDescent="0.3">
      <c r="A1359" s="78" t="s">
        <v>3317</v>
      </c>
      <c r="B1359" s="79">
        <v>-0.20018320000000001</v>
      </c>
      <c r="C1359" s="109">
        <f t="shared" si="21"/>
        <v>1.1488442312180309</v>
      </c>
      <c r="D1359" s="80">
        <v>9.7602639999999994</v>
      </c>
      <c r="E1359" s="78">
        <v>43.561</v>
      </c>
      <c r="F1359" s="78">
        <v>50</v>
      </c>
      <c r="G1359" s="78">
        <v>9</v>
      </c>
      <c r="H1359" s="78">
        <v>9</v>
      </c>
      <c r="I1359" s="51"/>
      <c r="J1359" s="81">
        <v>-0.14530209999999999</v>
      </c>
      <c r="K1359" s="82">
        <v>9.7772009999999993E-3</v>
      </c>
      <c r="L1359" s="80">
        <v>-0.1285821</v>
      </c>
      <c r="M1359" s="83">
        <v>-7.3347750000000003E-2</v>
      </c>
      <c r="N1359" s="82">
        <v>-0.35980479999999998</v>
      </c>
      <c r="O1359" s="82">
        <v>-0.21893409999999999</v>
      </c>
      <c r="P1359" s="82">
        <v>-0.51539780000000002</v>
      </c>
      <c r="Q1359" s="82">
        <v>-0.64212139999999995</v>
      </c>
      <c r="R1359" s="82">
        <v>-0.23786389999999999</v>
      </c>
      <c r="S1359" s="82">
        <v>-0.1107601</v>
      </c>
      <c r="T1359" s="80">
        <v>-0.17979239999999999</v>
      </c>
      <c r="U1359" s="86">
        <v>3.4200000000000001E-46</v>
      </c>
      <c r="V1359" s="78" t="s">
        <v>3317</v>
      </c>
      <c r="W1359" s="78">
        <v>1</v>
      </c>
      <c r="X1359" s="85" t="s">
        <v>3317</v>
      </c>
      <c r="Y1359" s="78">
        <v>0.58157585099999998</v>
      </c>
      <c r="Z1359" s="49"/>
      <c r="AA1359" s="49"/>
    </row>
    <row r="1360" spans="1:27" ht="15.75" thickBot="1" x14ac:dyDescent="0.3">
      <c r="A1360" s="78" t="s">
        <v>954</v>
      </c>
      <c r="B1360" s="79">
        <v>-0.2001501</v>
      </c>
      <c r="C1360" s="109">
        <f t="shared" si="21"/>
        <v>1.1488178733899719</v>
      </c>
      <c r="D1360" s="80">
        <v>8.9068249999999995</v>
      </c>
      <c r="E1360" s="78">
        <v>38.313000000000002</v>
      </c>
      <c r="F1360" s="78">
        <v>26</v>
      </c>
      <c r="G1360" s="78">
        <v>5</v>
      </c>
      <c r="H1360" s="78">
        <v>5</v>
      </c>
      <c r="I1360" s="51"/>
      <c r="J1360" s="81" t="s">
        <v>22</v>
      </c>
      <c r="K1360" s="82" t="s">
        <v>22</v>
      </c>
      <c r="L1360" s="80" t="s">
        <v>22</v>
      </c>
      <c r="M1360" s="83">
        <v>-5.2899840000000002E-3</v>
      </c>
      <c r="N1360" s="82">
        <v>-0.2515559</v>
      </c>
      <c r="O1360" s="82">
        <v>-0.30158590000000002</v>
      </c>
      <c r="P1360" s="82">
        <v>-0.1421463</v>
      </c>
      <c r="Q1360" s="82">
        <v>-0.20405019999999999</v>
      </c>
      <c r="R1360" s="82">
        <v>-0.3876192</v>
      </c>
      <c r="S1360" s="82">
        <v>-0.1590897</v>
      </c>
      <c r="T1360" s="80">
        <v>-0.37056410000000001</v>
      </c>
      <c r="U1360" s="86">
        <v>7.4799999999999998E-54</v>
      </c>
      <c r="V1360" s="78" t="s">
        <v>954</v>
      </c>
      <c r="W1360" s="78">
        <v>1</v>
      </c>
      <c r="X1360" s="85" t="s">
        <v>954</v>
      </c>
      <c r="Y1360" s="78">
        <v>0.64107999500000001</v>
      </c>
      <c r="Z1360" s="49"/>
      <c r="AA1360" s="49"/>
    </row>
    <row r="1361" spans="1:27" ht="15.75" thickBot="1" x14ac:dyDescent="0.3">
      <c r="A1361" s="78" t="s">
        <v>1123</v>
      </c>
      <c r="B1361" s="79">
        <v>-0.20001749999999999</v>
      </c>
      <c r="C1361" s="109">
        <f t="shared" si="21"/>
        <v>1.1487122888795007</v>
      </c>
      <c r="D1361" s="80">
        <v>8.3724150000000002</v>
      </c>
      <c r="E1361" s="78">
        <v>25.791</v>
      </c>
      <c r="F1361" s="78">
        <v>4</v>
      </c>
      <c r="G1361" s="78">
        <v>1</v>
      </c>
      <c r="H1361" s="78">
        <v>1</v>
      </c>
      <c r="I1361" s="51"/>
      <c r="J1361" s="81">
        <v>0.16645840000000001</v>
      </c>
      <c r="K1361" s="82" t="s">
        <v>22</v>
      </c>
      <c r="L1361" s="80" t="s">
        <v>22</v>
      </c>
      <c r="M1361" s="83" t="s">
        <v>22</v>
      </c>
      <c r="N1361" s="82" t="s">
        <v>22</v>
      </c>
      <c r="O1361" s="82" t="s">
        <v>22</v>
      </c>
      <c r="P1361" s="82" t="s">
        <v>22</v>
      </c>
      <c r="Q1361" s="82" t="s">
        <v>22</v>
      </c>
      <c r="R1361" s="82" t="s">
        <v>22</v>
      </c>
      <c r="S1361" s="82" t="s">
        <v>22</v>
      </c>
      <c r="T1361" s="80" t="s">
        <v>22</v>
      </c>
      <c r="U1361" s="84">
        <v>1.1185E-2</v>
      </c>
      <c r="V1361" s="78" t="s">
        <v>1123</v>
      </c>
      <c r="W1361" s="78">
        <v>1</v>
      </c>
      <c r="X1361" s="85" t="s">
        <v>1123</v>
      </c>
      <c r="Y1361" s="78">
        <v>0.66154584800000005</v>
      </c>
      <c r="Z1361" s="49"/>
      <c r="AA1361" s="49"/>
    </row>
    <row r="1362" spans="1:27" ht="15.75" thickBot="1" x14ac:dyDescent="0.3">
      <c r="A1362" s="78" t="s">
        <v>4179</v>
      </c>
      <c r="B1362" s="79">
        <v>-0.19981860000000001</v>
      </c>
      <c r="C1362" s="109">
        <f t="shared" si="21"/>
        <v>1.1485539303084507</v>
      </c>
      <c r="D1362" s="80">
        <v>9.8035999999999994</v>
      </c>
      <c r="E1362" s="78">
        <v>40.238999999999997</v>
      </c>
      <c r="F1362" s="78">
        <v>74</v>
      </c>
      <c r="G1362" s="78">
        <v>13</v>
      </c>
      <c r="H1362" s="78">
        <v>13</v>
      </c>
      <c r="I1362" s="51"/>
      <c r="J1362" s="81">
        <v>-4.8188469999999997E-2</v>
      </c>
      <c r="K1362" s="82">
        <v>-2.3167150000000001E-2</v>
      </c>
      <c r="L1362" s="80">
        <v>-8.8668910000000004E-2</v>
      </c>
      <c r="M1362" s="83">
        <v>-0.22046289999999999</v>
      </c>
      <c r="N1362" s="82">
        <v>-0.1894335</v>
      </c>
      <c r="O1362" s="82">
        <v>-0.20701140000000001</v>
      </c>
      <c r="P1362" s="82">
        <v>-0.3668013</v>
      </c>
      <c r="Q1362" s="82">
        <v>-0.3044693</v>
      </c>
      <c r="R1362" s="82">
        <v>-0.1966241</v>
      </c>
      <c r="S1362" s="82">
        <v>-0.25949549999999999</v>
      </c>
      <c r="T1362" s="80">
        <v>-0.28697289999999998</v>
      </c>
      <c r="U1362" s="86">
        <v>3.9599999999999998E-67</v>
      </c>
      <c r="V1362" s="78" t="s">
        <v>4179</v>
      </c>
      <c r="W1362" s="78">
        <v>1</v>
      </c>
      <c r="X1362" s="85" t="s">
        <v>4179</v>
      </c>
      <c r="Y1362" s="78">
        <v>0.58195758200000003</v>
      </c>
      <c r="Z1362" s="49"/>
      <c r="AA1362" s="49"/>
    </row>
    <row r="1363" spans="1:27" ht="15.75" thickBot="1" x14ac:dyDescent="0.3">
      <c r="A1363" s="78" t="s">
        <v>1505</v>
      </c>
      <c r="B1363" s="79">
        <v>-0.19846059999999999</v>
      </c>
      <c r="C1363" s="109">
        <f t="shared" si="21"/>
        <v>1.1474733122024969</v>
      </c>
      <c r="D1363" s="80">
        <v>8.6612539999999996</v>
      </c>
      <c r="E1363" s="78">
        <v>34.972000000000001</v>
      </c>
      <c r="F1363" s="78">
        <v>7</v>
      </c>
      <c r="G1363" s="78">
        <v>1</v>
      </c>
      <c r="H1363" s="78">
        <v>1</v>
      </c>
      <c r="I1363" s="51"/>
      <c r="J1363" s="81" t="s">
        <v>22</v>
      </c>
      <c r="K1363" s="82" t="s">
        <v>22</v>
      </c>
      <c r="L1363" s="80" t="s">
        <v>22</v>
      </c>
      <c r="M1363" s="83" t="s">
        <v>22</v>
      </c>
      <c r="N1363" s="82" t="s">
        <v>22</v>
      </c>
      <c r="O1363" s="82" t="s">
        <v>22</v>
      </c>
      <c r="P1363" s="82" t="s">
        <v>22</v>
      </c>
      <c r="Q1363" s="82" t="s">
        <v>22</v>
      </c>
      <c r="R1363" s="82" t="s">
        <v>22</v>
      </c>
      <c r="S1363" s="82" t="s">
        <v>22</v>
      </c>
      <c r="T1363" s="80" t="s">
        <v>22</v>
      </c>
      <c r="U1363" s="84">
        <v>4.1763E-4</v>
      </c>
      <c r="V1363" s="78" t="s">
        <v>1505</v>
      </c>
      <c r="W1363" s="78">
        <v>1</v>
      </c>
      <c r="X1363" s="85" t="s">
        <v>1505</v>
      </c>
      <c r="Y1363" s="78">
        <v>0.62414878699999998</v>
      </c>
      <c r="Z1363" s="49"/>
      <c r="AA1363" s="49"/>
    </row>
    <row r="1364" spans="1:27" ht="15.75" thickBot="1" x14ac:dyDescent="0.3">
      <c r="A1364" s="78" t="s">
        <v>2006</v>
      </c>
      <c r="B1364" s="79">
        <v>-0.1976165</v>
      </c>
      <c r="C1364" s="109">
        <f t="shared" si="21"/>
        <v>1.1468021385317515</v>
      </c>
      <c r="D1364" s="80">
        <v>8.4533339999999999</v>
      </c>
      <c r="E1364" s="78">
        <v>34.771000000000001</v>
      </c>
      <c r="F1364" s="78">
        <v>11</v>
      </c>
      <c r="G1364" s="78">
        <v>3</v>
      </c>
      <c r="H1364" s="78">
        <v>3</v>
      </c>
      <c r="I1364" s="51"/>
      <c r="J1364" s="81" t="s">
        <v>22</v>
      </c>
      <c r="K1364" s="82" t="s">
        <v>22</v>
      </c>
      <c r="L1364" s="80" t="s">
        <v>22</v>
      </c>
      <c r="M1364" s="83" t="s">
        <v>22</v>
      </c>
      <c r="N1364" s="82" t="s">
        <v>22</v>
      </c>
      <c r="O1364" s="82" t="s">
        <v>22</v>
      </c>
      <c r="P1364" s="82">
        <v>-0.36952000000000002</v>
      </c>
      <c r="Q1364" s="82">
        <v>-0.67654919999999996</v>
      </c>
      <c r="R1364" s="82" t="s">
        <v>22</v>
      </c>
      <c r="S1364" s="82">
        <v>3.3144229999999999E-3</v>
      </c>
      <c r="T1364" s="80">
        <v>-0.23122709999999999</v>
      </c>
      <c r="U1364" s="86">
        <v>4.5299999999999997E-35</v>
      </c>
      <c r="V1364" s="78" t="s">
        <v>2006</v>
      </c>
      <c r="W1364" s="78">
        <v>1</v>
      </c>
      <c r="X1364" s="85" t="s">
        <v>2006</v>
      </c>
      <c r="Y1364" s="78">
        <v>0.624922796</v>
      </c>
      <c r="Z1364" s="49"/>
      <c r="AA1364" s="49"/>
    </row>
    <row r="1365" spans="1:27" ht="15.75" thickBot="1" x14ac:dyDescent="0.3">
      <c r="A1365" s="78" t="s">
        <v>3018</v>
      </c>
      <c r="B1365" s="79">
        <v>-0.19665730000000001</v>
      </c>
      <c r="C1365" s="109">
        <f t="shared" si="21"/>
        <v>1.1460399213061951</v>
      </c>
      <c r="D1365" s="80">
        <v>10.163970000000001</v>
      </c>
      <c r="E1365" s="78">
        <v>25.971</v>
      </c>
      <c r="F1365" s="78">
        <v>142</v>
      </c>
      <c r="G1365" s="78">
        <v>19</v>
      </c>
      <c r="H1365" s="78">
        <v>19</v>
      </c>
      <c r="I1365" s="51"/>
      <c r="J1365" s="81">
        <v>-0.15197099999999999</v>
      </c>
      <c r="K1365" s="82">
        <v>-0.19708719999999999</v>
      </c>
      <c r="L1365" s="80">
        <v>-0.22011</v>
      </c>
      <c r="M1365" s="83">
        <v>-0.23475389999999999</v>
      </c>
      <c r="N1365" s="82">
        <v>-0.31152419999999997</v>
      </c>
      <c r="O1365" s="82">
        <v>-0.2076277</v>
      </c>
      <c r="P1365" s="82">
        <v>-0.18314639999999999</v>
      </c>
      <c r="Q1365" s="82">
        <v>-0.16488439999999999</v>
      </c>
      <c r="R1365" s="82">
        <v>-0.14092099999999999</v>
      </c>
      <c r="S1365" s="82">
        <v>-0.28185979999999999</v>
      </c>
      <c r="T1365" s="80">
        <v>-8.8546200000000005E-2</v>
      </c>
      <c r="U1365" s="86">
        <v>2.2600000000000001E-118</v>
      </c>
      <c r="V1365" s="78" t="s">
        <v>3018</v>
      </c>
      <c r="W1365" s="78">
        <v>1</v>
      </c>
      <c r="X1365" s="85" t="s">
        <v>3018</v>
      </c>
      <c r="Y1365" s="78">
        <v>0.69642929499999995</v>
      </c>
      <c r="Z1365" s="49"/>
      <c r="AA1365" s="49"/>
    </row>
    <row r="1366" spans="1:27" ht="15.75" thickBot="1" x14ac:dyDescent="0.3">
      <c r="A1366" s="78" t="s">
        <v>4194</v>
      </c>
      <c r="B1366" s="79">
        <v>-0.1961282</v>
      </c>
      <c r="C1366" s="109">
        <f t="shared" si="21"/>
        <v>1.1456196949052644</v>
      </c>
      <c r="D1366" s="80">
        <v>8.6158339999999995</v>
      </c>
      <c r="E1366" s="78">
        <v>14.032999999999999</v>
      </c>
      <c r="F1366" s="78">
        <v>9</v>
      </c>
      <c r="G1366" s="78">
        <v>4</v>
      </c>
      <c r="H1366" s="78">
        <v>4</v>
      </c>
      <c r="I1366" s="51"/>
      <c r="J1366" s="81" t="s">
        <v>22</v>
      </c>
      <c r="K1366" s="82">
        <v>-0.1120849</v>
      </c>
      <c r="L1366" s="80">
        <v>-0.24817639999999999</v>
      </c>
      <c r="M1366" s="83" t="s">
        <v>22</v>
      </c>
      <c r="N1366" s="82" t="s">
        <v>22</v>
      </c>
      <c r="O1366" s="82" t="s">
        <v>22</v>
      </c>
      <c r="P1366" s="82" t="s">
        <v>22</v>
      </c>
      <c r="Q1366" s="82" t="s">
        <v>22</v>
      </c>
      <c r="R1366" s="82" t="s">
        <v>22</v>
      </c>
      <c r="S1366" s="82" t="s">
        <v>22</v>
      </c>
      <c r="T1366" s="80" t="s">
        <v>22</v>
      </c>
      <c r="U1366" s="86">
        <v>2.1200000000000001E-65</v>
      </c>
      <c r="V1366" s="78" t="s">
        <v>4194</v>
      </c>
      <c r="W1366" s="78">
        <v>1</v>
      </c>
      <c r="X1366" s="85" t="s">
        <v>4194</v>
      </c>
      <c r="Y1366" s="78">
        <v>0.62628842900000004</v>
      </c>
      <c r="Z1366" s="49"/>
      <c r="AA1366" s="49"/>
    </row>
    <row r="1367" spans="1:27" ht="15.75" thickBot="1" x14ac:dyDescent="0.3">
      <c r="A1367" s="78" t="s">
        <v>4031</v>
      </c>
      <c r="B1367" s="79">
        <v>-0.19604559999999999</v>
      </c>
      <c r="C1367" s="109">
        <f t="shared" si="21"/>
        <v>1.1455541055220269</v>
      </c>
      <c r="D1367" s="80">
        <v>10.31781</v>
      </c>
      <c r="E1367" s="78">
        <v>52.094999999999999</v>
      </c>
      <c r="F1367" s="78">
        <v>300</v>
      </c>
      <c r="G1367" s="78">
        <v>75</v>
      </c>
      <c r="H1367" s="78">
        <v>72</v>
      </c>
      <c r="I1367" s="51"/>
      <c r="J1367" s="81">
        <v>-0.2251939</v>
      </c>
      <c r="K1367" s="82">
        <v>-0.20699480000000001</v>
      </c>
      <c r="L1367" s="80">
        <v>-0.15163450000000001</v>
      </c>
      <c r="M1367" s="83">
        <v>-0.25863229999999998</v>
      </c>
      <c r="N1367" s="82">
        <v>-0.2456084</v>
      </c>
      <c r="O1367" s="82">
        <v>-0.20094590000000001</v>
      </c>
      <c r="P1367" s="82">
        <v>-0.17719650000000001</v>
      </c>
      <c r="Q1367" s="82">
        <v>-0.1593474</v>
      </c>
      <c r="R1367" s="82">
        <v>-0.20019980000000001</v>
      </c>
      <c r="S1367" s="82">
        <v>-0.22392970000000001</v>
      </c>
      <c r="T1367" s="80">
        <v>-0.1739213</v>
      </c>
      <c r="U1367" s="84">
        <v>0</v>
      </c>
      <c r="V1367" s="78" t="s">
        <v>4031</v>
      </c>
      <c r="W1367" s="78">
        <v>1</v>
      </c>
      <c r="X1367" s="85" t="s">
        <v>4031</v>
      </c>
      <c r="Y1367" s="78">
        <v>0.59683244000000002</v>
      </c>
      <c r="Z1367" s="49"/>
      <c r="AA1367" s="49"/>
    </row>
    <row r="1368" spans="1:27" ht="15.75" thickBot="1" x14ac:dyDescent="0.3">
      <c r="A1368" s="78" t="s">
        <v>1167</v>
      </c>
      <c r="B1368" s="79">
        <v>-0.19588030000000001</v>
      </c>
      <c r="C1368" s="109">
        <f t="shared" si="21"/>
        <v>1.1454228586261042</v>
      </c>
      <c r="D1368" s="80">
        <v>9.4779169999999997</v>
      </c>
      <c r="E1368" s="78">
        <v>45.921999999999997</v>
      </c>
      <c r="F1368" s="78">
        <v>50</v>
      </c>
      <c r="G1368" s="78">
        <v>10</v>
      </c>
      <c r="H1368" s="78">
        <v>10</v>
      </c>
      <c r="I1368" s="51"/>
      <c r="J1368" s="81">
        <v>-0.47242919999999999</v>
      </c>
      <c r="K1368" s="82">
        <v>-5.3314019999999997E-2</v>
      </c>
      <c r="L1368" s="80">
        <v>-0.19084899999999999</v>
      </c>
      <c r="M1368" s="83">
        <v>-0.14468</v>
      </c>
      <c r="N1368" s="82">
        <v>-0.38157340000000001</v>
      </c>
      <c r="O1368" s="82">
        <v>-0.22164</v>
      </c>
      <c r="P1368" s="82">
        <v>-0.18383450000000001</v>
      </c>
      <c r="Q1368" s="82">
        <v>-0.50629120000000005</v>
      </c>
      <c r="R1368" s="82">
        <v>-0.19411329999999999</v>
      </c>
      <c r="S1368" s="82">
        <v>-0.14302229999999999</v>
      </c>
      <c r="T1368" s="80">
        <v>-0.22007640000000001</v>
      </c>
      <c r="U1368" s="86">
        <v>9.8400000000000003E-41</v>
      </c>
      <c r="V1368" s="78" t="s">
        <v>1167</v>
      </c>
      <c r="W1368" s="78">
        <v>1</v>
      </c>
      <c r="X1368" s="85" t="s">
        <v>1167</v>
      </c>
      <c r="Y1368" s="78">
        <v>0.59869961999999999</v>
      </c>
      <c r="Z1368" s="49"/>
      <c r="AA1368" s="49"/>
    </row>
    <row r="1369" spans="1:27" ht="15.75" thickBot="1" x14ac:dyDescent="0.3">
      <c r="A1369" s="78" t="s">
        <v>2289</v>
      </c>
      <c r="B1369" s="79">
        <v>-0.19576470000000001</v>
      </c>
      <c r="C1369" s="109">
        <f t="shared" si="21"/>
        <v>1.1453310820732299</v>
      </c>
      <c r="D1369" s="80">
        <v>8.9189109999999996</v>
      </c>
      <c r="E1369" s="78">
        <v>22.366</v>
      </c>
      <c r="F1369" s="78">
        <v>16</v>
      </c>
      <c r="G1369" s="78">
        <v>7</v>
      </c>
      <c r="H1369" s="78">
        <v>7</v>
      </c>
      <c r="I1369" s="51"/>
      <c r="J1369" s="81" t="s">
        <v>22</v>
      </c>
      <c r="K1369" s="82" t="s">
        <v>22</v>
      </c>
      <c r="L1369" s="80" t="s">
        <v>22</v>
      </c>
      <c r="M1369" s="83">
        <v>-0.1031469</v>
      </c>
      <c r="N1369" s="82" t="s">
        <v>22</v>
      </c>
      <c r="O1369" s="82">
        <v>-0.22578429999999999</v>
      </c>
      <c r="P1369" s="82">
        <v>-8.9727829999999995E-2</v>
      </c>
      <c r="Q1369" s="82">
        <v>-0.29516350000000002</v>
      </c>
      <c r="R1369" s="82">
        <v>-0.150369</v>
      </c>
      <c r="S1369" s="82">
        <v>-0.31945960000000001</v>
      </c>
      <c r="T1369" s="80">
        <v>-0.2351953</v>
      </c>
      <c r="U1369" s="86">
        <v>9.97E-52</v>
      </c>
      <c r="V1369" s="78" t="s">
        <v>2289</v>
      </c>
      <c r="W1369" s="78">
        <v>1</v>
      </c>
      <c r="X1369" s="85" t="s">
        <v>2289</v>
      </c>
      <c r="Y1369" s="78">
        <v>0.645029458</v>
      </c>
      <c r="Z1369" s="49"/>
      <c r="AA1369" s="49"/>
    </row>
    <row r="1370" spans="1:27" ht="15.75" thickBot="1" x14ac:dyDescent="0.3">
      <c r="A1370" s="78" t="s">
        <v>2265</v>
      </c>
      <c r="B1370" s="79">
        <v>-0.1954342</v>
      </c>
      <c r="C1370" s="109">
        <f t="shared" si="21"/>
        <v>1.1450687337895047</v>
      </c>
      <c r="D1370" s="80">
        <v>8.5517430000000001</v>
      </c>
      <c r="E1370" s="78">
        <v>91.563000000000002</v>
      </c>
      <c r="F1370" s="78">
        <v>17</v>
      </c>
      <c r="G1370" s="78">
        <v>9</v>
      </c>
      <c r="H1370" s="78">
        <v>9</v>
      </c>
      <c r="I1370" s="51"/>
      <c r="J1370" s="81" t="s">
        <v>22</v>
      </c>
      <c r="K1370" s="82" t="s">
        <v>22</v>
      </c>
      <c r="L1370" s="80" t="s">
        <v>22</v>
      </c>
      <c r="M1370" s="83">
        <v>2.6445940000000001E-2</v>
      </c>
      <c r="N1370" s="82" t="s">
        <v>22</v>
      </c>
      <c r="O1370" s="82">
        <v>6.956466E-2</v>
      </c>
      <c r="P1370" s="82">
        <v>-0.8242391</v>
      </c>
      <c r="Q1370" s="82" t="s">
        <v>22</v>
      </c>
      <c r="R1370" s="82">
        <v>-0.17938390000000001</v>
      </c>
      <c r="S1370" s="82">
        <v>0.2292187</v>
      </c>
      <c r="T1370" s="80">
        <v>-0.1954342</v>
      </c>
      <c r="U1370" s="86">
        <v>1.72E-22</v>
      </c>
      <c r="V1370" s="78" t="s">
        <v>2265</v>
      </c>
      <c r="W1370" s="78">
        <v>1</v>
      </c>
      <c r="X1370" s="85" t="s">
        <v>2265</v>
      </c>
      <c r="Y1370" s="78">
        <v>0.62692576700000002</v>
      </c>
      <c r="Z1370" s="49"/>
      <c r="AA1370" s="49"/>
    </row>
    <row r="1371" spans="1:27" ht="15.75" thickBot="1" x14ac:dyDescent="0.3">
      <c r="A1371" s="78" t="s">
        <v>4975</v>
      </c>
      <c r="B1371" s="79">
        <v>-0.1949718</v>
      </c>
      <c r="C1371" s="109">
        <f t="shared" si="21"/>
        <v>1.1447017851798196</v>
      </c>
      <c r="D1371" s="80">
        <v>10.51938</v>
      </c>
      <c r="E1371" s="78">
        <v>36.420999999999999</v>
      </c>
      <c r="F1371" s="78">
        <v>212</v>
      </c>
      <c r="G1371" s="78">
        <v>31</v>
      </c>
      <c r="H1371" s="78">
        <v>15</v>
      </c>
      <c r="I1371" s="51"/>
      <c r="J1371" s="81">
        <v>-0.58063370000000003</v>
      </c>
      <c r="K1371" s="82">
        <v>-5.5726270000000001E-2</v>
      </c>
      <c r="L1371" s="80">
        <v>-0.56620729999999997</v>
      </c>
      <c r="M1371" s="83">
        <v>-0.24492449999999999</v>
      </c>
      <c r="N1371" s="82">
        <v>-0.1351581</v>
      </c>
      <c r="O1371" s="82">
        <v>-0.27182689999999998</v>
      </c>
      <c r="P1371" s="82">
        <v>-0.1880029</v>
      </c>
      <c r="Q1371" s="82">
        <v>-0.14314969999999999</v>
      </c>
      <c r="R1371" s="82">
        <v>-0.43856149999999999</v>
      </c>
      <c r="S1371" s="82">
        <v>-0.2145415</v>
      </c>
      <c r="T1371" s="80">
        <v>-0.17151459999999999</v>
      </c>
      <c r="U1371" s="86">
        <v>1.3400000000000001E-260</v>
      </c>
      <c r="V1371" s="78" t="s">
        <v>4975</v>
      </c>
      <c r="W1371" s="78">
        <v>1</v>
      </c>
      <c r="X1371" s="85" t="s">
        <v>4975</v>
      </c>
      <c r="Y1371" s="78">
        <v>0.59764229199999996</v>
      </c>
      <c r="Z1371" s="49"/>
      <c r="AA1371" s="49"/>
    </row>
    <row r="1372" spans="1:27" ht="15.75" thickBot="1" x14ac:dyDescent="0.3">
      <c r="A1372" s="78" t="s">
        <v>3621</v>
      </c>
      <c r="B1372" s="79">
        <v>-0.1949552</v>
      </c>
      <c r="C1372" s="109">
        <f t="shared" si="21"/>
        <v>1.1446886140384662</v>
      </c>
      <c r="D1372" s="80">
        <v>8.8800129999999999</v>
      </c>
      <c r="E1372" s="78">
        <v>22.036000000000001</v>
      </c>
      <c r="F1372" s="78">
        <v>10</v>
      </c>
      <c r="G1372" s="78">
        <v>3</v>
      </c>
      <c r="H1372" s="78">
        <v>3</v>
      </c>
      <c r="I1372" s="51"/>
      <c r="J1372" s="81" t="s">
        <v>22</v>
      </c>
      <c r="K1372" s="82" t="s">
        <v>22</v>
      </c>
      <c r="L1372" s="80" t="s">
        <v>22</v>
      </c>
      <c r="M1372" s="83" t="s">
        <v>22</v>
      </c>
      <c r="N1372" s="82" t="s">
        <v>22</v>
      </c>
      <c r="O1372" s="82" t="s">
        <v>22</v>
      </c>
      <c r="P1372" s="82" t="s">
        <v>22</v>
      </c>
      <c r="Q1372" s="82">
        <v>-0.39429700000000001</v>
      </c>
      <c r="R1372" s="82" t="s">
        <v>22</v>
      </c>
      <c r="S1372" s="82">
        <v>-0.607155</v>
      </c>
      <c r="T1372" s="80" t="s">
        <v>22</v>
      </c>
      <c r="U1372" s="86">
        <v>5.68E-12</v>
      </c>
      <c r="V1372" s="78" t="s">
        <v>3621</v>
      </c>
      <c r="W1372" s="78">
        <v>1</v>
      </c>
      <c r="X1372" s="85" t="s">
        <v>3621</v>
      </c>
      <c r="Y1372" s="78">
        <v>0.64575953100000005</v>
      </c>
      <c r="Z1372" s="49"/>
      <c r="AA1372" s="49"/>
    </row>
    <row r="1373" spans="1:27" ht="15.75" thickBot="1" x14ac:dyDescent="0.3">
      <c r="A1373" s="78" t="s">
        <v>2180</v>
      </c>
      <c r="B1373" s="79">
        <v>-0.19488920000000001</v>
      </c>
      <c r="C1373" s="109">
        <f t="shared" si="21"/>
        <v>1.1446362483490418</v>
      </c>
      <c r="D1373" s="80">
        <v>8.7268570000000008</v>
      </c>
      <c r="E1373" s="78">
        <v>31.19</v>
      </c>
      <c r="F1373" s="78">
        <v>17</v>
      </c>
      <c r="G1373" s="78">
        <v>5</v>
      </c>
      <c r="H1373" s="78">
        <v>5</v>
      </c>
      <c r="I1373" s="51"/>
      <c r="J1373" s="81" t="s">
        <v>22</v>
      </c>
      <c r="K1373" s="82" t="s">
        <v>22</v>
      </c>
      <c r="L1373" s="80" t="s">
        <v>22</v>
      </c>
      <c r="M1373" s="83">
        <v>-0.68654519999999997</v>
      </c>
      <c r="N1373" s="82" t="s">
        <v>22</v>
      </c>
      <c r="O1373" s="82">
        <v>-0.5837656</v>
      </c>
      <c r="P1373" s="82">
        <v>-8.0118400000000006E-2</v>
      </c>
      <c r="Q1373" s="82">
        <v>-0.1067155</v>
      </c>
      <c r="R1373" s="82">
        <v>-9.5897479999999993E-2</v>
      </c>
      <c r="S1373" s="82">
        <v>-0.17497969999999999</v>
      </c>
      <c r="T1373" s="80">
        <v>0.2018848</v>
      </c>
      <c r="U1373" s="86">
        <v>3.6600000000000001E-54</v>
      </c>
      <c r="V1373" s="78" t="s">
        <v>2180</v>
      </c>
      <c r="W1373" s="78">
        <v>1</v>
      </c>
      <c r="X1373" s="85" t="s">
        <v>2180</v>
      </c>
      <c r="Y1373" s="78">
        <v>0.64581911199999997</v>
      </c>
      <c r="Z1373" s="49"/>
      <c r="AA1373" s="49"/>
    </row>
    <row r="1374" spans="1:27" ht="15.75" thickBot="1" x14ac:dyDescent="0.3">
      <c r="A1374" s="78" t="s">
        <v>814</v>
      </c>
      <c r="B1374" s="79">
        <v>-0.19469110000000001</v>
      </c>
      <c r="C1374" s="109">
        <f t="shared" si="21"/>
        <v>1.1444790863244163</v>
      </c>
      <c r="D1374" s="80">
        <v>9.1101179999999999</v>
      </c>
      <c r="E1374" s="78">
        <v>27.614999999999998</v>
      </c>
      <c r="F1374" s="78">
        <v>33</v>
      </c>
      <c r="G1374" s="78">
        <v>12</v>
      </c>
      <c r="H1374" s="78">
        <v>12</v>
      </c>
      <c r="I1374" s="51"/>
      <c r="J1374" s="81" t="s">
        <v>22</v>
      </c>
      <c r="K1374" s="82" t="s">
        <v>22</v>
      </c>
      <c r="L1374" s="80">
        <v>-0.22740479999999999</v>
      </c>
      <c r="M1374" s="83">
        <v>-0.23097300000000001</v>
      </c>
      <c r="N1374" s="82">
        <v>0.14430750000000001</v>
      </c>
      <c r="O1374" s="82">
        <v>-0.1315819</v>
      </c>
      <c r="P1374" s="82">
        <v>-0.19318920000000001</v>
      </c>
      <c r="Q1374" s="82">
        <v>-0.21514430000000001</v>
      </c>
      <c r="R1374" s="82">
        <v>-0.19201869999999999</v>
      </c>
      <c r="S1374" s="82" t="s">
        <v>22</v>
      </c>
      <c r="T1374" s="80">
        <v>-0.27723680000000001</v>
      </c>
      <c r="U1374" s="86">
        <v>2.7E-42</v>
      </c>
      <c r="V1374" s="78" t="s">
        <v>814</v>
      </c>
      <c r="W1374" s="78">
        <v>1</v>
      </c>
      <c r="X1374" s="85" t="s">
        <v>814</v>
      </c>
      <c r="Y1374" s="78">
        <v>0.58503740999999998</v>
      </c>
      <c r="Z1374" s="49"/>
      <c r="AA1374" s="49"/>
    </row>
    <row r="1375" spans="1:27" ht="15.75" thickBot="1" x14ac:dyDescent="0.3">
      <c r="A1375" s="78" t="s">
        <v>2123</v>
      </c>
      <c r="B1375" s="79">
        <v>-0.192777</v>
      </c>
      <c r="C1375" s="109">
        <f t="shared" si="21"/>
        <v>1.1429616520950565</v>
      </c>
      <c r="D1375" s="80">
        <v>9.7207050000000006</v>
      </c>
      <c r="E1375" s="78">
        <v>34.018000000000001</v>
      </c>
      <c r="F1375" s="78">
        <v>100</v>
      </c>
      <c r="G1375" s="78">
        <v>25</v>
      </c>
      <c r="H1375" s="78">
        <v>25</v>
      </c>
      <c r="I1375" s="51"/>
      <c r="J1375" s="81">
        <v>-0.115957</v>
      </c>
      <c r="K1375" s="82">
        <v>-0.23100699999999999</v>
      </c>
      <c r="L1375" s="80">
        <v>-6.099918E-2</v>
      </c>
      <c r="M1375" s="83">
        <v>-0.22207740000000001</v>
      </c>
      <c r="N1375" s="82">
        <v>-0.22300329999999999</v>
      </c>
      <c r="O1375" s="82">
        <v>-0.25751079999999998</v>
      </c>
      <c r="P1375" s="82">
        <v>-0.27669490000000002</v>
      </c>
      <c r="Q1375" s="82">
        <v>-0.1385528</v>
      </c>
      <c r="R1375" s="82">
        <v>-0.33447979999999999</v>
      </c>
      <c r="S1375" s="82">
        <v>-0.12156500000000001</v>
      </c>
      <c r="T1375" s="80">
        <v>-0.14905660000000001</v>
      </c>
      <c r="U1375" s="86">
        <v>2.6300000000000001E-129</v>
      </c>
      <c r="V1375" s="78" t="s">
        <v>2123</v>
      </c>
      <c r="W1375" s="78">
        <v>1</v>
      </c>
      <c r="X1375" s="85" t="s">
        <v>2123</v>
      </c>
      <c r="Y1375" s="78">
        <v>0.58935325999999999</v>
      </c>
      <c r="Z1375" s="49"/>
      <c r="AA1375" s="49"/>
    </row>
    <row r="1376" spans="1:27" ht="15.75" thickBot="1" x14ac:dyDescent="0.3">
      <c r="A1376" s="78" t="s">
        <v>2091</v>
      </c>
      <c r="B1376" s="79">
        <v>-0.19249669999999999</v>
      </c>
      <c r="C1376" s="109">
        <f t="shared" si="21"/>
        <v>1.1427396086128225</v>
      </c>
      <c r="D1376" s="80">
        <v>10.0951</v>
      </c>
      <c r="E1376" s="78">
        <v>49.485999999999997</v>
      </c>
      <c r="F1376" s="78">
        <v>158</v>
      </c>
      <c r="G1376" s="78">
        <v>28</v>
      </c>
      <c r="H1376" s="78">
        <v>28</v>
      </c>
      <c r="I1376" s="51"/>
      <c r="J1376" s="81">
        <v>-0.30518220000000001</v>
      </c>
      <c r="K1376" s="82">
        <v>-0.45004499999999997</v>
      </c>
      <c r="L1376" s="80">
        <v>-0.20235610000000001</v>
      </c>
      <c r="M1376" s="83">
        <v>-6.5823229999999996E-2</v>
      </c>
      <c r="N1376" s="82">
        <v>-0.19942109999999999</v>
      </c>
      <c r="O1376" s="82">
        <v>-0.1075701</v>
      </c>
      <c r="P1376" s="82">
        <v>-0.1855726</v>
      </c>
      <c r="Q1376" s="82">
        <v>-0.13412869999999999</v>
      </c>
      <c r="R1376" s="82">
        <v>-0.18232760000000001</v>
      </c>
      <c r="S1376" s="82">
        <v>-0.21280160000000001</v>
      </c>
      <c r="T1376" s="80">
        <v>-0.2198243</v>
      </c>
      <c r="U1376" s="86">
        <v>1.21E-172</v>
      </c>
      <c r="V1376" s="78" t="s">
        <v>2091</v>
      </c>
      <c r="W1376" s="78">
        <v>1</v>
      </c>
      <c r="X1376" s="85" t="s">
        <v>2091</v>
      </c>
      <c r="Y1376" s="78">
        <v>0.70029715999999997</v>
      </c>
      <c r="Z1376" s="49"/>
      <c r="AA1376" s="49"/>
    </row>
    <row r="1377" spans="1:27" ht="15.75" thickBot="1" x14ac:dyDescent="0.3">
      <c r="A1377" s="78" t="s">
        <v>3567</v>
      </c>
      <c r="B1377" s="79">
        <v>-0.1923977</v>
      </c>
      <c r="C1377" s="109">
        <f t="shared" si="21"/>
        <v>1.142661194716251</v>
      </c>
      <c r="D1377" s="80">
        <v>7.5866439999999997</v>
      </c>
      <c r="E1377" s="78">
        <v>46.329000000000001</v>
      </c>
      <c r="F1377" s="78">
        <v>3</v>
      </c>
      <c r="G1377" s="78">
        <v>3</v>
      </c>
      <c r="H1377" s="78">
        <v>3</v>
      </c>
      <c r="I1377" s="51"/>
      <c r="J1377" s="81" t="s">
        <v>22</v>
      </c>
      <c r="K1377" s="82" t="s">
        <v>22</v>
      </c>
      <c r="L1377" s="80" t="s">
        <v>22</v>
      </c>
      <c r="M1377" s="83" t="s">
        <v>22</v>
      </c>
      <c r="N1377" s="82" t="s">
        <v>22</v>
      </c>
      <c r="O1377" s="82" t="s">
        <v>22</v>
      </c>
      <c r="P1377" s="82" t="s">
        <v>22</v>
      </c>
      <c r="Q1377" s="82" t="s">
        <v>22</v>
      </c>
      <c r="R1377" s="82" t="s">
        <v>22</v>
      </c>
      <c r="S1377" s="82" t="s">
        <v>22</v>
      </c>
      <c r="T1377" s="80" t="s">
        <v>22</v>
      </c>
      <c r="U1377" s="86">
        <v>5.4100000000000001E-9</v>
      </c>
      <c r="V1377" s="78" t="s">
        <v>3567</v>
      </c>
      <c r="W1377" s="78">
        <v>1</v>
      </c>
      <c r="X1377" s="85" t="s">
        <v>3567</v>
      </c>
      <c r="Y1377" s="78">
        <v>0.60439368299999996</v>
      </c>
      <c r="Z1377" s="49"/>
      <c r="AA1377" s="49"/>
    </row>
    <row r="1378" spans="1:27" ht="15.75" thickBot="1" x14ac:dyDescent="0.3">
      <c r="A1378" s="78" t="s">
        <v>1156</v>
      </c>
      <c r="B1378" s="79">
        <v>-0.1916397</v>
      </c>
      <c r="C1378" s="109">
        <f t="shared" si="21"/>
        <v>1.1420609918568456</v>
      </c>
      <c r="D1378" s="80">
        <v>8.5848060000000004</v>
      </c>
      <c r="E1378" s="78">
        <v>34.375999999999998</v>
      </c>
      <c r="F1378" s="78">
        <v>11</v>
      </c>
      <c r="G1378" s="78">
        <v>7</v>
      </c>
      <c r="H1378" s="78">
        <v>6</v>
      </c>
      <c r="I1378" s="51"/>
      <c r="J1378" s="81" t="s">
        <v>22</v>
      </c>
      <c r="K1378" s="82" t="s">
        <v>22</v>
      </c>
      <c r="L1378" s="80" t="s">
        <v>22</v>
      </c>
      <c r="M1378" s="83" t="s">
        <v>22</v>
      </c>
      <c r="N1378" s="82" t="s">
        <v>22</v>
      </c>
      <c r="O1378" s="82" t="s">
        <v>22</v>
      </c>
      <c r="P1378" s="82">
        <v>-0.16574179999999999</v>
      </c>
      <c r="Q1378" s="82" t="s">
        <v>22</v>
      </c>
      <c r="R1378" s="82" t="s">
        <v>22</v>
      </c>
      <c r="S1378" s="82">
        <v>-0.1916397</v>
      </c>
      <c r="T1378" s="80">
        <v>-0.14383489999999999</v>
      </c>
      <c r="U1378" s="86">
        <v>4.3199999999999997E-25</v>
      </c>
      <c r="V1378" s="78" t="s">
        <v>1156</v>
      </c>
      <c r="W1378" s="78">
        <v>1</v>
      </c>
      <c r="X1378" s="85" t="s">
        <v>1156</v>
      </c>
      <c r="Y1378" s="78">
        <v>0.630415053</v>
      </c>
      <c r="Z1378" s="49"/>
      <c r="AA1378" s="49"/>
    </row>
    <row r="1379" spans="1:27" ht="15.75" thickBot="1" x14ac:dyDescent="0.3">
      <c r="A1379" s="78" t="s">
        <v>4075</v>
      </c>
      <c r="B1379" s="79">
        <v>-0.1914584</v>
      </c>
      <c r="C1379" s="109">
        <f t="shared" si="21"/>
        <v>1.1419174808289372</v>
      </c>
      <c r="D1379" s="80">
        <v>9.6285520000000009</v>
      </c>
      <c r="E1379" s="78">
        <v>38.53</v>
      </c>
      <c r="F1379" s="78">
        <v>95</v>
      </c>
      <c r="G1379" s="78">
        <v>23</v>
      </c>
      <c r="H1379" s="78">
        <v>23</v>
      </c>
      <c r="I1379" s="51"/>
      <c r="J1379" s="81" t="s">
        <v>22</v>
      </c>
      <c r="K1379" s="82">
        <v>-0.21353739999999999</v>
      </c>
      <c r="L1379" s="80">
        <v>-0.65683100000000005</v>
      </c>
      <c r="M1379" s="83">
        <v>-9.9602650000000001E-2</v>
      </c>
      <c r="N1379" s="82">
        <v>-0.27938879999999999</v>
      </c>
      <c r="O1379" s="82">
        <v>-0.1929748</v>
      </c>
      <c r="P1379" s="82">
        <v>-0.19076670000000001</v>
      </c>
      <c r="Q1379" s="82">
        <v>-0.24138979999999999</v>
      </c>
      <c r="R1379" s="82">
        <v>-0.12982859999999999</v>
      </c>
      <c r="S1379" s="82">
        <v>-0.1470583</v>
      </c>
      <c r="T1379" s="80">
        <v>-6.7213140000000005E-2</v>
      </c>
      <c r="U1379" s="86">
        <v>5.6300000000000002E-101</v>
      </c>
      <c r="V1379" s="78" t="s">
        <v>4075</v>
      </c>
      <c r="W1379" s="78">
        <v>1</v>
      </c>
      <c r="X1379" s="85" t="s">
        <v>4075</v>
      </c>
      <c r="Y1379" s="78">
        <v>0.59074292500000003</v>
      </c>
      <c r="Z1379" s="49"/>
      <c r="AA1379" s="49"/>
    </row>
    <row r="1380" spans="1:27" ht="15.75" thickBot="1" x14ac:dyDescent="0.3">
      <c r="A1380" s="78" t="s">
        <v>3063</v>
      </c>
      <c r="B1380" s="79">
        <v>-0.1906679</v>
      </c>
      <c r="C1380" s="109">
        <f t="shared" si="21"/>
        <v>1.1412919581213727</v>
      </c>
      <c r="D1380" s="80">
        <v>10.454050000000001</v>
      </c>
      <c r="E1380" s="78">
        <v>18.385000000000002</v>
      </c>
      <c r="F1380" s="78">
        <v>234</v>
      </c>
      <c r="G1380" s="78">
        <v>33</v>
      </c>
      <c r="H1380" s="78">
        <v>33</v>
      </c>
      <c r="I1380" s="51"/>
      <c r="J1380" s="81">
        <v>-0.21357090000000001</v>
      </c>
      <c r="K1380" s="82">
        <v>-0.26661099999999999</v>
      </c>
      <c r="L1380" s="80">
        <v>-0.18660669999999999</v>
      </c>
      <c r="M1380" s="83">
        <v>-0.14729800000000001</v>
      </c>
      <c r="N1380" s="82">
        <v>-0.1071971</v>
      </c>
      <c r="O1380" s="82">
        <v>-0.228182</v>
      </c>
      <c r="P1380" s="82">
        <v>-0.1003912</v>
      </c>
      <c r="Q1380" s="82">
        <v>-0.21076320000000001</v>
      </c>
      <c r="R1380" s="82">
        <v>-0.22126989999999999</v>
      </c>
      <c r="S1380" s="82">
        <v>-0.1986261</v>
      </c>
      <c r="T1380" s="80">
        <v>-0.18254039999999999</v>
      </c>
      <c r="U1380" s="84">
        <v>0</v>
      </c>
      <c r="V1380" s="78" t="s">
        <v>3063</v>
      </c>
      <c r="W1380" s="78">
        <v>1</v>
      </c>
      <c r="X1380" s="85" t="s">
        <v>3063</v>
      </c>
      <c r="Y1380" s="78">
        <v>0.60089320899999998</v>
      </c>
      <c r="Z1380" s="49"/>
      <c r="AA1380" s="49"/>
    </row>
    <row r="1381" spans="1:27" ht="15.75" thickBot="1" x14ac:dyDescent="0.3">
      <c r="A1381" s="78" t="s">
        <v>4323</v>
      </c>
      <c r="B1381" s="79">
        <v>-0.1901082</v>
      </c>
      <c r="C1381" s="109">
        <f t="shared" si="21"/>
        <v>1.140849274672767</v>
      </c>
      <c r="D1381" s="80">
        <v>9.6046580000000006</v>
      </c>
      <c r="E1381" s="78">
        <v>70.716999999999999</v>
      </c>
      <c r="F1381" s="78">
        <v>25</v>
      </c>
      <c r="G1381" s="78">
        <v>4</v>
      </c>
      <c r="H1381" s="78">
        <v>4</v>
      </c>
      <c r="I1381" s="51"/>
      <c r="J1381" s="81" t="s">
        <v>22</v>
      </c>
      <c r="K1381" s="82" t="s">
        <v>22</v>
      </c>
      <c r="L1381" s="80" t="s">
        <v>22</v>
      </c>
      <c r="M1381" s="83">
        <v>-0.1560001</v>
      </c>
      <c r="N1381" s="82">
        <v>-0.52230200000000004</v>
      </c>
      <c r="O1381" s="82">
        <v>-0.14213039999999999</v>
      </c>
      <c r="P1381" s="82">
        <v>-0.1148005</v>
      </c>
      <c r="Q1381" s="82">
        <v>-0.17891029999999999</v>
      </c>
      <c r="R1381" s="82">
        <v>-0.1901082</v>
      </c>
      <c r="S1381" s="82">
        <v>-0.19053610000000001</v>
      </c>
      <c r="T1381" s="80">
        <v>-0.46561960000000002</v>
      </c>
      <c r="U1381" s="86">
        <v>7.1900000000000005E-15</v>
      </c>
      <c r="V1381" s="78" t="s">
        <v>4323</v>
      </c>
      <c r="W1381" s="78">
        <v>1</v>
      </c>
      <c r="X1381" s="85" t="s">
        <v>4323</v>
      </c>
      <c r="Y1381" s="78">
        <v>0.59216750699999998</v>
      </c>
      <c r="Z1381" s="49"/>
      <c r="AA1381" s="49"/>
    </row>
    <row r="1382" spans="1:27" ht="15.75" thickBot="1" x14ac:dyDescent="0.3">
      <c r="A1382" s="78" t="s">
        <v>3861</v>
      </c>
      <c r="B1382" s="79">
        <v>-0.1900423</v>
      </c>
      <c r="C1382" s="109">
        <f t="shared" si="21"/>
        <v>1.1407971636943548</v>
      </c>
      <c r="D1382" s="80">
        <v>9.0198219999999996</v>
      </c>
      <c r="E1382" s="78">
        <v>49.777999999999999</v>
      </c>
      <c r="F1382" s="78">
        <v>30</v>
      </c>
      <c r="G1382" s="78">
        <v>12</v>
      </c>
      <c r="H1382" s="78">
        <v>12</v>
      </c>
      <c r="I1382" s="51"/>
      <c r="J1382" s="81">
        <v>-0.1754684</v>
      </c>
      <c r="K1382" s="82">
        <v>-3.8821210000000002E-2</v>
      </c>
      <c r="L1382" s="80">
        <v>-0.3564948</v>
      </c>
      <c r="M1382" s="83">
        <v>-0.34298200000000001</v>
      </c>
      <c r="N1382" s="82">
        <v>-4.6608129999999998E-2</v>
      </c>
      <c r="O1382" s="82">
        <v>2.1337539999999999E-2</v>
      </c>
      <c r="P1382" s="82" t="s">
        <v>22</v>
      </c>
      <c r="Q1382" s="82">
        <v>-1.384998</v>
      </c>
      <c r="R1382" s="82" t="s">
        <v>22</v>
      </c>
      <c r="S1382" s="82">
        <v>-0.49116579999999999</v>
      </c>
      <c r="T1382" s="80" t="s">
        <v>22</v>
      </c>
      <c r="U1382" s="86">
        <v>1.0299999999999999E-41</v>
      </c>
      <c r="V1382" s="78" t="s">
        <v>3861</v>
      </c>
      <c r="W1382" s="78">
        <v>1</v>
      </c>
      <c r="X1382" s="85" t="s">
        <v>3861</v>
      </c>
      <c r="Y1382" s="78">
        <v>0.58930485499999996</v>
      </c>
      <c r="Z1382" s="49"/>
      <c r="AA1382" s="49"/>
    </row>
    <row r="1383" spans="1:27" ht="15.75" thickBot="1" x14ac:dyDescent="0.3">
      <c r="A1383" s="78" t="s">
        <v>394</v>
      </c>
      <c r="B1383" s="79">
        <v>-0.18907160000000001</v>
      </c>
      <c r="C1383" s="109">
        <f t="shared" si="21"/>
        <v>1.1400298502164095</v>
      </c>
      <c r="D1383" s="80">
        <v>9.192679</v>
      </c>
      <c r="E1383" s="78">
        <v>16.091999999999999</v>
      </c>
      <c r="F1383" s="78">
        <v>45</v>
      </c>
      <c r="G1383" s="78">
        <v>8</v>
      </c>
      <c r="H1383" s="78">
        <v>8</v>
      </c>
      <c r="I1383" s="51"/>
      <c r="J1383" s="81" t="s">
        <v>22</v>
      </c>
      <c r="K1383" s="82" t="s">
        <v>22</v>
      </c>
      <c r="L1383" s="80" t="s">
        <v>22</v>
      </c>
      <c r="M1383" s="83">
        <v>-0.19271099999999999</v>
      </c>
      <c r="N1383" s="82">
        <v>-6.4872189999999996E-2</v>
      </c>
      <c r="O1383" s="82">
        <v>-9.2724760000000003E-2</v>
      </c>
      <c r="P1383" s="82">
        <v>-5.5306429999999997E-2</v>
      </c>
      <c r="Q1383" s="82">
        <v>-0.10337929999999999</v>
      </c>
      <c r="R1383" s="82">
        <v>-0.25184790000000001</v>
      </c>
      <c r="S1383" s="82">
        <v>-0.21531169999999999</v>
      </c>
      <c r="T1383" s="80">
        <v>-0.22745560000000001</v>
      </c>
      <c r="U1383" s="86">
        <v>1.8899999999999999E-25</v>
      </c>
      <c r="V1383" s="78" t="s">
        <v>394</v>
      </c>
      <c r="W1383" s="78">
        <v>1</v>
      </c>
      <c r="X1383" s="85" t="s">
        <v>394</v>
      </c>
      <c r="Y1383" s="78">
        <v>0.59019779500000003</v>
      </c>
      <c r="Z1383" s="49"/>
      <c r="AA1383" s="49"/>
    </row>
    <row r="1384" spans="1:27" ht="15.75" thickBot="1" x14ac:dyDescent="0.3">
      <c r="A1384" s="78" t="s">
        <v>1659</v>
      </c>
      <c r="B1384" s="79">
        <v>-0.18874270000000001</v>
      </c>
      <c r="C1384" s="109">
        <f t="shared" si="21"/>
        <v>1.1397699802717058</v>
      </c>
      <c r="D1384" s="80">
        <v>9.6415830000000007</v>
      </c>
      <c r="E1384" s="78">
        <v>43.718000000000004</v>
      </c>
      <c r="F1384" s="78">
        <v>53</v>
      </c>
      <c r="G1384" s="78">
        <v>11</v>
      </c>
      <c r="H1384" s="78">
        <v>11</v>
      </c>
      <c r="I1384" s="51"/>
      <c r="J1384" s="81">
        <v>-0.2636116</v>
      </c>
      <c r="K1384" s="82">
        <v>-0.26560470000000003</v>
      </c>
      <c r="L1384" s="80">
        <v>-0.27445950000000002</v>
      </c>
      <c r="M1384" s="83">
        <v>-0.121157</v>
      </c>
      <c r="N1384" s="82">
        <v>-9.1940309999999997E-2</v>
      </c>
      <c r="O1384" s="82">
        <v>-0.1088764</v>
      </c>
      <c r="P1384" s="82">
        <v>-0.22784399999999999</v>
      </c>
      <c r="Q1384" s="82">
        <v>-0.26134459999999998</v>
      </c>
      <c r="R1384" s="82">
        <v>-7.9462770000000002E-2</v>
      </c>
      <c r="S1384" s="82">
        <v>-0.1067</v>
      </c>
      <c r="T1384" s="80">
        <v>-0.2240646</v>
      </c>
      <c r="U1384" s="86">
        <v>1.1300000000000001E-87</v>
      </c>
      <c r="V1384" s="78" t="s">
        <v>1659</v>
      </c>
      <c r="W1384" s="78">
        <v>1</v>
      </c>
      <c r="X1384" s="85" t="s">
        <v>1659</v>
      </c>
      <c r="Y1384" s="78">
        <v>0.59360975900000001</v>
      </c>
      <c r="Z1384" s="49"/>
      <c r="AA1384" s="49"/>
    </row>
    <row r="1385" spans="1:27" ht="15.75" thickBot="1" x14ac:dyDescent="0.3">
      <c r="A1385" s="78" t="s">
        <v>3149</v>
      </c>
      <c r="B1385" s="79">
        <v>-0.1885125</v>
      </c>
      <c r="C1385" s="109">
        <f t="shared" si="21"/>
        <v>1.1395881302545301</v>
      </c>
      <c r="D1385" s="80">
        <v>9.4865290000000009</v>
      </c>
      <c r="E1385" s="78">
        <v>42.6</v>
      </c>
      <c r="F1385" s="78">
        <v>70</v>
      </c>
      <c r="G1385" s="78">
        <v>20</v>
      </c>
      <c r="H1385" s="78">
        <v>20</v>
      </c>
      <c r="I1385" s="51"/>
      <c r="J1385" s="81">
        <v>-0.10752349999999999</v>
      </c>
      <c r="K1385" s="82">
        <v>-0.35793619999999998</v>
      </c>
      <c r="L1385" s="80">
        <v>5.6860929999999997E-2</v>
      </c>
      <c r="M1385" s="83">
        <v>-0.15889639999999999</v>
      </c>
      <c r="N1385" s="82">
        <v>4.544289E-2</v>
      </c>
      <c r="O1385" s="82">
        <v>-0.20709469999999999</v>
      </c>
      <c r="P1385" s="82">
        <v>-0.38272030000000001</v>
      </c>
      <c r="Q1385" s="82">
        <v>-0.29783900000000002</v>
      </c>
      <c r="R1385" s="82">
        <v>-0.21718889999999999</v>
      </c>
      <c r="S1385" s="82">
        <v>-0.30227949999999998</v>
      </c>
      <c r="T1385" s="80">
        <v>0.17555660000000001</v>
      </c>
      <c r="U1385" s="86">
        <v>1.0699999999999999E-89</v>
      </c>
      <c r="V1385" s="78" t="s">
        <v>3149</v>
      </c>
      <c r="W1385" s="78">
        <v>1</v>
      </c>
      <c r="X1385" s="85" t="s">
        <v>3149</v>
      </c>
      <c r="Y1385" s="78">
        <v>0.59385307300000001</v>
      </c>
      <c r="Z1385" s="49"/>
      <c r="AA1385" s="49"/>
    </row>
    <row r="1386" spans="1:27" ht="15.75" thickBot="1" x14ac:dyDescent="0.3">
      <c r="A1386" s="78" t="s">
        <v>3687</v>
      </c>
      <c r="B1386" s="79">
        <v>-0.1884961</v>
      </c>
      <c r="C1386" s="109">
        <f t="shared" si="21"/>
        <v>1.1395751759304484</v>
      </c>
      <c r="D1386" s="80">
        <v>9.5676850000000009</v>
      </c>
      <c r="E1386" s="78">
        <v>95.453999999999994</v>
      </c>
      <c r="F1386" s="78">
        <v>49</v>
      </c>
      <c r="G1386" s="78">
        <v>26</v>
      </c>
      <c r="H1386" s="78">
        <v>26</v>
      </c>
      <c r="I1386" s="51"/>
      <c r="J1386" s="81" t="s">
        <v>22</v>
      </c>
      <c r="K1386" s="82">
        <v>-0.1426559</v>
      </c>
      <c r="L1386" s="80">
        <v>0.13527220000000001</v>
      </c>
      <c r="M1386" s="83">
        <v>0.28759050000000003</v>
      </c>
      <c r="N1386" s="82" t="s">
        <v>22</v>
      </c>
      <c r="O1386" s="82" t="s">
        <v>22</v>
      </c>
      <c r="P1386" s="82">
        <v>-0.2438649</v>
      </c>
      <c r="Q1386" s="82">
        <v>-0.14924860000000001</v>
      </c>
      <c r="R1386" s="82">
        <v>-0.36063820000000002</v>
      </c>
      <c r="S1386" s="82">
        <v>-0.27902110000000002</v>
      </c>
      <c r="T1386" s="80">
        <v>-0.20142679999999999</v>
      </c>
      <c r="U1386" s="86">
        <v>6.58E-74</v>
      </c>
      <c r="V1386" s="78" t="s">
        <v>3687</v>
      </c>
      <c r="W1386" s="78">
        <v>1</v>
      </c>
      <c r="X1386" s="85" t="s">
        <v>3687</v>
      </c>
      <c r="Y1386" s="78">
        <v>0.59387046200000004</v>
      </c>
      <c r="Z1386" s="49"/>
      <c r="AA1386" s="49"/>
    </row>
    <row r="1387" spans="1:27" ht="15.75" thickBot="1" x14ac:dyDescent="0.3">
      <c r="A1387" s="78" t="s">
        <v>2819</v>
      </c>
      <c r="B1387" s="79">
        <v>-0.18752640000000001</v>
      </c>
      <c r="C1387" s="109">
        <f t="shared" si="21"/>
        <v>1.1388094737380281</v>
      </c>
      <c r="D1387" s="80">
        <v>7.382485</v>
      </c>
      <c r="E1387" s="78">
        <v>14.497</v>
      </c>
      <c r="F1387" s="78">
        <v>2</v>
      </c>
      <c r="G1387" s="78">
        <v>2</v>
      </c>
      <c r="H1387" s="78">
        <v>2</v>
      </c>
      <c r="I1387" s="51"/>
      <c r="J1387" s="81" t="s">
        <v>22</v>
      </c>
      <c r="K1387" s="82" t="s">
        <v>22</v>
      </c>
      <c r="L1387" s="80" t="s">
        <v>22</v>
      </c>
      <c r="M1387" s="83" t="s">
        <v>22</v>
      </c>
      <c r="N1387" s="82" t="s">
        <v>22</v>
      </c>
      <c r="O1387" s="82" t="s">
        <v>22</v>
      </c>
      <c r="P1387" s="82" t="s">
        <v>22</v>
      </c>
      <c r="Q1387" s="82" t="s">
        <v>22</v>
      </c>
      <c r="R1387" s="82" t="s">
        <v>22</v>
      </c>
      <c r="S1387" s="82" t="s">
        <v>22</v>
      </c>
      <c r="T1387" s="80" t="s">
        <v>22</v>
      </c>
      <c r="U1387" s="84">
        <v>1.5312999999999999E-4</v>
      </c>
      <c r="V1387" s="78" t="s">
        <v>2819</v>
      </c>
      <c r="W1387" s="78">
        <v>1</v>
      </c>
      <c r="X1387" s="85" t="s">
        <v>2819</v>
      </c>
      <c r="Y1387" s="78">
        <v>0.607950188</v>
      </c>
      <c r="Z1387" s="49"/>
      <c r="AA1387" s="49"/>
    </row>
    <row r="1388" spans="1:27" ht="15.75" thickBot="1" x14ac:dyDescent="0.3">
      <c r="A1388" s="78" t="s">
        <v>5072</v>
      </c>
      <c r="B1388" s="79">
        <v>-0.1873457</v>
      </c>
      <c r="C1388" s="109">
        <f t="shared" si="21"/>
        <v>1.1386668448530013</v>
      </c>
      <c r="D1388" s="80">
        <v>8.1099490000000003</v>
      </c>
      <c r="E1388" s="78">
        <v>17.471</v>
      </c>
      <c r="F1388" s="78">
        <v>6</v>
      </c>
      <c r="G1388" s="78">
        <v>2</v>
      </c>
      <c r="H1388" s="78">
        <v>2</v>
      </c>
      <c r="I1388" s="51"/>
      <c r="J1388" s="81" t="s">
        <v>22</v>
      </c>
      <c r="K1388" s="82" t="s">
        <v>22</v>
      </c>
      <c r="L1388" s="80" t="s">
        <v>22</v>
      </c>
      <c r="M1388" s="83" t="s">
        <v>22</v>
      </c>
      <c r="N1388" s="82" t="s">
        <v>22</v>
      </c>
      <c r="O1388" s="82" t="s">
        <v>22</v>
      </c>
      <c r="P1388" s="82" t="s">
        <v>22</v>
      </c>
      <c r="Q1388" s="82" t="s">
        <v>22</v>
      </c>
      <c r="R1388" s="82">
        <v>8.6647940000000007E-2</v>
      </c>
      <c r="S1388" s="82" t="s">
        <v>22</v>
      </c>
      <c r="T1388" s="80" t="s">
        <v>22</v>
      </c>
      <c r="U1388" s="86">
        <v>1.0899999999999999E-6</v>
      </c>
      <c r="V1388" s="78" t="s">
        <v>5072</v>
      </c>
      <c r="W1388" s="78">
        <v>1</v>
      </c>
      <c r="X1388" s="85" t="s">
        <v>5073</v>
      </c>
      <c r="Y1388" s="78">
        <v>0.67232898299999999</v>
      </c>
      <c r="Z1388" s="49"/>
      <c r="AA1388" s="49"/>
    </row>
    <row r="1389" spans="1:27" ht="15.75" thickBot="1" x14ac:dyDescent="0.3">
      <c r="A1389" s="78" t="s">
        <v>1363</v>
      </c>
      <c r="B1389" s="79">
        <v>-0.18631120000000001</v>
      </c>
      <c r="C1389" s="109">
        <f t="shared" si="21"/>
        <v>1.1378506442094909</v>
      </c>
      <c r="D1389" s="80">
        <v>8.5687289999999994</v>
      </c>
      <c r="E1389" s="78">
        <v>52.673999999999999</v>
      </c>
      <c r="F1389" s="78">
        <v>11</v>
      </c>
      <c r="G1389" s="78">
        <v>7</v>
      </c>
      <c r="H1389" s="78">
        <v>7</v>
      </c>
      <c r="I1389" s="51"/>
      <c r="J1389" s="81" t="s">
        <v>22</v>
      </c>
      <c r="K1389" s="82" t="s">
        <v>22</v>
      </c>
      <c r="L1389" s="80" t="s">
        <v>22</v>
      </c>
      <c r="M1389" s="83" t="s">
        <v>22</v>
      </c>
      <c r="N1389" s="82" t="s">
        <v>22</v>
      </c>
      <c r="O1389" s="82" t="s">
        <v>22</v>
      </c>
      <c r="P1389" s="82" t="s">
        <v>22</v>
      </c>
      <c r="Q1389" s="82">
        <v>-0.8629424</v>
      </c>
      <c r="R1389" s="82">
        <v>-0.65276520000000005</v>
      </c>
      <c r="S1389" s="82">
        <v>-0.18631120000000001</v>
      </c>
      <c r="T1389" s="80" t="s">
        <v>22</v>
      </c>
      <c r="U1389" s="86">
        <v>1.1800000000000001E-20</v>
      </c>
      <c r="V1389" s="78" t="s">
        <v>1363</v>
      </c>
      <c r="W1389" s="78">
        <v>1</v>
      </c>
      <c r="X1389" s="85" t="s">
        <v>1363</v>
      </c>
      <c r="Y1389" s="78">
        <v>0.63532888099999996</v>
      </c>
      <c r="Z1389" s="49"/>
      <c r="AA1389" s="49"/>
    </row>
    <row r="1390" spans="1:27" ht="15.75" thickBot="1" x14ac:dyDescent="0.3">
      <c r="A1390" s="78" t="s">
        <v>2121</v>
      </c>
      <c r="B1390" s="79">
        <v>-0.1859008</v>
      </c>
      <c r="C1390" s="109">
        <f t="shared" si="21"/>
        <v>1.137527008598378</v>
      </c>
      <c r="D1390" s="80">
        <v>8.6912669999999999</v>
      </c>
      <c r="E1390" s="78">
        <v>60.097000000000001</v>
      </c>
      <c r="F1390" s="78">
        <v>17</v>
      </c>
      <c r="G1390" s="78">
        <v>7</v>
      </c>
      <c r="H1390" s="78">
        <v>7</v>
      </c>
      <c r="I1390" s="51"/>
      <c r="J1390" s="81" t="s">
        <v>22</v>
      </c>
      <c r="K1390" s="82">
        <v>-0.46498230000000002</v>
      </c>
      <c r="L1390" s="80" t="s">
        <v>22</v>
      </c>
      <c r="M1390" s="83" t="s">
        <v>22</v>
      </c>
      <c r="N1390" s="82">
        <v>1.2211059999999999E-2</v>
      </c>
      <c r="O1390" s="82">
        <v>-0.24179919999999999</v>
      </c>
      <c r="P1390" s="82" t="s">
        <v>22</v>
      </c>
      <c r="Q1390" s="82">
        <v>3.829577E-2</v>
      </c>
      <c r="R1390" s="82">
        <v>-8.1232189999999996E-2</v>
      </c>
      <c r="S1390" s="82" t="s">
        <v>22</v>
      </c>
      <c r="T1390" s="80">
        <v>-0.4488433</v>
      </c>
      <c r="U1390" s="86">
        <v>1.9799999999999999E-16</v>
      </c>
      <c r="V1390" s="78" t="s">
        <v>2121</v>
      </c>
      <c r="W1390" s="78">
        <v>1</v>
      </c>
      <c r="X1390" s="85" t="s">
        <v>2121</v>
      </c>
      <c r="Y1390" s="78">
        <v>0.63570802000000004</v>
      </c>
      <c r="Z1390" s="49"/>
      <c r="AA1390" s="49"/>
    </row>
    <row r="1391" spans="1:27" ht="15.75" thickBot="1" x14ac:dyDescent="0.3">
      <c r="A1391" s="78" t="s">
        <v>4795</v>
      </c>
      <c r="B1391" s="79">
        <v>-0.18580240000000001</v>
      </c>
      <c r="C1391" s="109">
        <f t="shared" si="21"/>
        <v>1.1374494254381544</v>
      </c>
      <c r="D1391" s="80">
        <v>8.9586780000000008</v>
      </c>
      <c r="E1391" s="78">
        <v>24.71</v>
      </c>
      <c r="F1391" s="78">
        <v>25</v>
      </c>
      <c r="G1391" s="78">
        <v>5</v>
      </c>
      <c r="H1391" s="78">
        <v>5</v>
      </c>
      <c r="I1391" s="51"/>
      <c r="J1391" s="81" t="s">
        <v>22</v>
      </c>
      <c r="K1391" s="82" t="s">
        <v>22</v>
      </c>
      <c r="L1391" s="80" t="s">
        <v>22</v>
      </c>
      <c r="M1391" s="83">
        <v>-6.3906760000000007E-2</v>
      </c>
      <c r="N1391" s="82" t="s">
        <v>22</v>
      </c>
      <c r="O1391" s="82">
        <v>-0.179531</v>
      </c>
      <c r="P1391" s="82">
        <v>-0.138378</v>
      </c>
      <c r="Q1391" s="82">
        <v>-0.2160657</v>
      </c>
      <c r="R1391" s="82">
        <v>0.42298649999999999</v>
      </c>
      <c r="S1391" s="82">
        <v>-0.1841295</v>
      </c>
      <c r="T1391" s="80" t="s">
        <v>22</v>
      </c>
      <c r="U1391" s="86">
        <v>1.4000000000000001E-15</v>
      </c>
      <c r="V1391" s="78" t="s">
        <v>4795</v>
      </c>
      <c r="W1391" s="78">
        <v>1</v>
      </c>
      <c r="X1391" s="85" t="s">
        <v>4795</v>
      </c>
      <c r="Y1391" s="78">
        <v>0.65403849000000003</v>
      </c>
      <c r="Z1391" s="49"/>
      <c r="AA1391" s="49"/>
    </row>
    <row r="1392" spans="1:27" ht="15.75" thickBot="1" x14ac:dyDescent="0.3">
      <c r="A1392" s="78" t="s">
        <v>1673</v>
      </c>
      <c r="B1392" s="79">
        <v>-0.1856218</v>
      </c>
      <c r="C1392" s="109">
        <f t="shared" si="21"/>
        <v>1.13730704572293</v>
      </c>
      <c r="D1392" s="80">
        <v>10.56265</v>
      </c>
      <c r="E1392" s="78">
        <v>26.093</v>
      </c>
      <c r="F1392" s="78">
        <v>243</v>
      </c>
      <c r="G1392" s="78">
        <v>30</v>
      </c>
      <c r="H1392" s="78">
        <v>30</v>
      </c>
      <c r="I1392" s="51"/>
      <c r="J1392" s="81">
        <v>-0.18173839999999999</v>
      </c>
      <c r="K1392" s="82">
        <v>-0.28437020000000002</v>
      </c>
      <c r="L1392" s="80">
        <v>-0.20114489999999999</v>
      </c>
      <c r="M1392" s="83">
        <v>-0.1022329</v>
      </c>
      <c r="N1392" s="82">
        <v>-0.14397840000000001</v>
      </c>
      <c r="O1392" s="82">
        <v>-0.21650140000000001</v>
      </c>
      <c r="P1392" s="82">
        <v>-0.16123380000000001</v>
      </c>
      <c r="Q1392" s="82">
        <v>-0.1242043</v>
      </c>
      <c r="R1392" s="82">
        <v>-0.2210346</v>
      </c>
      <c r="S1392" s="82">
        <v>-0.20777770000000001</v>
      </c>
      <c r="T1392" s="80">
        <v>-0.2037013</v>
      </c>
      <c r="U1392" s="86">
        <v>3.78E-233</v>
      </c>
      <c r="V1392" s="78" t="s">
        <v>1673</v>
      </c>
      <c r="W1392" s="78">
        <v>1</v>
      </c>
      <c r="X1392" s="85" t="s">
        <v>1673</v>
      </c>
      <c r="Y1392" s="78">
        <v>0.60471480700000002</v>
      </c>
      <c r="Z1392" s="49"/>
      <c r="AA1392" s="49"/>
    </row>
    <row r="1393" spans="1:27" ht="15.75" thickBot="1" x14ac:dyDescent="0.3">
      <c r="A1393" s="78" t="s">
        <v>3296</v>
      </c>
      <c r="B1393" s="79">
        <v>-0.1855398</v>
      </c>
      <c r="C1393" s="109">
        <f t="shared" si="21"/>
        <v>1.1372424052238495</v>
      </c>
      <c r="D1393" s="80">
        <v>9.4313479999999998</v>
      </c>
      <c r="E1393" s="78">
        <v>21.952000000000002</v>
      </c>
      <c r="F1393" s="78">
        <v>78</v>
      </c>
      <c r="G1393" s="78">
        <v>19</v>
      </c>
      <c r="H1393" s="78">
        <v>19</v>
      </c>
      <c r="I1393" s="51"/>
      <c r="J1393" s="81">
        <v>-6.9754720000000006E-2</v>
      </c>
      <c r="K1393" s="82">
        <v>3.576464E-2</v>
      </c>
      <c r="L1393" s="80">
        <v>-0.16012109999999999</v>
      </c>
      <c r="M1393" s="83">
        <v>-0.18925259999999999</v>
      </c>
      <c r="N1393" s="82">
        <v>-0.22802990000000001</v>
      </c>
      <c r="O1393" s="82">
        <v>-0.2086943</v>
      </c>
      <c r="P1393" s="82">
        <v>-0.18959799999999999</v>
      </c>
      <c r="Q1393" s="82">
        <v>-0.2235423</v>
      </c>
      <c r="R1393" s="82">
        <v>-0.24321580000000001</v>
      </c>
      <c r="S1393" s="82">
        <v>-0.23165050000000001</v>
      </c>
      <c r="T1393" s="80">
        <v>-7.3302160000000005E-2</v>
      </c>
      <c r="U1393" s="86">
        <v>7.1799999999999997E-133</v>
      </c>
      <c r="V1393" s="78" t="s">
        <v>3297</v>
      </c>
      <c r="W1393" s="78">
        <v>2</v>
      </c>
      <c r="X1393" s="85" t="s">
        <v>3297</v>
      </c>
      <c r="Y1393" s="78">
        <v>0.60785765599999997</v>
      </c>
      <c r="Z1393" s="49"/>
      <c r="AA1393" s="49"/>
    </row>
    <row r="1394" spans="1:27" ht="15.75" thickBot="1" x14ac:dyDescent="0.3">
      <c r="A1394" s="78" t="s">
        <v>2165</v>
      </c>
      <c r="B1394" s="79">
        <v>-0.18494930000000001</v>
      </c>
      <c r="C1394" s="109">
        <f t="shared" si="21"/>
        <v>1.1367770232769636</v>
      </c>
      <c r="D1394" s="80">
        <v>9.5617459999999994</v>
      </c>
      <c r="E1394" s="78">
        <v>19.594999999999999</v>
      </c>
      <c r="F1394" s="78">
        <v>30</v>
      </c>
      <c r="G1394" s="78">
        <v>5</v>
      </c>
      <c r="H1394" s="78">
        <v>5</v>
      </c>
      <c r="I1394" s="51"/>
      <c r="J1394" s="81">
        <v>-0.22005959999999999</v>
      </c>
      <c r="K1394" s="82">
        <v>-0.29342970000000002</v>
      </c>
      <c r="L1394" s="80">
        <v>-0.20179179999999999</v>
      </c>
      <c r="M1394" s="83" t="s">
        <v>22</v>
      </c>
      <c r="N1394" s="82">
        <v>-0.1415575</v>
      </c>
      <c r="O1394" s="82">
        <v>-7.0133280000000006E-2</v>
      </c>
      <c r="P1394" s="82">
        <v>-0.1421782</v>
      </c>
      <c r="Q1394" s="82">
        <v>-0.16958239999999999</v>
      </c>
      <c r="R1394" s="82" t="s">
        <v>22</v>
      </c>
      <c r="S1394" s="82">
        <v>-0.24043500000000001</v>
      </c>
      <c r="T1394" s="80">
        <v>-0.18872620000000001</v>
      </c>
      <c r="U1394" s="86">
        <v>5.37E-90</v>
      </c>
      <c r="V1394" s="78" t="s">
        <v>2165</v>
      </c>
      <c r="W1394" s="78">
        <v>1</v>
      </c>
      <c r="X1394" s="85" t="s">
        <v>2165</v>
      </c>
      <c r="Y1394" s="78">
        <v>0.59762491500000003</v>
      </c>
      <c r="Z1394" s="49"/>
      <c r="AA1394" s="49"/>
    </row>
    <row r="1395" spans="1:27" ht="15.75" thickBot="1" x14ac:dyDescent="0.3">
      <c r="A1395" s="78" t="s">
        <v>3643</v>
      </c>
      <c r="B1395" s="79">
        <v>-0.18476890000000001</v>
      </c>
      <c r="C1395" s="109">
        <f t="shared" si="21"/>
        <v>1.1366348853004167</v>
      </c>
      <c r="D1395" s="80">
        <v>8.0941220000000005</v>
      </c>
      <c r="E1395" s="78">
        <v>26.649000000000001</v>
      </c>
      <c r="F1395" s="78">
        <v>7</v>
      </c>
      <c r="G1395" s="78">
        <v>3</v>
      </c>
      <c r="H1395" s="78">
        <v>3</v>
      </c>
      <c r="I1395" s="51"/>
      <c r="J1395" s="81" t="s">
        <v>22</v>
      </c>
      <c r="K1395" s="82" t="s">
        <v>22</v>
      </c>
      <c r="L1395" s="80" t="s">
        <v>22</v>
      </c>
      <c r="M1395" s="83" t="s">
        <v>22</v>
      </c>
      <c r="N1395" s="82" t="s">
        <v>22</v>
      </c>
      <c r="O1395" s="82" t="s">
        <v>22</v>
      </c>
      <c r="P1395" s="82" t="s">
        <v>22</v>
      </c>
      <c r="Q1395" s="82" t="s">
        <v>22</v>
      </c>
      <c r="R1395" s="82">
        <v>-0.1220516</v>
      </c>
      <c r="S1395" s="82" t="s">
        <v>22</v>
      </c>
      <c r="T1395" s="80" t="s">
        <v>22</v>
      </c>
      <c r="U1395" s="86">
        <v>2.96E-8</v>
      </c>
      <c r="V1395" s="78" t="s">
        <v>3643</v>
      </c>
      <c r="W1395" s="78">
        <v>1</v>
      </c>
      <c r="X1395" s="85" t="s">
        <v>3643</v>
      </c>
      <c r="Y1395" s="78">
        <v>0.67453007300000001</v>
      </c>
      <c r="Z1395" s="49"/>
      <c r="AA1395" s="49"/>
    </row>
    <row r="1396" spans="1:27" ht="15.75" thickBot="1" x14ac:dyDescent="0.3">
      <c r="A1396" s="78" t="s">
        <v>4340</v>
      </c>
      <c r="B1396" s="79">
        <v>-0.1842934</v>
      </c>
      <c r="C1396" s="109">
        <f t="shared" si="21"/>
        <v>1.1362603218512517</v>
      </c>
      <c r="D1396" s="80">
        <v>9.9710439999999991</v>
      </c>
      <c r="E1396" s="78">
        <v>23.411000000000001</v>
      </c>
      <c r="F1396" s="78">
        <v>109</v>
      </c>
      <c r="G1396" s="78">
        <v>18</v>
      </c>
      <c r="H1396" s="78">
        <v>18</v>
      </c>
      <c r="I1396" s="51"/>
      <c r="J1396" s="81">
        <v>-0.31301099999999998</v>
      </c>
      <c r="K1396" s="82">
        <v>-0.27444200000000002</v>
      </c>
      <c r="L1396" s="80">
        <v>-1.8819570000000001E-2</v>
      </c>
      <c r="M1396" s="83">
        <v>-0.21589810000000001</v>
      </c>
      <c r="N1396" s="82">
        <v>-6.035219E-2</v>
      </c>
      <c r="O1396" s="82">
        <v>-0.26265939999999999</v>
      </c>
      <c r="P1396" s="82">
        <v>-0.1542491</v>
      </c>
      <c r="Q1396" s="82">
        <v>-0.27313389999999999</v>
      </c>
      <c r="R1396" s="82">
        <v>-0.10640479999999999</v>
      </c>
      <c r="S1396" s="82">
        <v>-0.24497569999999999</v>
      </c>
      <c r="T1396" s="80">
        <v>-0.1042165</v>
      </c>
      <c r="U1396" s="86">
        <v>5.6799999999999997E-105</v>
      </c>
      <c r="V1396" s="78" t="s">
        <v>4340</v>
      </c>
      <c r="W1396" s="78">
        <v>1</v>
      </c>
      <c r="X1396" s="85" t="s">
        <v>4340</v>
      </c>
      <c r="Y1396" s="78">
        <v>0.70794601499999998</v>
      </c>
      <c r="Z1396" s="49"/>
      <c r="AA1396" s="49"/>
    </row>
    <row r="1397" spans="1:27" ht="15.75" thickBot="1" x14ac:dyDescent="0.3">
      <c r="A1397" s="78" t="s">
        <v>3478</v>
      </c>
      <c r="B1397" s="79">
        <v>-0.18308089999999999</v>
      </c>
      <c r="C1397" s="109">
        <f t="shared" si="21"/>
        <v>1.1353057633208319</v>
      </c>
      <c r="D1397" s="80">
        <v>9.5529969999999995</v>
      </c>
      <c r="E1397" s="78">
        <v>26.584</v>
      </c>
      <c r="F1397" s="78">
        <v>78</v>
      </c>
      <c r="G1397" s="78">
        <v>16</v>
      </c>
      <c r="H1397" s="78">
        <v>16</v>
      </c>
      <c r="I1397" s="51"/>
      <c r="J1397" s="81">
        <v>-0.16640550000000001</v>
      </c>
      <c r="K1397" s="82">
        <v>-0.14527029999999999</v>
      </c>
      <c r="L1397" s="80">
        <v>-0.16225039999999999</v>
      </c>
      <c r="M1397" s="83">
        <v>-0.119103</v>
      </c>
      <c r="N1397" s="82">
        <v>-0.2387147</v>
      </c>
      <c r="O1397" s="82">
        <v>-0.14122319999999999</v>
      </c>
      <c r="P1397" s="82">
        <v>-0.1989407</v>
      </c>
      <c r="Q1397" s="82">
        <v>-0.26283240000000002</v>
      </c>
      <c r="R1397" s="82">
        <v>-0.18880849999999999</v>
      </c>
      <c r="S1397" s="82">
        <v>-0.35330270000000003</v>
      </c>
      <c r="T1397" s="80">
        <v>-0.1896803</v>
      </c>
      <c r="U1397" s="86">
        <v>1.02E-90</v>
      </c>
      <c r="V1397" s="78" t="s">
        <v>3478</v>
      </c>
      <c r="W1397" s="78">
        <v>1</v>
      </c>
      <c r="X1397" s="85" t="s">
        <v>3478</v>
      </c>
      <c r="Y1397" s="78">
        <v>0.59960708299999999</v>
      </c>
      <c r="Z1397" s="49"/>
      <c r="AA1397" s="49"/>
    </row>
    <row r="1398" spans="1:27" ht="15.75" thickBot="1" x14ac:dyDescent="0.3">
      <c r="A1398" s="78" t="s">
        <v>1190</v>
      </c>
      <c r="B1398" s="79">
        <v>-0.17879590000000001</v>
      </c>
      <c r="C1398" s="109">
        <f t="shared" si="21"/>
        <v>1.1319387538909451</v>
      </c>
      <c r="D1398" s="80">
        <v>9.3014200000000002</v>
      </c>
      <c r="E1398" s="78">
        <v>40.536999999999999</v>
      </c>
      <c r="F1398" s="78">
        <v>57</v>
      </c>
      <c r="G1398" s="78">
        <v>17</v>
      </c>
      <c r="H1398" s="78">
        <v>17</v>
      </c>
      <c r="I1398" s="51"/>
      <c r="J1398" s="81" t="s">
        <v>22</v>
      </c>
      <c r="K1398" s="82">
        <v>1.9488419999999999E-2</v>
      </c>
      <c r="L1398" s="80">
        <v>-0.18596650000000001</v>
      </c>
      <c r="M1398" s="83">
        <v>-0.14031660000000001</v>
      </c>
      <c r="N1398" s="82">
        <v>-0.30646630000000002</v>
      </c>
      <c r="O1398" s="82">
        <v>-0.229078</v>
      </c>
      <c r="P1398" s="82">
        <v>-0.22389600000000001</v>
      </c>
      <c r="Q1398" s="82">
        <v>-0.17879590000000001</v>
      </c>
      <c r="R1398" s="82">
        <v>-0.31068299999999999</v>
      </c>
      <c r="S1398" s="82">
        <v>-0.25849420000000001</v>
      </c>
      <c r="T1398" s="80">
        <v>-8.6017239999999995E-2</v>
      </c>
      <c r="U1398" s="86">
        <v>2.3399999999999999E-43</v>
      </c>
      <c r="V1398" s="78" t="s">
        <v>1190</v>
      </c>
      <c r="W1398" s="78">
        <v>1</v>
      </c>
      <c r="X1398" s="85" t="s">
        <v>1190</v>
      </c>
      <c r="Y1398" s="78">
        <v>0.61386376300000001</v>
      </c>
      <c r="Z1398" s="49"/>
      <c r="AA1398" s="49"/>
    </row>
    <row r="1399" spans="1:27" ht="15.75" thickBot="1" x14ac:dyDescent="0.3">
      <c r="A1399" s="78" t="s">
        <v>1435</v>
      </c>
      <c r="B1399" s="79">
        <v>-0.1782735</v>
      </c>
      <c r="C1399" s="109">
        <f t="shared" si="21"/>
        <v>1.1315289529684942</v>
      </c>
      <c r="D1399" s="80">
        <v>8.5345089999999999</v>
      </c>
      <c r="E1399" s="78">
        <v>13.448</v>
      </c>
      <c r="F1399" s="78">
        <v>10</v>
      </c>
      <c r="G1399" s="78">
        <v>2</v>
      </c>
      <c r="H1399" s="78">
        <v>2</v>
      </c>
      <c r="I1399" s="51"/>
      <c r="J1399" s="81" t="s">
        <v>22</v>
      </c>
      <c r="K1399" s="82" t="s">
        <v>22</v>
      </c>
      <c r="L1399" s="80">
        <v>-0.1625896</v>
      </c>
      <c r="M1399" s="83" t="s">
        <v>22</v>
      </c>
      <c r="N1399" s="82" t="s">
        <v>22</v>
      </c>
      <c r="O1399" s="82" t="s">
        <v>22</v>
      </c>
      <c r="P1399" s="82" t="s">
        <v>22</v>
      </c>
      <c r="Q1399" s="82" t="s">
        <v>22</v>
      </c>
      <c r="R1399" s="82" t="s">
        <v>22</v>
      </c>
      <c r="S1399" s="82" t="s">
        <v>22</v>
      </c>
      <c r="T1399" s="80" t="s">
        <v>22</v>
      </c>
      <c r="U1399" s="86">
        <v>7.1799999999999996E-9</v>
      </c>
      <c r="V1399" s="78" t="s">
        <v>1435</v>
      </c>
      <c r="W1399" s="78">
        <v>1</v>
      </c>
      <c r="X1399" s="85" t="s">
        <v>1435</v>
      </c>
      <c r="Y1399" s="78">
        <v>0.64277146399999996</v>
      </c>
      <c r="Z1399" s="49"/>
      <c r="AA1399" s="49"/>
    </row>
    <row r="1400" spans="1:27" ht="15.75" thickBot="1" x14ac:dyDescent="0.3">
      <c r="A1400" s="78" t="s">
        <v>3595</v>
      </c>
      <c r="B1400" s="79">
        <v>-0.1777185</v>
      </c>
      <c r="C1400" s="109">
        <f t="shared" si="21"/>
        <v>1.1310937412486874</v>
      </c>
      <c r="D1400" s="80">
        <v>10.26248</v>
      </c>
      <c r="E1400" s="78">
        <v>66.728999999999999</v>
      </c>
      <c r="F1400" s="78">
        <v>134</v>
      </c>
      <c r="G1400" s="78">
        <v>19</v>
      </c>
      <c r="H1400" s="78">
        <v>19</v>
      </c>
      <c r="I1400" s="51"/>
      <c r="J1400" s="81">
        <v>-1.3523490000000001E-2</v>
      </c>
      <c r="K1400" s="82">
        <v>-0.1386163</v>
      </c>
      <c r="L1400" s="80">
        <v>-5.478185E-2</v>
      </c>
      <c r="M1400" s="83">
        <v>-0.25336039999999999</v>
      </c>
      <c r="N1400" s="82">
        <v>-0.15400820000000001</v>
      </c>
      <c r="O1400" s="82">
        <v>-0.1680741</v>
      </c>
      <c r="P1400" s="82">
        <v>-0.1333056</v>
      </c>
      <c r="Q1400" s="82">
        <v>-0.1959795</v>
      </c>
      <c r="R1400" s="82">
        <v>-0.19502130000000001</v>
      </c>
      <c r="S1400" s="82">
        <v>-0.2780937</v>
      </c>
      <c r="T1400" s="80">
        <v>-0.1820494</v>
      </c>
      <c r="U1400" s="86">
        <v>1.7499999999999999E-123</v>
      </c>
      <c r="V1400" s="78" t="s">
        <v>3595</v>
      </c>
      <c r="W1400" s="78">
        <v>1</v>
      </c>
      <c r="X1400" s="85" t="s">
        <v>3595</v>
      </c>
      <c r="Y1400" s="78">
        <v>0.71409800599999995</v>
      </c>
      <c r="Z1400" s="49"/>
      <c r="AA1400" s="49"/>
    </row>
    <row r="1401" spans="1:27" ht="15.75" thickBot="1" x14ac:dyDescent="0.3">
      <c r="A1401" s="78" t="s">
        <v>2145</v>
      </c>
      <c r="B1401" s="79">
        <v>-0.1773595</v>
      </c>
      <c r="C1401" s="109">
        <f t="shared" si="21"/>
        <v>1.1308123150820277</v>
      </c>
      <c r="D1401" s="80">
        <v>8.8510869999999997</v>
      </c>
      <c r="E1401" s="78">
        <v>10.968</v>
      </c>
      <c r="F1401" s="78">
        <v>11</v>
      </c>
      <c r="G1401" s="78">
        <v>1</v>
      </c>
      <c r="H1401" s="78">
        <v>1</v>
      </c>
      <c r="I1401" s="51"/>
      <c r="J1401" s="81">
        <v>-0.2540829</v>
      </c>
      <c r="K1401" s="82" t="s">
        <v>22</v>
      </c>
      <c r="L1401" s="80" t="s">
        <v>22</v>
      </c>
      <c r="M1401" s="83" t="s">
        <v>22</v>
      </c>
      <c r="N1401" s="82" t="s">
        <v>22</v>
      </c>
      <c r="O1401" s="82" t="s">
        <v>22</v>
      </c>
      <c r="P1401" s="82" t="s">
        <v>22</v>
      </c>
      <c r="Q1401" s="82" t="s">
        <v>22</v>
      </c>
      <c r="R1401" s="82">
        <v>-0.44563700000000001</v>
      </c>
      <c r="S1401" s="82" t="s">
        <v>22</v>
      </c>
      <c r="T1401" s="80" t="s">
        <v>22</v>
      </c>
      <c r="U1401" s="86">
        <v>2.7100000000000001E-5</v>
      </c>
      <c r="V1401" s="78" t="s">
        <v>2145</v>
      </c>
      <c r="W1401" s="78">
        <v>1</v>
      </c>
      <c r="X1401" s="85" t="s">
        <v>2145</v>
      </c>
      <c r="Y1401" s="78">
        <v>0.66171317200000002</v>
      </c>
      <c r="Z1401" s="49"/>
      <c r="AA1401" s="49"/>
    </row>
    <row r="1402" spans="1:27" ht="15.75" thickBot="1" x14ac:dyDescent="0.3">
      <c r="A1402" s="78" t="s">
        <v>1970</v>
      </c>
      <c r="B1402" s="79">
        <v>-0.177229</v>
      </c>
      <c r="C1402" s="109">
        <f t="shared" si="21"/>
        <v>1.1307100312806579</v>
      </c>
      <c r="D1402" s="80">
        <v>9.6674620000000004</v>
      </c>
      <c r="E1402" s="78">
        <v>87.257000000000005</v>
      </c>
      <c r="F1402" s="78">
        <v>41</v>
      </c>
      <c r="G1402" s="78">
        <v>9</v>
      </c>
      <c r="H1402" s="78">
        <v>9</v>
      </c>
      <c r="I1402" s="51"/>
      <c r="J1402" s="81" t="s">
        <v>22</v>
      </c>
      <c r="K1402" s="82">
        <v>5.1024020000000003E-2</v>
      </c>
      <c r="L1402" s="80">
        <v>-4.6518690000000001E-2</v>
      </c>
      <c r="M1402" s="83">
        <v>-0.92969310000000005</v>
      </c>
      <c r="N1402" s="82">
        <v>-0.17462140000000001</v>
      </c>
      <c r="O1402" s="82">
        <v>-0.32488869999999997</v>
      </c>
      <c r="P1402" s="82">
        <v>6.2259960000000003E-2</v>
      </c>
      <c r="Q1402" s="82">
        <v>-0.45428849999999998</v>
      </c>
      <c r="R1402" s="82">
        <v>-0.2144578</v>
      </c>
      <c r="S1402" s="82">
        <v>-0.12692700000000001</v>
      </c>
      <c r="T1402" s="80">
        <v>-0.18820020000000001</v>
      </c>
      <c r="U1402" s="86">
        <v>1.2499999999999999E-58</v>
      </c>
      <c r="V1402" s="78" t="s">
        <v>1970</v>
      </c>
      <c r="W1402" s="78">
        <v>1</v>
      </c>
      <c r="X1402" s="85" t="s">
        <v>1970</v>
      </c>
      <c r="Y1402" s="78">
        <v>0.60583440600000005</v>
      </c>
      <c r="Z1402" s="49"/>
      <c r="AA1402" s="49"/>
    </row>
    <row r="1403" spans="1:27" ht="15.75" thickBot="1" x14ac:dyDescent="0.3">
      <c r="A1403" s="78" t="s">
        <v>235</v>
      </c>
      <c r="B1403" s="79">
        <v>-0.1770822</v>
      </c>
      <c r="C1403" s="109">
        <f t="shared" si="21"/>
        <v>1.1305949828586488</v>
      </c>
      <c r="D1403" s="80">
        <v>7.9128590000000001</v>
      </c>
      <c r="E1403" s="78">
        <v>11.335000000000001</v>
      </c>
      <c r="F1403" s="78">
        <v>4</v>
      </c>
      <c r="G1403" s="78">
        <v>3</v>
      </c>
      <c r="H1403" s="78">
        <v>3</v>
      </c>
      <c r="I1403" s="51"/>
      <c r="J1403" s="81" t="s">
        <v>22</v>
      </c>
      <c r="K1403" s="82" t="s">
        <v>22</v>
      </c>
      <c r="L1403" s="80" t="s">
        <v>22</v>
      </c>
      <c r="M1403" s="83" t="s">
        <v>22</v>
      </c>
      <c r="N1403" s="82" t="s">
        <v>22</v>
      </c>
      <c r="O1403" s="82" t="s">
        <v>22</v>
      </c>
      <c r="P1403" s="82" t="s">
        <v>22</v>
      </c>
      <c r="Q1403" s="82" t="s">
        <v>22</v>
      </c>
      <c r="R1403" s="82" t="s">
        <v>22</v>
      </c>
      <c r="S1403" s="82" t="s">
        <v>22</v>
      </c>
      <c r="T1403" s="80" t="s">
        <v>22</v>
      </c>
      <c r="U1403" s="86">
        <v>4.8400000000000005E-7</v>
      </c>
      <c r="V1403" s="78" t="s">
        <v>235</v>
      </c>
      <c r="W1403" s="78">
        <v>1</v>
      </c>
      <c r="X1403" s="85" t="s">
        <v>235</v>
      </c>
      <c r="Y1403" s="78">
        <v>0.61560667199999997</v>
      </c>
      <c r="Z1403" s="49"/>
      <c r="AA1403" s="49"/>
    </row>
    <row r="1404" spans="1:27" ht="15.75" thickBot="1" x14ac:dyDescent="0.3">
      <c r="A1404" s="78" t="s">
        <v>2801</v>
      </c>
      <c r="B1404" s="79">
        <v>-0.1770497</v>
      </c>
      <c r="C1404" s="109">
        <f t="shared" si="21"/>
        <v>1.1305695139119696</v>
      </c>
      <c r="D1404" s="80">
        <v>9.5098079999999996</v>
      </c>
      <c r="E1404" s="78">
        <v>62.564</v>
      </c>
      <c r="F1404" s="78">
        <v>64</v>
      </c>
      <c r="G1404" s="78">
        <v>10</v>
      </c>
      <c r="H1404" s="78">
        <v>8</v>
      </c>
      <c r="I1404" s="51"/>
      <c r="J1404" s="81">
        <v>-0.16766890000000001</v>
      </c>
      <c r="K1404" s="82">
        <v>-7.3924660000000003E-2</v>
      </c>
      <c r="L1404" s="80">
        <v>8.0930539999999995E-2</v>
      </c>
      <c r="M1404" s="83">
        <v>-0.34659139999999999</v>
      </c>
      <c r="N1404" s="82">
        <v>-0.37725700000000001</v>
      </c>
      <c r="O1404" s="82">
        <v>-3.0147759999999999E-2</v>
      </c>
      <c r="P1404" s="82">
        <v>-0.1150349</v>
      </c>
      <c r="Q1404" s="82">
        <v>-0.17315659999999999</v>
      </c>
      <c r="R1404" s="82">
        <v>-0.30651970000000001</v>
      </c>
      <c r="S1404" s="82">
        <v>-0.29254590000000003</v>
      </c>
      <c r="T1404" s="80">
        <v>-0.3137818</v>
      </c>
      <c r="U1404" s="86">
        <v>2.62E-57</v>
      </c>
      <c r="V1404" s="78" t="s">
        <v>2801</v>
      </c>
      <c r="W1404" s="78">
        <v>1</v>
      </c>
      <c r="X1404" s="85" t="s">
        <v>2801</v>
      </c>
      <c r="Y1404" s="78">
        <v>0.60602575199999997</v>
      </c>
      <c r="Z1404" s="49"/>
      <c r="AA1404" s="49"/>
    </row>
    <row r="1405" spans="1:27" ht="15.75" thickBot="1" x14ac:dyDescent="0.3">
      <c r="A1405" s="78" t="s">
        <v>1177</v>
      </c>
      <c r="B1405" s="79">
        <v>-0.17618549999999999</v>
      </c>
      <c r="C1405" s="109">
        <f t="shared" si="21"/>
        <v>1.1298924854527068</v>
      </c>
      <c r="D1405" s="80">
        <v>8.4141370000000002</v>
      </c>
      <c r="E1405" s="78">
        <v>49.945</v>
      </c>
      <c r="F1405" s="78">
        <v>15</v>
      </c>
      <c r="G1405" s="78">
        <v>4</v>
      </c>
      <c r="H1405" s="78">
        <v>4</v>
      </c>
      <c r="I1405" s="51"/>
      <c r="J1405" s="81" t="s">
        <v>22</v>
      </c>
      <c r="K1405" s="82" t="s">
        <v>22</v>
      </c>
      <c r="L1405" s="80" t="s">
        <v>22</v>
      </c>
      <c r="M1405" s="83">
        <v>-0.16152420000000001</v>
      </c>
      <c r="N1405" s="82" t="s">
        <v>22</v>
      </c>
      <c r="O1405" s="82">
        <v>-0.17398649999999999</v>
      </c>
      <c r="P1405" s="82">
        <v>-0.39132319999999998</v>
      </c>
      <c r="Q1405" s="82">
        <v>0.58698090000000003</v>
      </c>
      <c r="R1405" s="82" t="s">
        <v>22</v>
      </c>
      <c r="S1405" s="82" t="s">
        <v>22</v>
      </c>
      <c r="T1405" s="80">
        <v>-0.23346420000000001</v>
      </c>
      <c r="U1405" s="86">
        <v>1.73E-16</v>
      </c>
      <c r="V1405" s="78" t="s">
        <v>1177</v>
      </c>
      <c r="W1405" s="78">
        <v>1</v>
      </c>
      <c r="X1405" s="85" t="s">
        <v>1177</v>
      </c>
      <c r="Y1405" s="78">
        <v>0.68188206399999995</v>
      </c>
      <c r="Z1405" s="49"/>
      <c r="AA1405" s="49"/>
    </row>
    <row r="1406" spans="1:27" ht="15.75" thickBot="1" x14ac:dyDescent="0.3">
      <c r="A1406" s="78" t="s">
        <v>5167</v>
      </c>
      <c r="B1406" s="79">
        <v>-0.17607129999999999</v>
      </c>
      <c r="C1406" s="109">
        <f t="shared" si="21"/>
        <v>1.1298030496320177</v>
      </c>
      <c r="D1406" s="80">
        <v>9.9764510000000008</v>
      </c>
      <c r="E1406" s="78">
        <v>23.972000000000001</v>
      </c>
      <c r="F1406" s="78">
        <v>42</v>
      </c>
      <c r="G1406" s="78">
        <v>9</v>
      </c>
      <c r="H1406" s="78">
        <v>8</v>
      </c>
      <c r="I1406" s="51"/>
      <c r="J1406" s="81" t="s">
        <v>22</v>
      </c>
      <c r="K1406" s="82">
        <v>-0.2101789</v>
      </c>
      <c r="L1406" s="80">
        <v>-0.29224549999999999</v>
      </c>
      <c r="M1406" s="83">
        <v>-9.95563E-2</v>
      </c>
      <c r="N1406" s="82">
        <v>-0.32959480000000002</v>
      </c>
      <c r="O1406" s="82">
        <v>-0.1020007</v>
      </c>
      <c r="P1406" s="82">
        <v>-0.24219160000000001</v>
      </c>
      <c r="Q1406" s="82">
        <v>-0.2452493</v>
      </c>
      <c r="R1406" s="82">
        <v>-0.3272216</v>
      </c>
      <c r="S1406" s="82">
        <v>-2.654304E-2</v>
      </c>
      <c r="T1406" s="80">
        <v>-9.5882040000000002E-2</v>
      </c>
      <c r="U1406" s="86">
        <v>1.3900000000000001E-23</v>
      </c>
      <c r="V1406" s="78" t="s">
        <v>5167</v>
      </c>
      <c r="W1406" s="78">
        <v>1</v>
      </c>
      <c r="X1406" s="85" t="s">
        <v>5167</v>
      </c>
      <c r="Y1406" s="78">
        <v>0.71564218400000001</v>
      </c>
      <c r="Z1406" s="49"/>
      <c r="AA1406" s="49"/>
    </row>
    <row r="1407" spans="1:27" ht="15.75" thickBot="1" x14ac:dyDescent="0.3">
      <c r="A1407" s="78" t="s">
        <v>3701</v>
      </c>
      <c r="B1407" s="79">
        <v>-0.1755987</v>
      </c>
      <c r="C1407" s="109">
        <f t="shared" si="21"/>
        <v>1.1294330078279822</v>
      </c>
      <c r="D1407" s="80">
        <v>8.8165200000000006</v>
      </c>
      <c r="E1407" s="78">
        <v>22.829000000000001</v>
      </c>
      <c r="F1407" s="78">
        <v>18</v>
      </c>
      <c r="G1407" s="78">
        <v>7</v>
      </c>
      <c r="H1407" s="78">
        <v>7</v>
      </c>
      <c r="I1407" s="51"/>
      <c r="J1407" s="81" t="s">
        <v>22</v>
      </c>
      <c r="K1407" s="82" t="s">
        <v>22</v>
      </c>
      <c r="L1407" s="80" t="s">
        <v>22</v>
      </c>
      <c r="M1407" s="83">
        <v>-0.19531860000000001</v>
      </c>
      <c r="N1407" s="82">
        <v>-0.2861283</v>
      </c>
      <c r="O1407" s="82">
        <v>-0.22559879999999999</v>
      </c>
      <c r="P1407" s="82">
        <v>-0.2591329</v>
      </c>
      <c r="Q1407" s="82">
        <v>-0.42899310000000002</v>
      </c>
      <c r="R1407" s="82">
        <v>0.158854</v>
      </c>
      <c r="S1407" s="82">
        <v>9.1530619999999993E-2</v>
      </c>
      <c r="T1407" s="80">
        <v>-1.284594E-3</v>
      </c>
      <c r="U1407" s="86">
        <v>5.1499999999999997E-30</v>
      </c>
      <c r="V1407" s="78" t="s">
        <v>3701</v>
      </c>
      <c r="W1407" s="78">
        <v>1</v>
      </c>
      <c r="X1407" s="85" t="s">
        <v>3701</v>
      </c>
      <c r="Y1407" s="78">
        <v>0.66331830300000005</v>
      </c>
      <c r="Z1407" s="49"/>
      <c r="AA1407" s="49"/>
    </row>
    <row r="1408" spans="1:27" ht="15.75" thickBot="1" x14ac:dyDescent="0.3">
      <c r="A1408" s="78" t="s">
        <v>3552</v>
      </c>
      <c r="B1408" s="79">
        <v>-0.17548469999999999</v>
      </c>
      <c r="C1408" s="109">
        <f t="shared" si="21"/>
        <v>1.1293437649371898</v>
      </c>
      <c r="D1408" s="80">
        <v>9.6624169999999996</v>
      </c>
      <c r="E1408" s="78">
        <v>42.956000000000003</v>
      </c>
      <c r="F1408" s="78">
        <v>118</v>
      </c>
      <c r="G1408" s="78">
        <v>27</v>
      </c>
      <c r="H1408" s="78">
        <v>27</v>
      </c>
      <c r="I1408" s="51"/>
      <c r="J1408" s="81">
        <v>-0.138378</v>
      </c>
      <c r="K1408" s="82">
        <v>-0.17436090000000001</v>
      </c>
      <c r="L1408" s="80">
        <v>-0.19238130000000001</v>
      </c>
      <c r="M1408" s="83">
        <v>-2.8498720000000002E-2</v>
      </c>
      <c r="N1408" s="82">
        <v>5.977056E-2</v>
      </c>
      <c r="O1408" s="82">
        <v>-0.15370320000000001</v>
      </c>
      <c r="P1408" s="82">
        <v>-0.27360469999999998</v>
      </c>
      <c r="Q1408" s="82">
        <v>-0.23849339999999999</v>
      </c>
      <c r="R1408" s="82">
        <v>-0.1046974</v>
      </c>
      <c r="S1408" s="82">
        <v>-0.1914749</v>
      </c>
      <c r="T1408" s="80">
        <v>-0.1683173</v>
      </c>
      <c r="U1408" s="86">
        <v>1.68E-109</v>
      </c>
      <c r="V1408" s="78" t="s">
        <v>3552</v>
      </c>
      <c r="W1408" s="78">
        <v>1</v>
      </c>
      <c r="X1408" s="85" t="s">
        <v>3552</v>
      </c>
      <c r="Y1408" s="78">
        <v>0.60769623800000006</v>
      </c>
      <c r="Z1408" s="49"/>
      <c r="AA1408" s="49"/>
    </row>
    <row r="1409" spans="1:27" ht="15.75" thickBot="1" x14ac:dyDescent="0.3">
      <c r="A1409" s="78" t="s">
        <v>3888</v>
      </c>
      <c r="B1409" s="79">
        <v>-0.17509369999999999</v>
      </c>
      <c r="C1409" s="109">
        <f t="shared" si="21"/>
        <v>1.129037731044199</v>
      </c>
      <c r="D1409" s="80">
        <v>8.8281320000000001</v>
      </c>
      <c r="E1409" s="78">
        <v>62.723999999999997</v>
      </c>
      <c r="F1409" s="78">
        <v>25</v>
      </c>
      <c r="G1409" s="78">
        <v>6</v>
      </c>
      <c r="H1409" s="78">
        <v>6</v>
      </c>
      <c r="I1409" s="51"/>
      <c r="J1409" s="81" t="s">
        <v>22</v>
      </c>
      <c r="K1409" s="82" t="s">
        <v>22</v>
      </c>
      <c r="L1409" s="80">
        <v>-0.47613699999999998</v>
      </c>
      <c r="M1409" s="83">
        <v>0.44509100000000001</v>
      </c>
      <c r="N1409" s="82" t="s">
        <v>22</v>
      </c>
      <c r="O1409" s="82" t="s">
        <v>22</v>
      </c>
      <c r="P1409" s="82">
        <v>8.5968530000000001E-2</v>
      </c>
      <c r="Q1409" s="82" t="s">
        <v>22</v>
      </c>
      <c r="R1409" s="82">
        <v>3.8857549999999998E-2</v>
      </c>
      <c r="S1409" s="82">
        <v>-0.17509369999999999</v>
      </c>
      <c r="T1409" s="80">
        <v>-0.40568070000000001</v>
      </c>
      <c r="U1409" s="86">
        <v>3.25E-18</v>
      </c>
      <c r="V1409" s="78" t="s">
        <v>3888</v>
      </c>
      <c r="W1409" s="78">
        <v>1</v>
      </c>
      <c r="X1409" s="85" t="s">
        <v>3888</v>
      </c>
      <c r="Y1409" s="78">
        <v>0.66377898099999999</v>
      </c>
      <c r="Z1409" s="49"/>
      <c r="AA1409" s="49"/>
    </row>
    <row r="1410" spans="1:27" ht="15.75" thickBot="1" x14ac:dyDescent="0.3">
      <c r="A1410" s="78" t="s">
        <v>2052</v>
      </c>
      <c r="B1410" s="79">
        <v>-0.1741818</v>
      </c>
      <c r="C1410" s="109">
        <f t="shared" si="21"/>
        <v>1.1283243133358845</v>
      </c>
      <c r="D1410" s="80">
        <v>10.69685</v>
      </c>
      <c r="E1410" s="78">
        <v>32.905000000000001</v>
      </c>
      <c r="F1410" s="78">
        <v>309</v>
      </c>
      <c r="G1410" s="78">
        <v>37</v>
      </c>
      <c r="H1410" s="78">
        <v>37</v>
      </c>
      <c r="I1410" s="51"/>
      <c r="J1410" s="81">
        <v>-0.14189170000000001</v>
      </c>
      <c r="K1410" s="82">
        <v>-0.16422149999999999</v>
      </c>
      <c r="L1410" s="80">
        <v>-0.1006078</v>
      </c>
      <c r="M1410" s="83">
        <v>-0.1225541</v>
      </c>
      <c r="N1410" s="82">
        <v>-0.1294025</v>
      </c>
      <c r="O1410" s="82">
        <v>-0.2146419</v>
      </c>
      <c r="P1410" s="82">
        <v>-0.2174237</v>
      </c>
      <c r="Q1410" s="82">
        <v>-0.22860449999999999</v>
      </c>
      <c r="R1410" s="82">
        <v>-0.17340069999999999</v>
      </c>
      <c r="S1410" s="82">
        <v>-0.2317014</v>
      </c>
      <c r="T1410" s="80">
        <v>-7.0193859999999997E-2</v>
      </c>
      <c r="U1410" s="84">
        <v>0</v>
      </c>
      <c r="V1410" s="78" t="s">
        <v>2052</v>
      </c>
      <c r="W1410" s="78">
        <v>1</v>
      </c>
      <c r="X1410" s="85" t="s">
        <v>2052</v>
      </c>
      <c r="Y1410" s="78">
        <v>0.61341896799999995</v>
      </c>
      <c r="Z1410" s="49"/>
      <c r="AA1410" s="49"/>
    </row>
    <row r="1411" spans="1:27" ht="15.75" thickBot="1" x14ac:dyDescent="0.3">
      <c r="A1411" s="78" t="s">
        <v>964</v>
      </c>
      <c r="B1411" s="79">
        <v>-0.1740516</v>
      </c>
      <c r="C1411" s="109">
        <f t="shared" ref="C1411:C1474" si="22">POWER(2, -B1411)</f>
        <v>1.1282224891855404</v>
      </c>
      <c r="D1411" s="80">
        <v>9.3628409999999995</v>
      </c>
      <c r="E1411" s="78">
        <v>99.138999999999996</v>
      </c>
      <c r="F1411" s="78">
        <v>12</v>
      </c>
      <c r="G1411" s="78">
        <v>7</v>
      </c>
      <c r="H1411" s="78">
        <v>7</v>
      </c>
      <c r="I1411" s="51"/>
      <c r="J1411" s="81">
        <v>0.53236689999999998</v>
      </c>
      <c r="K1411" s="82" t="s">
        <v>22</v>
      </c>
      <c r="L1411" s="80">
        <v>-2.581734</v>
      </c>
      <c r="M1411" s="83" t="s">
        <v>22</v>
      </c>
      <c r="N1411" s="82" t="s">
        <v>22</v>
      </c>
      <c r="O1411" s="82" t="s">
        <v>22</v>
      </c>
      <c r="P1411" s="82" t="s">
        <v>22</v>
      </c>
      <c r="Q1411" s="82" t="s">
        <v>22</v>
      </c>
      <c r="R1411" s="82" t="s">
        <v>22</v>
      </c>
      <c r="S1411" s="82" t="s">
        <v>22</v>
      </c>
      <c r="T1411" s="80" t="s">
        <v>22</v>
      </c>
      <c r="U1411" s="86">
        <v>7.9700000000000004E-21</v>
      </c>
      <c r="V1411" s="78" t="s">
        <v>964</v>
      </c>
      <c r="W1411" s="78">
        <v>1</v>
      </c>
      <c r="X1411" s="85" t="s">
        <v>964</v>
      </c>
      <c r="Y1411" s="78">
        <v>0.61810464300000001</v>
      </c>
      <c r="Z1411" s="49"/>
      <c r="AA1411" s="49"/>
    </row>
    <row r="1412" spans="1:27" ht="15.75" thickBot="1" x14ac:dyDescent="0.3">
      <c r="A1412" s="78" t="s">
        <v>623</v>
      </c>
      <c r="B1412" s="79">
        <v>-0.17377490000000001</v>
      </c>
      <c r="C1412" s="109">
        <f t="shared" si="22"/>
        <v>1.1280061238284782</v>
      </c>
      <c r="D1412" s="80">
        <v>7.9658499999999997</v>
      </c>
      <c r="E1412" s="78">
        <v>17.850999999999999</v>
      </c>
      <c r="F1412" s="78">
        <v>2</v>
      </c>
      <c r="G1412" s="78">
        <v>2</v>
      </c>
      <c r="H1412" s="78">
        <v>2</v>
      </c>
      <c r="I1412" s="51"/>
      <c r="J1412" s="81" t="s">
        <v>22</v>
      </c>
      <c r="K1412" s="82" t="s">
        <v>22</v>
      </c>
      <c r="L1412" s="80" t="s">
        <v>22</v>
      </c>
      <c r="M1412" s="83" t="s">
        <v>22</v>
      </c>
      <c r="N1412" s="82" t="s">
        <v>22</v>
      </c>
      <c r="O1412" s="82" t="s">
        <v>22</v>
      </c>
      <c r="P1412" s="82" t="s">
        <v>22</v>
      </c>
      <c r="Q1412" s="82" t="s">
        <v>22</v>
      </c>
      <c r="R1412" s="82" t="s">
        <v>22</v>
      </c>
      <c r="S1412" s="82" t="s">
        <v>22</v>
      </c>
      <c r="T1412" s="80" t="s">
        <v>22</v>
      </c>
      <c r="U1412" s="86">
        <v>2.0100000000000001E-5</v>
      </c>
      <c r="V1412" s="78" t="s">
        <v>623</v>
      </c>
      <c r="W1412" s="78">
        <v>1</v>
      </c>
      <c r="X1412" s="85" t="s">
        <v>623</v>
      </c>
      <c r="Y1412" s="78">
        <v>0.61804006099999997</v>
      </c>
      <c r="Z1412" s="49"/>
      <c r="AA1412" s="49"/>
    </row>
    <row r="1413" spans="1:27" ht="15.75" thickBot="1" x14ac:dyDescent="0.3">
      <c r="A1413" s="78" t="s">
        <v>1343</v>
      </c>
      <c r="B1413" s="79">
        <v>-0.17322170000000001</v>
      </c>
      <c r="C1413" s="109">
        <f t="shared" si="22"/>
        <v>1.1275736739019688</v>
      </c>
      <c r="D1413" s="80">
        <v>8.8530460000000009</v>
      </c>
      <c r="E1413" s="78">
        <v>32.207000000000001</v>
      </c>
      <c r="F1413" s="78">
        <v>31</v>
      </c>
      <c r="G1413" s="78">
        <v>25</v>
      </c>
      <c r="H1413" s="78">
        <v>8</v>
      </c>
      <c r="I1413" s="51"/>
      <c r="J1413" s="81">
        <v>-0.2176585</v>
      </c>
      <c r="K1413" s="82">
        <v>-0.33686490000000002</v>
      </c>
      <c r="L1413" s="80">
        <v>-0.35542380000000001</v>
      </c>
      <c r="M1413" s="83">
        <v>-0.17322170000000001</v>
      </c>
      <c r="N1413" s="82">
        <v>-0.50932719999999998</v>
      </c>
      <c r="O1413" s="82">
        <v>-6.9345939999999995E-2</v>
      </c>
      <c r="P1413" s="82">
        <v>-0.20687820000000001</v>
      </c>
      <c r="Q1413" s="82">
        <v>-7.8639810000000004E-2</v>
      </c>
      <c r="R1413" s="82" t="s">
        <v>22</v>
      </c>
      <c r="S1413" s="82" t="s">
        <v>22</v>
      </c>
      <c r="T1413" s="80">
        <v>-0.31224049999999998</v>
      </c>
      <c r="U1413" s="86">
        <v>7.2199999999999998E-297</v>
      </c>
      <c r="V1413" s="78" t="s">
        <v>1343</v>
      </c>
      <c r="W1413" s="78">
        <v>1</v>
      </c>
      <c r="X1413" s="85" t="s">
        <v>1343</v>
      </c>
      <c r="Y1413" s="78">
        <v>0.66548762699999997</v>
      </c>
      <c r="Z1413" s="49"/>
      <c r="AA1413" s="49"/>
    </row>
    <row r="1414" spans="1:27" ht="15.75" thickBot="1" x14ac:dyDescent="0.3">
      <c r="A1414" s="78" t="s">
        <v>4790</v>
      </c>
      <c r="B1414" s="79">
        <v>-0.17275009999999999</v>
      </c>
      <c r="C1414" s="109">
        <f t="shared" si="22"/>
        <v>1.1272051435990542</v>
      </c>
      <c r="D1414" s="80">
        <v>9.4062509999999993</v>
      </c>
      <c r="E1414" s="78">
        <v>57.232999999999997</v>
      </c>
      <c r="F1414" s="78">
        <v>31</v>
      </c>
      <c r="G1414" s="78">
        <v>7</v>
      </c>
      <c r="H1414" s="78">
        <v>7</v>
      </c>
      <c r="I1414" s="51"/>
      <c r="J1414" s="81">
        <v>-0.2449586</v>
      </c>
      <c r="K1414" s="82">
        <v>-0.25126399999999999</v>
      </c>
      <c r="L1414" s="80">
        <v>-7.3104849999999999E-2</v>
      </c>
      <c r="M1414" s="83" t="s">
        <v>22</v>
      </c>
      <c r="N1414" s="82">
        <v>-0.21911890000000001</v>
      </c>
      <c r="O1414" s="82">
        <v>-0.21260100000000001</v>
      </c>
      <c r="P1414" s="82" t="s">
        <v>22</v>
      </c>
      <c r="Q1414" s="82">
        <v>-0.17275009999999999</v>
      </c>
      <c r="R1414" s="82">
        <v>-0.1726037</v>
      </c>
      <c r="S1414" s="82">
        <v>-0.19518650000000001</v>
      </c>
      <c r="T1414" s="80">
        <v>-7.5246380000000002E-2</v>
      </c>
      <c r="U1414" s="86">
        <v>3.8400000000000003E-38</v>
      </c>
      <c r="V1414" s="78" t="s">
        <v>4790</v>
      </c>
      <c r="W1414" s="78">
        <v>1</v>
      </c>
      <c r="X1414" s="85" t="s">
        <v>4790</v>
      </c>
      <c r="Y1414" s="78">
        <v>0.61927034599999997</v>
      </c>
      <c r="Z1414" s="49"/>
      <c r="AA1414" s="49"/>
    </row>
    <row r="1415" spans="1:27" ht="15.75" thickBot="1" x14ac:dyDescent="0.3">
      <c r="A1415" s="78" t="s">
        <v>251</v>
      </c>
      <c r="B1415" s="79">
        <v>-0.17162839999999999</v>
      </c>
      <c r="C1415" s="109">
        <f t="shared" si="22"/>
        <v>1.1263290786171705</v>
      </c>
      <c r="D1415" s="80">
        <v>8.1967009999999991</v>
      </c>
      <c r="E1415" s="78">
        <v>84.141000000000005</v>
      </c>
      <c r="F1415" s="78">
        <v>8</v>
      </c>
      <c r="G1415" s="78">
        <v>6</v>
      </c>
      <c r="H1415" s="78">
        <v>6</v>
      </c>
      <c r="I1415" s="51"/>
      <c r="J1415" s="81" t="s">
        <v>22</v>
      </c>
      <c r="K1415" s="82" t="s">
        <v>22</v>
      </c>
      <c r="L1415" s="80" t="s">
        <v>22</v>
      </c>
      <c r="M1415" s="83">
        <v>-0.17162839999999999</v>
      </c>
      <c r="N1415" s="82" t="s">
        <v>22</v>
      </c>
      <c r="O1415" s="82" t="s">
        <v>22</v>
      </c>
      <c r="P1415" s="82" t="s">
        <v>22</v>
      </c>
      <c r="Q1415" s="82">
        <v>6.6674739999999996E-2</v>
      </c>
      <c r="R1415" s="82" t="s">
        <v>22</v>
      </c>
      <c r="S1415" s="82" t="s">
        <v>22</v>
      </c>
      <c r="T1415" s="80" t="s">
        <v>22</v>
      </c>
      <c r="U1415" s="86">
        <v>2.36E-12</v>
      </c>
      <c r="V1415" s="78" t="s">
        <v>251</v>
      </c>
      <c r="W1415" s="78">
        <v>1</v>
      </c>
      <c r="X1415" s="85" t="s">
        <v>251</v>
      </c>
      <c r="Y1415" s="78">
        <v>0.68579767400000002</v>
      </c>
      <c r="Z1415" s="49"/>
      <c r="AA1415" s="49"/>
    </row>
    <row r="1416" spans="1:27" ht="15.75" thickBot="1" x14ac:dyDescent="0.3">
      <c r="A1416" s="78" t="s">
        <v>4576</v>
      </c>
      <c r="B1416" s="79">
        <v>-0.17135210000000001</v>
      </c>
      <c r="C1416" s="109">
        <f t="shared" si="22"/>
        <v>1.126113388594626</v>
      </c>
      <c r="D1416" s="80">
        <v>7.2466710000000001</v>
      </c>
      <c r="E1416" s="78">
        <v>2.0083000000000002</v>
      </c>
      <c r="F1416" s="78">
        <v>2</v>
      </c>
      <c r="G1416" s="78">
        <v>3</v>
      </c>
      <c r="H1416" s="78">
        <v>3</v>
      </c>
      <c r="I1416" s="51"/>
      <c r="J1416" s="81" t="s">
        <v>22</v>
      </c>
      <c r="K1416" s="82" t="s">
        <v>22</v>
      </c>
      <c r="L1416" s="80" t="s">
        <v>22</v>
      </c>
      <c r="M1416" s="83" t="s">
        <v>22</v>
      </c>
      <c r="N1416" s="82" t="s">
        <v>22</v>
      </c>
      <c r="O1416" s="82" t="s">
        <v>22</v>
      </c>
      <c r="P1416" s="82" t="s">
        <v>22</v>
      </c>
      <c r="Q1416" s="82" t="s">
        <v>22</v>
      </c>
      <c r="R1416" s="82" t="s">
        <v>22</v>
      </c>
      <c r="S1416" s="82" t="s">
        <v>22</v>
      </c>
      <c r="T1416" s="80" t="s">
        <v>22</v>
      </c>
      <c r="U1416" s="86">
        <v>1.6500000000000001E-5</v>
      </c>
      <c r="V1416" s="78" t="s">
        <v>4576</v>
      </c>
      <c r="W1416" s="78">
        <v>1</v>
      </c>
      <c r="X1416" s="85" t="s">
        <v>4576</v>
      </c>
      <c r="Y1416" s="78">
        <v>0.61982524699999997</v>
      </c>
      <c r="Z1416" s="49"/>
      <c r="AA1416" s="49"/>
    </row>
    <row r="1417" spans="1:27" ht="15.75" thickBot="1" x14ac:dyDescent="0.3">
      <c r="A1417" s="78" t="s">
        <v>5092</v>
      </c>
      <c r="B1417" s="79">
        <v>-0.17125470000000001</v>
      </c>
      <c r="C1417" s="109">
        <f t="shared" si="22"/>
        <v>1.1260373643909514</v>
      </c>
      <c r="D1417" s="80">
        <v>7.859343</v>
      </c>
      <c r="E1417" s="78">
        <v>29.954000000000001</v>
      </c>
      <c r="F1417" s="78">
        <v>7</v>
      </c>
      <c r="G1417" s="78">
        <v>4</v>
      </c>
      <c r="H1417" s="78">
        <v>4</v>
      </c>
      <c r="I1417" s="51"/>
      <c r="J1417" s="81" t="s">
        <v>22</v>
      </c>
      <c r="K1417" s="82" t="s">
        <v>22</v>
      </c>
      <c r="L1417" s="80" t="s">
        <v>22</v>
      </c>
      <c r="M1417" s="83" t="s">
        <v>22</v>
      </c>
      <c r="N1417" s="82" t="s">
        <v>22</v>
      </c>
      <c r="O1417" s="82" t="s">
        <v>22</v>
      </c>
      <c r="P1417" s="82" t="s">
        <v>22</v>
      </c>
      <c r="Q1417" s="82" t="s">
        <v>22</v>
      </c>
      <c r="R1417" s="82">
        <v>-0.5048165</v>
      </c>
      <c r="S1417" s="82" t="s">
        <v>22</v>
      </c>
      <c r="T1417" s="80" t="s">
        <v>22</v>
      </c>
      <c r="U1417" s="86">
        <v>1.24E-7</v>
      </c>
      <c r="V1417" s="78" t="s">
        <v>5092</v>
      </c>
      <c r="W1417" s="78">
        <v>1</v>
      </c>
      <c r="X1417" s="85" t="s">
        <v>5092</v>
      </c>
      <c r="Y1417" s="78">
        <v>0.61989706899999997</v>
      </c>
      <c r="Z1417" s="49"/>
      <c r="AA1417" s="49"/>
    </row>
    <row r="1418" spans="1:27" ht="15.75" thickBot="1" x14ac:dyDescent="0.3">
      <c r="A1418" s="78" t="s">
        <v>3017</v>
      </c>
      <c r="B1418" s="79">
        <v>-0.17060500000000001</v>
      </c>
      <c r="C1418" s="109">
        <f t="shared" si="22"/>
        <v>1.1255303814533615</v>
      </c>
      <c r="D1418" s="80">
        <v>9.63767</v>
      </c>
      <c r="E1418" s="78">
        <v>68.727000000000004</v>
      </c>
      <c r="F1418" s="78">
        <v>68</v>
      </c>
      <c r="G1418" s="78">
        <v>20</v>
      </c>
      <c r="H1418" s="78">
        <v>20</v>
      </c>
      <c r="I1418" s="51"/>
      <c r="J1418" s="81">
        <v>0.1172961</v>
      </c>
      <c r="K1418" s="82">
        <v>-0.12862950000000001</v>
      </c>
      <c r="L1418" s="80">
        <v>-0.32429239999999998</v>
      </c>
      <c r="M1418" s="83">
        <v>-0.2341937</v>
      </c>
      <c r="N1418" s="82">
        <v>9.7206249999999994E-2</v>
      </c>
      <c r="O1418" s="82">
        <v>-2.5460769999999999</v>
      </c>
      <c r="P1418" s="82">
        <v>0.15380530000000001</v>
      </c>
      <c r="Q1418" s="82">
        <v>-0.5020964</v>
      </c>
      <c r="R1418" s="82">
        <v>-0.31755260000000002</v>
      </c>
      <c r="S1418" s="82">
        <v>-2.6366649999999998E-2</v>
      </c>
      <c r="T1418" s="80">
        <v>-0.24347199999999999</v>
      </c>
      <c r="U1418" s="86">
        <v>3.1900000000000002E-63</v>
      </c>
      <c r="V1418" s="78" t="s">
        <v>3017</v>
      </c>
      <c r="W1418" s="78">
        <v>1</v>
      </c>
      <c r="X1418" s="85" t="s">
        <v>3017</v>
      </c>
      <c r="Y1418" s="78">
        <v>0.61291811600000001</v>
      </c>
      <c r="Z1418" s="49"/>
      <c r="AA1418" s="49"/>
    </row>
    <row r="1419" spans="1:27" ht="15.75" thickBot="1" x14ac:dyDescent="0.3">
      <c r="A1419" s="78" t="s">
        <v>3119</v>
      </c>
      <c r="B1419" s="79">
        <v>-0.17002059999999999</v>
      </c>
      <c r="C1419" s="109">
        <f t="shared" si="22"/>
        <v>1.1250745493245038</v>
      </c>
      <c r="D1419" s="80">
        <v>9.3283799999999992</v>
      </c>
      <c r="E1419" s="78">
        <v>55.320999999999998</v>
      </c>
      <c r="F1419" s="78">
        <v>56</v>
      </c>
      <c r="G1419" s="78">
        <v>10</v>
      </c>
      <c r="H1419" s="78">
        <v>10</v>
      </c>
      <c r="I1419" s="51"/>
      <c r="J1419" s="81">
        <v>-0.30115920000000002</v>
      </c>
      <c r="K1419" s="82">
        <v>-0.1511538</v>
      </c>
      <c r="L1419" s="80">
        <v>-0.37585229999999997</v>
      </c>
      <c r="M1419" s="83">
        <v>-0.2178599</v>
      </c>
      <c r="N1419" s="82">
        <v>-0.35293419999999998</v>
      </c>
      <c r="O1419" s="82">
        <v>0.29889290000000002</v>
      </c>
      <c r="P1419" s="82">
        <v>-0.12648599999999999</v>
      </c>
      <c r="Q1419" s="82">
        <v>8.6512049999999993E-2</v>
      </c>
      <c r="R1419" s="82">
        <v>-0.19634309999999999</v>
      </c>
      <c r="S1419" s="82">
        <v>-0.56723299999999999</v>
      </c>
      <c r="T1419" s="80">
        <v>-0.23567080000000001</v>
      </c>
      <c r="U1419" s="86">
        <v>5.89E-58</v>
      </c>
      <c r="V1419" s="78" t="s">
        <v>3119</v>
      </c>
      <c r="W1419" s="78">
        <v>1</v>
      </c>
      <c r="X1419" s="85" t="s">
        <v>3119</v>
      </c>
      <c r="Y1419" s="78">
        <v>0.62171800499999996</v>
      </c>
      <c r="Z1419" s="49"/>
      <c r="AA1419" s="49"/>
    </row>
    <row r="1420" spans="1:27" ht="15.75" thickBot="1" x14ac:dyDescent="0.3">
      <c r="A1420" s="78" t="s">
        <v>1271</v>
      </c>
      <c r="B1420" s="79">
        <v>-0.16834979999999999</v>
      </c>
      <c r="C1420" s="109">
        <f t="shared" si="22"/>
        <v>1.1237723430850037</v>
      </c>
      <c r="D1420" s="80">
        <v>8.7146570000000008</v>
      </c>
      <c r="E1420" s="78">
        <v>36.523000000000003</v>
      </c>
      <c r="F1420" s="78">
        <v>10</v>
      </c>
      <c r="G1420" s="78">
        <v>5</v>
      </c>
      <c r="H1420" s="78">
        <v>5</v>
      </c>
      <c r="I1420" s="51"/>
      <c r="J1420" s="81" t="s">
        <v>22</v>
      </c>
      <c r="K1420" s="82">
        <v>-0.4478394</v>
      </c>
      <c r="L1420" s="80">
        <v>-0.1631225</v>
      </c>
      <c r="M1420" s="83" t="s">
        <v>22</v>
      </c>
      <c r="N1420" s="82" t="s">
        <v>22</v>
      </c>
      <c r="O1420" s="82">
        <v>-0.57998660000000002</v>
      </c>
      <c r="P1420" s="82" t="s">
        <v>22</v>
      </c>
      <c r="Q1420" s="82" t="s">
        <v>22</v>
      </c>
      <c r="R1420" s="82" t="s">
        <v>22</v>
      </c>
      <c r="S1420" s="82" t="s">
        <v>22</v>
      </c>
      <c r="T1420" s="80" t="s">
        <v>22</v>
      </c>
      <c r="U1420" s="86">
        <v>5.1500000000000001E-14</v>
      </c>
      <c r="V1420" s="78" t="s">
        <v>1271</v>
      </c>
      <c r="W1420" s="78">
        <v>1</v>
      </c>
      <c r="X1420" s="85" t="s">
        <v>1271</v>
      </c>
      <c r="Y1420" s="78">
        <v>0.66994258799999995</v>
      </c>
      <c r="Z1420" s="49"/>
      <c r="AA1420" s="49"/>
    </row>
    <row r="1421" spans="1:27" ht="15.75" thickBot="1" x14ac:dyDescent="0.3">
      <c r="A1421" s="78" t="s">
        <v>1474</v>
      </c>
      <c r="B1421" s="79">
        <v>-0.16826869999999999</v>
      </c>
      <c r="C1421" s="109">
        <f t="shared" si="22"/>
        <v>1.123709172856463</v>
      </c>
      <c r="D1421" s="80">
        <v>11.252079999999999</v>
      </c>
      <c r="E1421" s="78">
        <v>23.378</v>
      </c>
      <c r="F1421" s="78">
        <v>355</v>
      </c>
      <c r="G1421" s="78">
        <v>30</v>
      </c>
      <c r="H1421" s="78">
        <v>30</v>
      </c>
      <c r="I1421" s="51"/>
      <c r="J1421" s="81">
        <v>-8.2346749999999996E-2</v>
      </c>
      <c r="K1421" s="82">
        <v>-0.1801683</v>
      </c>
      <c r="L1421" s="80">
        <v>-0.14606820000000001</v>
      </c>
      <c r="M1421" s="83">
        <v>-0.25272430000000001</v>
      </c>
      <c r="N1421" s="82">
        <v>-0.18473609999999999</v>
      </c>
      <c r="O1421" s="82">
        <v>-0.1411596</v>
      </c>
      <c r="P1421" s="82">
        <v>-0.1397602</v>
      </c>
      <c r="Q1421" s="82">
        <v>-0.15489140000000001</v>
      </c>
      <c r="R1421" s="82">
        <v>-0.2097118</v>
      </c>
      <c r="S1421" s="82">
        <v>-0.1825078</v>
      </c>
      <c r="T1421" s="80">
        <v>-0.17172589999999999</v>
      </c>
      <c r="U1421" s="84">
        <v>0</v>
      </c>
      <c r="V1421" s="78" t="s">
        <v>1474</v>
      </c>
      <c r="W1421" s="78">
        <v>1</v>
      </c>
      <c r="X1421" s="85" t="s">
        <v>1474</v>
      </c>
      <c r="Y1421" s="78">
        <v>0.61793957600000005</v>
      </c>
      <c r="Z1421" s="49"/>
      <c r="AA1421" s="49"/>
    </row>
    <row r="1422" spans="1:27" ht="15.75" thickBot="1" x14ac:dyDescent="0.3">
      <c r="A1422" s="78" t="s">
        <v>4805</v>
      </c>
      <c r="B1422" s="79">
        <v>-0.1669399</v>
      </c>
      <c r="C1422" s="109">
        <f t="shared" si="22"/>
        <v>1.1226746525553661</v>
      </c>
      <c r="D1422" s="80">
        <v>6.9909470000000002</v>
      </c>
      <c r="E1422" s="78">
        <v>32.406999999999996</v>
      </c>
      <c r="F1422" s="78">
        <v>2</v>
      </c>
      <c r="G1422" s="78">
        <v>1</v>
      </c>
      <c r="H1422" s="78">
        <v>1</v>
      </c>
      <c r="I1422" s="51"/>
      <c r="J1422" s="81" t="s">
        <v>22</v>
      </c>
      <c r="K1422" s="82" t="s">
        <v>22</v>
      </c>
      <c r="L1422" s="80" t="s">
        <v>22</v>
      </c>
      <c r="M1422" s="83" t="s">
        <v>22</v>
      </c>
      <c r="N1422" s="82" t="s">
        <v>22</v>
      </c>
      <c r="O1422" s="82" t="s">
        <v>22</v>
      </c>
      <c r="P1422" s="82" t="s">
        <v>22</v>
      </c>
      <c r="Q1422" s="82" t="s">
        <v>22</v>
      </c>
      <c r="R1422" s="82" t="s">
        <v>22</v>
      </c>
      <c r="S1422" s="82" t="s">
        <v>22</v>
      </c>
      <c r="T1422" s="80" t="s">
        <v>22</v>
      </c>
      <c r="U1422" s="84">
        <v>6.1998000000000001E-4</v>
      </c>
      <c r="V1422" s="78" t="s">
        <v>4805</v>
      </c>
      <c r="W1422" s="78">
        <v>1</v>
      </c>
      <c r="X1422" s="85" t="s">
        <v>4805</v>
      </c>
      <c r="Y1422" s="78">
        <v>0.62308216800000005</v>
      </c>
      <c r="Z1422" s="49"/>
      <c r="AA1422" s="49"/>
    </row>
    <row r="1423" spans="1:27" ht="15.75" thickBot="1" x14ac:dyDescent="0.3">
      <c r="A1423" s="78" t="s">
        <v>3029</v>
      </c>
      <c r="B1423" s="79">
        <v>-0.16671320000000001</v>
      </c>
      <c r="C1423" s="109">
        <f t="shared" si="22"/>
        <v>1.1224982532879251</v>
      </c>
      <c r="D1423" s="80">
        <v>10.854010000000001</v>
      </c>
      <c r="E1423" s="78">
        <v>30.023</v>
      </c>
      <c r="F1423" s="78">
        <v>309</v>
      </c>
      <c r="G1423" s="78">
        <v>35</v>
      </c>
      <c r="H1423" s="78">
        <v>32</v>
      </c>
      <c r="I1423" s="51"/>
      <c r="J1423" s="81">
        <v>-4.284313E-2</v>
      </c>
      <c r="K1423" s="82">
        <v>-0.20195779999999999</v>
      </c>
      <c r="L1423" s="80">
        <v>-0.19801360000000001</v>
      </c>
      <c r="M1423" s="83">
        <v>-0.1802173</v>
      </c>
      <c r="N1423" s="82">
        <v>-8.1125299999999997E-2</v>
      </c>
      <c r="O1423" s="82">
        <v>-0.1680741</v>
      </c>
      <c r="P1423" s="82">
        <v>-0.16959859999999999</v>
      </c>
      <c r="Q1423" s="82">
        <v>-0.2022399</v>
      </c>
      <c r="R1423" s="82">
        <v>-0.17957999999999999</v>
      </c>
      <c r="S1423" s="82">
        <v>-0.16275100000000001</v>
      </c>
      <c r="T1423" s="80">
        <v>-0.16496520000000001</v>
      </c>
      <c r="U1423" s="84">
        <v>0</v>
      </c>
      <c r="V1423" s="78" t="s">
        <v>3029</v>
      </c>
      <c r="W1423" s="78">
        <v>1</v>
      </c>
      <c r="X1423" s="85" t="s">
        <v>3029</v>
      </c>
      <c r="Y1423" s="78">
        <v>0.61913115299999999</v>
      </c>
      <c r="Z1423" s="49"/>
      <c r="AA1423" s="49"/>
    </row>
    <row r="1424" spans="1:27" ht="15.75" thickBot="1" x14ac:dyDescent="0.3">
      <c r="A1424" s="78" t="s">
        <v>5049</v>
      </c>
      <c r="B1424" s="79">
        <v>-0.1663731</v>
      </c>
      <c r="C1424" s="109">
        <f t="shared" si="22"/>
        <v>1.1222336674603337</v>
      </c>
      <c r="D1424" s="80">
        <v>8.747007</v>
      </c>
      <c r="E1424" s="78">
        <v>30.940999999999999</v>
      </c>
      <c r="F1424" s="78">
        <v>13</v>
      </c>
      <c r="G1424" s="78">
        <v>3</v>
      </c>
      <c r="H1424" s="78">
        <v>3</v>
      </c>
      <c r="I1424" s="51"/>
      <c r="J1424" s="81" t="s">
        <v>22</v>
      </c>
      <c r="K1424" s="82" t="s">
        <v>22</v>
      </c>
      <c r="L1424" s="80">
        <v>-0.35326600000000002</v>
      </c>
      <c r="M1424" s="83" t="s">
        <v>22</v>
      </c>
      <c r="N1424" s="82">
        <v>-0.46938980000000002</v>
      </c>
      <c r="O1424" s="82">
        <v>-0.19048680000000001</v>
      </c>
      <c r="P1424" s="82" t="s">
        <v>22</v>
      </c>
      <c r="Q1424" s="82" t="s">
        <v>22</v>
      </c>
      <c r="R1424" s="82" t="s">
        <v>22</v>
      </c>
      <c r="S1424" s="82" t="s">
        <v>22</v>
      </c>
      <c r="T1424" s="80">
        <v>0.16851369999999999</v>
      </c>
      <c r="U1424" s="86">
        <v>7.0199999999999996E-18</v>
      </c>
      <c r="V1424" s="78" t="s">
        <v>5049</v>
      </c>
      <c r="W1424" s="78">
        <v>1</v>
      </c>
      <c r="X1424" s="85" t="s">
        <v>5049</v>
      </c>
      <c r="Y1424" s="78">
        <v>0.67175339300000003</v>
      </c>
      <c r="Z1424" s="49"/>
      <c r="AA1424" s="49"/>
    </row>
    <row r="1425" spans="1:27" ht="15.75" thickBot="1" x14ac:dyDescent="0.3">
      <c r="A1425" s="78" t="s">
        <v>2080</v>
      </c>
      <c r="B1425" s="79">
        <v>-0.16604940000000001</v>
      </c>
      <c r="C1425" s="109">
        <f t="shared" si="22"/>
        <v>1.1219818981830569</v>
      </c>
      <c r="D1425" s="80">
        <v>8.8431270000000008</v>
      </c>
      <c r="E1425" s="78">
        <v>38.341000000000001</v>
      </c>
      <c r="F1425" s="78">
        <v>27</v>
      </c>
      <c r="G1425" s="78">
        <v>9</v>
      </c>
      <c r="H1425" s="78">
        <v>9</v>
      </c>
      <c r="I1425" s="51"/>
      <c r="J1425" s="81" t="s">
        <v>22</v>
      </c>
      <c r="K1425" s="82">
        <v>-0.25322289999999997</v>
      </c>
      <c r="L1425" s="80">
        <v>-2.8116189999999999E-2</v>
      </c>
      <c r="M1425" s="83">
        <v>-0.18365429999999999</v>
      </c>
      <c r="N1425" s="82">
        <v>-0.74122779999999999</v>
      </c>
      <c r="O1425" s="82">
        <v>-0.40505020000000003</v>
      </c>
      <c r="P1425" s="82">
        <v>7.2860419999999995E-2</v>
      </c>
      <c r="Q1425" s="82">
        <v>-3.2005110000000003E-2</v>
      </c>
      <c r="R1425" s="82" t="s">
        <v>22</v>
      </c>
      <c r="S1425" s="82">
        <v>6.4776089999999996E-3</v>
      </c>
      <c r="T1425" s="80" t="s">
        <v>22</v>
      </c>
      <c r="U1425" s="86">
        <v>1.3599999999999999E-53</v>
      </c>
      <c r="V1425" s="78" t="s">
        <v>2080</v>
      </c>
      <c r="W1425" s="78">
        <v>1</v>
      </c>
      <c r="X1425" s="85" t="s">
        <v>2080</v>
      </c>
      <c r="Y1425" s="78">
        <v>0.67205014100000005</v>
      </c>
      <c r="Z1425" s="49"/>
      <c r="AA1425" s="49"/>
    </row>
    <row r="1426" spans="1:27" ht="15.75" thickBot="1" x14ac:dyDescent="0.3">
      <c r="A1426" s="78" t="s">
        <v>4942</v>
      </c>
      <c r="B1426" s="79">
        <v>-0.16570950000000001</v>
      </c>
      <c r="C1426" s="109">
        <f t="shared" si="22"/>
        <v>1.1217175895694051</v>
      </c>
      <c r="D1426" s="80">
        <v>8.6350920000000002</v>
      </c>
      <c r="E1426" s="78">
        <v>20.251000000000001</v>
      </c>
      <c r="F1426" s="78">
        <v>15</v>
      </c>
      <c r="G1426" s="78">
        <v>6</v>
      </c>
      <c r="H1426" s="78">
        <v>6</v>
      </c>
      <c r="I1426" s="51"/>
      <c r="J1426" s="81">
        <v>-9.9417190000000003E-2</v>
      </c>
      <c r="K1426" s="82" t="s">
        <v>22</v>
      </c>
      <c r="L1426" s="80" t="s">
        <v>22</v>
      </c>
      <c r="M1426" s="83">
        <v>-6.5219340000000001E-2</v>
      </c>
      <c r="N1426" s="82">
        <v>-8.1919099999999995E-2</v>
      </c>
      <c r="O1426" s="82" t="s">
        <v>22</v>
      </c>
      <c r="P1426" s="82">
        <v>-0.31317230000000001</v>
      </c>
      <c r="Q1426" s="82">
        <v>-0.49711949999999999</v>
      </c>
      <c r="R1426" s="82" t="s">
        <v>22</v>
      </c>
      <c r="S1426" s="82" t="s">
        <v>22</v>
      </c>
      <c r="T1426" s="80" t="s">
        <v>22</v>
      </c>
      <c r="U1426" s="86">
        <v>4.5299999999999999E-28</v>
      </c>
      <c r="V1426" s="78" t="s">
        <v>4942</v>
      </c>
      <c r="W1426" s="78">
        <v>2</v>
      </c>
      <c r="X1426" s="85" t="s">
        <v>4943</v>
      </c>
      <c r="Y1426" s="78">
        <v>0.65447718799999999</v>
      </c>
      <c r="Z1426" s="49"/>
      <c r="AA1426" s="49"/>
    </row>
    <row r="1427" spans="1:27" ht="15.75" thickBot="1" x14ac:dyDescent="0.3">
      <c r="A1427" s="78" t="s">
        <v>1017</v>
      </c>
      <c r="B1427" s="79">
        <v>-0.16536960000000001</v>
      </c>
      <c r="C1427" s="109">
        <f t="shared" si="22"/>
        <v>1.1214533432197198</v>
      </c>
      <c r="D1427" s="80">
        <v>7.882263</v>
      </c>
      <c r="E1427" s="78">
        <v>18.14</v>
      </c>
      <c r="F1427" s="78">
        <v>4</v>
      </c>
      <c r="G1427" s="78">
        <v>3</v>
      </c>
      <c r="H1427" s="78">
        <v>3</v>
      </c>
      <c r="I1427" s="51"/>
      <c r="J1427" s="81" t="s">
        <v>22</v>
      </c>
      <c r="K1427" s="82" t="s">
        <v>22</v>
      </c>
      <c r="L1427" s="80" t="s">
        <v>22</v>
      </c>
      <c r="M1427" s="83" t="s">
        <v>22</v>
      </c>
      <c r="N1427" s="82" t="s">
        <v>22</v>
      </c>
      <c r="O1427" s="82" t="s">
        <v>22</v>
      </c>
      <c r="P1427" s="82" t="s">
        <v>22</v>
      </c>
      <c r="Q1427" s="82" t="s">
        <v>22</v>
      </c>
      <c r="R1427" s="82" t="s">
        <v>22</v>
      </c>
      <c r="S1427" s="82" t="s">
        <v>22</v>
      </c>
      <c r="T1427" s="80">
        <v>3.731201E-2</v>
      </c>
      <c r="U1427" s="86">
        <v>9.6699999999999999E-8</v>
      </c>
      <c r="V1427" s="78" t="s">
        <v>1017</v>
      </c>
      <c r="W1427" s="78">
        <v>1</v>
      </c>
      <c r="X1427" s="85" t="s">
        <v>1017</v>
      </c>
      <c r="Y1427" s="78">
        <v>0.62424303000000003</v>
      </c>
      <c r="Z1427" s="49"/>
      <c r="AA1427" s="49"/>
    </row>
    <row r="1428" spans="1:27" ht="15.75" thickBot="1" x14ac:dyDescent="0.3">
      <c r="A1428" s="78" t="s">
        <v>3536</v>
      </c>
      <c r="B1428" s="79">
        <v>-0.1653049</v>
      </c>
      <c r="C1428" s="109">
        <f t="shared" si="22"/>
        <v>1.1214030509526203</v>
      </c>
      <c r="D1428" s="80">
        <v>9.4708369999999995</v>
      </c>
      <c r="E1428" s="78">
        <v>16.547999999999998</v>
      </c>
      <c r="F1428" s="78">
        <v>20</v>
      </c>
      <c r="G1428" s="78">
        <v>14</v>
      </c>
      <c r="H1428" s="78">
        <v>2</v>
      </c>
      <c r="I1428" s="51"/>
      <c r="J1428" s="81">
        <v>0.1318529</v>
      </c>
      <c r="K1428" s="82">
        <v>-0.15100959999999999</v>
      </c>
      <c r="L1428" s="80">
        <v>-0.12445580000000001</v>
      </c>
      <c r="M1428" s="83" t="s">
        <v>22</v>
      </c>
      <c r="N1428" s="82">
        <v>-0.27231480000000002</v>
      </c>
      <c r="O1428" s="82">
        <v>-0.1975007</v>
      </c>
      <c r="P1428" s="82">
        <v>-0.32845299999999999</v>
      </c>
      <c r="Q1428" s="82" t="s">
        <v>22</v>
      </c>
      <c r="R1428" s="82" t="s">
        <v>22</v>
      </c>
      <c r="S1428" s="82" t="s">
        <v>22</v>
      </c>
      <c r="T1428" s="80" t="s">
        <v>22</v>
      </c>
      <c r="U1428" s="86">
        <v>8.4499999999999997E-156</v>
      </c>
      <c r="V1428" s="78" t="s">
        <v>3536</v>
      </c>
      <c r="W1428" s="78">
        <v>1</v>
      </c>
      <c r="X1428" s="85" t="s">
        <v>3536</v>
      </c>
      <c r="Y1428" s="78">
        <v>0.62595663300000004</v>
      </c>
      <c r="Z1428" s="49"/>
      <c r="AA1428" s="49"/>
    </row>
    <row r="1429" spans="1:27" ht="15.75" thickBot="1" x14ac:dyDescent="0.3">
      <c r="A1429" s="78" t="s">
        <v>1860</v>
      </c>
      <c r="B1429" s="79">
        <v>-0.16522410000000001</v>
      </c>
      <c r="C1429" s="109">
        <f t="shared" si="22"/>
        <v>1.1213402470844092</v>
      </c>
      <c r="D1429" s="80">
        <v>9.7197370000000003</v>
      </c>
      <c r="E1429" s="78">
        <v>54.625</v>
      </c>
      <c r="F1429" s="78">
        <v>86</v>
      </c>
      <c r="G1429" s="78">
        <v>19</v>
      </c>
      <c r="H1429" s="78">
        <v>19</v>
      </c>
      <c r="I1429" s="51"/>
      <c r="J1429" s="81">
        <v>-3.6170809999999998E-2</v>
      </c>
      <c r="K1429" s="82">
        <v>-0.44251639999999998</v>
      </c>
      <c r="L1429" s="80">
        <v>-0.1218476</v>
      </c>
      <c r="M1429" s="83">
        <v>-0.23044819999999999</v>
      </c>
      <c r="N1429" s="82">
        <v>-8.3936140000000006E-2</v>
      </c>
      <c r="O1429" s="82">
        <v>-9.5142160000000003E-2</v>
      </c>
      <c r="P1429" s="82">
        <v>-0.23584069999999999</v>
      </c>
      <c r="Q1429" s="82">
        <v>-0.2323113</v>
      </c>
      <c r="R1429" s="82">
        <v>-0.30930580000000002</v>
      </c>
      <c r="S1429" s="82">
        <v>-8.1048980000000007E-2</v>
      </c>
      <c r="T1429" s="80">
        <v>-0.2167529</v>
      </c>
      <c r="U1429" s="86">
        <v>1.8400000000000002E-130</v>
      </c>
      <c r="V1429" s="78" t="s">
        <v>1860</v>
      </c>
      <c r="W1429" s="78">
        <v>1</v>
      </c>
      <c r="X1429" s="85" t="s">
        <v>1860</v>
      </c>
      <c r="Y1429" s="78">
        <v>0.61869926600000003</v>
      </c>
      <c r="Z1429" s="49"/>
      <c r="AA1429" s="49"/>
    </row>
    <row r="1430" spans="1:27" ht="15.75" thickBot="1" x14ac:dyDescent="0.3">
      <c r="A1430" s="78" t="s">
        <v>2994</v>
      </c>
      <c r="B1430" s="79">
        <v>-0.16483590000000001</v>
      </c>
      <c r="C1430" s="109">
        <f t="shared" si="22"/>
        <v>1.1210385577383906</v>
      </c>
      <c r="D1430" s="80">
        <v>9.7610030000000005</v>
      </c>
      <c r="E1430" s="78">
        <v>191.56</v>
      </c>
      <c r="F1430" s="78">
        <v>17</v>
      </c>
      <c r="G1430" s="78">
        <v>5</v>
      </c>
      <c r="H1430" s="78">
        <v>5</v>
      </c>
      <c r="I1430" s="51"/>
      <c r="J1430" s="81" t="s">
        <v>22</v>
      </c>
      <c r="K1430" s="82">
        <v>-3.6718210000000001E-2</v>
      </c>
      <c r="L1430" s="80">
        <v>0.88705730000000005</v>
      </c>
      <c r="M1430" s="83">
        <v>2.7910430000000002</v>
      </c>
      <c r="N1430" s="82" t="s">
        <v>22</v>
      </c>
      <c r="O1430" s="82">
        <v>3.068946</v>
      </c>
      <c r="P1430" s="82" t="s">
        <v>22</v>
      </c>
      <c r="Q1430" s="82">
        <v>2.519466</v>
      </c>
      <c r="R1430" s="82">
        <v>2.7840009999999999</v>
      </c>
      <c r="S1430" s="82" t="s">
        <v>22</v>
      </c>
      <c r="T1430" s="80">
        <v>-0.69836549999999997</v>
      </c>
      <c r="U1430" s="86">
        <v>1.47E-14</v>
      </c>
      <c r="V1430" s="78" t="s">
        <v>2994</v>
      </c>
      <c r="W1430" s="78">
        <v>1</v>
      </c>
      <c r="X1430" s="85" t="s">
        <v>2994</v>
      </c>
      <c r="Y1430" s="78">
        <v>0.61911731299999995</v>
      </c>
      <c r="Z1430" s="49"/>
      <c r="AA1430" s="49"/>
    </row>
    <row r="1431" spans="1:27" ht="15.75" thickBot="1" x14ac:dyDescent="0.3">
      <c r="A1431" s="78" t="s">
        <v>5089</v>
      </c>
      <c r="B1431" s="79">
        <v>-0.1643184</v>
      </c>
      <c r="C1431" s="109">
        <f t="shared" si="22"/>
        <v>1.1206365092105213</v>
      </c>
      <c r="D1431" s="80">
        <v>9.5679789999999993</v>
      </c>
      <c r="E1431" s="78">
        <v>16.324999999999999</v>
      </c>
      <c r="F1431" s="78">
        <v>61</v>
      </c>
      <c r="G1431" s="78">
        <v>8</v>
      </c>
      <c r="H1431" s="78">
        <v>8</v>
      </c>
      <c r="I1431" s="51"/>
      <c r="J1431" s="81">
        <v>-0.1307603</v>
      </c>
      <c r="K1431" s="82">
        <v>-0.20816100000000001</v>
      </c>
      <c r="L1431" s="80">
        <v>-0.1078033</v>
      </c>
      <c r="M1431" s="83">
        <v>-0.1379811</v>
      </c>
      <c r="N1431" s="82">
        <v>-2.1980179999999998E-2</v>
      </c>
      <c r="O1431" s="82">
        <v>-9.2294020000000004E-2</v>
      </c>
      <c r="P1431" s="82">
        <v>-0.13688620000000001</v>
      </c>
      <c r="Q1431" s="82">
        <v>-0.16882</v>
      </c>
      <c r="R1431" s="82">
        <v>-0.26664559999999998</v>
      </c>
      <c r="S1431" s="82">
        <v>-0.17221349999999999</v>
      </c>
      <c r="T1431" s="80">
        <v>-0.35699360000000002</v>
      </c>
      <c r="U1431" s="86">
        <v>8.4900000000000007E-81</v>
      </c>
      <c r="V1431" s="78" t="s">
        <v>5089</v>
      </c>
      <c r="W1431" s="78">
        <v>1</v>
      </c>
      <c r="X1431" s="85" t="s">
        <v>5089</v>
      </c>
      <c r="Y1431" s="78">
        <v>0.61967470700000005</v>
      </c>
      <c r="Z1431" s="49"/>
      <c r="AA1431" s="49"/>
    </row>
    <row r="1432" spans="1:27" ht="15.75" thickBot="1" x14ac:dyDescent="0.3">
      <c r="A1432" s="78" t="s">
        <v>3655</v>
      </c>
      <c r="B1432" s="79">
        <v>-0.1630741</v>
      </c>
      <c r="C1432" s="109">
        <f t="shared" si="22"/>
        <v>1.1196703959189931</v>
      </c>
      <c r="D1432" s="80">
        <v>10.05081</v>
      </c>
      <c r="E1432" s="78">
        <v>25.148</v>
      </c>
      <c r="F1432" s="78">
        <v>102</v>
      </c>
      <c r="G1432" s="78">
        <v>10</v>
      </c>
      <c r="H1432" s="78">
        <v>10</v>
      </c>
      <c r="I1432" s="51"/>
      <c r="J1432" s="81">
        <v>5.9029069999999998E-3</v>
      </c>
      <c r="K1432" s="82">
        <v>-0.2058296</v>
      </c>
      <c r="L1432" s="80">
        <v>-0.15035290000000001</v>
      </c>
      <c r="M1432" s="83">
        <v>-0.1067776</v>
      </c>
      <c r="N1432" s="82">
        <v>-9.3032450000000003E-2</v>
      </c>
      <c r="O1432" s="82">
        <v>-0.29700569999999998</v>
      </c>
      <c r="P1432" s="82">
        <v>-0.21144789999999999</v>
      </c>
      <c r="Q1432" s="82">
        <v>-0.25176209999999999</v>
      </c>
      <c r="R1432" s="82">
        <v>-0.18917030000000001</v>
      </c>
      <c r="S1432" s="82">
        <v>-0.1761691</v>
      </c>
      <c r="T1432" s="80">
        <v>-0.2066617</v>
      </c>
      <c r="U1432" s="86">
        <v>4.2799999999999998E-141</v>
      </c>
      <c r="V1432" s="78" t="s">
        <v>3655</v>
      </c>
      <c r="W1432" s="78">
        <v>1</v>
      </c>
      <c r="X1432" s="85" t="s">
        <v>3655</v>
      </c>
      <c r="Y1432" s="78">
        <v>0.72786684899999998</v>
      </c>
      <c r="Z1432" s="49"/>
      <c r="AA1432" s="49"/>
    </row>
    <row r="1433" spans="1:27" ht="15.75" thickBot="1" x14ac:dyDescent="0.3">
      <c r="A1433" s="78" t="s">
        <v>4102</v>
      </c>
      <c r="B1433" s="79">
        <v>-0.1628156</v>
      </c>
      <c r="C1433" s="109">
        <f t="shared" si="22"/>
        <v>1.1194697929776658</v>
      </c>
      <c r="D1433" s="80">
        <v>9.0307209999999998</v>
      </c>
      <c r="E1433" s="78">
        <v>47.052999999999997</v>
      </c>
      <c r="F1433" s="78">
        <v>26</v>
      </c>
      <c r="G1433" s="78">
        <v>8</v>
      </c>
      <c r="H1433" s="78">
        <v>8</v>
      </c>
      <c r="I1433" s="51"/>
      <c r="J1433" s="81" t="s">
        <v>22</v>
      </c>
      <c r="K1433" s="82" t="s">
        <v>22</v>
      </c>
      <c r="L1433" s="80">
        <v>-0.44575500000000001</v>
      </c>
      <c r="M1433" s="83">
        <v>-0.32389509999999999</v>
      </c>
      <c r="N1433" s="82">
        <v>-4.2545960000000001E-2</v>
      </c>
      <c r="O1433" s="82" t="s">
        <v>22</v>
      </c>
      <c r="P1433" s="82">
        <v>4.0822299999999999E-2</v>
      </c>
      <c r="Q1433" s="82">
        <v>-1.2111970000000001</v>
      </c>
      <c r="R1433" s="82">
        <v>-9.3247910000000003E-2</v>
      </c>
      <c r="S1433" s="82">
        <v>-0.34089740000000002</v>
      </c>
      <c r="T1433" s="80">
        <v>-0.28301779999999999</v>
      </c>
      <c r="U1433" s="86">
        <v>3.1799999999999999E-28</v>
      </c>
      <c r="V1433" s="78" t="s">
        <v>4102</v>
      </c>
      <c r="W1433" s="78">
        <v>1</v>
      </c>
      <c r="X1433" s="85" t="s">
        <v>4102</v>
      </c>
      <c r="Y1433" s="78">
        <v>0.61458181499999998</v>
      </c>
      <c r="Z1433" s="49"/>
      <c r="AA1433" s="49"/>
    </row>
    <row r="1434" spans="1:27" ht="15.75" thickBot="1" x14ac:dyDescent="0.3">
      <c r="A1434" s="78" t="s">
        <v>432</v>
      </c>
      <c r="B1434" s="79">
        <v>-0.1622828</v>
      </c>
      <c r="C1434" s="109">
        <f t="shared" si="22"/>
        <v>1.1190564392441433</v>
      </c>
      <c r="D1434" s="80">
        <v>7.1432330000000004</v>
      </c>
      <c r="E1434" s="78">
        <v>9.6259999999999994</v>
      </c>
      <c r="F1434" s="78">
        <v>3</v>
      </c>
      <c r="G1434" s="78">
        <v>3</v>
      </c>
      <c r="H1434" s="78">
        <v>3</v>
      </c>
      <c r="I1434" s="51"/>
      <c r="J1434" s="81" t="s">
        <v>22</v>
      </c>
      <c r="K1434" s="82" t="s">
        <v>22</v>
      </c>
      <c r="L1434" s="80" t="s">
        <v>22</v>
      </c>
      <c r="M1434" s="83" t="s">
        <v>22</v>
      </c>
      <c r="N1434" s="82" t="s">
        <v>22</v>
      </c>
      <c r="O1434" s="82" t="s">
        <v>22</v>
      </c>
      <c r="P1434" s="82" t="s">
        <v>22</v>
      </c>
      <c r="Q1434" s="82" t="s">
        <v>22</v>
      </c>
      <c r="R1434" s="82" t="s">
        <v>22</v>
      </c>
      <c r="S1434" s="82" t="s">
        <v>22</v>
      </c>
      <c r="T1434" s="80">
        <v>-9.0941209999999995E-2</v>
      </c>
      <c r="U1434" s="86">
        <v>1.23E-7</v>
      </c>
      <c r="V1434" s="78" t="s">
        <v>432</v>
      </c>
      <c r="W1434" s="78">
        <v>1</v>
      </c>
      <c r="X1434" s="85" t="s">
        <v>432</v>
      </c>
      <c r="Y1434" s="78">
        <v>0.62652783499999998</v>
      </c>
      <c r="Z1434" s="49">
        <v>940</v>
      </c>
      <c r="AA1434" s="49"/>
    </row>
    <row r="1435" spans="1:27" ht="15.75" thickBot="1" x14ac:dyDescent="0.3">
      <c r="A1435" s="78" t="s">
        <v>4873</v>
      </c>
      <c r="B1435" s="79">
        <v>-0.16189529999999999</v>
      </c>
      <c r="C1435" s="109">
        <f t="shared" si="22"/>
        <v>1.1187559071654836</v>
      </c>
      <c r="D1435" s="80">
        <v>8.9969979999999996</v>
      </c>
      <c r="E1435" s="78">
        <v>35.938000000000002</v>
      </c>
      <c r="F1435" s="78">
        <v>29</v>
      </c>
      <c r="G1435" s="78">
        <v>8</v>
      </c>
      <c r="H1435" s="78">
        <v>8</v>
      </c>
      <c r="I1435" s="51"/>
      <c r="J1435" s="81">
        <v>-0.80927130000000003</v>
      </c>
      <c r="K1435" s="82" t="s">
        <v>22</v>
      </c>
      <c r="L1435" s="80">
        <v>-0.16189529999999999</v>
      </c>
      <c r="M1435" s="83">
        <v>0.26411600000000002</v>
      </c>
      <c r="N1435" s="82" t="s">
        <v>22</v>
      </c>
      <c r="O1435" s="82">
        <v>-0.1942122</v>
      </c>
      <c r="P1435" s="82">
        <v>-0.1068708</v>
      </c>
      <c r="Q1435" s="82">
        <v>-0.188529</v>
      </c>
      <c r="R1435" s="82">
        <v>-0.17305899999999999</v>
      </c>
      <c r="S1435" s="82">
        <v>-9.0818309999999999E-2</v>
      </c>
      <c r="T1435" s="80">
        <v>-0.50238249999999995</v>
      </c>
      <c r="U1435" s="86">
        <v>2.3399999999999999E-37</v>
      </c>
      <c r="V1435" s="78" t="s">
        <v>4873</v>
      </c>
      <c r="W1435" s="78">
        <v>1</v>
      </c>
      <c r="X1435" s="85" t="s">
        <v>4873</v>
      </c>
      <c r="Y1435" s="78">
        <v>0.61544447899999999</v>
      </c>
      <c r="Z1435" s="49"/>
      <c r="AA1435" s="49"/>
    </row>
    <row r="1436" spans="1:27" ht="15.75" thickBot="1" x14ac:dyDescent="0.3">
      <c r="A1436" s="78" t="s">
        <v>3801</v>
      </c>
      <c r="B1436" s="79">
        <v>-0.16186310000000001</v>
      </c>
      <c r="C1436" s="109">
        <f t="shared" si="22"/>
        <v>1.1187309375515477</v>
      </c>
      <c r="D1436" s="80">
        <v>9.2871070000000007</v>
      </c>
      <c r="E1436" s="78">
        <v>36.466999999999999</v>
      </c>
      <c r="F1436" s="78">
        <v>36</v>
      </c>
      <c r="G1436" s="78">
        <v>7</v>
      </c>
      <c r="H1436" s="78">
        <v>7</v>
      </c>
      <c r="I1436" s="51"/>
      <c r="J1436" s="81" t="s">
        <v>22</v>
      </c>
      <c r="K1436" s="82">
        <v>-0.4780045</v>
      </c>
      <c r="L1436" s="80">
        <v>-0.18028279999999999</v>
      </c>
      <c r="M1436" s="83">
        <v>1.2640220000000001E-2</v>
      </c>
      <c r="N1436" s="82">
        <v>0.2852247</v>
      </c>
      <c r="O1436" s="82">
        <v>-0.13563359999999999</v>
      </c>
      <c r="P1436" s="82">
        <v>-0.12313540000000001</v>
      </c>
      <c r="Q1436" s="82">
        <v>-0.423178</v>
      </c>
      <c r="R1436" s="82">
        <v>-0.17166090000000001</v>
      </c>
      <c r="S1436" s="82">
        <v>-0.15810740000000001</v>
      </c>
      <c r="T1436" s="80" t="s">
        <v>22</v>
      </c>
      <c r="U1436" s="86">
        <v>6.1699999999999997E-19</v>
      </c>
      <c r="V1436" s="78" t="s">
        <v>3801</v>
      </c>
      <c r="W1436" s="78">
        <v>1</v>
      </c>
      <c r="X1436" s="85" t="s">
        <v>3801</v>
      </c>
      <c r="Y1436" s="78">
        <v>0.62905815099999995</v>
      </c>
      <c r="Z1436" s="49"/>
      <c r="AA1436" s="49"/>
    </row>
    <row r="1437" spans="1:27" ht="15.75" thickBot="1" x14ac:dyDescent="0.3">
      <c r="A1437" s="78" t="s">
        <v>237</v>
      </c>
      <c r="B1437" s="79">
        <v>-0.16181470000000001</v>
      </c>
      <c r="C1437" s="109">
        <f t="shared" si="22"/>
        <v>1.1186934066336547</v>
      </c>
      <c r="D1437" s="80">
        <v>10.647080000000001</v>
      </c>
      <c r="E1437" s="78">
        <v>32.017000000000003</v>
      </c>
      <c r="F1437" s="78">
        <v>112</v>
      </c>
      <c r="G1437" s="78">
        <v>21</v>
      </c>
      <c r="H1437" s="78">
        <v>10</v>
      </c>
      <c r="I1437" s="51"/>
      <c r="J1437" s="81">
        <v>-2.6807580000000001E-2</v>
      </c>
      <c r="K1437" s="82">
        <v>-9.6838309999999997E-2</v>
      </c>
      <c r="L1437" s="80">
        <v>4.4603900000000002E-2</v>
      </c>
      <c r="M1437" s="83">
        <v>-0.28407149999999998</v>
      </c>
      <c r="N1437" s="82">
        <v>-0.2452664</v>
      </c>
      <c r="O1437" s="82">
        <v>-0.33193529999999999</v>
      </c>
      <c r="P1437" s="82">
        <v>-0.31751659999999998</v>
      </c>
      <c r="Q1437" s="82">
        <v>-0.31814599999999998</v>
      </c>
      <c r="R1437" s="82">
        <v>-0.17610390000000001</v>
      </c>
      <c r="S1437" s="82">
        <v>-0.26220949999999998</v>
      </c>
      <c r="T1437" s="80">
        <v>-0.13001799999999999</v>
      </c>
      <c r="U1437" s="86">
        <v>1.5400000000000001E-153</v>
      </c>
      <c r="V1437" s="78" t="s">
        <v>237</v>
      </c>
      <c r="W1437" s="78">
        <v>1</v>
      </c>
      <c r="X1437" s="85" t="s">
        <v>237</v>
      </c>
      <c r="Y1437" s="78">
        <v>0.62289021600000005</v>
      </c>
      <c r="Z1437" s="49"/>
      <c r="AA1437" s="49"/>
    </row>
    <row r="1438" spans="1:27" ht="15.75" thickBot="1" x14ac:dyDescent="0.3">
      <c r="A1438" s="78" t="s">
        <v>4424</v>
      </c>
      <c r="B1438" s="79">
        <v>-0.16071759999999999</v>
      </c>
      <c r="C1438" s="109">
        <f t="shared" si="22"/>
        <v>1.1178430176313803</v>
      </c>
      <c r="D1438" s="80">
        <v>8.1273970000000002</v>
      </c>
      <c r="E1438" s="78">
        <v>29.465</v>
      </c>
      <c r="F1438" s="78">
        <v>9</v>
      </c>
      <c r="G1438" s="78">
        <v>4</v>
      </c>
      <c r="H1438" s="78">
        <v>4</v>
      </c>
      <c r="I1438" s="51"/>
      <c r="J1438" s="81">
        <v>-0.55166990000000005</v>
      </c>
      <c r="K1438" s="82">
        <v>-0.28398370000000001</v>
      </c>
      <c r="L1438" s="80">
        <v>-0.29210419999999998</v>
      </c>
      <c r="M1438" s="83" t="s">
        <v>22</v>
      </c>
      <c r="N1438" s="82" t="s">
        <v>22</v>
      </c>
      <c r="O1438" s="82" t="s">
        <v>22</v>
      </c>
      <c r="P1438" s="82" t="s">
        <v>22</v>
      </c>
      <c r="Q1438" s="82" t="s">
        <v>22</v>
      </c>
      <c r="R1438" s="82" t="s">
        <v>22</v>
      </c>
      <c r="S1438" s="82" t="s">
        <v>22</v>
      </c>
      <c r="T1438" s="80" t="s">
        <v>22</v>
      </c>
      <c r="U1438" s="86">
        <v>2.5000000000000002E-10</v>
      </c>
      <c r="V1438" s="78" t="s">
        <v>4424</v>
      </c>
      <c r="W1438" s="78">
        <v>1</v>
      </c>
      <c r="X1438" s="85" t="s">
        <v>4424</v>
      </c>
      <c r="Y1438" s="78">
        <v>0.69520696699999995</v>
      </c>
      <c r="Z1438" s="49"/>
      <c r="AA1438" s="49"/>
    </row>
    <row r="1439" spans="1:27" ht="15.75" thickBot="1" x14ac:dyDescent="0.3">
      <c r="A1439" s="78" t="s">
        <v>4364</v>
      </c>
      <c r="B1439" s="79">
        <v>-0.1605886</v>
      </c>
      <c r="C1439" s="109">
        <f t="shared" si="22"/>
        <v>1.1177430690640053</v>
      </c>
      <c r="D1439" s="80">
        <v>7.1148110000000004</v>
      </c>
      <c r="E1439" s="78">
        <v>2.4323999999999999</v>
      </c>
      <c r="F1439" s="78">
        <v>2</v>
      </c>
      <c r="G1439" s="78">
        <v>1</v>
      </c>
      <c r="H1439" s="78">
        <v>1</v>
      </c>
      <c r="I1439" s="51"/>
      <c r="J1439" s="81" t="s">
        <v>22</v>
      </c>
      <c r="K1439" s="82" t="s">
        <v>22</v>
      </c>
      <c r="L1439" s="80" t="s">
        <v>22</v>
      </c>
      <c r="M1439" s="83" t="s">
        <v>22</v>
      </c>
      <c r="N1439" s="82" t="s">
        <v>22</v>
      </c>
      <c r="O1439" s="82" t="s">
        <v>22</v>
      </c>
      <c r="P1439" s="82" t="s">
        <v>22</v>
      </c>
      <c r="Q1439" s="82" t="s">
        <v>22</v>
      </c>
      <c r="R1439" s="82" t="s">
        <v>22</v>
      </c>
      <c r="S1439" s="82" t="s">
        <v>22</v>
      </c>
      <c r="T1439" s="80" t="s">
        <v>22</v>
      </c>
      <c r="U1439" s="84">
        <v>2.1635E-4</v>
      </c>
      <c r="V1439" s="78" t="s">
        <v>4364</v>
      </c>
      <c r="W1439" s="78">
        <v>1</v>
      </c>
      <c r="X1439" s="85" t="s">
        <v>4364</v>
      </c>
      <c r="Y1439" s="78">
        <v>0.62778333799999997</v>
      </c>
      <c r="Z1439" s="49"/>
      <c r="AA1439" s="49"/>
    </row>
    <row r="1440" spans="1:27" ht="15.75" thickBot="1" x14ac:dyDescent="0.3">
      <c r="A1440" s="78" t="s">
        <v>537</v>
      </c>
      <c r="B1440" s="79">
        <v>-0.15896080000000001</v>
      </c>
      <c r="C1440" s="109">
        <f t="shared" si="22"/>
        <v>1.1164826252085032</v>
      </c>
      <c r="D1440" s="80">
        <v>9.255369</v>
      </c>
      <c r="E1440" s="78">
        <v>60.857999999999997</v>
      </c>
      <c r="F1440" s="78">
        <v>21</v>
      </c>
      <c r="G1440" s="78">
        <v>5</v>
      </c>
      <c r="H1440" s="78">
        <v>5</v>
      </c>
      <c r="I1440" s="51"/>
      <c r="J1440" s="81" t="s">
        <v>22</v>
      </c>
      <c r="K1440" s="82">
        <v>-7.4243569999999995E-2</v>
      </c>
      <c r="L1440" s="80">
        <v>-6.0562739999999997E-2</v>
      </c>
      <c r="M1440" s="83" t="s">
        <v>22</v>
      </c>
      <c r="N1440" s="82">
        <v>0.53595340000000002</v>
      </c>
      <c r="O1440" s="82">
        <v>-0.46291270000000001</v>
      </c>
      <c r="P1440" s="82">
        <v>-0.59906870000000001</v>
      </c>
      <c r="Q1440" s="82">
        <v>-0.79243200000000003</v>
      </c>
      <c r="R1440" s="82" t="s">
        <v>22</v>
      </c>
      <c r="S1440" s="82">
        <v>5.199848E-2</v>
      </c>
      <c r="T1440" s="80">
        <v>-9.2094099999999998E-2</v>
      </c>
      <c r="U1440" s="86">
        <v>1.2099999999999999E-15</v>
      </c>
      <c r="V1440" s="78" t="s">
        <v>537</v>
      </c>
      <c r="W1440" s="78">
        <v>1</v>
      </c>
      <c r="X1440" s="85" t="s">
        <v>537</v>
      </c>
      <c r="Y1440" s="78">
        <v>0.63167852300000005</v>
      </c>
      <c r="Z1440" s="49"/>
      <c r="AA1440" s="49"/>
    </row>
    <row r="1441" spans="1:27" ht="15.75" thickBot="1" x14ac:dyDescent="0.3">
      <c r="A1441" s="78" t="s">
        <v>2607</v>
      </c>
      <c r="B1441" s="79">
        <v>-0.15736710000000001</v>
      </c>
      <c r="C1441" s="109">
        <f t="shared" si="22"/>
        <v>1.1152499628082622</v>
      </c>
      <c r="D1441" s="80">
        <v>9.4319419999999994</v>
      </c>
      <c r="E1441" s="78">
        <v>32.9</v>
      </c>
      <c r="F1441" s="78">
        <v>51</v>
      </c>
      <c r="G1441" s="78">
        <v>15</v>
      </c>
      <c r="H1441" s="78">
        <v>15</v>
      </c>
      <c r="I1441" s="51"/>
      <c r="J1441" s="81">
        <v>-0.207811</v>
      </c>
      <c r="K1441" s="82">
        <v>-0.20699480000000001</v>
      </c>
      <c r="L1441" s="80">
        <v>-0.77408339999999998</v>
      </c>
      <c r="M1441" s="83">
        <v>-5.2730310000000002E-2</v>
      </c>
      <c r="N1441" s="82">
        <v>0.111432</v>
      </c>
      <c r="O1441" s="82">
        <v>-0.13625180000000001</v>
      </c>
      <c r="P1441" s="82">
        <v>7.4826169999999996E-3</v>
      </c>
      <c r="Q1441" s="82">
        <v>-0.17322170000000001</v>
      </c>
      <c r="R1441" s="82">
        <v>5.51957E-2</v>
      </c>
      <c r="S1441" s="82">
        <v>-0.19000939999999999</v>
      </c>
      <c r="T1441" s="80">
        <v>-0.30112369999999999</v>
      </c>
      <c r="U1441" s="86">
        <v>2.12E-60</v>
      </c>
      <c r="V1441" s="78" t="s">
        <v>2607</v>
      </c>
      <c r="W1441" s="78">
        <v>1</v>
      </c>
      <c r="X1441" s="85" t="s">
        <v>2607</v>
      </c>
      <c r="Y1441" s="78">
        <v>0.63311943000000004</v>
      </c>
      <c r="Z1441" s="49"/>
      <c r="AA1441" s="49"/>
    </row>
    <row r="1442" spans="1:27" ht="15.75" thickBot="1" x14ac:dyDescent="0.3">
      <c r="A1442" s="78" t="s">
        <v>508</v>
      </c>
      <c r="B1442" s="79">
        <v>-0.1566593</v>
      </c>
      <c r="C1442" s="109">
        <f t="shared" si="22"/>
        <v>1.1147029446957926</v>
      </c>
      <c r="D1442" s="80">
        <v>8.8021650000000005</v>
      </c>
      <c r="E1442" s="78">
        <v>38.615000000000002</v>
      </c>
      <c r="F1442" s="78">
        <v>13</v>
      </c>
      <c r="G1442" s="78">
        <v>7</v>
      </c>
      <c r="H1442" s="78">
        <v>7</v>
      </c>
      <c r="I1442" s="51"/>
      <c r="J1442" s="81">
        <v>-0.16443160000000001</v>
      </c>
      <c r="K1442" s="82">
        <v>0.1062144</v>
      </c>
      <c r="L1442" s="80" t="s">
        <v>22</v>
      </c>
      <c r="M1442" s="83" t="s">
        <v>22</v>
      </c>
      <c r="N1442" s="82" t="s">
        <v>22</v>
      </c>
      <c r="O1442" s="82" t="s">
        <v>22</v>
      </c>
      <c r="P1442" s="82" t="s">
        <v>22</v>
      </c>
      <c r="Q1442" s="82" t="s">
        <v>22</v>
      </c>
      <c r="R1442" s="82" t="s">
        <v>22</v>
      </c>
      <c r="S1442" s="82" t="s">
        <v>22</v>
      </c>
      <c r="T1442" s="80">
        <v>-5.1832780000000002E-2</v>
      </c>
      <c r="U1442" s="86">
        <v>4.5800000000000002E-21</v>
      </c>
      <c r="V1442" s="78" t="s">
        <v>508</v>
      </c>
      <c r="W1442" s="78">
        <v>1</v>
      </c>
      <c r="X1442" s="85" t="s">
        <v>508</v>
      </c>
      <c r="Y1442" s="78">
        <v>0.68067967900000004</v>
      </c>
      <c r="Z1442" s="49"/>
      <c r="AA1442" s="49"/>
    </row>
    <row r="1443" spans="1:27" ht="15.75" thickBot="1" x14ac:dyDescent="0.3">
      <c r="A1443" s="78" t="s">
        <v>2891</v>
      </c>
      <c r="B1443" s="79">
        <v>-0.15548580000000001</v>
      </c>
      <c r="C1443" s="109">
        <f t="shared" si="22"/>
        <v>1.1137966048238674</v>
      </c>
      <c r="D1443" s="80">
        <v>10.341950000000001</v>
      </c>
      <c r="E1443" s="78">
        <v>50.386000000000003</v>
      </c>
      <c r="F1443" s="78">
        <v>411</v>
      </c>
      <c r="G1443" s="78">
        <v>98</v>
      </c>
      <c r="H1443" s="78">
        <v>97</v>
      </c>
      <c r="I1443" s="51"/>
      <c r="J1443" s="81">
        <v>-9.9185330000000002E-2</v>
      </c>
      <c r="K1443" s="82">
        <v>-0.12918160000000001</v>
      </c>
      <c r="L1443" s="80">
        <v>-0.12366969999999999</v>
      </c>
      <c r="M1443" s="83">
        <v>-4.8695719999999998E-2</v>
      </c>
      <c r="N1443" s="82">
        <v>-0.14584469999999999</v>
      </c>
      <c r="O1443" s="82">
        <v>-0.1768865</v>
      </c>
      <c r="P1443" s="82">
        <v>-0.16037899999999999</v>
      </c>
      <c r="Q1443" s="82">
        <v>-0.16428609999999999</v>
      </c>
      <c r="R1443" s="82">
        <v>-0.16092719999999999</v>
      </c>
      <c r="S1443" s="82">
        <v>-0.22671259999999999</v>
      </c>
      <c r="T1443" s="80">
        <v>-0.1598792</v>
      </c>
      <c r="U1443" s="84">
        <v>0</v>
      </c>
      <c r="V1443" s="78" t="s">
        <v>2891</v>
      </c>
      <c r="W1443" s="78">
        <v>1</v>
      </c>
      <c r="X1443" s="85" t="s">
        <v>2891</v>
      </c>
      <c r="Y1443" s="78">
        <v>0.62776152399999996</v>
      </c>
      <c r="Z1443" s="49"/>
      <c r="AA1443" s="49"/>
    </row>
    <row r="1444" spans="1:27" ht="15.75" thickBot="1" x14ac:dyDescent="0.3">
      <c r="A1444" s="78" t="s">
        <v>405</v>
      </c>
      <c r="B1444" s="79">
        <v>-0.15524479999999999</v>
      </c>
      <c r="C1444" s="109">
        <f t="shared" si="22"/>
        <v>1.1136105623440553</v>
      </c>
      <c r="D1444" s="80">
        <v>7.867108</v>
      </c>
      <c r="E1444" s="78">
        <v>57.557000000000002</v>
      </c>
      <c r="F1444" s="78">
        <v>7</v>
      </c>
      <c r="G1444" s="78">
        <v>6</v>
      </c>
      <c r="H1444" s="78">
        <v>5</v>
      </c>
      <c r="I1444" s="51"/>
      <c r="J1444" s="81" t="s">
        <v>22</v>
      </c>
      <c r="K1444" s="82" t="s">
        <v>22</v>
      </c>
      <c r="L1444" s="80" t="s">
        <v>22</v>
      </c>
      <c r="M1444" s="83">
        <v>-0.24229400000000001</v>
      </c>
      <c r="N1444" s="82" t="s">
        <v>22</v>
      </c>
      <c r="O1444" s="82" t="s">
        <v>22</v>
      </c>
      <c r="P1444" s="82" t="s">
        <v>22</v>
      </c>
      <c r="Q1444" s="82" t="s">
        <v>22</v>
      </c>
      <c r="R1444" s="82" t="s">
        <v>22</v>
      </c>
      <c r="S1444" s="82">
        <v>-0.53807340000000003</v>
      </c>
      <c r="T1444" s="80" t="s">
        <v>22</v>
      </c>
      <c r="U1444" s="86">
        <v>6.2500000000000004E-11</v>
      </c>
      <c r="V1444" s="78" t="s">
        <v>405</v>
      </c>
      <c r="W1444" s="78">
        <v>1</v>
      </c>
      <c r="X1444" s="85" t="s">
        <v>405</v>
      </c>
      <c r="Y1444" s="78">
        <v>0.63175049999999999</v>
      </c>
      <c r="Z1444" s="49"/>
      <c r="AA1444" s="49"/>
    </row>
    <row r="1445" spans="1:27" ht="15.75" thickBot="1" x14ac:dyDescent="0.3">
      <c r="A1445" s="78" t="s">
        <v>2984</v>
      </c>
      <c r="B1445" s="79">
        <v>-0.15418480000000001</v>
      </c>
      <c r="C1445" s="109">
        <f t="shared" si="22"/>
        <v>1.112792653071726</v>
      </c>
      <c r="D1445" s="80">
        <v>9.2294769999999993</v>
      </c>
      <c r="E1445" s="78">
        <v>29.556000000000001</v>
      </c>
      <c r="F1445" s="78">
        <v>35</v>
      </c>
      <c r="G1445" s="78">
        <v>10</v>
      </c>
      <c r="H1445" s="78">
        <v>10</v>
      </c>
      <c r="I1445" s="51"/>
      <c r="J1445" s="81">
        <v>-0.11777170000000001</v>
      </c>
      <c r="K1445" s="82">
        <v>-8.4318530000000003E-2</v>
      </c>
      <c r="L1445" s="80">
        <v>-0.17473540000000001</v>
      </c>
      <c r="M1445" s="83">
        <v>-0.12804599999999999</v>
      </c>
      <c r="N1445" s="82">
        <v>-0.1246603</v>
      </c>
      <c r="O1445" s="82">
        <v>0.10165</v>
      </c>
      <c r="P1445" s="82">
        <v>-0.39990150000000002</v>
      </c>
      <c r="Q1445" s="82">
        <v>-0.33548080000000002</v>
      </c>
      <c r="R1445" s="82">
        <v>4.9770130000000003E-2</v>
      </c>
      <c r="S1445" s="82">
        <v>-0.2747387</v>
      </c>
      <c r="T1445" s="80">
        <v>-0.19993469999999999</v>
      </c>
      <c r="U1445" s="86">
        <v>3.7999999999999998E-29</v>
      </c>
      <c r="V1445" s="78" t="s">
        <v>2984</v>
      </c>
      <c r="W1445" s="78">
        <v>1</v>
      </c>
      <c r="X1445" s="85" t="s">
        <v>2984</v>
      </c>
      <c r="Y1445" s="78">
        <v>0.62269299899999997</v>
      </c>
      <c r="Z1445" s="49"/>
      <c r="AA1445" s="49"/>
    </row>
    <row r="1446" spans="1:27" ht="15.75" thickBot="1" x14ac:dyDescent="0.3">
      <c r="A1446" s="78" t="s">
        <v>483</v>
      </c>
      <c r="B1446" s="79">
        <v>-0.1537193</v>
      </c>
      <c r="C1446" s="109">
        <f t="shared" si="22"/>
        <v>1.1124336573002243</v>
      </c>
      <c r="D1446" s="80">
        <v>9.4842999999999993</v>
      </c>
      <c r="E1446" s="78">
        <v>38.773000000000003</v>
      </c>
      <c r="F1446" s="78">
        <v>58</v>
      </c>
      <c r="G1446" s="78">
        <v>13</v>
      </c>
      <c r="H1446" s="78">
        <v>13</v>
      </c>
      <c r="I1446" s="51"/>
      <c r="J1446" s="81">
        <v>-0.13150290000000001</v>
      </c>
      <c r="K1446" s="82">
        <v>-9.7007990000000002E-2</v>
      </c>
      <c r="L1446" s="80">
        <v>-0.21668589999999999</v>
      </c>
      <c r="M1446" s="83">
        <v>-0.42091650000000003</v>
      </c>
      <c r="N1446" s="82">
        <v>-2.5000919999999999E-2</v>
      </c>
      <c r="O1446" s="82">
        <v>-8.0713289999999993E-2</v>
      </c>
      <c r="P1446" s="82">
        <v>2.8427649999999999E-2</v>
      </c>
      <c r="Q1446" s="82">
        <v>-0.15783369999999999</v>
      </c>
      <c r="R1446" s="82">
        <v>-0.17041020000000001</v>
      </c>
      <c r="S1446" s="82">
        <v>-0.1204197</v>
      </c>
      <c r="T1446" s="80">
        <v>-7.2877269999999994E-2</v>
      </c>
      <c r="U1446" s="86">
        <v>1.14E-67</v>
      </c>
      <c r="V1446" s="78" t="s">
        <v>483</v>
      </c>
      <c r="W1446" s="78">
        <v>1</v>
      </c>
      <c r="X1446" s="85" t="s">
        <v>483</v>
      </c>
      <c r="Y1446" s="78">
        <v>0.63642269399999996</v>
      </c>
      <c r="Z1446" s="49"/>
      <c r="AA1446" s="49"/>
    </row>
    <row r="1447" spans="1:27" ht="15.75" thickBot="1" x14ac:dyDescent="0.3">
      <c r="A1447" s="78" t="s">
        <v>1715</v>
      </c>
      <c r="B1447" s="79">
        <v>-0.15362310000000001</v>
      </c>
      <c r="C1447" s="109">
        <f t="shared" si="22"/>
        <v>1.1123594818529394</v>
      </c>
      <c r="D1447" s="80">
        <v>7.2626879999999998</v>
      </c>
      <c r="E1447" s="78">
        <v>305.83999999999997</v>
      </c>
      <c r="F1447" s="78">
        <v>3</v>
      </c>
      <c r="G1447" s="78">
        <v>3</v>
      </c>
      <c r="H1447" s="78">
        <v>3</v>
      </c>
      <c r="I1447" s="51"/>
      <c r="J1447" s="81" t="s">
        <v>22</v>
      </c>
      <c r="K1447" s="82" t="s">
        <v>22</v>
      </c>
      <c r="L1447" s="80" t="s">
        <v>22</v>
      </c>
      <c r="M1447" s="83" t="s">
        <v>22</v>
      </c>
      <c r="N1447" s="82" t="s">
        <v>22</v>
      </c>
      <c r="O1447" s="82" t="s">
        <v>22</v>
      </c>
      <c r="P1447" s="82" t="s">
        <v>22</v>
      </c>
      <c r="Q1447" s="82" t="s">
        <v>22</v>
      </c>
      <c r="R1447" s="82" t="s">
        <v>22</v>
      </c>
      <c r="S1447" s="82" t="s">
        <v>22</v>
      </c>
      <c r="T1447" s="80" t="s">
        <v>22</v>
      </c>
      <c r="U1447" s="86">
        <v>1.1E-5</v>
      </c>
      <c r="V1447" s="78" t="s">
        <v>1715</v>
      </c>
      <c r="W1447" s="78">
        <v>1</v>
      </c>
      <c r="X1447" s="85" t="s">
        <v>1715</v>
      </c>
      <c r="Y1447" s="78">
        <v>0.63295659199999998</v>
      </c>
      <c r="Z1447" s="49"/>
      <c r="AA1447" s="49"/>
    </row>
    <row r="1448" spans="1:27" ht="15.75" thickBot="1" x14ac:dyDescent="0.3">
      <c r="A1448" s="78" t="s">
        <v>3710</v>
      </c>
      <c r="B1448" s="79">
        <v>-0.15357489999999999</v>
      </c>
      <c r="C1448" s="109">
        <f t="shared" si="22"/>
        <v>1.1123223188837232</v>
      </c>
      <c r="D1448" s="80">
        <v>9.8501010000000004</v>
      </c>
      <c r="E1448" s="78">
        <v>31.771999999999998</v>
      </c>
      <c r="F1448" s="78">
        <v>42</v>
      </c>
      <c r="G1448" s="78">
        <v>6</v>
      </c>
      <c r="H1448" s="78">
        <v>6</v>
      </c>
      <c r="I1448" s="51"/>
      <c r="J1448" s="81">
        <v>-1.605947</v>
      </c>
      <c r="K1448" s="82">
        <v>-0.24685760000000001</v>
      </c>
      <c r="L1448" s="80">
        <v>-8.1186339999999996E-2</v>
      </c>
      <c r="M1448" s="83">
        <v>-9.7918710000000006E-2</v>
      </c>
      <c r="N1448" s="82">
        <v>-0.25845970000000001</v>
      </c>
      <c r="O1448" s="82">
        <v>-0.21516099999999999</v>
      </c>
      <c r="P1448" s="82">
        <v>2.1337539999999999E-2</v>
      </c>
      <c r="Q1448" s="82">
        <v>-0.42244310000000002</v>
      </c>
      <c r="R1448" s="82">
        <v>-0.15232370000000001</v>
      </c>
      <c r="S1448" s="82">
        <v>-0.1037825</v>
      </c>
      <c r="T1448" s="80">
        <v>-9.0526380000000004E-2</v>
      </c>
      <c r="U1448" s="86">
        <v>3.2199999999999999E-31</v>
      </c>
      <c r="V1448" s="78" t="s">
        <v>3710</v>
      </c>
      <c r="W1448" s="78">
        <v>1</v>
      </c>
      <c r="X1448" s="85" t="s">
        <v>3710</v>
      </c>
      <c r="Y1448" s="78">
        <v>0.73684564200000002</v>
      </c>
      <c r="Z1448" s="49"/>
      <c r="AA1448" s="49"/>
    </row>
    <row r="1449" spans="1:27" ht="15.75" thickBot="1" x14ac:dyDescent="0.3">
      <c r="A1449" s="78" t="s">
        <v>1393</v>
      </c>
      <c r="B1449" s="79">
        <v>-0.1533342</v>
      </c>
      <c r="C1449" s="109">
        <f t="shared" si="22"/>
        <v>1.1121367539228662</v>
      </c>
      <c r="D1449" s="80">
        <v>8.6730669999999996</v>
      </c>
      <c r="E1449" s="78">
        <v>23.542999999999999</v>
      </c>
      <c r="F1449" s="78">
        <v>7</v>
      </c>
      <c r="G1449" s="78">
        <v>3</v>
      </c>
      <c r="H1449" s="78">
        <v>3</v>
      </c>
      <c r="I1449" s="51"/>
      <c r="J1449" s="81">
        <v>-0.18054439999999999</v>
      </c>
      <c r="K1449" s="82" t="s">
        <v>22</v>
      </c>
      <c r="L1449" s="80" t="s">
        <v>22</v>
      </c>
      <c r="M1449" s="83" t="s">
        <v>22</v>
      </c>
      <c r="N1449" s="82" t="s">
        <v>22</v>
      </c>
      <c r="O1449" s="82" t="s">
        <v>22</v>
      </c>
      <c r="P1449" s="82" t="s">
        <v>22</v>
      </c>
      <c r="Q1449" s="82" t="s">
        <v>22</v>
      </c>
      <c r="R1449" s="82" t="s">
        <v>22</v>
      </c>
      <c r="S1449" s="82" t="s">
        <v>22</v>
      </c>
      <c r="T1449" s="80" t="s">
        <v>22</v>
      </c>
      <c r="U1449" s="86">
        <v>1.61E-12</v>
      </c>
      <c r="V1449" s="78" t="s">
        <v>1393</v>
      </c>
      <c r="W1449" s="78">
        <v>1</v>
      </c>
      <c r="X1449" s="85" t="s">
        <v>1393</v>
      </c>
      <c r="Y1449" s="78">
        <v>0.66609078099999997</v>
      </c>
      <c r="Z1449" s="49"/>
      <c r="AA1449" s="49"/>
    </row>
    <row r="1450" spans="1:27" ht="15.75" thickBot="1" x14ac:dyDescent="0.3">
      <c r="A1450" s="78" t="s">
        <v>1120</v>
      </c>
      <c r="B1450" s="79">
        <v>-0.15323790000000001</v>
      </c>
      <c r="C1450" s="109">
        <f t="shared" si="22"/>
        <v>1.112062521190361</v>
      </c>
      <c r="D1450" s="80">
        <v>8.897017</v>
      </c>
      <c r="E1450" s="78">
        <v>35.454999999999998</v>
      </c>
      <c r="F1450" s="78">
        <v>31</v>
      </c>
      <c r="G1450" s="78">
        <v>13</v>
      </c>
      <c r="H1450" s="78">
        <v>13</v>
      </c>
      <c r="I1450" s="51"/>
      <c r="J1450" s="81">
        <v>-0.34958470000000003</v>
      </c>
      <c r="K1450" s="82">
        <v>0.32042690000000001</v>
      </c>
      <c r="L1450" s="80">
        <v>-0.4736707</v>
      </c>
      <c r="M1450" s="83" t="s">
        <v>22</v>
      </c>
      <c r="N1450" s="82">
        <v>-0.48883559999999998</v>
      </c>
      <c r="O1450" s="82">
        <v>6.543438E-2</v>
      </c>
      <c r="P1450" s="82">
        <v>-0.1335905</v>
      </c>
      <c r="Q1450" s="82">
        <v>-0.15323790000000001</v>
      </c>
      <c r="R1450" s="82">
        <v>-0.1900753</v>
      </c>
      <c r="S1450" s="82">
        <v>-0.1054422</v>
      </c>
      <c r="T1450" s="80">
        <v>-0.22573370000000001</v>
      </c>
      <c r="U1450" s="86">
        <v>8.6799999999999995E-55</v>
      </c>
      <c r="V1450" s="78" t="s">
        <v>1120</v>
      </c>
      <c r="W1450" s="78">
        <v>1</v>
      </c>
      <c r="X1450" s="85" t="s">
        <v>1120</v>
      </c>
      <c r="Y1450" s="78">
        <v>0.68383448300000005</v>
      </c>
      <c r="Z1450" s="49"/>
      <c r="AA1450" s="49"/>
    </row>
    <row r="1451" spans="1:27" ht="15.75" thickBot="1" x14ac:dyDescent="0.3">
      <c r="A1451" s="78" t="s">
        <v>1426</v>
      </c>
      <c r="B1451" s="79">
        <v>-0.15294920000000001</v>
      </c>
      <c r="C1451" s="109">
        <f t="shared" si="22"/>
        <v>1.1118400068545147</v>
      </c>
      <c r="D1451" s="80">
        <v>7.9364629999999998</v>
      </c>
      <c r="E1451" s="78">
        <v>55.579000000000001</v>
      </c>
      <c r="F1451" s="78">
        <v>5</v>
      </c>
      <c r="G1451" s="78">
        <v>3</v>
      </c>
      <c r="H1451" s="78">
        <v>3</v>
      </c>
      <c r="I1451" s="51"/>
      <c r="J1451" s="81" t="s">
        <v>22</v>
      </c>
      <c r="K1451" s="82" t="s">
        <v>22</v>
      </c>
      <c r="L1451" s="80" t="s">
        <v>22</v>
      </c>
      <c r="M1451" s="83" t="s">
        <v>22</v>
      </c>
      <c r="N1451" s="82" t="s">
        <v>22</v>
      </c>
      <c r="O1451" s="82" t="s">
        <v>22</v>
      </c>
      <c r="P1451" s="82" t="s">
        <v>22</v>
      </c>
      <c r="Q1451" s="82" t="s">
        <v>22</v>
      </c>
      <c r="R1451" s="82" t="s">
        <v>22</v>
      </c>
      <c r="S1451" s="82">
        <v>-0.18624550000000001</v>
      </c>
      <c r="T1451" s="80" t="s">
        <v>22</v>
      </c>
      <c r="U1451" s="86">
        <v>4.2100000000000003E-6</v>
      </c>
      <c r="V1451" s="78" t="s">
        <v>1426</v>
      </c>
      <c r="W1451" s="78">
        <v>1</v>
      </c>
      <c r="X1451" s="85" t="s">
        <v>1426</v>
      </c>
      <c r="Y1451" s="78">
        <v>0.63345805600000005</v>
      </c>
      <c r="Z1451" s="49"/>
      <c r="AA1451" s="49"/>
    </row>
    <row r="1452" spans="1:27" ht="15.75" thickBot="1" x14ac:dyDescent="0.3">
      <c r="A1452" s="78" t="s">
        <v>890</v>
      </c>
      <c r="B1452" s="79">
        <v>-0.15285299999999999</v>
      </c>
      <c r="C1452" s="109">
        <f t="shared" si="22"/>
        <v>1.1117658709909723</v>
      </c>
      <c r="D1452" s="80">
        <v>8.3939959999999996</v>
      </c>
      <c r="E1452" s="78">
        <v>55.607999999999997</v>
      </c>
      <c r="F1452" s="78">
        <v>9</v>
      </c>
      <c r="G1452" s="78">
        <v>5</v>
      </c>
      <c r="H1452" s="78">
        <v>5</v>
      </c>
      <c r="I1452" s="51"/>
      <c r="J1452" s="81" t="s">
        <v>22</v>
      </c>
      <c r="K1452" s="82">
        <v>-1.0874269999999999</v>
      </c>
      <c r="L1452" s="80">
        <v>2.4887039999999999E-2</v>
      </c>
      <c r="M1452" s="83" t="s">
        <v>22</v>
      </c>
      <c r="N1452" s="82" t="s">
        <v>22</v>
      </c>
      <c r="O1452" s="82" t="s">
        <v>22</v>
      </c>
      <c r="P1452" s="82" t="s">
        <v>22</v>
      </c>
      <c r="Q1452" s="82" t="s">
        <v>22</v>
      </c>
      <c r="R1452" s="82" t="s">
        <v>22</v>
      </c>
      <c r="S1452" s="82" t="s">
        <v>22</v>
      </c>
      <c r="T1452" s="80">
        <v>-0.14254439999999999</v>
      </c>
      <c r="U1452" s="86">
        <v>7.51E-63</v>
      </c>
      <c r="V1452" s="78" t="s">
        <v>890</v>
      </c>
      <c r="W1452" s="78">
        <v>1</v>
      </c>
      <c r="X1452" s="85" t="s">
        <v>890</v>
      </c>
      <c r="Y1452" s="78">
        <v>0.70201856399999996</v>
      </c>
      <c r="Z1452" s="49"/>
      <c r="AA1452" s="49"/>
    </row>
    <row r="1453" spans="1:27" ht="15.75" thickBot="1" x14ac:dyDescent="0.3">
      <c r="A1453" s="78" t="s">
        <v>1629</v>
      </c>
      <c r="B1453" s="79">
        <v>-0.15280479999999999</v>
      </c>
      <c r="C1453" s="109">
        <f t="shared" si="22"/>
        <v>1.1117287278537822</v>
      </c>
      <c r="D1453" s="80">
        <v>10.03575</v>
      </c>
      <c r="E1453" s="78">
        <v>19.978000000000002</v>
      </c>
      <c r="F1453" s="78">
        <v>147</v>
      </c>
      <c r="G1453" s="78">
        <v>17</v>
      </c>
      <c r="H1453" s="78">
        <v>17</v>
      </c>
      <c r="I1453" s="51"/>
      <c r="J1453" s="81">
        <v>-0.23065140000000001</v>
      </c>
      <c r="K1453" s="82">
        <v>-0.1488806</v>
      </c>
      <c r="L1453" s="80">
        <v>-0.2496679</v>
      </c>
      <c r="M1453" s="83">
        <v>-0.1123967</v>
      </c>
      <c r="N1453" s="82">
        <v>-0.1061718</v>
      </c>
      <c r="O1453" s="82">
        <v>-0.1423056</v>
      </c>
      <c r="P1453" s="82">
        <v>-0.1172709</v>
      </c>
      <c r="Q1453" s="82">
        <v>-0.155052</v>
      </c>
      <c r="R1453" s="82">
        <v>-0.12189460000000001</v>
      </c>
      <c r="S1453" s="82">
        <v>-0.17104349999999999</v>
      </c>
      <c r="T1453" s="80">
        <v>-0.23541609999999999</v>
      </c>
      <c r="U1453" s="86">
        <v>1.5E-241</v>
      </c>
      <c r="V1453" s="78" t="s">
        <v>1630</v>
      </c>
      <c r="W1453" s="78">
        <v>2</v>
      </c>
      <c r="X1453" s="85" t="s">
        <v>1630</v>
      </c>
      <c r="Y1453" s="78">
        <v>0.73757511200000003</v>
      </c>
      <c r="Z1453" s="49"/>
      <c r="AA1453" s="49"/>
    </row>
    <row r="1454" spans="1:27" ht="15.75" thickBot="1" x14ac:dyDescent="0.3">
      <c r="A1454" s="78" t="s">
        <v>3862</v>
      </c>
      <c r="B1454" s="79">
        <v>-0.15230769999999999</v>
      </c>
      <c r="C1454" s="109">
        <f t="shared" si="22"/>
        <v>1.1113457327397398</v>
      </c>
      <c r="D1454" s="80">
        <v>9.331569</v>
      </c>
      <c r="E1454" s="78">
        <v>69.495000000000005</v>
      </c>
      <c r="F1454" s="78">
        <v>31</v>
      </c>
      <c r="G1454" s="78">
        <v>9</v>
      </c>
      <c r="H1454" s="78">
        <v>9</v>
      </c>
      <c r="I1454" s="51"/>
      <c r="J1454" s="81" t="s">
        <v>22</v>
      </c>
      <c r="K1454" s="82" t="s">
        <v>22</v>
      </c>
      <c r="L1454" s="80">
        <v>-0.1157382</v>
      </c>
      <c r="M1454" s="83">
        <v>-0.53738229999999998</v>
      </c>
      <c r="N1454" s="82">
        <v>1.5860119999999999E-3</v>
      </c>
      <c r="O1454" s="82">
        <v>-2.7660219999999999E-2</v>
      </c>
      <c r="P1454" s="82">
        <v>-4.4523550000000002E-2</v>
      </c>
      <c r="Q1454" s="82">
        <v>-0.25735570000000002</v>
      </c>
      <c r="R1454" s="82">
        <v>-0.87102029999999997</v>
      </c>
      <c r="S1454" s="82">
        <v>-0.15230769999999999</v>
      </c>
      <c r="T1454" s="80">
        <v>-3.2919950000000003E-2</v>
      </c>
      <c r="U1454" s="86">
        <v>1.5100000000000002E-67</v>
      </c>
      <c r="V1454" s="78" t="s">
        <v>3862</v>
      </c>
      <c r="W1454" s="78">
        <v>1</v>
      </c>
      <c r="X1454" s="85" t="s">
        <v>3862</v>
      </c>
      <c r="Y1454" s="78">
        <v>0.63770292900000003</v>
      </c>
      <c r="Z1454" s="49"/>
      <c r="AA1454" s="49"/>
    </row>
    <row r="1455" spans="1:27" ht="15.75" thickBot="1" x14ac:dyDescent="0.3">
      <c r="A1455" s="78" t="s">
        <v>1341</v>
      </c>
      <c r="B1455" s="79">
        <v>-0.1521314</v>
      </c>
      <c r="C1455" s="109">
        <f t="shared" si="22"/>
        <v>1.1112099325351938</v>
      </c>
      <c r="D1455" s="80">
        <v>10.914759999999999</v>
      </c>
      <c r="E1455" s="78">
        <v>32.755000000000003</v>
      </c>
      <c r="F1455" s="78">
        <v>247</v>
      </c>
      <c r="G1455" s="78">
        <v>41</v>
      </c>
      <c r="H1455" s="78">
        <v>8</v>
      </c>
      <c r="I1455" s="51"/>
      <c r="J1455" s="81">
        <v>-4.641443E-2</v>
      </c>
      <c r="K1455" s="82">
        <v>-0.13202449999999999</v>
      </c>
      <c r="L1455" s="80">
        <v>-0.1199807</v>
      </c>
      <c r="M1455" s="83">
        <v>-0.1547308</v>
      </c>
      <c r="N1455" s="82">
        <v>-0.13706070000000001</v>
      </c>
      <c r="O1455" s="82">
        <v>-0.15360699999999999</v>
      </c>
      <c r="P1455" s="82">
        <v>-0.16706950000000001</v>
      </c>
      <c r="Q1455" s="82">
        <v>-0.13151869999999999</v>
      </c>
      <c r="R1455" s="82">
        <v>-0.2531369</v>
      </c>
      <c r="S1455" s="82">
        <v>-0.19408020000000001</v>
      </c>
      <c r="T1455" s="80">
        <v>-0.2332776</v>
      </c>
      <c r="U1455" s="84">
        <v>0</v>
      </c>
      <c r="V1455" s="78" t="s">
        <v>1341</v>
      </c>
      <c r="W1455" s="78">
        <v>1</v>
      </c>
      <c r="X1455" s="85" t="s">
        <v>1341</v>
      </c>
      <c r="Y1455" s="78">
        <v>0.63034999800000002</v>
      </c>
      <c r="Z1455" s="49"/>
      <c r="AA1455" s="49"/>
    </row>
    <row r="1456" spans="1:27" ht="15.75" thickBot="1" x14ac:dyDescent="0.3">
      <c r="A1456" s="78" t="s">
        <v>1567</v>
      </c>
      <c r="B1456" s="79">
        <v>-0.1520031</v>
      </c>
      <c r="C1456" s="109">
        <f t="shared" si="22"/>
        <v>1.1111111161594946</v>
      </c>
      <c r="D1456" s="80">
        <v>9.5029459999999997</v>
      </c>
      <c r="E1456" s="78">
        <v>27.741</v>
      </c>
      <c r="F1456" s="78">
        <v>9</v>
      </c>
      <c r="G1456" s="78">
        <v>2</v>
      </c>
      <c r="H1456" s="78">
        <v>2</v>
      </c>
      <c r="I1456" s="51"/>
      <c r="J1456" s="81">
        <v>-0.1520031</v>
      </c>
      <c r="K1456" s="82">
        <v>-0.1317083</v>
      </c>
      <c r="L1456" s="80" t="s">
        <v>22</v>
      </c>
      <c r="M1456" s="83" t="s">
        <v>22</v>
      </c>
      <c r="N1456" s="82" t="s">
        <v>22</v>
      </c>
      <c r="O1456" s="82" t="s">
        <v>22</v>
      </c>
      <c r="P1456" s="82" t="s">
        <v>22</v>
      </c>
      <c r="Q1456" s="82" t="s">
        <v>22</v>
      </c>
      <c r="R1456" s="82" t="s">
        <v>22</v>
      </c>
      <c r="S1456" s="82" t="s">
        <v>22</v>
      </c>
      <c r="T1456" s="80" t="s">
        <v>22</v>
      </c>
      <c r="U1456" s="86">
        <v>8.1499999999999998E-10</v>
      </c>
      <c r="V1456" s="78" t="s">
        <v>1567</v>
      </c>
      <c r="W1456" s="78">
        <v>1</v>
      </c>
      <c r="X1456" s="85" t="s">
        <v>1567</v>
      </c>
      <c r="Y1456" s="78">
        <v>0.63300361999999999</v>
      </c>
      <c r="Z1456" s="49"/>
      <c r="AA1456" s="49"/>
    </row>
    <row r="1457" spans="1:27" ht="15.75" thickBot="1" x14ac:dyDescent="0.3">
      <c r="A1457" s="78" t="s">
        <v>4292</v>
      </c>
      <c r="B1457" s="79">
        <v>-0.1518428</v>
      </c>
      <c r="C1457" s="109">
        <f t="shared" si="22"/>
        <v>1.1109876658029443</v>
      </c>
      <c r="D1457" s="80">
        <v>10.50413</v>
      </c>
      <c r="E1457" s="78">
        <v>37.926000000000002</v>
      </c>
      <c r="F1457" s="78">
        <v>261</v>
      </c>
      <c r="G1457" s="78">
        <v>33</v>
      </c>
      <c r="H1457" s="78">
        <v>33</v>
      </c>
      <c r="I1457" s="51"/>
      <c r="J1457" s="81">
        <v>-0.15968589999999999</v>
      </c>
      <c r="K1457" s="82">
        <v>-0.22836790000000001</v>
      </c>
      <c r="L1457" s="80">
        <v>-0.25435819999999998</v>
      </c>
      <c r="M1457" s="83">
        <v>-9.966448E-2</v>
      </c>
      <c r="N1457" s="82">
        <v>-0.13034970000000001</v>
      </c>
      <c r="O1457" s="82">
        <v>-0.18468689999999999</v>
      </c>
      <c r="P1457" s="82">
        <v>-0.1184607</v>
      </c>
      <c r="Q1457" s="82">
        <v>-0.1804626</v>
      </c>
      <c r="R1457" s="82">
        <v>-0.11336400000000001</v>
      </c>
      <c r="S1457" s="82">
        <v>-0.1610886</v>
      </c>
      <c r="T1457" s="80">
        <v>-9.0756859999999995E-2</v>
      </c>
      <c r="U1457" s="86">
        <v>1.1799999999999999E-175</v>
      </c>
      <c r="V1457" s="78" t="s">
        <v>4292</v>
      </c>
      <c r="W1457" s="78">
        <v>1</v>
      </c>
      <c r="X1457" s="85" t="s">
        <v>4292</v>
      </c>
      <c r="Y1457" s="78">
        <v>0.63057286999999995</v>
      </c>
      <c r="Z1457" s="49"/>
      <c r="AA1457" s="49"/>
    </row>
    <row r="1458" spans="1:27" ht="15.75" thickBot="1" x14ac:dyDescent="0.3">
      <c r="A1458" s="78" t="s">
        <v>4953</v>
      </c>
      <c r="B1458" s="79">
        <v>-0.15161839999999999</v>
      </c>
      <c r="C1458" s="109">
        <f t="shared" si="22"/>
        <v>1.110814873745462</v>
      </c>
      <c r="D1458" s="80">
        <v>7.7854010000000002</v>
      </c>
      <c r="E1458" s="78">
        <v>30.361000000000001</v>
      </c>
      <c r="F1458" s="78">
        <v>4</v>
      </c>
      <c r="G1458" s="78">
        <v>2</v>
      </c>
      <c r="H1458" s="78">
        <v>2</v>
      </c>
      <c r="I1458" s="51"/>
      <c r="J1458" s="81" t="s">
        <v>22</v>
      </c>
      <c r="K1458" s="82" t="s">
        <v>22</v>
      </c>
      <c r="L1458" s="80" t="s">
        <v>22</v>
      </c>
      <c r="M1458" s="83" t="s">
        <v>22</v>
      </c>
      <c r="N1458" s="82" t="s">
        <v>22</v>
      </c>
      <c r="O1458" s="82" t="s">
        <v>22</v>
      </c>
      <c r="P1458" s="82" t="s">
        <v>22</v>
      </c>
      <c r="Q1458" s="82" t="s">
        <v>22</v>
      </c>
      <c r="R1458" s="82" t="s">
        <v>22</v>
      </c>
      <c r="S1458" s="82" t="s">
        <v>22</v>
      </c>
      <c r="T1458" s="80" t="s">
        <v>22</v>
      </c>
      <c r="U1458" s="86">
        <v>5.2700000000000003E-11</v>
      </c>
      <c r="V1458" s="78" t="s">
        <v>4953</v>
      </c>
      <c r="W1458" s="78">
        <v>1</v>
      </c>
      <c r="X1458" s="85" t="s">
        <v>4953</v>
      </c>
      <c r="Y1458" s="78">
        <v>0.63444877200000005</v>
      </c>
      <c r="Z1458" s="49"/>
      <c r="AA1458" s="49"/>
    </row>
    <row r="1459" spans="1:27" ht="15.75" thickBot="1" x14ac:dyDescent="0.3">
      <c r="A1459" s="78" t="s">
        <v>5108</v>
      </c>
      <c r="B1459" s="79">
        <v>-0.1513621</v>
      </c>
      <c r="C1459" s="109">
        <f t="shared" si="22"/>
        <v>1.1106175509874205</v>
      </c>
      <c r="D1459" s="80">
        <v>10.437099999999999</v>
      </c>
      <c r="E1459" s="78">
        <v>29.113</v>
      </c>
      <c r="F1459" s="78">
        <v>80</v>
      </c>
      <c r="G1459" s="78">
        <v>11</v>
      </c>
      <c r="H1459" s="78">
        <v>11</v>
      </c>
      <c r="I1459" s="51"/>
      <c r="J1459" s="81">
        <v>-5.4377300000000003E-2</v>
      </c>
      <c r="K1459" s="82">
        <v>-4.4583060000000001E-2</v>
      </c>
      <c r="L1459" s="80">
        <v>-0.1802337</v>
      </c>
      <c r="M1459" s="83">
        <v>-4.9546529999999998E-2</v>
      </c>
      <c r="N1459" s="82">
        <v>-0.16202449999999999</v>
      </c>
      <c r="O1459" s="82">
        <v>-0.1199023</v>
      </c>
      <c r="P1459" s="82">
        <v>-0.27648509999999998</v>
      </c>
      <c r="Q1459" s="82">
        <v>-0.12711610000000001</v>
      </c>
      <c r="R1459" s="82">
        <v>-0.1226955</v>
      </c>
      <c r="S1459" s="82">
        <v>-0.23897009999999999</v>
      </c>
      <c r="T1459" s="80">
        <v>-0.1636234</v>
      </c>
      <c r="U1459" s="86">
        <v>3.8300000000000002E-84</v>
      </c>
      <c r="V1459" s="78" t="s">
        <v>5108</v>
      </c>
      <c r="W1459" s="78">
        <v>1</v>
      </c>
      <c r="X1459" s="85" t="s">
        <v>5108</v>
      </c>
      <c r="Y1459" s="78">
        <v>0.63094428000000002</v>
      </c>
      <c r="Z1459" s="49"/>
      <c r="AA1459" s="49"/>
    </row>
    <row r="1460" spans="1:27" ht="15.75" thickBot="1" x14ac:dyDescent="0.3">
      <c r="A1460" s="78" t="s">
        <v>3880</v>
      </c>
      <c r="B1460" s="79">
        <v>-0.1511538</v>
      </c>
      <c r="C1460" s="109">
        <f t="shared" si="22"/>
        <v>1.1104572087603597</v>
      </c>
      <c r="D1460" s="80">
        <v>7.2415710000000004</v>
      </c>
      <c r="E1460" s="78">
        <v>112.06</v>
      </c>
      <c r="F1460" s="78">
        <v>2</v>
      </c>
      <c r="G1460" s="78">
        <v>3</v>
      </c>
      <c r="H1460" s="78">
        <v>3</v>
      </c>
      <c r="I1460" s="51"/>
      <c r="J1460" s="81" t="s">
        <v>22</v>
      </c>
      <c r="K1460" s="82" t="s">
        <v>22</v>
      </c>
      <c r="L1460" s="80" t="s">
        <v>22</v>
      </c>
      <c r="M1460" s="83" t="s">
        <v>22</v>
      </c>
      <c r="N1460" s="82" t="s">
        <v>22</v>
      </c>
      <c r="O1460" s="82" t="s">
        <v>22</v>
      </c>
      <c r="P1460" s="82">
        <v>-0.1511538</v>
      </c>
      <c r="Q1460" s="82" t="s">
        <v>22</v>
      </c>
      <c r="R1460" s="82" t="s">
        <v>22</v>
      </c>
      <c r="S1460" s="82" t="s">
        <v>22</v>
      </c>
      <c r="T1460" s="80" t="s">
        <v>22</v>
      </c>
      <c r="U1460" s="86">
        <v>3.8200000000000001E-7</v>
      </c>
      <c r="V1460" s="78" t="s">
        <v>3880</v>
      </c>
      <c r="W1460" s="78">
        <v>1</v>
      </c>
      <c r="X1460" s="85" t="s">
        <v>3880</v>
      </c>
      <c r="Y1460" s="78">
        <v>0.63479483999999997</v>
      </c>
      <c r="Z1460" s="49"/>
      <c r="AA1460" s="49"/>
    </row>
    <row r="1461" spans="1:27" ht="15.75" thickBot="1" x14ac:dyDescent="0.3">
      <c r="A1461" s="78" t="s">
        <v>524</v>
      </c>
      <c r="B1461" s="79">
        <v>-0.1508815</v>
      </c>
      <c r="C1461" s="109">
        <f t="shared" si="22"/>
        <v>1.1102476364285738</v>
      </c>
      <c r="D1461" s="80">
        <v>7.8484850000000002</v>
      </c>
      <c r="E1461" s="78">
        <v>144.13</v>
      </c>
      <c r="F1461" s="78">
        <v>3</v>
      </c>
      <c r="G1461" s="78">
        <v>4</v>
      </c>
      <c r="H1461" s="78">
        <v>3</v>
      </c>
      <c r="I1461" s="51"/>
      <c r="J1461" s="81" t="s">
        <v>22</v>
      </c>
      <c r="K1461" s="82" t="s">
        <v>22</v>
      </c>
      <c r="L1461" s="80" t="s">
        <v>22</v>
      </c>
      <c r="M1461" s="83" t="s">
        <v>22</v>
      </c>
      <c r="N1461" s="82" t="s">
        <v>22</v>
      </c>
      <c r="O1461" s="82" t="s">
        <v>22</v>
      </c>
      <c r="P1461" s="82" t="s">
        <v>22</v>
      </c>
      <c r="Q1461" s="82" t="s">
        <v>22</v>
      </c>
      <c r="R1461" s="82" t="s">
        <v>22</v>
      </c>
      <c r="S1461" s="82" t="s">
        <v>22</v>
      </c>
      <c r="T1461" s="80" t="s">
        <v>22</v>
      </c>
      <c r="U1461" s="86">
        <v>5.9500000000000001E-10</v>
      </c>
      <c r="V1461" s="78" t="s">
        <v>524</v>
      </c>
      <c r="W1461" s="78">
        <v>1</v>
      </c>
      <c r="X1461" s="85" t="s">
        <v>524</v>
      </c>
      <c r="Y1461" s="78">
        <v>0.63499770600000005</v>
      </c>
      <c r="Z1461" s="49">
        <v>7</v>
      </c>
      <c r="AA1461" s="49"/>
    </row>
    <row r="1462" spans="1:27" ht="15.75" thickBot="1" x14ac:dyDescent="0.3">
      <c r="A1462" s="78" t="s">
        <v>1073</v>
      </c>
      <c r="B1462" s="79">
        <v>-0.1503369</v>
      </c>
      <c r="C1462" s="109">
        <f t="shared" si="22"/>
        <v>1.1098286104128861</v>
      </c>
      <c r="D1462" s="80">
        <v>9.6533379999999998</v>
      </c>
      <c r="E1462" s="78">
        <v>27.062999999999999</v>
      </c>
      <c r="F1462" s="78">
        <v>67</v>
      </c>
      <c r="G1462" s="78">
        <v>8</v>
      </c>
      <c r="H1462" s="78">
        <v>8</v>
      </c>
      <c r="I1462" s="51"/>
      <c r="J1462" s="81">
        <v>-0.19809640000000001</v>
      </c>
      <c r="K1462" s="82">
        <v>-0.1285821</v>
      </c>
      <c r="L1462" s="80">
        <v>-0.14205090000000001</v>
      </c>
      <c r="M1462" s="83">
        <v>-0.15756020000000001</v>
      </c>
      <c r="N1462" s="82">
        <v>-0.12263259999999999</v>
      </c>
      <c r="O1462" s="82">
        <v>-0.1403961</v>
      </c>
      <c r="P1462" s="82">
        <v>-0.15735099999999999</v>
      </c>
      <c r="Q1462" s="82">
        <v>-0.25482290000000002</v>
      </c>
      <c r="R1462" s="82">
        <v>-0.11802219999999999</v>
      </c>
      <c r="S1462" s="82">
        <v>-0.27315129999999999</v>
      </c>
      <c r="T1462" s="80">
        <v>3.4779150000000002E-2</v>
      </c>
      <c r="U1462" s="86">
        <v>1.0900000000000001E-61</v>
      </c>
      <c r="V1462" s="78" t="s">
        <v>1073</v>
      </c>
      <c r="W1462" s="78">
        <v>1</v>
      </c>
      <c r="X1462" s="85" t="s">
        <v>1073</v>
      </c>
      <c r="Y1462" s="78">
        <v>0.63481629799999995</v>
      </c>
      <c r="Z1462" s="49"/>
      <c r="AA1462" s="49"/>
    </row>
    <row r="1463" spans="1:27" ht="15.75" thickBot="1" x14ac:dyDescent="0.3">
      <c r="A1463" s="78" t="s">
        <v>4460</v>
      </c>
      <c r="B1463" s="79">
        <v>-0.15001680000000001</v>
      </c>
      <c r="C1463" s="109">
        <f t="shared" si="22"/>
        <v>1.109582392938256</v>
      </c>
      <c r="D1463" s="80">
        <v>8.7010500000000004</v>
      </c>
      <c r="E1463" s="78">
        <v>28.079000000000001</v>
      </c>
      <c r="F1463" s="78">
        <v>19</v>
      </c>
      <c r="G1463" s="78">
        <v>6</v>
      </c>
      <c r="H1463" s="78">
        <v>6</v>
      </c>
      <c r="I1463" s="51"/>
      <c r="J1463" s="81" t="s">
        <v>22</v>
      </c>
      <c r="K1463" s="82" t="s">
        <v>22</v>
      </c>
      <c r="L1463" s="80">
        <v>-2.8734229999999999E-2</v>
      </c>
      <c r="M1463" s="83" t="s">
        <v>22</v>
      </c>
      <c r="N1463" s="82">
        <v>4.7677940000000002E-2</v>
      </c>
      <c r="O1463" s="82">
        <v>-0.26442579999999999</v>
      </c>
      <c r="P1463" s="82">
        <v>-0.78386180000000005</v>
      </c>
      <c r="Q1463" s="82" t="s">
        <v>22</v>
      </c>
      <c r="R1463" s="82" t="s">
        <v>22</v>
      </c>
      <c r="S1463" s="82">
        <v>-0.1474258</v>
      </c>
      <c r="T1463" s="80">
        <v>-0.14483950000000001</v>
      </c>
      <c r="U1463" s="86">
        <v>8.9999999999999998E-26</v>
      </c>
      <c r="V1463" s="78" t="s">
        <v>4460</v>
      </c>
      <c r="W1463" s="78">
        <v>1</v>
      </c>
      <c r="X1463" s="85" t="s">
        <v>4460</v>
      </c>
      <c r="Y1463" s="78">
        <v>0.66921784100000004</v>
      </c>
      <c r="Z1463" s="49"/>
      <c r="AA1463" s="49"/>
    </row>
    <row r="1464" spans="1:27" ht="15.75" thickBot="1" x14ac:dyDescent="0.3">
      <c r="A1464" s="78" t="s">
        <v>1162</v>
      </c>
      <c r="B1464" s="79">
        <v>-0.14974470000000001</v>
      </c>
      <c r="C1464" s="109">
        <f t="shared" si="22"/>
        <v>1.1093731394988686</v>
      </c>
      <c r="D1464" s="80">
        <v>9.9314789999999995</v>
      </c>
      <c r="E1464" s="78">
        <v>31.85</v>
      </c>
      <c r="F1464" s="78">
        <v>131</v>
      </c>
      <c r="G1464" s="78">
        <v>28</v>
      </c>
      <c r="H1464" s="78">
        <v>28</v>
      </c>
      <c r="I1464" s="51"/>
      <c r="J1464" s="81">
        <v>-9.5111299999999996E-2</v>
      </c>
      <c r="K1464" s="82">
        <v>-0.33139069999999998</v>
      </c>
      <c r="L1464" s="80">
        <v>-0.36067519999999997</v>
      </c>
      <c r="M1464" s="83">
        <v>-0.1589769</v>
      </c>
      <c r="N1464" s="82">
        <v>-0.14974470000000001</v>
      </c>
      <c r="O1464" s="82">
        <v>-0.21059620000000001</v>
      </c>
      <c r="P1464" s="82">
        <v>5.9908990000000002E-2</v>
      </c>
      <c r="Q1464" s="82">
        <v>-5.0935800000000003E-2</v>
      </c>
      <c r="R1464" s="82">
        <v>-0.14025299999999999</v>
      </c>
      <c r="S1464" s="82">
        <v>7.1954949999999997E-3</v>
      </c>
      <c r="T1464" s="80">
        <v>3.829577E-2</v>
      </c>
      <c r="U1464" s="86">
        <v>1.07E-95</v>
      </c>
      <c r="V1464" s="78" t="s">
        <v>1162</v>
      </c>
      <c r="W1464" s="78">
        <v>1</v>
      </c>
      <c r="X1464" s="85" t="s">
        <v>1162</v>
      </c>
      <c r="Y1464" s="78">
        <v>0.74047626200000005</v>
      </c>
      <c r="Z1464" s="49"/>
      <c r="AA1464" s="49"/>
    </row>
    <row r="1465" spans="1:27" ht="15.75" thickBot="1" x14ac:dyDescent="0.3">
      <c r="A1465" s="78" t="s">
        <v>407</v>
      </c>
      <c r="B1465" s="79">
        <v>-0.1496006</v>
      </c>
      <c r="C1465" s="109">
        <f t="shared" si="22"/>
        <v>1.1092623380602453</v>
      </c>
      <c r="D1465" s="80">
        <v>8.6141269999999999</v>
      </c>
      <c r="E1465" s="78">
        <v>21.079000000000001</v>
      </c>
      <c r="F1465" s="78">
        <v>12</v>
      </c>
      <c r="G1465" s="78">
        <v>4</v>
      </c>
      <c r="H1465" s="78">
        <v>4</v>
      </c>
      <c r="I1465" s="51"/>
      <c r="J1465" s="81" t="s">
        <v>22</v>
      </c>
      <c r="K1465" s="82" t="s">
        <v>22</v>
      </c>
      <c r="L1465" s="80" t="s">
        <v>22</v>
      </c>
      <c r="M1465" s="83" t="s">
        <v>22</v>
      </c>
      <c r="N1465" s="82" t="s">
        <v>22</v>
      </c>
      <c r="O1465" s="82" t="s">
        <v>22</v>
      </c>
      <c r="P1465" s="82" t="s">
        <v>22</v>
      </c>
      <c r="Q1465" s="82">
        <v>-0.2249411</v>
      </c>
      <c r="R1465" s="82">
        <v>0.12538669999999999</v>
      </c>
      <c r="S1465" s="82">
        <v>-0.49061830000000001</v>
      </c>
      <c r="T1465" s="80" t="s">
        <v>22</v>
      </c>
      <c r="U1465" s="86">
        <v>4.2100000000000002E-11</v>
      </c>
      <c r="V1465" s="78" t="s">
        <v>407</v>
      </c>
      <c r="W1465" s="78">
        <v>1</v>
      </c>
      <c r="X1465" s="85" t="s">
        <v>407</v>
      </c>
      <c r="Y1465" s="78">
        <v>0.66961051000000005</v>
      </c>
      <c r="Z1465" s="49"/>
      <c r="AA1465" s="49"/>
    </row>
    <row r="1466" spans="1:27" ht="15.75" thickBot="1" x14ac:dyDescent="0.3">
      <c r="A1466" s="78" t="s">
        <v>1579</v>
      </c>
      <c r="B1466" s="79">
        <v>-0.14936060000000001</v>
      </c>
      <c r="C1466" s="109">
        <f t="shared" si="22"/>
        <v>1.1090778217133983</v>
      </c>
      <c r="D1466" s="80">
        <v>10.06826</v>
      </c>
      <c r="E1466" s="78">
        <v>21.805</v>
      </c>
      <c r="F1466" s="78">
        <v>124</v>
      </c>
      <c r="G1466" s="78">
        <v>17</v>
      </c>
      <c r="H1466" s="78">
        <v>17</v>
      </c>
      <c r="I1466" s="51"/>
      <c r="J1466" s="81">
        <v>2.162186E-2</v>
      </c>
      <c r="K1466" s="82">
        <v>-0.10105649999999999</v>
      </c>
      <c r="L1466" s="80">
        <v>-0.1197926</v>
      </c>
      <c r="M1466" s="83">
        <v>-0.20558000000000001</v>
      </c>
      <c r="N1466" s="82">
        <v>-0.24779950000000001</v>
      </c>
      <c r="O1466" s="82">
        <v>-0.17554990000000001</v>
      </c>
      <c r="P1466" s="82">
        <v>-0.1115236</v>
      </c>
      <c r="Q1466" s="82">
        <v>-0.21651819999999999</v>
      </c>
      <c r="R1466" s="82">
        <v>-0.16128210000000001</v>
      </c>
      <c r="S1466" s="82">
        <v>-0.17693539999999999</v>
      </c>
      <c r="T1466" s="80">
        <v>-0.1134109</v>
      </c>
      <c r="U1466" s="84">
        <v>0</v>
      </c>
      <c r="V1466" s="78" t="s">
        <v>1579</v>
      </c>
      <c r="W1466" s="78">
        <v>1</v>
      </c>
      <c r="X1466" s="85" t="s">
        <v>1579</v>
      </c>
      <c r="Y1466" s="78">
        <v>0.74084067600000003</v>
      </c>
      <c r="Z1466" s="49"/>
      <c r="AA1466" s="49"/>
    </row>
    <row r="1467" spans="1:27" ht="15.75" thickBot="1" x14ac:dyDescent="0.3">
      <c r="A1467" s="78" t="s">
        <v>2682</v>
      </c>
      <c r="B1467" s="79">
        <v>-0.1477454</v>
      </c>
      <c r="C1467" s="109">
        <f t="shared" si="22"/>
        <v>1.1078368248077626</v>
      </c>
      <c r="D1467" s="80">
        <v>8.2228200000000005</v>
      </c>
      <c r="E1467" s="78">
        <v>21.350999999999999</v>
      </c>
      <c r="F1467" s="78">
        <v>9</v>
      </c>
      <c r="G1467" s="78">
        <v>1</v>
      </c>
      <c r="H1467" s="78">
        <v>1</v>
      </c>
      <c r="I1467" s="51"/>
      <c r="J1467" s="81" t="s">
        <v>22</v>
      </c>
      <c r="K1467" s="82" t="s">
        <v>22</v>
      </c>
      <c r="L1467" s="80" t="s">
        <v>22</v>
      </c>
      <c r="M1467" s="83" t="s">
        <v>22</v>
      </c>
      <c r="N1467" s="82" t="s">
        <v>22</v>
      </c>
      <c r="O1467" s="82">
        <v>-0.2008298</v>
      </c>
      <c r="P1467" s="82" t="s">
        <v>22</v>
      </c>
      <c r="Q1467" s="82" t="s">
        <v>22</v>
      </c>
      <c r="R1467" s="82" t="s">
        <v>22</v>
      </c>
      <c r="S1467" s="82" t="s">
        <v>22</v>
      </c>
      <c r="T1467" s="80" t="s">
        <v>22</v>
      </c>
      <c r="U1467" s="86">
        <v>4.8200000000000001E-12</v>
      </c>
      <c r="V1467" s="78" t="s">
        <v>2682</v>
      </c>
      <c r="W1467" s="78">
        <v>1</v>
      </c>
      <c r="X1467" s="85" t="s">
        <v>2682</v>
      </c>
      <c r="Y1467" s="78">
        <v>0.70645518399999996</v>
      </c>
      <c r="Z1467" s="49"/>
      <c r="AA1467" s="49"/>
    </row>
    <row r="1468" spans="1:27" ht="15.75" thickBot="1" x14ac:dyDescent="0.3">
      <c r="A1468" s="78" t="s">
        <v>821</v>
      </c>
      <c r="B1468" s="79">
        <v>-0.14654719999999999</v>
      </c>
      <c r="C1468" s="109">
        <f t="shared" si="22"/>
        <v>1.1069171162261167</v>
      </c>
      <c r="D1468" s="80">
        <v>8.7905660000000001</v>
      </c>
      <c r="E1468" s="78">
        <v>26.518999999999998</v>
      </c>
      <c r="F1468" s="78">
        <v>11</v>
      </c>
      <c r="G1468" s="78">
        <v>7</v>
      </c>
      <c r="H1468" s="78">
        <v>7</v>
      </c>
      <c r="I1468" s="51"/>
      <c r="J1468" s="81">
        <v>-0.10333290000000001</v>
      </c>
      <c r="K1468" s="82">
        <v>-0.1298444</v>
      </c>
      <c r="L1468" s="80" t="s">
        <v>22</v>
      </c>
      <c r="M1468" s="83" t="s">
        <v>22</v>
      </c>
      <c r="N1468" s="82" t="s">
        <v>22</v>
      </c>
      <c r="O1468" s="82" t="s">
        <v>22</v>
      </c>
      <c r="P1468" s="82">
        <v>0.2754839</v>
      </c>
      <c r="Q1468" s="82">
        <v>0.2125071</v>
      </c>
      <c r="R1468" s="82" t="s">
        <v>22</v>
      </c>
      <c r="S1468" s="82" t="s">
        <v>22</v>
      </c>
      <c r="T1468" s="80" t="s">
        <v>22</v>
      </c>
      <c r="U1468" s="86">
        <v>1.52E-16</v>
      </c>
      <c r="V1468" s="78" t="s">
        <v>821</v>
      </c>
      <c r="W1468" s="78">
        <v>1</v>
      </c>
      <c r="X1468" s="85" t="s">
        <v>821</v>
      </c>
      <c r="Y1468" s="78">
        <v>0.69001979199999997</v>
      </c>
      <c r="Z1468" s="49"/>
      <c r="AA1468" s="49"/>
    </row>
    <row r="1469" spans="1:27" ht="15.75" thickBot="1" x14ac:dyDescent="0.3">
      <c r="A1469" s="78" t="s">
        <v>4582</v>
      </c>
      <c r="B1469" s="79">
        <v>-0.1463236</v>
      </c>
      <c r="C1469" s="109">
        <f t="shared" si="22"/>
        <v>1.1067455709716318</v>
      </c>
      <c r="D1469" s="80">
        <v>9.0561419999999995</v>
      </c>
      <c r="E1469" s="78">
        <v>37.171999999999997</v>
      </c>
      <c r="F1469" s="78">
        <v>23</v>
      </c>
      <c r="G1469" s="78">
        <v>4</v>
      </c>
      <c r="H1469" s="78">
        <v>1</v>
      </c>
      <c r="I1469" s="51"/>
      <c r="J1469" s="81" t="s">
        <v>22</v>
      </c>
      <c r="K1469" s="82">
        <v>-0.45073489999999999</v>
      </c>
      <c r="L1469" s="80">
        <v>-7.113324E-2</v>
      </c>
      <c r="M1469" s="83">
        <v>-5.0084169999999997E-2</v>
      </c>
      <c r="N1469" s="82" t="s">
        <v>22</v>
      </c>
      <c r="O1469" s="82">
        <v>-0.29686390000000001</v>
      </c>
      <c r="P1469" s="82" t="s">
        <v>22</v>
      </c>
      <c r="Q1469" s="82">
        <v>-0.75280159999999996</v>
      </c>
      <c r="R1469" s="82">
        <v>-0.12593489999999999</v>
      </c>
      <c r="S1469" s="82">
        <v>3.2665090000000001E-2</v>
      </c>
      <c r="T1469" s="80">
        <v>-0.17595720000000001</v>
      </c>
      <c r="U1469" s="86">
        <v>2.2899999999999999E-20</v>
      </c>
      <c r="V1469" s="78" t="s">
        <v>4582</v>
      </c>
      <c r="W1469" s="78">
        <v>1</v>
      </c>
      <c r="X1469" s="85" t="s">
        <v>4582</v>
      </c>
      <c r="Y1469" s="78">
        <v>0.63012110700000001</v>
      </c>
      <c r="Z1469" s="49"/>
      <c r="AA1469" s="49"/>
    </row>
    <row r="1470" spans="1:27" ht="15.75" thickBot="1" x14ac:dyDescent="0.3">
      <c r="A1470" s="78" t="s">
        <v>2191</v>
      </c>
      <c r="B1470" s="79">
        <v>-0.14627570000000001</v>
      </c>
      <c r="C1470" s="109">
        <f t="shared" si="22"/>
        <v>1.1067088256919346</v>
      </c>
      <c r="D1470" s="80">
        <v>9.5354080000000003</v>
      </c>
      <c r="E1470" s="78">
        <v>15.832000000000001</v>
      </c>
      <c r="F1470" s="78">
        <v>51</v>
      </c>
      <c r="G1470" s="78">
        <v>10</v>
      </c>
      <c r="H1470" s="78">
        <v>10</v>
      </c>
      <c r="I1470" s="51"/>
      <c r="J1470" s="81" t="s">
        <v>22</v>
      </c>
      <c r="K1470" s="82">
        <v>-3.2521479999999998E-2</v>
      </c>
      <c r="L1470" s="80">
        <v>-3.7265909999999999E-2</v>
      </c>
      <c r="M1470" s="83">
        <v>-0.22036210000000001</v>
      </c>
      <c r="N1470" s="82">
        <v>-0.3350804</v>
      </c>
      <c r="O1470" s="82">
        <v>-0.26333450000000003</v>
      </c>
      <c r="P1470" s="82">
        <v>-0.26906020000000003</v>
      </c>
      <c r="Q1470" s="82">
        <v>3.0547930000000001E-2</v>
      </c>
      <c r="R1470" s="82">
        <v>-0.14961659999999999</v>
      </c>
      <c r="S1470" s="82">
        <v>-9.3063270000000003E-2</v>
      </c>
      <c r="T1470" s="80">
        <v>-0.2329724</v>
      </c>
      <c r="U1470" s="86">
        <v>1.2300000000000001E-60</v>
      </c>
      <c r="V1470" s="78" t="s">
        <v>2191</v>
      </c>
      <c r="W1470" s="78">
        <v>1</v>
      </c>
      <c r="X1470" s="85" t="s">
        <v>2192</v>
      </c>
      <c r="Y1470" s="78">
        <v>0.63924360000000002</v>
      </c>
      <c r="Z1470" s="49"/>
      <c r="AA1470" s="49"/>
    </row>
    <row r="1471" spans="1:27" ht="15.75" thickBot="1" x14ac:dyDescent="0.3">
      <c r="A1471" s="78" t="s">
        <v>3855</v>
      </c>
      <c r="B1471" s="79">
        <v>-0.14592450000000001</v>
      </c>
      <c r="C1471" s="109">
        <f t="shared" si="22"/>
        <v>1.1064394487106244</v>
      </c>
      <c r="D1471" s="80">
        <v>9.3439990000000002</v>
      </c>
      <c r="E1471" s="78">
        <v>80.884</v>
      </c>
      <c r="F1471" s="78">
        <v>33</v>
      </c>
      <c r="G1471" s="78">
        <v>7</v>
      </c>
      <c r="H1471" s="78">
        <v>7</v>
      </c>
      <c r="I1471" s="51"/>
      <c r="J1471" s="81" t="s">
        <v>22</v>
      </c>
      <c r="K1471" s="82">
        <v>-0.53516450000000004</v>
      </c>
      <c r="L1471" s="80" t="s">
        <v>22</v>
      </c>
      <c r="M1471" s="83">
        <v>2.7295549999999998E-2</v>
      </c>
      <c r="N1471" s="82">
        <v>-3.5076540000000003E-2</v>
      </c>
      <c r="O1471" s="82">
        <v>-0.14592450000000001</v>
      </c>
      <c r="P1471" s="82">
        <v>-0.12363830000000001</v>
      </c>
      <c r="Q1471" s="82">
        <v>-0.73283580000000004</v>
      </c>
      <c r="R1471" s="82" t="s">
        <v>22</v>
      </c>
      <c r="S1471" s="82">
        <v>-0.9981546</v>
      </c>
      <c r="T1471" s="80">
        <v>-4.8919520000000001E-2</v>
      </c>
      <c r="U1471" s="86">
        <v>3.0199999999999999E-24</v>
      </c>
      <c r="V1471" s="78" t="s">
        <v>3855</v>
      </c>
      <c r="W1471" s="78">
        <v>1</v>
      </c>
      <c r="X1471" s="85" t="s">
        <v>3855</v>
      </c>
      <c r="Y1471" s="78">
        <v>0.64350544600000004</v>
      </c>
      <c r="Z1471" s="49"/>
      <c r="AA1471" s="49"/>
    </row>
    <row r="1472" spans="1:27" ht="15.75" thickBot="1" x14ac:dyDescent="0.3">
      <c r="A1472" s="78" t="s">
        <v>1542</v>
      </c>
      <c r="B1472" s="79">
        <v>-0.1457649</v>
      </c>
      <c r="C1472" s="109">
        <f t="shared" si="22"/>
        <v>1.1063170541894354</v>
      </c>
      <c r="D1472" s="80">
        <v>9.6991350000000001</v>
      </c>
      <c r="E1472" s="78">
        <v>44.631</v>
      </c>
      <c r="F1472" s="78">
        <v>103</v>
      </c>
      <c r="G1472" s="78">
        <v>19</v>
      </c>
      <c r="H1472" s="78">
        <v>19</v>
      </c>
      <c r="I1472" s="51"/>
      <c r="J1472" s="81">
        <v>0.1036654</v>
      </c>
      <c r="K1472" s="82">
        <v>-0.18739500000000001</v>
      </c>
      <c r="L1472" s="80">
        <v>-0.29115059999999998</v>
      </c>
      <c r="M1472" s="83">
        <v>-0.20424970000000001</v>
      </c>
      <c r="N1472" s="82">
        <v>-0.122193</v>
      </c>
      <c r="O1472" s="82">
        <v>-7.3765879999999999E-3</v>
      </c>
      <c r="P1472" s="82">
        <v>-0.25035410000000002</v>
      </c>
      <c r="Q1472" s="82">
        <v>-0.3213511</v>
      </c>
      <c r="R1472" s="82">
        <v>-6.3318749999999993E-2</v>
      </c>
      <c r="S1472" s="82">
        <v>-8.2056539999999997E-2</v>
      </c>
      <c r="T1472" s="80">
        <v>-0.34261609999999998</v>
      </c>
      <c r="U1472" s="86">
        <v>7.4299999999999999E-80</v>
      </c>
      <c r="V1472" s="78" t="s">
        <v>1542</v>
      </c>
      <c r="W1472" s="78">
        <v>1</v>
      </c>
      <c r="X1472" s="85" t="s">
        <v>1542</v>
      </c>
      <c r="Y1472" s="78">
        <v>0.63980144500000002</v>
      </c>
      <c r="Z1472" s="49"/>
      <c r="AA1472" s="49"/>
    </row>
    <row r="1473" spans="1:27" ht="15.75" thickBot="1" x14ac:dyDescent="0.3">
      <c r="A1473" s="78" t="s">
        <v>1632</v>
      </c>
      <c r="B1473" s="79">
        <v>-0.14380299999999999</v>
      </c>
      <c r="C1473" s="109">
        <f t="shared" si="22"/>
        <v>1.1048136122065721</v>
      </c>
      <c r="D1473" s="80">
        <v>8.2621179999999992</v>
      </c>
      <c r="E1473" s="78">
        <v>100.74</v>
      </c>
      <c r="F1473" s="78">
        <v>9</v>
      </c>
      <c r="G1473" s="78">
        <v>7</v>
      </c>
      <c r="H1473" s="78">
        <v>7</v>
      </c>
      <c r="I1473" s="51"/>
      <c r="J1473" s="81" t="s">
        <v>22</v>
      </c>
      <c r="K1473" s="82" t="s">
        <v>22</v>
      </c>
      <c r="L1473" s="80" t="s">
        <v>22</v>
      </c>
      <c r="M1473" s="83">
        <v>0.33925139999999998</v>
      </c>
      <c r="N1473" s="82" t="s">
        <v>22</v>
      </c>
      <c r="O1473" s="82" t="s">
        <v>22</v>
      </c>
      <c r="P1473" s="82" t="s">
        <v>22</v>
      </c>
      <c r="Q1473" s="82" t="s">
        <v>22</v>
      </c>
      <c r="R1473" s="82">
        <v>-0.27433730000000001</v>
      </c>
      <c r="S1473" s="82" t="s">
        <v>22</v>
      </c>
      <c r="T1473" s="80" t="s">
        <v>22</v>
      </c>
      <c r="U1473" s="86">
        <v>7.4399999999999996E-16</v>
      </c>
      <c r="V1473" s="78" t="s">
        <v>1632</v>
      </c>
      <c r="W1473" s="78">
        <v>1</v>
      </c>
      <c r="X1473" s="85" t="s">
        <v>1632</v>
      </c>
      <c r="Y1473" s="78">
        <v>0.70988650499999995</v>
      </c>
      <c r="Z1473" s="49"/>
      <c r="AA1473" s="49"/>
    </row>
    <row r="1474" spans="1:27" ht="15.75" thickBot="1" x14ac:dyDescent="0.3">
      <c r="A1474" s="78" t="s">
        <v>2578</v>
      </c>
      <c r="B1474" s="79">
        <v>-0.14310200000000001</v>
      </c>
      <c r="C1474" s="109">
        <f t="shared" si="22"/>
        <v>1.1042769178993046</v>
      </c>
      <c r="D1474" s="80">
        <v>11.025259999999999</v>
      </c>
      <c r="E1474" s="78">
        <v>38.381999999999998</v>
      </c>
      <c r="F1474" s="78">
        <v>227</v>
      </c>
      <c r="G1474" s="78">
        <v>18</v>
      </c>
      <c r="H1474" s="78">
        <v>18</v>
      </c>
      <c r="I1474" s="51"/>
      <c r="J1474" s="81">
        <v>-2.2844650000000001E-2</v>
      </c>
      <c r="K1474" s="82">
        <v>-0.22308749999999999</v>
      </c>
      <c r="L1474" s="80">
        <v>-0.12277399999999999</v>
      </c>
      <c r="M1474" s="83">
        <v>-8.5542599999999996E-2</v>
      </c>
      <c r="N1474" s="82">
        <v>-0.1559519</v>
      </c>
      <c r="O1474" s="82">
        <v>-0.1650623</v>
      </c>
      <c r="P1474" s="82">
        <v>-0.1674583</v>
      </c>
      <c r="Q1474" s="82">
        <v>-0.20104530000000001</v>
      </c>
      <c r="R1474" s="82">
        <v>-0.1495686</v>
      </c>
      <c r="S1474" s="82">
        <v>-0.1784367</v>
      </c>
      <c r="T1474" s="80">
        <v>-0.1323249</v>
      </c>
      <c r="U1474" s="84">
        <v>0</v>
      </c>
      <c r="V1474" s="78" t="s">
        <v>2578</v>
      </c>
      <c r="W1474" s="78">
        <v>1</v>
      </c>
      <c r="X1474" s="85" t="s">
        <v>2578</v>
      </c>
      <c r="Y1474" s="78">
        <v>0.63734014100000003</v>
      </c>
      <c r="Z1474" s="49"/>
      <c r="AA1474" s="49"/>
    </row>
    <row r="1475" spans="1:27" ht="15.75" thickBot="1" x14ac:dyDescent="0.3">
      <c r="A1475" s="78" t="s">
        <v>1571</v>
      </c>
      <c r="B1475" s="79">
        <v>-0.14257629999999999</v>
      </c>
      <c r="C1475" s="109">
        <f t="shared" ref="C1475:C1538" si="23">POWER(2, -B1475)</f>
        <v>1.1038746065269611</v>
      </c>
      <c r="D1475" s="80">
        <v>9.2404489999999999</v>
      </c>
      <c r="E1475" s="78">
        <v>53.131</v>
      </c>
      <c r="F1475" s="78">
        <v>31</v>
      </c>
      <c r="G1475" s="78">
        <v>8</v>
      </c>
      <c r="H1475" s="78">
        <v>8</v>
      </c>
      <c r="I1475" s="51"/>
      <c r="J1475" s="81">
        <v>0.2548359</v>
      </c>
      <c r="K1475" s="82">
        <v>-0.47571560000000002</v>
      </c>
      <c r="L1475" s="80">
        <v>-0.17115720000000001</v>
      </c>
      <c r="M1475" s="83">
        <v>-1.683762</v>
      </c>
      <c r="N1475" s="82" t="s">
        <v>22</v>
      </c>
      <c r="O1475" s="82" t="s">
        <v>22</v>
      </c>
      <c r="P1475" s="82" t="s">
        <v>22</v>
      </c>
      <c r="Q1475" s="82" t="s">
        <v>22</v>
      </c>
      <c r="R1475" s="82">
        <v>-0.16577420000000001</v>
      </c>
      <c r="S1475" s="82">
        <v>-0.18601570000000001</v>
      </c>
      <c r="T1475" s="80">
        <v>-5.1578579999999999E-2</v>
      </c>
      <c r="U1475" s="86">
        <v>3.5800000000000001E-56</v>
      </c>
      <c r="V1475" s="78" t="s">
        <v>1571</v>
      </c>
      <c r="W1475" s="78">
        <v>1</v>
      </c>
      <c r="X1475" s="85" t="s">
        <v>1571</v>
      </c>
      <c r="Y1475" s="78">
        <v>0.64655785300000002</v>
      </c>
      <c r="Z1475" s="49"/>
      <c r="AA1475" s="49"/>
    </row>
    <row r="1476" spans="1:27" ht="15.75" thickBot="1" x14ac:dyDescent="0.3">
      <c r="A1476" s="78" t="s">
        <v>4407</v>
      </c>
      <c r="B1476" s="79">
        <v>-0.14200309999999999</v>
      </c>
      <c r="C1476" s="109">
        <f t="shared" si="23"/>
        <v>1.1034361110546627</v>
      </c>
      <c r="D1476" s="80">
        <v>8.9166640000000008</v>
      </c>
      <c r="E1476" s="78">
        <v>33.494999999999997</v>
      </c>
      <c r="F1476" s="78">
        <v>21</v>
      </c>
      <c r="G1476" s="78">
        <v>5</v>
      </c>
      <c r="H1476" s="78">
        <v>5</v>
      </c>
      <c r="I1476" s="51"/>
      <c r="J1476" s="81" t="s">
        <v>22</v>
      </c>
      <c r="K1476" s="82" t="s">
        <v>22</v>
      </c>
      <c r="L1476" s="80" t="s">
        <v>22</v>
      </c>
      <c r="M1476" s="83">
        <v>0.16440009999999999</v>
      </c>
      <c r="N1476" s="82">
        <v>0.1500396</v>
      </c>
      <c r="O1476" s="82" t="s">
        <v>22</v>
      </c>
      <c r="P1476" s="82">
        <v>-0.20187479999999999</v>
      </c>
      <c r="Q1476" s="82">
        <v>0.43092750000000002</v>
      </c>
      <c r="R1476" s="82" t="s">
        <v>22</v>
      </c>
      <c r="S1476" s="82">
        <v>-0.31712109999999999</v>
      </c>
      <c r="T1476" s="80">
        <v>-0.24646390000000001</v>
      </c>
      <c r="U1476" s="86">
        <v>8.1499999999999996E-74</v>
      </c>
      <c r="V1476" s="78" t="s">
        <v>4407</v>
      </c>
      <c r="W1476" s="78">
        <v>1</v>
      </c>
      <c r="X1476" s="85" t="s">
        <v>4407</v>
      </c>
      <c r="Y1476" s="78">
        <v>0.69423251399999997</v>
      </c>
      <c r="Z1476" s="49"/>
      <c r="AA1476" s="49"/>
    </row>
    <row r="1477" spans="1:27" ht="15.75" thickBot="1" x14ac:dyDescent="0.3">
      <c r="A1477" s="78" t="s">
        <v>3725</v>
      </c>
      <c r="B1477" s="79">
        <v>-0.14163700000000001</v>
      </c>
      <c r="C1477" s="109">
        <f t="shared" si="23"/>
        <v>1.1031561373267085</v>
      </c>
      <c r="D1477" s="80">
        <v>9.0984359999999995</v>
      </c>
      <c r="E1477" s="78">
        <v>89.369</v>
      </c>
      <c r="F1477" s="78">
        <v>21</v>
      </c>
      <c r="G1477" s="78">
        <v>6</v>
      </c>
      <c r="H1477" s="78">
        <v>6</v>
      </c>
      <c r="I1477" s="51"/>
      <c r="J1477" s="81" t="s">
        <v>22</v>
      </c>
      <c r="K1477" s="82" t="s">
        <v>22</v>
      </c>
      <c r="L1477" s="80">
        <v>0.91609439999999998</v>
      </c>
      <c r="M1477" s="83" t="s">
        <v>22</v>
      </c>
      <c r="N1477" s="82">
        <v>0.14665520000000001</v>
      </c>
      <c r="O1477" s="82">
        <v>0.42266359999999997</v>
      </c>
      <c r="P1477" s="82">
        <v>-0.14163700000000001</v>
      </c>
      <c r="Q1477" s="82">
        <v>-0.47170879999999998</v>
      </c>
      <c r="R1477" s="82">
        <v>-0.88787380000000005</v>
      </c>
      <c r="S1477" s="82" t="s">
        <v>22</v>
      </c>
      <c r="T1477" s="80">
        <v>-1.2764850000000001</v>
      </c>
      <c r="U1477" s="86">
        <v>1.31E-13</v>
      </c>
      <c r="V1477" s="78" t="s">
        <v>3725</v>
      </c>
      <c r="W1477" s="78">
        <v>1</v>
      </c>
      <c r="X1477" s="85" t="s">
        <v>3725</v>
      </c>
      <c r="Y1477" s="78">
        <v>0.63456746200000003</v>
      </c>
      <c r="Z1477" s="49"/>
      <c r="AA1477" s="49"/>
    </row>
    <row r="1478" spans="1:27" ht="15.75" thickBot="1" x14ac:dyDescent="0.3">
      <c r="A1478" s="78" t="s">
        <v>5106</v>
      </c>
      <c r="B1478" s="79">
        <v>-0.1408732</v>
      </c>
      <c r="C1478" s="109">
        <f t="shared" si="23"/>
        <v>1.1025722525634365</v>
      </c>
      <c r="D1478" s="80">
        <v>9.2977819999999998</v>
      </c>
      <c r="E1478" s="78">
        <v>32.883000000000003</v>
      </c>
      <c r="F1478" s="78">
        <v>22</v>
      </c>
      <c r="G1478" s="78">
        <v>6</v>
      </c>
      <c r="H1478" s="78">
        <v>6</v>
      </c>
      <c r="I1478" s="51"/>
      <c r="J1478" s="81">
        <v>-7.8061019999999995E-2</v>
      </c>
      <c r="K1478" s="82">
        <v>-0.74579300000000004</v>
      </c>
      <c r="L1478" s="80">
        <v>-0.13088669999999999</v>
      </c>
      <c r="M1478" s="83">
        <v>-9.1902960000000006E-3</v>
      </c>
      <c r="N1478" s="82" t="s">
        <v>22</v>
      </c>
      <c r="O1478" s="82">
        <v>-0.1522115</v>
      </c>
      <c r="P1478" s="82">
        <v>-0.38140420000000003</v>
      </c>
      <c r="Q1478" s="82">
        <v>-0.17856730000000001</v>
      </c>
      <c r="R1478" s="82">
        <v>0.34016350000000001</v>
      </c>
      <c r="S1478" s="82">
        <v>-0.1901082</v>
      </c>
      <c r="T1478" s="80">
        <v>-0.1224913</v>
      </c>
      <c r="U1478" s="86">
        <v>6.3900000000000003E-19</v>
      </c>
      <c r="V1478" s="78" t="s">
        <v>5106</v>
      </c>
      <c r="W1478" s="78">
        <v>1</v>
      </c>
      <c r="X1478" s="85" t="s">
        <v>5106</v>
      </c>
      <c r="Y1478" s="78">
        <v>0.64811274100000005</v>
      </c>
      <c r="Z1478" s="49"/>
      <c r="AA1478" s="49"/>
    </row>
    <row r="1479" spans="1:27" ht="15.75" thickBot="1" x14ac:dyDescent="0.3">
      <c r="A1479" s="78" t="s">
        <v>3667</v>
      </c>
      <c r="B1479" s="79">
        <v>-0.1408732</v>
      </c>
      <c r="C1479" s="109">
        <f t="shared" si="23"/>
        <v>1.1025722525634365</v>
      </c>
      <c r="D1479" s="80">
        <v>11.072430000000001</v>
      </c>
      <c r="E1479" s="78">
        <v>21.286999999999999</v>
      </c>
      <c r="F1479" s="78">
        <v>120</v>
      </c>
      <c r="G1479" s="78">
        <v>7</v>
      </c>
      <c r="H1479" s="78">
        <v>7</v>
      </c>
      <c r="I1479" s="51"/>
      <c r="J1479" s="81">
        <v>-0.2925989</v>
      </c>
      <c r="K1479" s="82">
        <v>-0.1206549</v>
      </c>
      <c r="L1479" s="80">
        <v>-0.31082609999999999</v>
      </c>
      <c r="M1479" s="83">
        <v>-0.11631660000000001</v>
      </c>
      <c r="N1479" s="82">
        <v>-0.1487047</v>
      </c>
      <c r="O1479" s="82">
        <v>-0.1529652</v>
      </c>
      <c r="P1479" s="82">
        <v>-0.15805910000000001</v>
      </c>
      <c r="Q1479" s="82">
        <v>-0.16435079999999999</v>
      </c>
      <c r="R1479" s="82">
        <v>-9.9618129999999999E-2</v>
      </c>
      <c r="S1479" s="82">
        <v>-0.16490060000000001</v>
      </c>
      <c r="T1479" s="80">
        <v>-0.11867999999999999</v>
      </c>
      <c r="U1479" s="86">
        <v>1.2000000000000001E-46</v>
      </c>
      <c r="V1479" s="78" t="s">
        <v>3667</v>
      </c>
      <c r="W1479" s="78">
        <v>1</v>
      </c>
      <c r="X1479" s="85" t="s">
        <v>3667</v>
      </c>
      <c r="Y1479" s="78">
        <v>0.63907054799999996</v>
      </c>
      <c r="Z1479" s="49"/>
      <c r="AA1479" s="49"/>
    </row>
    <row r="1480" spans="1:27" ht="15.75" thickBot="1" x14ac:dyDescent="0.3">
      <c r="A1480" s="78" t="s">
        <v>4972</v>
      </c>
      <c r="B1480" s="79">
        <v>-0.14010990000000001</v>
      </c>
      <c r="C1480" s="109">
        <f t="shared" si="23"/>
        <v>1.1019890587622556</v>
      </c>
      <c r="D1480" s="80">
        <v>7.9675339999999997</v>
      </c>
      <c r="E1480" s="78">
        <v>18.645</v>
      </c>
      <c r="F1480" s="78">
        <v>9</v>
      </c>
      <c r="G1480" s="78">
        <v>4</v>
      </c>
      <c r="H1480" s="78">
        <v>4</v>
      </c>
      <c r="I1480" s="51"/>
      <c r="J1480" s="81" t="s">
        <v>22</v>
      </c>
      <c r="K1480" s="82" t="s">
        <v>22</v>
      </c>
      <c r="L1480" s="80" t="s">
        <v>22</v>
      </c>
      <c r="M1480" s="83" t="s">
        <v>22</v>
      </c>
      <c r="N1480" s="82" t="s">
        <v>22</v>
      </c>
      <c r="O1480" s="82">
        <v>-0.1108536</v>
      </c>
      <c r="P1480" s="82" t="s">
        <v>22</v>
      </c>
      <c r="Q1480" s="82">
        <v>-0.32955849999999998</v>
      </c>
      <c r="R1480" s="82" t="s">
        <v>22</v>
      </c>
      <c r="S1480" s="82" t="s">
        <v>22</v>
      </c>
      <c r="T1480" s="80" t="s">
        <v>22</v>
      </c>
      <c r="U1480" s="86">
        <v>7.4999999999999996E-16</v>
      </c>
      <c r="V1480" s="78" t="s">
        <v>4972</v>
      </c>
      <c r="W1480" s="78">
        <v>1</v>
      </c>
      <c r="X1480" s="85" t="s">
        <v>4972</v>
      </c>
      <c r="Y1480" s="78">
        <v>0.64304390499999997</v>
      </c>
      <c r="Z1480" s="49"/>
      <c r="AA1480" s="49"/>
    </row>
    <row r="1481" spans="1:27" ht="15.75" thickBot="1" x14ac:dyDescent="0.3">
      <c r="A1481" s="78" t="s">
        <v>2606</v>
      </c>
      <c r="B1481" s="79">
        <v>-0.13885449999999999</v>
      </c>
      <c r="C1481" s="109">
        <f t="shared" si="23"/>
        <v>1.1010305503580575</v>
      </c>
      <c r="D1481" s="80">
        <v>9.6402730000000005</v>
      </c>
      <c r="E1481" s="78">
        <v>12.795</v>
      </c>
      <c r="F1481" s="78">
        <v>67</v>
      </c>
      <c r="G1481" s="78">
        <v>9</v>
      </c>
      <c r="H1481" s="78">
        <v>9</v>
      </c>
      <c r="I1481" s="51"/>
      <c r="J1481" s="81">
        <v>-0.16391430000000001</v>
      </c>
      <c r="K1481" s="82">
        <v>-0.2399068</v>
      </c>
      <c r="L1481" s="80">
        <v>-0.1462917</v>
      </c>
      <c r="M1481" s="83">
        <v>-0.12755730000000001</v>
      </c>
      <c r="N1481" s="82">
        <v>-0.20214029999999999</v>
      </c>
      <c r="O1481" s="82">
        <v>-9.0357469999999995E-2</v>
      </c>
      <c r="P1481" s="82">
        <v>-0.119432</v>
      </c>
      <c r="Q1481" s="82">
        <v>-0.19887450000000001</v>
      </c>
      <c r="R1481" s="82">
        <v>-6.4027390000000003E-2</v>
      </c>
      <c r="S1481" s="82">
        <v>-8.873027E-2</v>
      </c>
      <c r="T1481" s="80">
        <v>-5.3029670000000001E-2</v>
      </c>
      <c r="U1481" s="86">
        <v>6.0400000000000002E-30</v>
      </c>
      <c r="V1481" s="78" t="s">
        <v>2606</v>
      </c>
      <c r="W1481" s="78">
        <v>1</v>
      </c>
      <c r="X1481" s="85" t="s">
        <v>2606</v>
      </c>
      <c r="Y1481" s="78">
        <v>0.64736713199999996</v>
      </c>
      <c r="Z1481" s="49"/>
      <c r="AA1481" s="49"/>
    </row>
    <row r="1482" spans="1:27" ht="15.75" thickBot="1" x14ac:dyDescent="0.3">
      <c r="A1482" s="78" t="s">
        <v>4887</v>
      </c>
      <c r="B1482" s="79">
        <v>-0.13836209999999999</v>
      </c>
      <c r="C1482" s="109">
        <f t="shared" si="23"/>
        <v>1.1006548265084846</v>
      </c>
      <c r="D1482" s="80">
        <v>8.7491649999999996</v>
      </c>
      <c r="E1482" s="78">
        <v>42.63</v>
      </c>
      <c r="F1482" s="78">
        <v>19</v>
      </c>
      <c r="G1482" s="78">
        <v>5</v>
      </c>
      <c r="H1482" s="78">
        <v>5</v>
      </c>
      <c r="I1482" s="51"/>
      <c r="J1482" s="81" t="s">
        <v>22</v>
      </c>
      <c r="K1482" s="82" t="s">
        <v>22</v>
      </c>
      <c r="L1482" s="80" t="s">
        <v>22</v>
      </c>
      <c r="M1482" s="83">
        <v>0.10191890000000001</v>
      </c>
      <c r="N1482" s="82" t="s">
        <v>22</v>
      </c>
      <c r="O1482" s="82" t="s">
        <v>22</v>
      </c>
      <c r="P1482" s="82">
        <v>-0.3242563</v>
      </c>
      <c r="Q1482" s="82">
        <v>-0.67097969999999996</v>
      </c>
      <c r="R1482" s="82">
        <v>-0.1262026</v>
      </c>
      <c r="S1482" s="82">
        <v>0.34403309999999998</v>
      </c>
      <c r="T1482" s="80">
        <v>7.3271760000000005E-2</v>
      </c>
      <c r="U1482" s="86">
        <v>3.0599999999999999E-16</v>
      </c>
      <c r="V1482" s="78" t="s">
        <v>4887</v>
      </c>
      <c r="W1482" s="78">
        <v>1</v>
      </c>
      <c r="X1482" s="85" t="s">
        <v>4887</v>
      </c>
      <c r="Y1482" s="78">
        <v>0.69761474000000001</v>
      </c>
      <c r="Z1482" s="49"/>
      <c r="AA1482" s="49"/>
    </row>
    <row r="1483" spans="1:27" ht="15.75" thickBot="1" x14ac:dyDescent="0.3">
      <c r="A1483" s="78" t="s">
        <v>3068</v>
      </c>
      <c r="B1483" s="79">
        <v>-0.138124</v>
      </c>
      <c r="C1483" s="109">
        <f t="shared" si="23"/>
        <v>1.1004731912477455</v>
      </c>
      <c r="D1483" s="80">
        <v>8.1014379999999999</v>
      </c>
      <c r="E1483" s="78">
        <v>34.956000000000003</v>
      </c>
      <c r="F1483" s="78">
        <v>4</v>
      </c>
      <c r="G1483" s="78">
        <v>3</v>
      </c>
      <c r="H1483" s="78">
        <v>3</v>
      </c>
      <c r="I1483" s="51"/>
      <c r="J1483" s="81" t="s">
        <v>22</v>
      </c>
      <c r="K1483" s="82" t="s">
        <v>22</v>
      </c>
      <c r="L1483" s="80" t="s">
        <v>22</v>
      </c>
      <c r="M1483" s="83" t="s">
        <v>22</v>
      </c>
      <c r="N1483" s="82" t="s">
        <v>22</v>
      </c>
      <c r="O1483" s="82" t="s">
        <v>22</v>
      </c>
      <c r="P1483" s="82" t="s">
        <v>22</v>
      </c>
      <c r="Q1483" s="82" t="s">
        <v>22</v>
      </c>
      <c r="R1483" s="82" t="s">
        <v>22</v>
      </c>
      <c r="S1483" s="82" t="s">
        <v>22</v>
      </c>
      <c r="T1483" s="80" t="s">
        <v>22</v>
      </c>
      <c r="U1483" s="86">
        <v>2.3700000000000002E-6</v>
      </c>
      <c r="V1483" s="78" t="s">
        <v>3068</v>
      </c>
      <c r="W1483" s="78">
        <v>1</v>
      </c>
      <c r="X1483" s="85" t="s">
        <v>3068</v>
      </c>
      <c r="Y1483" s="78">
        <v>0.71483967500000001</v>
      </c>
      <c r="Z1483" s="49"/>
      <c r="AA1483" s="49"/>
    </row>
    <row r="1484" spans="1:27" ht="15.75" thickBot="1" x14ac:dyDescent="0.3">
      <c r="A1484" s="78" t="s">
        <v>343</v>
      </c>
      <c r="B1484" s="79">
        <v>-0.13801279999999999</v>
      </c>
      <c r="C1484" s="109">
        <f t="shared" si="23"/>
        <v>1.1003883722808789</v>
      </c>
      <c r="D1484" s="80">
        <v>9.083933</v>
      </c>
      <c r="E1484" s="78">
        <v>25.367000000000001</v>
      </c>
      <c r="F1484" s="78">
        <v>25</v>
      </c>
      <c r="G1484" s="78">
        <v>7</v>
      </c>
      <c r="H1484" s="78">
        <v>7</v>
      </c>
      <c r="I1484" s="51"/>
      <c r="J1484" s="81">
        <v>2.019986E-2</v>
      </c>
      <c r="K1484" s="82">
        <v>-4.2783689999999999E-2</v>
      </c>
      <c r="L1484" s="80">
        <v>-9.4972600000000004E-2</v>
      </c>
      <c r="M1484" s="83">
        <v>-0.39798020000000001</v>
      </c>
      <c r="N1484" s="82">
        <v>-0.20084640000000001</v>
      </c>
      <c r="O1484" s="82">
        <v>-0.15937970000000001</v>
      </c>
      <c r="P1484" s="82">
        <v>-6.5732600000000002E-2</v>
      </c>
      <c r="Q1484" s="82">
        <v>9.9631769999999995E-2</v>
      </c>
      <c r="R1484" s="82" t="s">
        <v>22</v>
      </c>
      <c r="S1484" s="82" t="s">
        <v>22</v>
      </c>
      <c r="T1484" s="80">
        <v>-0.39198559999999999</v>
      </c>
      <c r="U1484" s="86">
        <v>3.64E-15</v>
      </c>
      <c r="V1484" s="78" t="s">
        <v>343</v>
      </c>
      <c r="W1484" s="78">
        <v>1</v>
      </c>
      <c r="X1484" s="85" t="s">
        <v>343</v>
      </c>
      <c r="Y1484" s="78">
        <v>0.63801482899999995</v>
      </c>
      <c r="Z1484" s="49"/>
      <c r="AA1484" s="49"/>
    </row>
    <row r="1485" spans="1:27" ht="15.75" thickBot="1" x14ac:dyDescent="0.3">
      <c r="A1485" s="78" t="s">
        <v>3562</v>
      </c>
      <c r="B1485" s="79">
        <v>-0.13736219999999999</v>
      </c>
      <c r="C1485" s="109">
        <f t="shared" si="23"/>
        <v>1.0998922513028233</v>
      </c>
      <c r="D1485" s="80">
        <v>9.5073299999999996</v>
      </c>
      <c r="E1485" s="78">
        <v>52.216000000000001</v>
      </c>
      <c r="F1485" s="78">
        <v>54</v>
      </c>
      <c r="G1485" s="78">
        <v>11</v>
      </c>
      <c r="H1485" s="78">
        <v>11</v>
      </c>
      <c r="I1485" s="51"/>
      <c r="J1485" s="81">
        <v>-0.3202699</v>
      </c>
      <c r="K1485" s="82">
        <v>-0.31066500000000002</v>
      </c>
      <c r="L1485" s="80">
        <v>-3.600805E-2</v>
      </c>
      <c r="M1485" s="83">
        <v>6.0047410000000002E-2</v>
      </c>
      <c r="N1485" s="82">
        <v>-0.14383489999999999</v>
      </c>
      <c r="O1485" s="82">
        <v>-0.30251080000000002</v>
      </c>
      <c r="P1485" s="82">
        <v>-1.6847640000000001E-2</v>
      </c>
      <c r="Q1485" s="82">
        <v>-0.28310560000000001</v>
      </c>
      <c r="R1485" s="82">
        <v>-0.14209859999999999</v>
      </c>
      <c r="S1485" s="82">
        <v>-0.14472779999999999</v>
      </c>
      <c r="T1485" s="80">
        <v>-6.2881610000000004E-2</v>
      </c>
      <c r="U1485" s="86">
        <v>6.21E-84</v>
      </c>
      <c r="V1485" s="78" t="s">
        <v>3562</v>
      </c>
      <c r="W1485" s="78">
        <v>1</v>
      </c>
      <c r="X1485" s="85" t="s">
        <v>3562</v>
      </c>
      <c r="Y1485" s="78">
        <v>0.64900579899999999</v>
      </c>
      <c r="Z1485" s="49"/>
      <c r="AA1485" s="49"/>
    </row>
    <row r="1486" spans="1:27" ht="15.75" thickBot="1" x14ac:dyDescent="0.3">
      <c r="A1486" s="78" t="s">
        <v>2159</v>
      </c>
      <c r="B1486" s="79">
        <v>-0.13528499999999999</v>
      </c>
      <c r="C1486" s="109">
        <f t="shared" si="23"/>
        <v>1.0983097600971776</v>
      </c>
      <c r="D1486" s="80">
        <v>7.7983330000000004</v>
      </c>
      <c r="E1486" s="78">
        <v>24.802</v>
      </c>
      <c r="F1486" s="78">
        <v>4</v>
      </c>
      <c r="G1486" s="78">
        <v>2</v>
      </c>
      <c r="H1486" s="78">
        <v>1</v>
      </c>
      <c r="I1486" s="51"/>
      <c r="J1486" s="81" t="s">
        <v>22</v>
      </c>
      <c r="K1486" s="82" t="s">
        <v>22</v>
      </c>
      <c r="L1486" s="80" t="s">
        <v>22</v>
      </c>
      <c r="M1486" s="83" t="s">
        <v>22</v>
      </c>
      <c r="N1486" s="82" t="s">
        <v>22</v>
      </c>
      <c r="O1486" s="82" t="s">
        <v>22</v>
      </c>
      <c r="P1486" s="82" t="s">
        <v>22</v>
      </c>
      <c r="Q1486" s="82" t="s">
        <v>22</v>
      </c>
      <c r="R1486" s="82" t="s">
        <v>22</v>
      </c>
      <c r="S1486" s="82" t="s">
        <v>22</v>
      </c>
      <c r="T1486" s="80" t="s">
        <v>22</v>
      </c>
      <c r="U1486" s="86">
        <v>3.8799999999999998E-9</v>
      </c>
      <c r="V1486" s="78" t="s">
        <v>2159</v>
      </c>
      <c r="W1486" s="78">
        <v>1</v>
      </c>
      <c r="X1486" s="85" t="s">
        <v>2159</v>
      </c>
      <c r="Y1486" s="78">
        <v>0.64666177000000002</v>
      </c>
      <c r="Z1486" s="49"/>
      <c r="AA1486" s="49"/>
    </row>
    <row r="1487" spans="1:27" ht="15.75" thickBot="1" x14ac:dyDescent="0.3">
      <c r="A1487" s="78" t="s">
        <v>2316</v>
      </c>
      <c r="B1487" s="79">
        <v>-0.13365379999999999</v>
      </c>
      <c r="C1487" s="109">
        <f t="shared" si="23"/>
        <v>1.0970686451104432</v>
      </c>
      <c r="D1487" s="80">
        <v>9.6357850000000003</v>
      </c>
      <c r="E1487" s="78">
        <v>34.049999999999997</v>
      </c>
      <c r="F1487" s="78">
        <v>47</v>
      </c>
      <c r="G1487" s="78">
        <v>7</v>
      </c>
      <c r="H1487" s="78">
        <v>7</v>
      </c>
      <c r="I1487" s="51"/>
      <c r="J1487" s="81">
        <v>-7.7893470000000006E-2</v>
      </c>
      <c r="K1487" s="82">
        <v>-0.40224470000000001</v>
      </c>
      <c r="L1487" s="80">
        <v>-0.1279199</v>
      </c>
      <c r="M1487" s="83">
        <v>-6.18422E-2</v>
      </c>
      <c r="N1487" s="82">
        <v>-0.13877510000000001</v>
      </c>
      <c r="O1487" s="82">
        <v>-9.0633969999999994E-2</v>
      </c>
      <c r="P1487" s="82">
        <v>-8.1934389999999996E-2</v>
      </c>
      <c r="Q1487" s="82">
        <v>-0.1244716</v>
      </c>
      <c r="R1487" s="82">
        <v>-0.4219212</v>
      </c>
      <c r="S1487" s="82">
        <v>-4.217456E-2</v>
      </c>
      <c r="T1487" s="80">
        <v>-0.2176418</v>
      </c>
      <c r="U1487" s="86">
        <v>1.6599999999999999E-37</v>
      </c>
      <c r="V1487" s="78" t="s">
        <v>2316</v>
      </c>
      <c r="W1487" s="78">
        <v>1</v>
      </c>
      <c r="X1487" s="85" t="s">
        <v>2316</v>
      </c>
      <c r="Y1487" s="78">
        <v>0.653085205</v>
      </c>
      <c r="Z1487" s="49"/>
      <c r="AA1487" s="49"/>
    </row>
    <row r="1488" spans="1:27" ht="15.75" thickBot="1" x14ac:dyDescent="0.3">
      <c r="A1488" s="78" t="s">
        <v>2886</v>
      </c>
      <c r="B1488" s="79">
        <v>-0.1330683</v>
      </c>
      <c r="C1488" s="109">
        <f t="shared" si="23"/>
        <v>1.0966235036567502</v>
      </c>
      <c r="D1488" s="80">
        <v>8.6278769999999998</v>
      </c>
      <c r="E1488" s="78">
        <v>54.097999999999999</v>
      </c>
      <c r="F1488" s="78">
        <v>22</v>
      </c>
      <c r="G1488" s="78">
        <v>9</v>
      </c>
      <c r="H1488" s="78">
        <v>9</v>
      </c>
      <c r="I1488" s="51"/>
      <c r="J1488" s="81" t="s">
        <v>22</v>
      </c>
      <c r="K1488" s="82">
        <v>-3.3377589999999999E-2</v>
      </c>
      <c r="L1488" s="80" t="s">
        <v>22</v>
      </c>
      <c r="M1488" s="83" t="s">
        <v>22</v>
      </c>
      <c r="N1488" s="82">
        <v>0.1003049</v>
      </c>
      <c r="O1488" s="82">
        <v>-0.2968462</v>
      </c>
      <c r="P1488" s="82" t="s">
        <v>22</v>
      </c>
      <c r="Q1488" s="82">
        <v>-0.97846339999999998</v>
      </c>
      <c r="R1488" s="82" t="s">
        <v>22</v>
      </c>
      <c r="S1488" s="82">
        <v>-1.12334</v>
      </c>
      <c r="T1488" s="80">
        <v>-0.2313965</v>
      </c>
      <c r="U1488" s="86">
        <v>2.4899999999999998E-18</v>
      </c>
      <c r="V1488" s="78" t="s">
        <v>2886</v>
      </c>
      <c r="W1488" s="78">
        <v>1</v>
      </c>
      <c r="X1488" s="85" t="s">
        <v>2886</v>
      </c>
      <c r="Y1488" s="78">
        <v>0.685282273</v>
      </c>
      <c r="Z1488" s="49"/>
      <c r="AA1488" s="49"/>
    </row>
    <row r="1489" spans="1:27" ht="15.75" thickBot="1" x14ac:dyDescent="0.3">
      <c r="A1489" s="78" t="s">
        <v>4688</v>
      </c>
      <c r="B1489" s="79">
        <v>-0.1322933</v>
      </c>
      <c r="C1489" s="109">
        <f t="shared" si="23"/>
        <v>1.0960345677013763</v>
      </c>
      <c r="D1489" s="80">
        <v>9.1452589999999994</v>
      </c>
      <c r="E1489" s="78">
        <v>32.064999999999998</v>
      </c>
      <c r="F1489" s="78">
        <v>33</v>
      </c>
      <c r="G1489" s="78">
        <v>7</v>
      </c>
      <c r="H1489" s="78">
        <v>7</v>
      </c>
      <c r="I1489" s="51"/>
      <c r="J1489" s="81">
        <v>1.0636690000000001E-2</v>
      </c>
      <c r="K1489" s="82">
        <v>0.1090262</v>
      </c>
      <c r="L1489" s="80" t="s">
        <v>22</v>
      </c>
      <c r="M1489" s="83">
        <v>-0.1921175</v>
      </c>
      <c r="N1489" s="82">
        <v>1.2067970000000001E-2</v>
      </c>
      <c r="O1489" s="82">
        <v>-0.1552608</v>
      </c>
      <c r="P1489" s="82" t="s">
        <v>22</v>
      </c>
      <c r="Q1489" s="82">
        <v>-0.40503109999999998</v>
      </c>
      <c r="R1489" s="82">
        <v>-0.179727</v>
      </c>
      <c r="S1489" s="82">
        <v>-0.2296192</v>
      </c>
      <c r="T1489" s="80">
        <v>-6.9542740000000006E-2</v>
      </c>
      <c r="U1489" s="86">
        <v>7.8299999999999998E-32</v>
      </c>
      <c r="V1489" s="78" t="s">
        <v>4688</v>
      </c>
      <c r="W1489" s="78">
        <v>1</v>
      </c>
      <c r="X1489" s="85" t="s">
        <v>4689</v>
      </c>
      <c r="Y1489" s="78">
        <v>0.64347137099999996</v>
      </c>
      <c r="Z1489" s="49"/>
      <c r="AA1489" s="49"/>
    </row>
    <row r="1490" spans="1:27" ht="15.75" thickBot="1" x14ac:dyDescent="0.3">
      <c r="A1490" s="78" t="s">
        <v>1960</v>
      </c>
      <c r="B1490" s="79">
        <v>-0.13207189999999999</v>
      </c>
      <c r="C1490" s="109">
        <f t="shared" si="23"/>
        <v>1.0958663800889099</v>
      </c>
      <c r="D1490" s="80">
        <v>9.3017459999999996</v>
      </c>
      <c r="E1490" s="78">
        <v>66.465000000000003</v>
      </c>
      <c r="F1490" s="78">
        <v>38</v>
      </c>
      <c r="G1490" s="78">
        <v>7</v>
      </c>
      <c r="H1490" s="78">
        <v>7</v>
      </c>
      <c r="I1490" s="51"/>
      <c r="J1490" s="81" t="s">
        <v>22</v>
      </c>
      <c r="K1490" s="82" t="s">
        <v>22</v>
      </c>
      <c r="L1490" s="80" t="s">
        <v>22</v>
      </c>
      <c r="M1490" s="83">
        <v>-0.2390042</v>
      </c>
      <c r="N1490" s="82">
        <v>0.1243282</v>
      </c>
      <c r="O1490" s="82">
        <v>-0.14342060000000001</v>
      </c>
      <c r="P1490" s="82">
        <v>-0.5452977</v>
      </c>
      <c r="Q1490" s="82">
        <v>2.5028849999999998E-2</v>
      </c>
      <c r="R1490" s="82">
        <v>-2.8145659999999999E-2</v>
      </c>
      <c r="S1490" s="82">
        <v>-0.17912259999999999</v>
      </c>
      <c r="T1490" s="80">
        <v>-0.1146131</v>
      </c>
      <c r="U1490" s="86">
        <v>2.96E-77</v>
      </c>
      <c r="V1490" s="78" t="s">
        <v>1960</v>
      </c>
      <c r="W1490" s="78">
        <v>1</v>
      </c>
      <c r="X1490" s="85" t="s">
        <v>1960</v>
      </c>
      <c r="Y1490" s="78">
        <v>0.65617260899999996</v>
      </c>
      <c r="Z1490" s="49"/>
      <c r="AA1490" s="49"/>
    </row>
    <row r="1491" spans="1:27" ht="15.75" thickBot="1" x14ac:dyDescent="0.3">
      <c r="A1491" s="78" t="s">
        <v>1344</v>
      </c>
      <c r="B1491" s="79">
        <v>-0.1319929</v>
      </c>
      <c r="C1491" s="109">
        <f t="shared" si="23"/>
        <v>1.0958063735932229</v>
      </c>
      <c r="D1491" s="80">
        <v>9.0849329999999995</v>
      </c>
      <c r="E1491" s="78">
        <v>107.32</v>
      </c>
      <c r="F1491" s="78">
        <v>11</v>
      </c>
      <c r="G1491" s="78">
        <v>23</v>
      </c>
      <c r="H1491" s="78">
        <v>3</v>
      </c>
      <c r="I1491" s="51"/>
      <c r="J1491" s="81" t="s">
        <v>22</v>
      </c>
      <c r="K1491" s="82">
        <v>-1.8614999999999999</v>
      </c>
      <c r="L1491" s="80">
        <v>-1.7171449999999999</v>
      </c>
      <c r="M1491" s="83" t="s">
        <v>22</v>
      </c>
      <c r="N1491" s="82" t="s">
        <v>22</v>
      </c>
      <c r="O1491" s="82">
        <v>-1.3305739999999999</v>
      </c>
      <c r="P1491" s="82" t="s">
        <v>22</v>
      </c>
      <c r="Q1491" s="82">
        <v>-0.1470263</v>
      </c>
      <c r="R1491" s="82" t="s">
        <v>22</v>
      </c>
      <c r="S1491" s="82" t="s">
        <v>22</v>
      </c>
      <c r="T1491" s="80" t="s">
        <v>22</v>
      </c>
      <c r="U1491" s="86">
        <v>8.6399999999999998E-72</v>
      </c>
      <c r="V1491" s="78" t="s">
        <v>1345</v>
      </c>
      <c r="W1491" s="78">
        <v>2</v>
      </c>
      <c r="X1491" s="85" t="s">
        <v>1345</v>
      </c>
      <c r="Y1491" s="78">
        <v>0.64375852899999997</v>
      </c>
      <c r="Z1491" s="49"/>
      <c r="AA1491" s="49"/>
    </row>
    <row r="1492" spans="1:27" ht="15.75" thickBot="1" x14ac:dyDescent="0.3">
      <c r="A1492" s="78" t="s">
        <v>3128</v>
      </c>
      <c r="B1492" s="79">
        <v>-0.13180320000000001</v>
      </c>
      <c r="C1492" s="109">
        <f t="shared" si="23"/>
        <v>1.0956622954637019</v>
      </c>
      <c r="D1492" s="80">
        <v>7.5420280000000002</v>
      </c>
      <c r="E1492" s="78">
        <v>42.311</v>
      </c>
      <c r="F1492" s="78">
        <v>2</v>
      </c>
      <c r="G1492" s="78">
        <v>1</v>
      </c>
      <c r="H1492" s="78">
        <v>1</v>
      </c>
      <c r="I1492" s="51"/>
      <c r="J1492" s="81" t="s">
        <v>22</v>
      </c>
      <c r="K1492" s="82" t="s">
        <v>22</v>
      </c>
      <c r="L1492" s="80" t="s">
        <v>22</v>
      </c>
      <c r="M1492" s="83" t="s">
        <v>22</v>
      </c>
      <c r="N1492" s="82" t="s">
        <v>22</v>
      </c>
      <c r="O1492" s="82" t="s">
        <v>22</v>
      </c>
      <c r="P1492" s="82" t="s">
        <v>22</v>
      </c>
      <c r="Q1492" s="82" t="s">
        <v>22</v>
      </c>
      <c r="R1492" s="82" t="s">
        <v>22</v>
      </c>
      <c r="S1492" s="82" t="s">
        <v>22</v>
      </c>
      <c r="T1492" s="80" t="s">
        <v>22</v>
      </c>
      <c r="U1492" s="84">
        <v>5.5867999999999998E-4</v>
      </c>
      <c r="V1492" s="78" t="s">
        <v>3128</v>
      </c>
      <c r="W1492" s="78">
        <v>1</v>
      </c>
      <c r="X1492" s="85" t="s">
        <v>3128</v>
      </c>
      <c r="Y1492" s="78">
        <v>0.64927768399999997</v>
      </c>
      <c r="Z1492" s="49"/>
      <c r="AA1492" s="49"/>
    </row>
    <row r="1493" spans="1:27" ht="15.75" thickBot="1" x14ac:dyDescent="0.3">
      <c r="A1493" s="78" t="s">
        <v>2974</v>
      </c>
      <c r="B1493" s="79">
        <v>-0.13131319999999999</v>
      </c>
      <c r="C1493" s="109">
        <f t="shared" si="23"/>
        <v>1.095290225589415</v>
      </c>
      <c r="D1493" s="80">
        <v>9.0211900000000007</v>
      </c>
      <c r="E1493" s="78">
        <v>22.957999999999998</v>
      </c>
      <c r="F1493" s="78">
        <v>18</v>
      </c>
      <c r="G1493" s="78">
        <v>6</v>
      </c>
      <c r="H1493" s="78">
        <v>6</v>
      </c>
      <c r="I1493" s="51"/>
      <c r="J1493" s="81">
        <v>-0.38044620000000001</v>
      </c>
      <c r="K1493" s="82">
        <v>-0.15331819999999999</v>
      </c>
      <c r="L1493" s="80">
        <v>0.15380530000000001</v>
      </c>
      <c r="M1493" s="83" t="s">
        <v>22</v>
      </c>
      <c r="N1493" s="82" t="s">
        <v>22</v>
      </c>
      <c r="O1493" s="82">
        <v>-0.21589810000000001</v>
      </c>
      <c r="P1493" s="82" t="s">
        <v>22</v>
      </c>
      <c r="Q1493" s="82" t="s">
        <v>22</v>
      </c>
      <c r="R1493" s="82">
        <v>2.9982910000000002E-2</v>
      </c>
      <c r="S1493" s="82" t="s">
        <v>22</v>
      </c>
      <c r="T1493" s="80">
        <v>-4.2352809999999998E-2</v>
      </c>
      <c r="U1493" s="86">
        <v>3.6800000000000001E-16</v>
      </c>
      <c r="V1493" s="78" t="s">
        <v>2974</v>
      </c>
      <c r="W1493" s="78">
        <v>1</v>
      </c>
      <c r="X1493" s="85" t="s">
        <v>2974</v>
      </c>
      <c r="Y1493" s="78">
        <v>0.64440829799999999</v>
      </c>
      <c r="Z1493" s="49"/>
      <c r="AA1493" s="49"/>
    </row>
    <row r="1494" spans="1:27" ht="15.75" thickBot="1" x14ac:dyDescent="0.3">
      <c r="A1494" s="78" t="s">
        <v>506</v>
      </c>
      <c r="B1494" s="79">
        <v>-0.1310762</v>
      </c>
      <c r="C1494" s="109">
        <f t="shared" si="23"/>
        <v>1.0951103106000388</v>
      </c>
      <c r="D1494" s="80">
        <v>9.0740839999999992</v>
      </c>
      <c r="E1494" s="78">
        <v>27.143000000000001</v>
      </c>
      <c r="F1494" s="78">
        <v>26</v>
      </c>
      <c r="G1494" s="78">
        <v>8</v>
      </c>
      <c r="H1494" s="78">
        <v>8</v>
      </c>
      <c r="I1494" s="51"/>
      <c r="J1494" s="81" t="s">
        <v>22</v>
      </c>
      <c r="K1494" s="82" t="s">
        <v>22</v>
      </c>
      <c r="L1494" s="80" t="s">
        <v>22</v>
      </c>
      <c r="M1494" s="83">
        <v>5.2972279999999997E-2</v>
      </c>
      <c r="N1494" s="82" t="s">
        <v>22</v>
      </c>
      <c r="O1494" s="82">
        <v>-0.74272380000000005</v>
      </c>
      <c r="P1494" s="82">
        <v>-0.20169229999999999</v>
      </c>
      <c r="Q1494" s="82">
        <v>-0.1438509</v>
      </c>
      <c r="R1494" s="82">
        <v>0.22094910000000001</v>
      </c>
      <c r="S1494" s="82">
        <v>-0.21418999999999999</v>
      </c>
      <c r="T1494" s="80">
        <v>-0.12013749999999999</v>
      </c>
      <c r="U1494" s="86">
        <v>1.1E-35</v>
      </c>
      <c r="V1494" s="78" t="s">
        <v>506</v>
      </c>
      <c r="W1494" s="78">
        <v>1</v>
      </c>
      <c r="X1494" s="85" t="s">
        <v>506</v>
      </c>
      <c r="Y1494" s="78">
        <v>0.64463499999999996</v>
      </c>
      <c r="Z1494" s="49"/>
      <c r="AA1494" s="49"/>
    </row>
    <row r="1495" spans="1:27" ht="15.75" thickBot="1" x14ac:dyDescent="0.3">
      <c r="A1495" s="78" t="s">
        <v>2491</v>
      </c>
      <c r="B1495" s="79">
        <v>-0.1309815</v>
      </c>
      <c r="C1495" s="109">
        <f t="shared" si="23"/>
        <v>1.0950384287817518</v>
      </c>
      <c r="D1495" s="80">
        <v>8.5786960000000008</v>
      </c>
      <c r="E1495" s="78">
        <v>27.945</v>
      </c>
      <c r="F1495" s="78">
        <v>13</v>
      </c>
      <c r="G1495" s="78">
        <v>5</v>
      </c>
      <c r="H1495" s="78">
        <v>5</v>
      </c>
      <c r="I1495" s="51"/>
      <c r="J1495" s="81">
        <v>-0.66813429999999996</v>
      </c>
      <c r="K1495" s="82">
        <v>-0.57735800000000004</v>
      </c>
      <c r="L1495" s="80">
        <v>-6.3363950000000002E-2</v>
      </c>
      <c r="M1495" s="83" t="s">
        <v>22</v>
      </c>
      <c r="N1495" s="82" t="s">
        <v>22</v>
      </c>
      <c r="O1495" s="82" t="s">
        <v>22</v>
      </c>
      <c r="P1495" s="82" t="s">
        <v>22</v>
      </c>
      <c r="Q1495" s="82" t="s">
        <v>22</v>
      </c>
      <c r="R1495" s="82" t="s">
        <v>22</v>
      </c>
      <c r="S1495" s="82" t="s">
        <v>22</v>
      </c>
      <c r="T1495" s="80" t="s">
        <v>22</v>
      </c>
      <c r="U1495" s="86">
        <v>3.7900000000000002E-19</v>
      </c>
      <c r="V1495" s="78" t="s">
        <v>2491</v>
      </c>
      <c r="W1495" s="78">
        <v>1</v>
      </c>
      <c r="X1495" s="85" t="s">
        <v>2491</v>
      </c>
      <c r="Y1495" s="78">
        <v>0.68727034799999998</v>
      </c>
      <c r="Z1495" s="49"/>
      <c r="AA1495" s="49"/>
    </row>
    <row r="1496" spans="1:27" ht="15.75" thickBot="1" x14ac:dyDescent="0.3">
      <c r="A1496" s="78" t="s">
        <v>5125</v>
      </c>
      <c r="B1496" s="79">
        <v>-0.13088669999999999</v>
      </c>
      <c r="C1496" s="109">
        <f t="shared" si="23"/>
        <v>1.0949664757844122</v>
      </c>
      <c r="D1496" s="80">
        <v>9.0139320000000005</v>
      </c>
      <c r="E1496" s="78">
        <v>50.213999999999999</v>
      </c>
      <c r="F1496" s="78">
        <v>21</v>
      </c>
      <c r="G1496" s="78">
        <v>7</v>
      </c>
      <c r="H1496" s="78">
        <v>7</v>
      </c>
      <c r="I1496" s="51"/>
      <c r="J1496" s="81" t="s">
        <v>22</v>
      </c>
      <c r="K1496" s="82">
        <v>-0.34908840000000002</v>
      </c>
      <c r="L1496" s="80">
        <v>-0.44848890000000002</v>
      </c>
      <c r="M1496" s="83" t="s">
        <v>22</v>
      </c>
      <c r="N1496" s="82" t="s">
        <v>22</v>
      </c>
      <c r="O1496" s="82" t="s">
        <v>22</v>
      </c>
      <c r="P1496" s="82" t="s">
        <v>22</v>
      </c>
      <c r="Q1496" s="82" t="s">
        <v>22</v>
      </c>
      <c r="R1496" s="82">
        <v>-8.9758580000000004E-2</v>
      </c>
      <c r="S1496" s="82">
        <v>-0.98327549999999997</v>
      </c>
      <c r="T1496" s="80">
        <v>-0.18309719999999999</v>
      </c>
      <c r="U1496" s="86">
        <v>1.9499999999999999E-14</v>
      </c>
      <c r="V1496" s="78" t="s">
        <v>5125</v>
      </c>
      <c r="W1496" s="78">
        <v>1</v>
      </c>
      <c r="X1496" s="85" t="s">
        <v>5125</v>
      </c>
      <c r="Y1496" s="78">
        <v>0.64481629500000004</v>
      </c>
      <c r="Z1496" s="49"/>
      <c r="AA1496" s="49"/>
    </row>
    <row r="1497" spans="1:27" ht="15.75" thickBot="1" x14ac:dyDescent="0.3">
      <c r="A1497" s="78" t="s">
        <v>2099</v>
      </c>
      <c r="B1497" s="79">
        <v>-0.13012860000000001</v>
      </c>
      <c r="C1497" s="109">
        <f t="shared" si="23"/>
        <v>1.0943912495562944</v>
      </c>
      <c r="D1497" s="80">
        <v>10.38815</v>
      </c>
      <c r="E1497" s="78">
        <v>47.881</v>
      </c>
      <c r="F1497" s="78">
        <v>134</v>
      </c>
      <c r="G1497" s="78">
        <v>43</v>
      </c>
      <c r="H1497" s="78">
        <v>10</v>
      </c>
      <c r="I1497" s="51"/>
      <c r="J1497" s="81">
        <v>-1.250446E-2</v>
      </c>
      <c r="K1497" s="82">
        <v>-0.22823270000000001</v>
      </c>
      <c r="L1497" s="80">
        <v>-2.3782979999999999E-2</v>
      </c>
      <c r="M1497" s="83">
        <v>-0.20114489999999999</v>
      </c>
      <c r="N1497" s="82">
        <v>-0.23733650000000001</v>
      </c>
      <c r="O1497" s="82">
        <v>-0.12713179999999999</v>
      </c>
      <c r="P1497" s="82">
        <v>-0.14373929999999999</v>
      </c>
      <c r="Q1497" s="82">
        <v>-0.28273700000000002</v>
      </c>
      <c r="R1497" s="82">
        <v>-6.5008010000000005E-2</v>
      </c>
      <c r="S1497" s="82">
        <v>-9.518836E-2</v>
      </c>
      <c r="T1497" s="80">
        <v>-0.3507248</v>
      </c>
      <c r="U1497" s="84">
        <v>0</v>
      </c>
      <c r="V1497" s="78" t="s">
        <v>2100</v>
      </c>
      <c r="W1497" s="78">
        <v>6</v>
      </c>
      <c r="X1497" s="85" t="s">
        <v>2100</v>
      </c>
      <c r="Y1497" s="78">
        <v>0.647440142</v>
      </c>
      <c r="Z1497" s="49"/>
      <c r="AA1497" s="49">
        <v>422</v>
      </c>
    </row>
    <row r="1498" spans="1:27" ht="15.75" thickBot="1" x14ac:dyDescent="0.3">
      <c r="A1498" s="78" t="s">
        <v>4599</v>
      </c>
      <c r="B1498" s="79">
        <v>-0.12956029999999999</v>
      </c>
      <c r="C1498" s="109">
        <f t="shared" si="23"/>
        <v>1.0939602367301851</v>
      </c>
      <c r="D1498" s="80">
        <v>9.2243779999999997</v>
      </c>
      <c r="E1498" s="78">
        <v>29.888000000000002</v>
      </c>
      <c r="F1498" s="78">
        <v>37</v>
      </c>
      <c r="G1498" s="78">
        <v>7</v>
      </c>
      <c r="H1498" s="78">
        <v>7</v>
      </c>
      <c r="I1498" s="51"/>
      <c r="J1498" s="81" t="s">
        <v>22</v>
      </c>
      <c r="K1498" s="82" t="s">
        <v>22</v>
      </c>
      <c r="L1498" s="80" t="s">
        <v>22</v>
      </c>
      <c r="M1498" s="83">
        <v>-0.12956029999999999</v>
      </c>
      <c r="N1498" s="82">
        <v>-3.2344440000000002E-2</v>
      </c>
      <c r="O1498" s="82">
        <v>0.1954736</v>
      </c>
      <c r="P1498" s="82">
        <v>0.28226180000000001</v>
      </c>
      <c r="Q1498" s="82">
        <v>-0.14324529999999999</v>
      </c>
      <c r="R1498" s="82">
        <v>-0.16713430000000001</v>
      </c>
      <c r="S1498" s="82">
        <v>-0.28384320000000002</v>
      </c>
      <c r="T1498" s="80">
        <v>-0.21280160000000001</v>
      </c>
      <c r="U1498" s="86">
        <v>1.91E-28</v>
      </c>
      <c r="V1498" s="78" t="s">
        <v>4599</v>
      </c>
      <c r="W1498" s="78">
        <v>1</v>
      </c>
      <c r="X1498" s="85" t="s">
        <v>4599</v>
      </c>
      <c r="Y1498" s="78">
        <v>0.64608551999999997</v>
      </c>
      <c r="Z1498" s="49"/>
      <c r="AA1498" s="49"/>
    </row>
    <row r="1499" spans="1:27" ht="15.75" thickBot="1" x14ac:dyDescent="0.3">
      <c r="A1499" s="78" t="s">
        <v>2002</v>
      </c>
      <c r="B1499" s="79">
        <v>-0.12954450000000001</v>
      </c>
      <c r="C1499" s="109">
        <f t="shared" si="23"/>
        <v>1.0939482560436207</v>
      </c>
      <c r="D1499" s="80">
        <v>8.8571270000000002</v>
      </c>
      <c r="E1499" s="78">
        <v>46.037999999999997</v>
      </c>
      <c r="F1499" s="78">
        <v>20</v>
      </c>
      <c r="G1499" s="78">
        <v>7</v>
      </c>
      <c r="H1499" s="78">
        <v>7</v>
      </c>
      <c r="I1499" s="51"/>
      <c r="J1499" s="81" t="s">
        <v>22</v>
      </c>
      <c r="K1499" s="82" t="s">
        <v>22</v>
      </c>
      <c r="L1499" s="80" t="s">
        <v>22</v>
      </c>
      <c r="M1499" s="83">
        <v>-0.1535909</v>
      </c>
      <c r="N1499" s="82" t="s">
        <v>22</v>
      </c>
      <c r="O1499" s="82">
        <v>-0.29201589999999999</v>
      </c>
      <c r="P1499" s="82">
        <v>-7.8731259999999997E-2</v>
      </c>
      <c r="Q1499" s="82" t="s">
        <v>22</v>
      </c>
      <c r="R1499" s="82">
        <v>0.1495195</v>
      </c>
      <c r="S1499" s="82">
        <v>-0.1001129</v>
      </c>
      <c r="T1499" s="80">
        <v>-1.009147</v>
      </c>
      <c r="U1499" s="86">
        <v>9.0499999999999995E-20</v>
      </c>
      <c r="V1499" s="78" t="s">
        <v>2002</v>
      </c>
      <c r="W1499" s="78">
        <v>1</v>
      </c>
      <c r="X1499" s="85" t="s">
        <v>2002</v>
      </c>
      <c r="Y1499" s="78">
        <v>0.70583069099999995</v>
      </c>
      <c r="Z1499" s="49"/>
      <c r="AA1499" s="49"/>
    </row>
    <row r="1500" spans="1:27" ht="15.75" thickBot="1" x14ac:dyDescent="0.3">
      <c r="A1500" s="78" t="s">
        <v>3314</v>
      </c>
      <c r="B1500" s="79">
        <v>-0.12919729999999999</v>
      </c>
      <c r="C1500" s="109">
        <f t="shared" si="23"/>
        <v>1.0936850173662376</v>
      </c>
      <c r="D1500" s="80">
        <v>9.4672529999999995</v>
      </c>
      <c r="E1500" s="78">
        <v>32.901000000000003</v>
      </c>
      <c r="F1500" s="78">
        <v>45</v>
      </c>
      <c r="G1500" s="78">
        <v>12</v>
      </c>
      <c r="H1500" s="78">
        <v>12</v>
      </c>
      <c r="I1500" s="51"/>
      <c r="J1500" s="81">
        <v>-0.2283511</v>
      </c>
      <c r="K1500" s="82">
        <v>-6.3725829999999997E-2</v>
      </c>
      <c r="L1500" s="80">
        <v>2.0626660000000002E-2</v>
      </c>
      <c r="M1500" s="83">
        <v>-7.842652E-2</v>
      </c>
      <c r="N1500" s="82">
        <v>-0.1094989</v>
      </c>
      <c r="O1500" s="82">
        <v>5.5889759999999997E-2</v>
      </c>
      <c r="P1500" s="82">
        <v>-3.094351E-2</v>
      </c>
      <c r="Q1500" s="82">
        <v>-0.1799559</v>
      </c>
      <c r="R1500" s="82">
        <v>-0.1903551</v>
      </c>
      <c r="S1500" s="82">
        <v>-0.1094677</v>
      </c>
      <c r="T1500" s="80">
        <v>-0.446266</v>
      </c>
      <c r="U1500" s="86">
        <v>1.2000000000000001E-90</v>
      </c>
      <c r="V1500" s="78" t="s">
        <v>3314</v>
      </c>
      <c r="W1500" s="78">
        <v>1</v>
      </c>
      <c r="X1500" s="85" t="s">
        <v>3314</v>
      </c>
      <c r="Y1500" s="78">
        <v>0.65881380199999995</v>
      </c>
      <c r="Z1500" s="49"/>
      <c r="AA1500" s="49"/>
    </row>
    <row r="1501" spans="1:27" ht="15.75" thickBot="1" x14ac:dyDescent="0.3">
      <c r="A1501" s="78" t="s">
        <v>3532</v>
      </c>
      <c r="B1501" s="79">
        <v>-0.1284402</v>
      </c>
      <c r="C1501" s="109">
        <f t="shared" si="23"/>
        <v>1.0931112220221346</v>
      </c>
      <c r="D1501" s="80">
        <v>8.501538</v>
      </c>
      <c r="E1501" s="78">
        <v>25.055</v>
      </c>
      <c r="F1501" s="78">
        <v>10</v>
      </c>
      <c r="G1501" s="78">
        <v>6</v>
      </c>
      <c r="H1501" s="78">
        <v>6</v>
      </c>
      <c r="I1501" s="51"/>
      <c r="J1501" s="81" t="s">
        <v>22</v>
      </c>
      <c r="K1501" s="82" t="s">
        <v>22</v>
      </c>
      <c r="L1501" s="80">
        <v>-3.7488029999999999E-2</v>
      </c>
      <c r="M1501" s="83" t="s">
        <v>22</v>
      </c>
      <c r="N1501" s="82" t="s">
        <v>22</v>
      </c>
      <c r="O1501" s="82" t="s">
        <v>22</v>
      </c>
      <c r="P1501" s="82" t="s">
        <v>22</v>
      </c>
      <c r="Q1501" s="82" t="s">
        <v>22</v>
      </c>
      <c r="R1501" s="82" t="s">
        <v>22</v>
      </c>
      <c r="S1501" s="82" t="s">
        <v>22</v>
      </c>
      <c r="T1501" s="80" t="s">
        <v>22</v>
      </c>
      <c r="U1501" s="86">
        <v>3.7499999999999999E-17</v>
      </c>
      <c r="V1501" s="78" t="s">
        <v>3532</v>
      </c>
      <c r="W1501" s="78">
        <v>1</v>
      </c>
      <c r="X1501" s="85" t="s">
        <v>3532</v>
      </c>
      <c r="Y1501" s="78">
        <v>0.68969428799999999</v>
      </c>
      <c r="Z1501" s="49"/>
      <c r="AA1501" s="49"/>
    </row>
    <row r="1502" spans="1:27" ht="15.75" thickBot="1" x14ac:dyDescent="0.3">
      <c r="A1502" s="78" t="s">
        <v>5039</v>
      </c>
      <c r="B1502" s="79">
        <v>-0.12828249999999999</v>
      </c>
      <c r="C1502" s="109">
        <f t="shared" si="23"/>
        <v>1.0929917413185886</v>
      </c>
      <c r="D1502" s="80">
        <v>8.3658619999999999</v>
      </c>
      <c r="E1502" s="78">
        <v>61.277999999999999</v>
      </c>
      <c r="F1502" s="78">
        <v>3</v>
      </c>
      <c r="G1502" s="78">
        <v>1</v>
      </c>
      <c r="H1502" s="78">
        <v>1</v>
      </c>
      <c r="I1502" s="51"/>
      <c r="J1502" s="81" t="s">
        <v>22</v>
      </c>
      <c r="K1502" s="82" t="s">
        <v>22</v>
      </c>
      <c r="L1502" s="80" t="s">
        <v>22</v>
      </c>
      <c r="M1502" s="83" t="s">
        <v>22</v>
      </c>
      <c r="N1502" s="82" t="s">
        <v>22</v>
      </c>
      <c r="O1502" s="82" t="s">
        <v>22</v>
      </c>
      <c r="P1502" s="82" t="s">
        <v>22</v>
      </c>
      <c r="Q1502" s="82" t="s">
        <v>22</v>
      </c>
      <c r="R1502" s="82" t="s">
        <v>22</v>
      </c>
      <c r="S1502" s="82" t="s">
        <v>22</v>
      </c>
      <c r="T1502" s="80" t="s">
        <v>22</v>
      </c>
      <c r="U1502" s="84">
        <v>2.2211E-4</v>
      </c>
      <c r="V1502" s="78" t="s">
        <v>5039</v>
      </c>
      <c r="W1502" s="78">
        <v>1</v>
      </c>
      <c r="X1502" s="85" t="s">
        <v>5039</v>
      </c>
      <c r="Y1502" s="78">
        <v>0.72345174599999995</v>
      </c>
      <c r="Z1502" s="49"/>
      <c r="AA1502" s="49"/>
    </row>
    <row r="1503" spans="1:27" ht="15.75" thickBot="1" x14ac:dyDescent="0.3">
      <c r="A1503" s="78" t="s">
        <v>984</v>
      </c>
      <c r="B1503" s="79">
        <v>-0.12821940000000001</v>
      </c>
      <c r="C1503" s="109">
        <f t="shared" si="23"/>
        <v>1.0929439375425289</v>
      </c>
      <c r="D1503" s="80">
        <v>8.7101849999999992</v>
      </c>
      <c r="E1503" s="78">
        <v>91.17</v>
      </c>
      <c r="F1503" s="78">
        <v>14</v>
      </c>
      <c r="G1503" s="78">
        <v>7</v>
      </c>
      <c r="H1503" s="78">
        <v>7</v>
      </c>
      <c r="I1503" s="51"/>
      <c r="J1503" s="81">
        <v>0.91004180000000001</v>
      </c>
      <c r="K1503" s="82">
        <v>-0.39208029999999999</v>
      </c>
      <c r="L1503" s="80">
        <v>0.26759569999999999</v>
      </c>
      <c r="M1503" s="83" t="s">
        <v>22</v>
      </c>
      <c r="N1503" s="82" t="s">
        <v>22</v>
      </c>
      <c r="O1503" s="82" t="s">
        <v>22</v>
      </c>
      <c r="P1503" s="82" t="s">
        <v>22</v>
      </c>
      <c r="Q1503" s="82" t="s">
        <v>22</v>
      </c>
      <c r="R1503" s="82">
        <v>-1.6996070000000001</v>
      </c>
      <c r="S1503" s="82" t="s">
        <v>22</v>
      </c>
      <c r="T1503" s="80" t="s">
        <v>22</v>
      </c>
      <c r="U1503" s="86">
        <v>4.9999999999999997E-37</v>
      </c>
      <c r="V1503" s="78" t="s">
        <v>984</v>
      </c>
      <c r="W1503" s="78">
        <v>1</v>
      </c>
      <c r="X1503" s="85" t="s">
        <v>984</v>
      </c>
      <c r="Y1503" s="78">
        <v>0.68990501699999995</v>
      </c>
      <c r="Z1503" s="49" t="s">
        <v>985</v>
      </c>
      <c r="AA1503" s="49">
        <v>327</v>
      </c>
    </row>
    <row r="1504" spans="1:27" ht="15.75" thickBot="1" x14ac:dyDescent="0.3">
      <c r="A1504" s="78" t="s">
        <v>392</v>
      </c>
      <c r="B1504" s="79">
        <v>-0.12780949999999999</v>
      </c>
      <c r="C1504" s="109">
        <f t="shared" si="23"/>
        <v>1.092633453295655</v>
      </c>
      <c r="D1504" s="80">
        <v>9.6043230000000008</v>
      </c>
      <c r="E1504" s="78">
        <v>45.671999999999997</v>
      </c>
      <c r="F1504" s="78">
        <v>57</v>
      </c>
      <c r="G1504" s="78">
        <v>18</v>
      </c>
      <c r="H1504" s="78">
        <v>18</v>
      </c>
      <c r="I1504" s="51"/>
      <c r="J1504" s="81" t="s">
        <v>22</v>
      </c>
      <c r="K1504" s="82">
        <v>-0.31394319999999998</v>
      </c>
      <c r="L1504" s="80">
        <v>-0.32497900000000002</v>
      </c>
      <c r="M1504" s="83">
        <v>0.12485739999999999</v>
      </c>
      <c r="N1504" s="82">
        <v>-0.11250599999999999</v>
      </c>
      <c r="O1504" s="82">
        <v>-0.23631650000000001</v>
      </c>
      <c r="P1504" s="82">
        <v>-9.0160989999999996E-3</v>
      </c>
      <c r="Q1504" s="82">
        <v>4.9630720000000003E-2</v>
      </c>
      <c r="R1504" s="82">
        <v>-0.12881880000000001</v>
      </c>
      <c r="S1504" s="82">
        <v>-0.5013611</v>
      </c>
      <c r="T1504" s="80">
        <v>-0.12780949999999999</v>
      </c>
      <c r="U1504" s="86">
        <v>5.3799999999999996E-77</v>
      </c>
      <c r="V1504" s="78" t="s">
        <v>393</v>
      </c>
      <c r="W1504" s="78">
        <v>2</v>
      </c>
      <c r="X1504" s="85" t="s">
        <v>393</v>
      </c>
      <c r="Y1504" s="78">
        <v>0.65953527000000001</v>
      </c>
      <c r="Z1504" s="49"/>
      <c r="AA1504" s="49"/>
    </row>
    <row r="1505" spans="1:27" ht="15.75" thickBot="1" x14ac:dyDescent="0.3">
      <c r="A1505" s="78" t="s">
        <v>117</v>
      </c>
      <c r="B1505" s="79">
        <v>-0.12760460000000001</v>
      </c>
      <c r="C1505" s="109">
        <f t="shared" si="23"/>
        <v>1.0924782821121606</v>
      </c>
      <c r="D1505" s="80">
        <v>11.94563</v>
      </c>
      <c r="E1505" s="78">
        <v>27.408000000000001</v>
      </c>
      <c r="F1505" s="78">
        <v>978</v>
      </c>
      <c r="G1505" s="78">
        <v>27</v>
      </c>
      <c r="H1505" s="78">
        <v>27</v>
      </c>
      <c r="I1505" s="51"/>
      <c r="J1505" s="81">
        <v>-5.4542140000000003E-2</v>
      </c>
      <c r="K1505" s="82">
        <v>-0.122507</v>
      </c>
      <c r="L1505" s="80">
        <v>-0.1380922</v>
      </c>
      <c r="M1505" s="83">
        <v>-0.1036739</v>
      </c>
      <c r="N1505" s="82">
        <v>-0.13259370000000001</v>
      </c>
      <c r="O1505" s="82">
        <v>-0.13944239999999999</v>
      </c>
      <c r="P1505" s="82">
        <v>-0.13479379999999999</v>
      </c>
      <c r="Q1505" s="82">
        <v>-0.13493640000000001</v>
      </c>
      <c r="R1505" s="82">
        <v>-0.16099179999999999</v>
      </c>
      <c r="S1505" s="82">
        <v>-0.20501449999999999</v>
      </c>
      <c r="T1505" s="80">
        <v>-0.1068552</v>
      </c>
      <c r="U1505" s="84">
        <v>0</v>
      </c>
      <c r="V1505" s="78" t="s">
        <v>117</v>
      </c>
      <c r="W1505" s="78">
        <v>5</v>
      </c>
      <c r="X1505" s="85" t="s">
        <v>118</v>
      </c>
      <c r="Y1505" s="78">
        <v>0.64941278899999999</v>
      </c>
      <c r="Z1505" s="49"/>
      <c r="AA1505" s="49"/>
    </row>
    <row r="1506" spans="1:27" ht="15.75" thickBot="1" x14ac:dyDescent="0.3">
      <c r="A1506" s="78" t="s">
        <v>3087</v>
      </c>
      <c r="B1506" s="79">
        <v>-0.12755730000000001</v>
      </c>
      <c r="C1506" s="109">
        <f t="shared" si="23"/>
        <v>1.0924424648575111</v>
      </c>
      <c r="D1506" s="80">
        <v>8.9977579999999993</v>
      </c>
      <c r="E1506" s="78">
        <v>65.656000000000006</v>
      </c>
      <c r="F1506" s="78">
        <v>23</v>
      </c>
      <c r="G1506" s="78">
        <v>11</v>
      </c>
      <c r="H1506" s="78">
        <v>11</v>
      </c>
      <c r="I1506" s="51"/>
      <c r="J1506" s="81" t="s">
        <v>22</v>
      </c>
      <c r="K1506" s="82">
        <v>-8.4502060000000004E-2</v>
      </c>
      <c r="L1506" s="80">
        <v>-9.3986829999999993E-2</v>
      </c>
      <c r="M1506" s="83" t="s">
        <v>22</v>
      </c>
      <c r="N1506" s="82">
        <v>0.27488780000000002</v>
      </c>
      <c r="O1506" s="82">
        <v>-0.18537580000000001</v>
      </c>
      <c r="P1506" s="82" t="s">
        <v>22</v>
      </c>
      <c r="Q1506" s="82">
        <v>-0.51655309999999999</v>
      </c>
      <c r="R1506" s="82">
        <v>-5.7031419999999999E-2</v>
      </c>
      <c r="S1506" s="82">
        <v>-0.66241439999999996</v>
      </c>
      <c r="T1506" s="80">
        <v>-0.12755730000000001</v>
      </c>
      <c r="U1506" s="86">
        <v>1.2E-33</v>
      </c>
      <c r="V1506" s="78" t="s">
        <v>3087</v>
      </c>
      <c r="W1506" s="78">
        <v>1</v>
      </c>
      <c r="X1506" s="85" t="s">
        <v>3087</v>
      </c>
      <c r="Y1506" s="78">
        <v>0.64800418599999998</v>
      </c>
      <c r="Z1506" s="49"/>
      <c r="AA1506" s="49"/>
    </row>
    <row r="1507" spans="1:27" ht="15.75" thickBot="1" x14ac:dyDescent="0.3">
      <c r="A1507" s="78" t="s">
        <v>4239</v>
      </c>
      <c r="B1507" s="79">
        <v>-0.12752579999999999</v>
      </c>
      <c r="C1507" s="109">
        <f t="shared" si="23"/>
        <v>1.0924186125803541</v>
      </c>
      <c r="D1507" s="80">
        <v>8.1846340000000009</v>
      </c>
      <c r="E1507" s="78">
        <v>25.77</v>
      </c>
      <c r="F1507" s="78">
        <v>4</v>
      </c>
      <c r="G1507" s="78">
        <v>2</v>
      </c>
      <c r="H1507" s="78">
        <v>2</v>
      </c>
      <c r="I1507" s="51"/>
      <c r="J1507" s="81" t="s">
        <v>22</v>
      </c>
      <c r="K1507" s="82" t="s">
        <v>22</v>
      </c>
      <c r="L1507" s="80" t="s">
        <v>22</v>
      </c>
      <c r="M1507" s="83" t="s">
        <v>22</v>
      </c>
      <c r="N1507" s="82" t="s">
        <v>22</v>
      </c>
      <c r="O1507" s="82" t="s">
        <v>22</v>
      </c>
      <c r="P1507" s="82" t="s">
        <v>22</v>
      </c>
      <c r="Q1507" s="82" t="s">
        <v>22</v>
      </c>
      <c r="R1507" s="82" t="s">
        <v>22</v>
      </c>
      <c r="S1507" s="82" t="s">
        <v>22</v>
      </c>
      <c r="T1507" s="80" t="s">
        <v>22</v>
      </c>
      <c r="U1507" s="86">
        <v>1.3E-6</v>
      </c>
      <c r="V1507" s="78" t="s">
        <v>4239</v>
      </c>
      <c r="W1507" s="78">
        <v>1</v>
      </c>
      <c r="X1507" s="85" t="s">
        <v>4239</v>
      </c>
      <c r="Y1507" s="78">
        <v>0.72411544699999997</v>
      </c>
      <c r="Z1507" s="49"/>
      <c r="AA1507" s="49"/>
    </row>
    <row r="1508" spans="1:27" ht="15.75" thickBot="1" x14ac:dyDescent="0.3">
      <c r="A1508" s="78" t="s">
        <v>3262</v>
      </c>
      <c r="B1508" s="79">
        <v>-0.127447</v>
      </c>
      <c r="C1508" s="109">
        <f t="shared" si="23"/>
        <v>1.0923589463076082</v>
      </c>
      <c r="D1508" s="80">
        <v>8.4447159999999997</v>
      </c>
      <c r="E1508" s="78">
        <v>67.725999999999999</v>
      </c>
      <c r="F1508" s="78">
        <v>14</v>
      </c>
      <c r="G1508" s="78">
        <v>5</v>
      </c>
      <c r="H1508" s="78">
        <v>5</v>
      </c>
      <c r="I1508" s="51"/>
      <c r="J1508" s="81" t="s">
        <v>22</v>
      </c>
      <c r="K1508" s="82" t="s">
        <v>22</v>
      </c>
      <c r="L1508" s="80" t="s">
        <v>22</v>
      </c>
      <c r="M1508" s="83" t="s">
        <v>22</v>
      </c>
      <c r="N1508" s="82">
        <v>1.149566E-2</v>
      </c>
      <c r="O1508" s="82" t="s">
        <v>22</v>
      </c>
      <c r="P1508" s="82" t="s">
        <v>22</v>
      </c>
      <c r="Q1508" s="82" t="s">
        <v>22</v>
      </c>
      <c r="R1508" s="82">
        <v>-0.63778259999999998</v>
      </c>
      <c r="S1508" s="82">
        <v>-0.36121259999999999</v>
      </c>
      <c r="T1508" s="80" t="s">
        <v>22</v>
      </c>
      <c r="U1508" s="86">
        <v>9.0300000000000008E-16</v>
      </c>
      <c r="V1508" s="78" t="s">
        <v>3262</v>
      </c>
      <c r="W1508" s="78">
        <v>1</v>
      </c>
      <c r="X1508" s="85" t="s">
        <v>3262</v>
      </c>
      <c r="Y1508" s="78">
        <v>0.69064240300000002</v>
      </c>
      <c r="Z1508" s="49"/>
      <c r="AA1508" s="49"/>
    </row>
    <row r="1509" spans="1:27" ht="15.75" thickBot="1" x14ac:dyDescent="0.3">
      <c r="A1509" s="78" t="s">
        <v>190</v>
      </c>
      <c r="B1509" s="79">
        <v>-0.12732089999999999</v>
      </c>
      <c r="C1509" s="109">
        <f t="shared" si="23"/>
        <v>1.0922634719076298</v>
      </c>
      <c r="D1509" s="80">
        <v>8.681305</v>
      </c>
      <c r="E1509" s="78">
        <v>11.68</v>
      </c>
      <c r="F1509" s="78">
        <v>8</v>
      </c>
      <c r="G1509" s="78">
        <v>3</v>
      </c>
      <c r="H1509" s="78">
        <v>3</v>
      </c>
      <c r="I1509" s="51"/>
      <c r="J1509" s="81" t="s">
        <v>22</v>
      </c>
      <c r="K1509" s="82" t="s">
        <v>22</v>
      </c>
      <c r="L1509" s="80" t="s">
        <v>22</v>
      </c>
      <c r="M1509" s="83" t="s">
        <v>22</v>
      </c>
      <c r="N1509" s="82" t="s">
        <v>22</v>
      </c>
      <c r="O1509" s="82" t="s">
        <v>22</v>
      </c>
      <c r="P1509" s="82" t="s">
        <v>22</v>
      </c>
      <c r="Q1509" s="82" t="s">
        <v>22</v>
      </c>
      <c r="R1509" s="82" t="s">
        <v>22</v>
      </c>
      <c r="S1509" s="82" t="s">
        <v>22</v>
      </c>
      <c r="T1509" s="80" t="s">
        <v>22</v>
      </c>
      <c r="U1509" s="86">
        <v>8.9899999999999999E-7</v>
      </c>
      <c r="V1509" s="78" t="s">
        <v>190</v>
      </c>
      <c r="W1509" s="78">
        <v>1</v>
      </c>
      <c r="X1509" s="85" t="s">
        <v>190</v>
      </c>
      <c r="Y1509" s="78">
        <v>0.69076287400000003</v>
      </c>
      <c r="Z1509" s="49"/>
      <c r="AA1509" s="49"/>
    </row>
    <row r="1510" spans="1:27" ht="15.75" thickBot="1" x14ac:dyDescent="0.3">
      <c r="A1510" s="78" t="s">
        <v>183</v>
      </c>
      <c r="B1510" s="79">
        <v>-0.1269113</v>
      </c>
      <c r="C1510" s="109">
        <f t="shared" si="23"/>
        <v>1.0919534080331941</v>
      </c>
      <c r="D1510" s="80">
        <v>10.074339999999999</v>
      </c>
      <c r="E1510" s="78">
        <v>25.579000000000001</v>
      </c>
      <c r="F1510" s="78">
        <v>84</v>
      </c>
      <c r="G1510" s="78">
        <v>17</v>
      </c>
      <c r="H1510" s="78">
        <v>6</v>
      </c>
      <c r="I1510" s="51"/>
      <c r="J1510" s="81">
        <v>-0.1801683</v>
      </c>
      <c r="K1510" s="82">
        <v>-0.35887940000000002</v>
      </c>
      <c r="L1510" s="80">
        <v>-0.1746539</v>
      </c>
      <c r="M1510" s="83">
        <v>-0.12396840000000001</v>
      </c>
      <c r="N1510" s="82">
        <v>-4.918819E-2</v>
      </c>
      <c r="O1510" s="82">
        <v>-0.1914749</v>
      </c>
      <c r="P1510" s="82">
        <v>-0.1095299</v>
      </c>
      <c r="Q1510" s="82">
        <v>-2.787089E-3</v>
      </c>
      <c r="R1510" s="82">
        <v>-0.1362835</v>
      </c>
      <c r="S1510" s="82">
        <v>-0.1092654</v>
      </c>
      <c r="T1510" s="80">
        <v>-0.109421</v>
      </c>
      <c r="U1510" s="86">
        <v>1.25E-219</v>
      </c>
      <c r="V1510" s="78" t="s">
        <v>183</v>
      </c>
      <c r="W1510" s="78">
        <v>1</v>
      </c>
      <c r="X1510" s="85" t="s">
        <v>183</v>
      </c>
      <c r="Y1510" s="78">
        <v>0.762237469</v>
      </c>
      <c r="Z1510" s="49"/>
      <c r="AA1510" s="49"/>
    </row>
    <row r="1511" spans="1:27" ht="15.75" thickBot="1" x14ac:dyDescent="0.3">
      <c r="A1511" s="78" t="s">
        <v>4394</v>
      </c>
      <c r="B1511" s="79">
        <v>-0.12678519999999999</v>
      </c>
      <c r="C1511" s="109">
        <f t="shared" si="23"/>
        <v>1.0918579690780881</v>
      </c>
      <c r="D1511" s="80">
        <v>8.6833799999999997</v>
      </c>
      <c r="E1511" s="78">
        <v>76.728999999999999</v>
      </c>
      <c r="F1511" s="78">
        <v>19</v>
      </c>
      <c r="G1511" s="78">
        <v>9</v>
      </c>
      <c r="H1511" s="78">
        <v>9</v>
      </c>
      <c r="I1511" s="51"/>
      <c r="J1511" s="81" t="s">
        <v>22</v>
      </c>
      <c r="K1511" s="82" t="s">
        <v>22</v>
      </c>
      <c r="L1511" s="80" t="s">
        <v>22</v>
      </c>
      <c r="M1511" s="83">
        <v>-2.16872E-2</v>
      </c>
      <c r="N1511" s="82" t="s">
        <v>22</v>
      </c>
      <c r="O1511" s="82" t="s">
        <v>22</v>
      </c>
      <c r="P1511" s="82" t="s">
        <v>22</v>
      </c>
      <c r="Q1511" s="82" t="s">
        <v>22</v>
      </c>
      <c r="R1511" s="82">
        <v>-2.0106389999999998E-2</v>
      </c>
      <c r="S1511" s="82">
        <v>-0.29288170000000002</v>
      </c>
      <c r="T1511" s="80">
        <v>-9.1832709999999998E-2</v>
      </c>
      <c r="U1511" s="86">
        <v>3.2799999999999999E-18</v>
      </c>
      <c r="V1511" s="78" t="s">
        <v>4394</v>
      </c>
      <c r="W1511" s="78">
        <v>1</v>
      </c>
      <c r="X1511" s="85" t="s">
        <v>4394</v>
      </c>
      <c r="Y1511" s="78">
        <v>0.69127447399999997</v>
      </c>
      <c r="Z1511" s="49"/>
      <c r="AA1511" s="49"/>
    </row>
    <row r="1512" spans="1:27" ht="15.75" thickBot="1" x14ac:dyDescent="0.3">
      <c r="A1512" s="78" t="s">
        <v>2849</v>
      </c>
      <c r="B1512" s="79">
        <v>-0.12623400000000001</v>
      </c>
      <c r="C1512" s="109">
        <f t="shared" si="23"/>
        <v>1.0914408905262571</v>
      </c>
      <c r="D1512" s="80">
        <v>7.3694389999999999</v>
      </c>
      <c r="E1512" s="78">
        <v>20.81</v>
      </c>
      <c r="F1512" s="78">
        <v>3</v>
      </c>
      <c r="G1512" s="78">
        <v>2</v>
      </c>
      <c r="H1512" s="78">
        <v>2</v>
      </c>
      <c r="I1512" s="51"/>
      <c r="J1512" s="81" t="s">
        <v>22</v>
      </c>
      <c r="K1512" s="82" t="s">
        <v>22</v>
      </c>
      <c r="L1512" s="80" t="s">
        <v>22</v>
      </c>
      <c r="M1512" s="83" t="s">
        <v>22</v>
      </c>
      <c r="N1512" s="82" t="s">
        <v>22</v>
      </c>
      <c r="O1512" s="82" t="s">
        <v>22</v>
      </c>
      <c r="P1512" s="82" t="s">
        <v>22</v>
      </c>
      <c r="Q1512" s="82" t="s">
        <v>22</v>
      </c>
      <c r="R1512" s="82" t="s">
        <v>22</v>
      </c>
      <c r="S1512" s="82" t="s">
        <v>22</v>
      </c>
      <c r="T1512" s="80" t="s">
        <v>22</v>
      </c>
      <c r="U1512" s="84">
        <v>1.3344999999999999E-4</v>
      </c>
      <c r="V1512" s="78" t="s">
        <v>2849</v>
      </c>
      <c r="W1512" s="78">
        <v>1</v>
      </c>
      <c r="X1512" s="85" t="s">
        <v>2849</v>
      </c>
      <c r="Y1512" s="78">
        <v>0.65347090799999996</v>
      </c>
      <c r="Z1512" s="49"/>
      <c r="AA1512" s="49"/>
    </row>
    <row r="1513" spans="1:27" ht="15.75" thickBot="1" x14ac:dyDescent="0.3">
      <c r="A1513" s="78" t="s">
        <v>2423</v>
      </c>
      <c r="B1513" s="79">
        <v>-0.1247704</v>
      </c>
      <c r="C1513" s="109">
        <f t="shared" si="23"/>
        <v>1.0903341958845982</v>
      </c>
      <c r="D1513" s="80">
        <v>9.1833270000000002</v>
      </c>
      <c r="E1513" s="78">
        <v>49.93</v>
      </c>
      <c r="F1513" s="78">
        <v>41</v>
      </c>
      <c r="G1513" s="78">
        <v>11</v>
      </c>
      <c r="H1513" s="78">
        <v>11</v>
      </c>
      <c r="I1513" s="51"/>
      <c r="J1513" s="81">
        <v>-0.132831</v>
      </c>
      <c r="K1513" s="82">
        <v>-0.18668870000000001</v>
      </c>
      <c r="L1513" s="80">
        <v>-0.16065309999999999</v>
      </c>
      <c r="M1513" s="83">
        <v>-9.7347500000000003E-2</v>
      </c>
      <c r="N1513" s="82">
        <v>-3.6807039999999999E-2</v>
      </c>
      <c r="O1513" s="82">
        <v>-0.25045719999999999</v>
      </c>
      <c r="P1513" s="82">
        <v>1.420563</v>
      </c>
      <c r="Q1513" s="82">
        <v>0.74347189999999996</v>
      </c>
      <c r="R1513" s="82">
        <v>0.1120997</v>
      </c>
      <c r="S1513" s="82">
        <v>-0.15107370000000001</v>
      </c>
      <c r="T1513" s="80">
        <v>-0.13061809999999999</v>
      </c>
      <c r="U1513" s="86">
        <v>1.23E-51</v>
      </c>
      <c r="V1513" s="78" t="s">
        <v>2423</v>
      </c>
      <c r="W1513" s="78">
        <v>1</v>
      </c>
      <c r="X1513" s="85" t="s">
        <v>2423</v>
      </c>
      <c r="Y1513" s="78">
        <v>0.65067772199999996</v>
      </c>
      <c r="Z1513" s="49"/>
      <c r="AA1513" s="49"/>
    </row>
    <row r="1514" spans="1:27" ht="15.75" thickBot="1" x14ac:dyDescent="0.3">
      <c r="A1514" s="78" t="s">
        <v>359</v>
      </c>
      <c r="B1514" s="79">
        <v>-0.1247547</v>
      </c>
      <c r="C1514" s="109">
        <f t="shared" si="23"/>
        <v>1.0903223304846026</v>
      </c>
      <c r="D1514" s="80">
        <v>8.4833739999999995</v>
      </c>
      <c r="E1514" s="78">
        <v>17.809000000000001</v>
      </c>
      <c r="F1514" s="78">
        <v>6</v>
      </c>
      <c r="G1514" s="78">
        <v>1</v>
      </c>
      <c r="H1514" s="78">
        <v>1</v>
      </c>
      <c r="I1514" s="51"/>
      <c r="J1514" s="81" t="s">
        <v>22</v>
      </c>
      <c r="K1514" s="82" t="s">
        <v>22</v>
      </c>
      <c r="L1514" s="80" t="s">
        <v>22</v>
      </c>
      <c r="M1514" s="83" t="s">
        <v>22</v>
      </c>
      <c r="N1514" s="82" t="s">
        <v>22</v>
      </c>
      <c r="O1514" s="82" t="s">
        <v>22</v>
      </c>
      <c r="P1514" s="82" t="s">
        <v>22</v>
      </c>
      <c r="Q1514" s="82" t="s">
        <v>22</v>
      </c>
      <c r="R1514" s="82" t="s">
        <v>22</v>
      </c>
      <c r="S1514" s="82" t="s">
        <v>22</v>
      </c>
      <c r="T1514" s="80" t="s">
        <v>22</v>
      </c>
      <c r="U1514" s="86">
        <v>1.2E-8</v>
      </c>
      <c r="V1514" s="78" t="s">
        <v>359</v>
      </c>
      <c r="W1514" s="78">
        <v>1</v>
      </c>
      <c r="X1514" s="85" t="s">
        <v>359</v>
      </c>
      <c r="Y1514" s="78">
        <v>0.69321518100000001</v>
      </c>
      <c r="Z1514" s="49"/>
      <c r="AA1514" s="49"/>
    </row>
    <row r="1515" spans="1:27" ht="15.75" thickBot="1" x14ac:dyDescent="0.3">
      <c r="A1515" s="78" t="s">
        <v>970</v>
      </c>
      <c r="B1515" s="79">
        <v>-0.1245974</v>
      </c>
      <c r="C1515" s="109">
        <f t="shared" si="23"/>
        <v>1.0902034568847454</v>
      </c>
      <c r="D1515" s="80">
        <v>9.9342260000000007</v>
      </c>
      <c r="E1515" s="78">
        <v>46.607999999999997</v>
      </c>
      <c r="F1515" s="78">
        <v>227</v>
      </c>
      <c r="G1515" s="78">
        <v>71</v>
      </c>
      <c r="H1515" s="78">
        <v>66</v>
      </c>
      <c r="I1515" s="51"/>
      <c r="J1515" s="81">
        <v>0.1145003</v>
      </c>
      <c r="K1515" s="82">
        <v>-4.299178E-2</v>
      </c>
      <c r="L1515" s="80">
        <v>-0.1329101</v>
      </c>
      <c r="M1515" s="83">
        <v>7.628538E-2</v>
      </c>
      <c r="N1515" s="82">
        <v>1.6496319999999998E-2</v>
      </c>
      <c r="O1515" s="82">
        <v>-0.1314555</v>
      </c>
      <c r="P1515" s="82">
        <v>-0.20386750000000001</v>
      </c>
      <c r="Q1515" s="82">
        <v>-0.19769919999999999</v>
      </c>
      <c r="R1515" s="82">
        <v>-0.1608627</v>
      </c>
      <c r="S1515" s="82">
        <v>-0.100051</v>
      </c>
      <c r="T1515" s="80">
        <v>-0.21240039999999999</v>
      </c>
      <c r="U1515" s="86">
        <v>1.7200000000000001E-234</v>
      </c>
      <c r="V1515" s="78" t="s">
        <v>970</v>
      </c>
      <c r="W1515" s="78">
        <v>1</v>
      </c>
      <c r="X1515" s="85" t="s">
        <v>971</v>
      </c>
      <c r="Y1515" s="78">
        <v>0.76445354499999996</v>
      </c>
      <c r="Z1515" s="49" t="s">
        <v>972</v>
      </c>
      <c r="AA1515" s="49"/>
    </row>
    <row r="1516" spans="1:27" ht="15.75" thickBot="1" x14ac:dyDescent="0.3">
      <c r="A1516" s="78" t="s">
        <v>2884</v>
      </c>
      <c r="B1516" s="79">
        <v>-0.1234968</v>
      </c>
      <c r="C1516" s="109">
        <f t="shared" si="23"/>
        <v>1.08937208204328</v>
      </c>
      <c r="D1516" s="80">
        <v>8.3037790000000005</v>
      </c>
      <c r="E1516" s="78">
        <v>140.19999999999999</v>
      </c>
      <c r="F1516" s="78">
        <v>8</v>
      </c>
      <c r="G1516" s="78">
        <v>5</v>
      </c>
      <c r="H1516" s="78">
        <v>5</v>
      </c>
      <c r="I1516" s="51"/>
      <c r="J1516" s="81" t="s">
        <v>22</v>
      </c>
      <c r="K1516" s="82" t="s">
        <v>22</v>
      </c>
      <c r="L1516" s="80" t="s">
        <v>22</v>
      </c>
      <c r="M1516" s="83" t="s">
        <v>22</v>
      </c>
      <c r="N1516" s="82" t="s">
        <v>22</v>
      </c>
      <c r="O1516" s="82">
        <v>-2.6546259999999999</v>
      </c>
      <c r="P1516" s="82" t="s">
        <v>22</v>
      </c>
      <c r="Q1516" s="82" t="s">
        <v>22</v>
      </c>
      <c r="R1516" s="82" t="s">
        <v>22</v>
      </c>
      <c r="S1516" s="82" t="s">
        <v>22</v>
      </c>
      <c r="T1516" s="80" t="s">
        <v>22</v>
      </c>
      <c r="U1516" s="86">
        <v>2.3400000000000001E-13</v>
      </c>
      <c r="V1516" s="78" t="s">
        <v>2884</v>
      </c>
      <c r="W1516" s="78">
        <v>1</v>
      </c>
      <c r="X1516" s="85" t="s">
        <v>2884</v>
      </c>
      <c r="Y1516" s="78">
        <v>0.72765237699999996</v>
      </c>
      <c r="Z1516" s="49"/>
      <c r="AA1516" s="49"/>
    </row>
    <row r="1517" spans="1:27" ht="15.75" thickBot="1" x14ac:dyDescent="0.3">
      <c r="A1517" s="78" t="s">
        <v>1395</v>
      </c>
      <c r="B1517" s="79">
        <v>-0.123434</v>
      </c>
      <c r="C1517" s="109">
        <f t="shared" si="23"/>
        <v>1.0893246630975932</v>
      </c>
      <c r="D1517" s="80">
        <v>9.1463769999999993</v>
      </c>
      <c r="E1517" s="78">
        <v>82.438999999999993</v>
      </c>
      <c r="F1517" s="78">
        <v>17</v>
      </c>
      <c r="G1517" s="78">
        <v>5</v>
      </c>
      <c r="H1517" s="78">
        <v>5</v>
      </c>
      <c r="I1517" s="51"/>
      <c r="J1517" s="81" t="s">
        <v>22</v>
      </c>
      <c r="K1517" s="82">
        <v>-2.2526380000000001</v>
      </c>
      <c r="L1517" s="80">
        <v>-0.1999678</v>
      </c>
      <c r="M1517" s="83">
        <v>0.15016969999999999</v>
      </c>
      <c r="N1517" s="82" t="s">
        <v>22</v>
      </c>
      <c r="O1517" s="82">
        <v>-1.8174090000000001</v>
      </c>
      <c r="P1517" s="82" t="s">
        <v>22</v>
      </c>
      <c r="Q1517" s="82" t="s">
        <v>22</v>
      </c>
      <c r="R1517" s="82">
        <v>-0.13292599999999999</v>
      </c>
      <c r="S1517" s="82">
        <v>-1.275195E-2</v>
      </c>
      <c r="T1517" s="80">
        <v>-0.40715319999999999</v>
      </c>
      <c r="U1517" s="86">
        <v>2.46E-16</v>
      </c>
      <c r="V1517" s="78" t="s">
        <v>1395</v>
      </c>
      <c r="W1517" s="78">
        <v>1</v>
      </c>
      <c r="X1517" s="85" t="s">
        <v>1395</v>
      </c>
      <c r="Y1517" s="78">
        <v>0.65196131899999998</v>
      </c>
      <c r="Z1517" s="49"/>
      <c r="AA1517" s="49"/>
    </row>
    <row r="1518" spans="1:27" ht="15.75" thickBot="1" x14ac:dyDescent="0.3">
      <c r="A1518" s="78" t="s">
        <v>640</v>
      </c>
      <c r="B1518" s="79">
        <v>-0.1233239</v>
      </c>
      <c r="C1518" s="109">
        <f t="shared" si="23"/>
        <v>1.0892415339083412</v>
      </c>
      <c r="D1518" s="80">
        <v>8.5124849999999999</v>
      </c>
      <c r="E1518" s="78">
        <v>34.26</v>
      </c>
      <c r="F1518" s="78">
        <v>11</v>
      </c>
      <c r="G1518" s="78">
        <v>2</v>
      </c>
      <c r="H1518" s="78">
        <v>2</v>
      </c>
      <c r="I1518" s="51"/>
      <c r="J1518" s="81" t="s">
        <v>22</v>
      </c>
      <c r="K1518" s="82" t="s">
        <v>22</v>
      </c>
      <c r="L1518" s="80" t="s">
        <v>22</v>
      </c>
      <c r="M1518" s="83" t="s">
        <v>22</v>
      </c>
      <c r="N1518" s="82">
        <v>0.2644764</v>
      </c>
      <c r="O1518" s="82" t="s">
        <v>22</v>
      </c>
      <c r="P1518" s="82" t="s">
        <v>22</v>
      </c>
      <c r="Q1518" s="82" t="s">
        <v>22</v>
      </c>
      <c r="R1518" s="82" t="s">
        <v>22</v>
      </c>
      <c r="S1518" s="82" t="s">
        <v>22</v>
      </c>
      <c r="T1518" s="80" t="s">
        <v>22</v>
      </c>
      <c r="U1518" s="86">
        <v>1.46E-6</v>
      </c>
      <c r="V1518" s="78" t="s">
        <v>640</v>
      </c>
      <c r="W1518" s="78">
        <v>1</v>
      </c>
      <c r="X1518" s="85" t="s">
        <v>640</v>
      </c>
      <c r="Y1518" s="78">
        <v>0.69458387200000005</v>
      </c>
      <c r="Z1518" s="49"/>
      <c r="AA1518" s="49"/>
    </row>
    <row r="1519" spans="1:27" ht="15.75" thickBot="1" x14ac:dyDescent="0.3">
      <c r="A1519" s="78" t="s">
        <v>2991</v>
      </c>
      <c r="B1519" s="79">
        <v>-0.1231825</v>
      </c>
      <c r="C1519" s="109">
        <f t="shared" si="23"/>
        <v>1.0891347814755612</v>
      </c>
      <c r="D1519" s="80">
        <v>9.2022709999999996</v>
      </c>
      <c r="E1519" s="78">
        <v>51.92</v>
      </c>
      <c r="F1519" s="78">
        <v>50</v>
      </c>
      <c r="G1519" s="78">
        <v>19</v>
      </c>
      <c r="H1519" s="78">
        <v>19</v>
      </c>
      <c r="I1519" s="51"/>
      <c r="J1519" s="81">
        <v>-9.5928269999999996E-2</v>
      </c>
      <c r="K1519" s="82">
        <v>-0.1513941</v>
      </c>
      <c r="L1519" s="80">
        <v>-0.12020019999999999</v>
      </c>
      <c r="M1519" s="83">
        <v>-4.2516199999999997E-2</v>
      </c>
      <c r="N1519" s="82">
        <v>-0.14208270000000001</v>
      </c>
      <c r="O1519" s="82">
        <v>0.100574</v>
      </c>
      <c r="P1519" s="82">
        <v>0.16169420000000001</v>
      </c>
      <c r="Q1519" s="82">
        <v>-0.12617110000000001</v>
      </c>
      <c r="R1519" s="82">
        <v>3.1818630000000001E-2</v>
      </c>
      <c r="S1519" s="82">
        <v>-7.0890800000000004E-2</v>
      </c>
      <c r="T1519" s="80">
        <v>-0.22956840000000001</v>
      </c>
      <c r="U1519" s="86">
        <v>1.29E-54</v>
      </c>
      <c r="V1519" s="78" t="s">
        <v>2991</v>
      </c>
      <c r="W1519" s="78">
        <v>1</v>
      </c>
      <c r="X1519" s="85" t="s">
        <v>2991</v>
      </c>
      <c r="Y1519" s="78">
        <v>0.65220298600000004</v>
      </c>
      <c r="Z1519" s="49"/>
      <c r="AA1519" s="49"/>
    </row>
    <row r="1520" spans="1:27" ht="15.75" thickBot="1" x14ac:dyDescent="0.3">
      <c r="A1520" s="78" t="s">
        <v>631</v>
      </c>
      <c r="B1520" s="79">
        <v>-0.1231196</v>
      </c>
      <c r="C1520" s="109">
        <f t="shared" si="23"/>
        <v>1.089087297369477</v>
      </c>
      <c r="D1520" s="80">
        <v>8.8363490000000002</v>
      </c>
      <c r="E1520" s="78">
        <v>35.738</v>
      </c>
      <c r="F1520" s="78">
        <v>19</v>
      </c>
      <c r="G1520" s="78">
        <v>7</v>
      </c>
      <c r="H1520" s="78">
        <v>7</v>
      </c>
      <c r="I1520" s="51"/>
      <c r="J1520" s="81" t="s">
        <v>22</v>
      </c>
      <c r="K1520" s="82" t="s">
        <v>22</v>
      </c>
      <c r="L1520" s="80">
        <v>-1.183638</v>
      </c>
      <c r="M1520" s="83">
        <v>-9.4895649999999998E-2</v>
      </c>
      <c r="N1520" s="82">
        <v>-0.36791790000000002</v>
      </c>
      <c r="O1520" s="82" t="s">
        <v>22</v>
      </c>
      <c r="P1520" s="82">
        <v>-0.30600250000000001</v>
      </c>
      <c r="Q1520" s="82" t="s">
        <v>22</v>
      </c>
      <c r="R1520" s="82">
        <v>-0.19695489999999999</v>
      </c>
      <c r="S1520" s="82">
        <v>6.9083149999999999E-3</v>
      </c>
      <c r="T1520" s="80">
        <v>-7.6173829999999998E-2</v>
      </c>
      <c r="U1520" s="86">
        <v>8.0199999999999998E-22</v>
      </c>
      <c r="V1520" s="78" t="s">
        <v>631</v>
      </c>
      <c r="W1520" s="78">
        <v>1</v>
      </c>
      <c r="X1520" s="85" t="s">
        <v>631</v>
      </c>
      <c r="Y1520" s="78">
        <v>0.71183887099999998</v>
      </c>
      <c r="Z1520" s="49"/>
      <c r="AA1520" s="49"/>
    </row>
    <row r="1521" spans="1:27" ht="15.75" thickBot="1" x14ac:dyDescent="0.3">
      <c r="A1521" s="78" t="s">
        <v>2242</v>
      </c>
      <c r="B1521" s="79">
        <v>-0.12285260000000001</v>
      </c>
      <c r="C1521" s="109">
        <f t="shared" si="23"/>
        <v>1.0888857583096878</v>
      </c>
      <c r="D1521" s="80">
        <v>9.4072890000000005</v>
      </c>
      <c r="E1521" s="78">
        <v>38.39</v>
      </c>
      <c r="F1521" s="78">
        <v>79</v>
      </c>
      <c r="G1521" s="78">
        <v>23</v>
      </c>
      <c r="H1521" s="78">
        <v>23</v>
      </c>
      <c r="I1521" s="51"/>
      <c r="J1521" s="81">
        <v>-2.5074240000000001E-2</v>
      </c>
      <c r="K1521" s="82">
        <v>-0.31953160000000003</v>
      </c>
      <c r="L1521" s="80">
        <v>-0.1927605</v>
      </c>
      <c r="M1521" s="83">
        <v>-0.16423750000000001</v>
      </c>
      <c r="N1521" s="82">
        <v>-0.2328199</v>
      </c>
      <c r="O1521" s="82">
        <v>-0.13022339999999999</v>
      </c>
      <c r="P1521" s="82">
        <v>-0.10931200000000001</v>
      </c>
      <c r="Q1521" s="82">
        <v>-4.9068790000000001E-2</v>
      </c>
      <c r="R1521" s="82">
        <v>7.4094409999999999E-2</v>
      </c>
      <c r="S1521" s="82">
        <v>-0.21353739999999999</v>
      </c>
      <c r="T1521" s="80">
        <v>-7.9131719999999996E-3</v>
      </c>
      <c r="U1521" s="86">
        <v>4.0799999999999998E-95</v>
      </c>
      <c r="V1521" s="78" t="s">
        <v>2242</v>
      </c>
      <c r="W1521" s="78">
        <v>1</v>
      </c>
      <c r="X1521" s="85" t="s">
        <v>2242</v>
      </c>
      <c r="Y1521" s="78">
        <v>0.66465844699999999</v>
      </c>
      <c r="Z1521" s="49"/>
      <c r="AA1521" s="49"/>
    </row>
    <row r="1522" spans="1:27" ht="15.75" thickBot="1" x14ac:dyDescent="0.3">
      <c r="A1522" s="78" t="s">
        <v>1179</v>
      </c>
      <c r="B1522" s="79">
        <v>-0.1224442</v>
      </c>
      <c r="C1522" s="109">
        <f t="shared" si="23"/>
        <v>1.0885775587292026</v>
      </c>
      <c r="D1522" s="80">
        <v>9.4127120000000009</v>
      </c>
      <c r="E1522" s="78">
        <v>35.118000000000002</v>
      </c>
      <c r="F1522" s="78">
        <v>54</v>
      </c>
      <c r="G1522" s="78">
        <v>16</v>
      </c>
      <c r="H1522" s="78">
        <v>16</v>
      </c>
      <c r="I1522" s="51"/>
      <c r="J1522" s="81">
        <v>-6.3763960000000003E-3</v>
      </c>
      <c r="K1522" s="82">
        <v>-2.9779549999999998E-2</v>
      </c>
      <c r="L1522" s="80">
        <v>0.11982089999999999</v>
      </c>
      <c r="M1522" s="83">
        <v>-0.34827999999999998</v>
      </c>
      <c r="N1522" s="82" t="s">
        <v>22</v>
      </c>
      <c r="O1522" s="82">
        <v>-0.24535190000000001</v>
      </c>
      <c r="P1522" s="82">
        <v>-7.6584559999999996E-2</v>
      </c>
      <c r="Q1522" s="82">
        <v>-9.9834580000000006E-2</v>
      </c>
      <c r="R1522" s="82">
        <v>-0.2125341</v>
      </c>
      <c r="S1522" s="82">
        <v>-0.15532509999999999</v>
      </c>
      <c r="T1522" s="80">
        <v>-0.21126410000000001</v>
      </c>
      <c r="U1522" s="86">
        <v>1.5000000000000001E-47</v>
      </c>
      <c r="V1522" s="78" t="s">
        <v>1179</v>
      </c>
      <c r="W1522" s="78">
        <v>1</v>
      </c>
      <c r="X1522" s="85" t="s">
        <v>1179</v>
      </c>
      <c r="Y1522" s="78">
        <v>0.66503533500000001</v>
      </c>
      <c r="Z1522" s="49"/>
      <c r="AA1522" s="49"/>
    </row>
    <row r="1523" spans="1:27" ht="15.75" thickBot="1" x14ac:dyDescent="0.3">
      <c r="A1523" s="78" t="s">
        <v>169</v>
      </c>
      <c r="B1523" s="79">
        <v>-0.1221458</v>
      </c>
      <c r="C1523" s="109">
        <f t="shared" si="23"/>
        <v>1.0883524259441373</v>
      </c>
      <c r="D1523" s="80">
        <v>9.1710530000000006</v>
      </c>
      <c r="E1523" s="78">
        <v>69.712999999999994</v>
      </c>
      <c r="F1523" s="78">
        <v>34</v>
      </c>
      <c r="G1523" s="78">
        <v>11</v>
      </c>
      <c r="H1523" s="78">
        <v>11</v>
      </c>
      <c r="I1523" s="51"/>
      <c r="J1523" s="81">
        <v>-0.2067949</v>
      </c>
      <c r="K1523" s="82">
        <v>0.1021878</v>
      </c>
      <c r="L1523" s="80">
        <v>-0.17851829999999999</v>
      </c>
      <c r="M1523" s="83">
        <v>-0.2002495</v>
      </c>
      <c r="N1523" s="82">
        <v>-0.33537149999999999</v>
      </c>
      <c r="O1523" s="82">
        <v>3.3229229999999998E-2</v>
      </c>
      <c r="P1523" s="82">
        <v>-0.75297179999999997</v>
      </c>
      <c r="Q1523" s="82">
        <v>-2.3504400000000002E-2</v>
      </c>
      <c r="R1523" s="82">
        <v>-0.1186329</v>
      </c>
      <c r="S1523" s="82">
        <v>-0.23854449999999999</v>
      </c>
      <c r="T1523" s="80">
        <v>-0.19479009999999999</v>
      </c>
      <c r="U1523" s="86">
        <v>4.9799999999999999E-31</v>
      </c>
      <c r="V1523" s="78" t="s">
        <v>169</v>
      </c>
      <c r="W1523" s="78">
        <v>1</v>
      </c>
      <c r="X1523" s="85" t="s">
        <v>169</v>
      </c>
      <c r="Y1523" s="78">
        <v>0.653199584</v>
      </c>
      <c r="Z1523" s="49"/>
      <c r="AA1523" s="49"/>
    </row>
    <row r="1524" spans="1:27" ht="15.75" thickBot="1" x14ac:dyDescent="0.3">
      <c r="A1524" s="78" t="s">
        <v>1355</v>
      </c>
      <c r="B1524" s="79">
        <v>-0.1219417</v>
      </c>
      <c r="C1524" s="109">
        <f t="shared" si="23"/>
        <v>1.0881984661592392</v>
      </c>
      <c r="D1524" s="80">
        <v>9.3355580000000007</v>
      </c>
      <c r="E1524" s="78">
        <v>37.429000000000002</v>
      </c>
      <c r="F1524" s="78">
        <v>65</v>
      </c>
      <c r="G1524" s="78">
        <v>18</v>
      </c>
      <c r="H1524" s="78">
        <v>18</v>
      </c>
      <c r="I1524" s="51"/>
      <c r="J1524" s="81">
        <v>-0.2713045</v>
      </c>
      <c r="K1524" s="82">
        <v>8.6783819999999998E-2</v>
      </c>
      <c r="L1524" s="80">
        <v>0.40947240000000001</v>
      </c>
      <c r="M1524" s="83">
        <v>0.2484133</v>
      </c>
      <c r="N1524" s="82">
        <v>-0.1279199</v>
      </c>
      <c r="O1524" s="82">
        <v>-0.11033949999999999</v>
      </c>
      <c r="P1524" s="82">
        <v>-0.23980460000000001</v>
      </c>
      <c r="Q1524" s="82">
        <v>-0.1879372</v>
      </c>
      <c r="R1524" s="82">
        <v>-5.2550779999999998E-2</v>
      </c>
      <c r="S1524" s="82">
        <v>-2.0823419999999999E-2</v>
      </c>
      <c r="T1524" s="80">
        <v>-0.28852270000000002</v>
      </c>
      <c r="U1524" s="86">
        <v>3.9799999999999999E-74</v>
      </c>
      <c r="V1524" s="78" t="s">
        <v>1355</v>
      </c>
      <c r="W1524" s="78">
        <v>1</v>
      </c>
      <c r="X1524" s="85" t="s">
        <v>1356</v>
      </c>
      <c r="Y1524" s="78">
        <v>0.66549920600000001</v>
      </c>
      <c r="Z1524" s="49"/>
      <c r="AA1524" s="49"/>
    </row>
    <row r="1525" spans="1:27" ht="15.75" thickBot="1" x14ac:dyDescent="0.3">
      <c r="A1525" s="78" t="s">
        <v>755</v>
      </c>
      <c r="B1525" s="79">
        <v>-0.1218476</v>
      </c>
      <c r="C1525" s="109">
        <f t="shared" si="23"/>
        <v>1.0881274905661129</v>
      </c>
      <c r="D1525" s="80">
        <v>8.2948850000000007</v>
      </c>
      <c r="E1525" s="78">
        <v>13.920999999999999</v>
      </c>
      <c r="F1525" s="78">
        <v>4</v>
      </c>
      <c r="G1525" s="78">
        <v>1</v>
      </c>
      <c r="H1525" s="78">
        <v>1</v>
      </c>
      <c r="I1525" s="51"/>
      <c r="J1525" s="81" t="s">
        <v>22</v>
      </c>
      <c r="K1525" s="82" t="s">
        <v>22</v>
      </c>
      <c r="L1525" s="80" t="s">
        <v>22</v>
      </c>
      <c r="M1525" s="83" t="s">
        <v>22</v>
      </c>
      <c r="N1525" s="82" t="s">
        <v>22</v>
      </c>
      <c r="O1525" s="82" t="s">
        <v>22</v>
      </c>
      <c r="P1525" s="82" t="s">
        <v>22</v>
      </c>
      <c r="Q1525" s="82" t="s">
        <v>22</v>
      </c>
      <c r="R1525" s="82" t="s">
        <v>22</v>
      </c>
      <c r="S1525" s="82" t="s">
        <v>22</v>
      </c>
      <c r="T1525" s="80" t="s">
        <v>22</v>
      </c>
      <c r="U1525" s="86">
        <v>2.17E-6</v>
      </c>
      <c r="V1525" s="78" t="s">
        <v>755</v>
      </c>
      <c r="W1525" s="78">
        <v>1</v>
      </c>
      <c r="X1525" s="85" t="s">
        <v>755</v>
      </c>
      <c r="Y1525" s="78">
        <v>0.72910191300000005</v>
      </c>
      <c r="Z1525" s="49"/>
      <c r="AA1525" s="49"/>
    </row>
    <row r="1526" spans="1:27" ht="15.75" thickBot="1" x14ac:dyDescent="0.3">
      <c r="A1526" s="78" t="s">
        <v>2276</v>
      </c>
      <c r="B1526" s="79">
        <v>-0.12120400000000001</v>
      </c>
      <c r="C1526" s="109">
        <f t="shared" si="23"/>
        <v>1.0876421747877572</v>
      </c>
      <c r="D1526" s="80">
        <v>8.9959989999999994</v>
      </c>
      <c r="E1526" s="78">
        <v>22.033000000000001</v>
      </c>
      <c r="F1526" s="78">
        <v>25</v>
      </c>
      <c r="G1526" s="78">
        <v>5</v>
      </c>
      <c r="H1526" s="78">
        <v>5</v>
      </c>
      <c r="I1526" s="51"/>
      <c r="J1526" s="81">
        <v>-6.2459779999999999E-2</v>
      </c>
      <c r="K1526" s="82">
        <v>-0.46510170000000001</v>
      </c>
      <c r="L1526" s="80">
        <v>3.7171389999999999E-2</v>
      </c>
      <c r="M1526" s="83" t="s">
        <v>22</v>
      </c>
      <c r="N1526" s="82">
        <v>-9.6550090000000009E-3</v>
      </c>
      <c r="O1526" s="82" t="s">
        <v>22</v>
      </c>
      <c r="P1526" s="82">
        <v>-9.7239500000000006E-2</v>
      </c>
      <c r="Q1526" s="82">
        <v>7.7379690000000001E-2</v>
      </c>
      <c r="R1526" s="82">
        <v>-0.1912114</v>
      </c>
      <c r="S1526" s="82">
        <v>-7.1330279999999996E-2</v>
      </c>
      <c r="T1526" s="80">
        <v>-0.25232900000000003</v>
      </c>
      <c r="U1526" s="86">
        <v>9.1600000000000005E-15</v>
      </c>
      <c r="V1526" s="78" t="s">
        <v>2276</v>
      </c>
      <c r="W1526" s="78">
        <v>1</v>
      </c>
      <c r="X1526" s="85" t="s">
        <v>2276</v>
      </c>
      <c r="Y1526" s="78">
        <v>0.65410545399999998</v>
      </c>
      <c r="Z1526" s="49"/>
      <c r="AA1526" s="49"/>
    </row>
    <row r="1527" spans="1:27" ht="15.75" thickBot="1" x14ac:dyDescent="0.3">
      <c r="A1527" s="78" t="s">
        <v>1263</v>
      </c>
      <c r="B1527" s="79">
        <v>-0.12085890000000001</v>
      </c>
      <c r="C1527" s="109">
        <f t="shared" si="23"/>
        <v>1.0873820363557209</v>
      </c>
      <c r="D1527" s="80">
        <v>11.30077</v>
      </c>
      <c r="E1527" s="78">
        <v>21.986999999999998</v>
      </c>
      <c r="F1527" s="78">
        <v>438</v>
      </c>
      <c r="G1527" s="78">
        <v>29</v>
      </c>
      <c r="H1527" s="78">
        <v>29</v>
      </c>
      <c r="I1527" s="51"/>
      <c r="J1527" s="81">
        <v>3.407487E-2</v>
      </c>
      <c r="K1527" s="82">
        <v>-0.1127243</v>
      </c>
      <c r="L1527" s="80">
        <v>-4.3764860000000003E-2</v>
      </c>
      <c r="M1527" s="83">
        <v>-0.17714750000000001</v>
      </c>
      <c r="N1527" s="82">
        <v>-0.1050852</v>
      </c>
      <c r="O1527" s="82">
        <v>-0.17078360000000001</v>
      </c>
      <c r="P1527" s="82">
        <v>-0.14966460000000001</v>
      </c>
      <c r="Q1527" s="82">
        <v>-0.12799869999999999</v>
      </c>
      <c r="R1527" s="82">
        <v>-0.1732706</v>
      </c>
      <c r="S1527" s="82">
        <v>-0.17979239999999999</v>
      </c>
      <c r="T1527" s="80">
        <v>-0.1016446</v>
      </c>
      <c r="U1527" s="84">
        <v>0</v>
      </c>
      <c r="V1527" s="78" t="s">
        <v>1263</v>
      </c>
      <c r="W1527" s="78">
        <v>1</v>
      </c>
      <c r="X1527" s="85" t="s">
        <v>1263</v>
      </c>
      <c r="Y1527" s="78">
        <v>0.65469691100000005</v>
      </c>
      <c r="Z1527" s="49"/>
      <c r="AA1527" s="49">
        <v>31</v>
      </c>
    </row>
    <row r="1528" spans="1:27" ht="15.75" thickBot="1" x14ac:dyDescent="0.3">
      <c r="A1528" s="78" t="s">
        <v>4709</v>
      </c>
      <c r="B1528" s="79">
        <v>-0.12062349999999999</v>
      </c>
      <c r="C1528" s="109">
        <f t="shared" si="23"/>
        <v>1.0872046261322481</v>
      </c>
      <c r="D1528" s="80">
        <v>9.7416319999999992</v>
      </c>
      <c r="E1528" s="78">
        <v>32.441000000000003</v>
      </c>
      <c r="F1528" s="78">
        <v>46</v>
      </c>
      <c r="G1528" s="78">
        <v>14</v>
      </c>
      <c r="H1528" s="78">
        <v>14</v>
      </c>
      <c r="I1528" s="51"/>
      <c r="J1528" s="81">
        <v>-3.5667940000000002E-2</v>
      </c>
      <c r="K1528" s="82">
        <v>-0.43083949999999999</v>
      </c>
      <c r="L1528" s="80">
        <v>-0.5020964</v>
      </c>
      <c r="M1528" s="83">
        <v>3.3088220000000002E-2</v>
      </c>
      <c r="N1528" s="82">
        <v>0.30882690000000002</v>
      </c>
      <c r="O1528" s="82">
        <v>-3.9340020000000003E-2</v>
      </c>
      <c r="P1528" s="82">
        <v>-7.3545100000000002E-2</v>
      </c>
      <c r="Q1528" s="82">
        <v>-4.6772000000000001E-2</v>
      </c>
      <c r="R1528" s="82">
        <v>-7.8990290000000005E-2</v>
      </c>
      <c r="S1528" s="82">
        <v>-3.3554750000000001E-2</v>
      </c>
      <c r="T1528" s="80">
        <v>-0.19228239999999999</v>
      </c>
      <c r="U1528" s="86">
        <v>1.88E-83</v>
      </c>
      <c r="V1528" s="78" t="s">
        <v>4709</v>
      </c>
      <c r="W1528" s="78">
        <v>1</v>
      </c>
      <c r="X1528" s="85" t="s">
        <v>4709</v>
      </c>
      <c r="Y1528" s="78">
        <v>0.66750083599999999</v>
      </c>
      <c r="Z1528" s="49"/>
      <c r="AA1528" s="49"/>
    </row>
    <row r="1529" spans="1:27" ht="15.75" thickBot="1" x14ac:dyDescent="0.3">
      <c r="A1529" s="78" t="s">
        <v>3722</v>
      </c>
      <c r="B1529" s="79">
        <v>-0.1206079</v>
      </c>
      <c r="C1529" s="109">
        <f t="shared" si="23"/>
        <v>1.0871928701477953</v>
      </c>
      <c r="D1529" s="80">
        <v>11.0566</v>
      </c>
      <c r="E1529" s="78">
        <v>25.780999999999999</v>
      </c>
      <c r="F1529" s="78">
        <v>483</v>
      </c>
      <c r="G1529" s="78">
        <v>60</v>
      </c>
      <c r="H1529" s="78">
        <v>60</v>
      </c>
      <c r="I1529" s="51"/>
      <c r="J1529" s="81">
        <v>2.0342140000000002E-2</v>
      </c>
      <c r="K1529" s="82">
        <v>-0.169907</v>
      </c>
      <c r="L1529" s="80">
        <v>-0.1207491</v>
      </c>
      <c r="M1529" s="83">
        <v>-0.10943659999999999</v>
      </c>
      <c r="N1529" s="82">
        <v>-0.17579420000000001</v>
      </c>
      <c r="O1529" s="82">
        <v>-0.15461829999999999</v>
      </c>
      <c r="P1529" s="82">
        <v>-0.1450149</v>
      </c>
      <c r="Q1529" s="82">
        <v>-0.12911839999999999</v>
      </c>
      <c r="R1529" s="82">
        <v>-0.11885220000000001</v>
      </c>
      <c r="S1529" s="82">
        <v>-0.13571279999999999</v>
      </c>
      <c r="T1529" s="80">
        <v>-8.2010749999999993E-2</v>
      </c>
      <c r="U1529" s="84">
        <v>0</v>
      </c>
      <c r="V1529" s="78" t="s">
        <v>3722</v>
      </c>
      <c r="W1529" s="78">
        <v>1</v>
      </c>
      <c r="X1529" s="85" t="s">
        <v>3722</v>
      </c>
      <c r="Y1529" s="78">
        <v>0.65489382500000004</v>
      </c>
      <c r="Z1529" s="49"/>
      <c r="AA1529" s="49" t="s">
        <v>3723</v>
      </c>
    </row>
    <row r="1530" spans="1:27" ht="15.75" thickBot="1" x14ac:dyDescent="0.3">
      <c r="A1530" s="78" t="s">
        <v>4813</v>
      </c>
      <c r="B1530" s="79">
        <v>-0.12020019999999999</v>
      </c>
      <c r="C1530" s="109">
        <f t="shared" si="23"/>
        <v>1.0868856770845747</v>
      </c>
      <c r="D1530" s="80">
        <v>9.8109979999999997</v>
      </c>
      <c r="E1530" s="78">
        <v>16.405000000000001</v>
      </c>
      <c r="F1530" s="78">
        <v>50</v>
      </c>
      <c r="G1530" s="78">
        <v>7</v>
      </c>
      <c r="H1530" s="78">
        <v>7</v>
      </c>
      <c r="I1530" s="51"/>
      <c r="J1530" s="81">
        <v>-0.14251259999999999</v>
      </c>
      <c r="K1530" s="82">
        <v>-0.13094980000000001</v>
      </c>
      <c r="L1530" s="80">
        <v>-0.12828249999999999</v>
      </c>
      <c r="M1530" s="83">
        <v>-0.17333560000000001</v>
      </c>
      <c r="N1530" s="82">
        <v>-4.0422670000000001E-2</v>
      </c>
      <c r="O1530" s="82">
        <v>-8.6492040000000006E-2</v>
      </c>
      <c r="P1530" s="82">
        <v>-0.12054520000000001</v>
      </c>
      <c r="Q1530" s="82">
        <v>-0.11100939999999999</v>
      </c>
      <c r="R1530" s="82">
        <v>-0.1245816</v>
      </c>
      <c r="S1530" s="82">
        <v>-8.7856039999999996E-2</v>
      </c>
      <c r="T1530" s="80">
        <v>-0.10825419999999999</v>
      </c>
      <c r="U1530" s="86">
        <v>7.22E-105</v>
      </c>
      <c r="V1530" s="78" t="s">
        <v>4813</v>
      </c>
      <c r="W1530" s="78">
        <v>1</v>
      </c>
      <c r="X1530" s="85" t="s">
        <v>4813</v>
      </c>
      <c r="Y1530" s="78">
        <v>0.66797130599999999</v>
      </c>
      <c r="Z1530" s="49"/>
      <c r="AA1530" s="49"/>
    </row>
    <row r="1531" spans="1:27" ht="15.75" thickBot="1" x14ac:dyDescent="0.3">
      <c r="A1531" s="78" t="s">
        <v>3350</v>
      </c>
      <c r="B1531" s="79">
        <v>-0.11955739999999999</v>
      </c>
      <c r="C1531" s="109">
        <f t="shared" si="23"/>
        <v>1.0864015175962434</v>
      </c>
      <c r="D1531" s="80">
        <v>9.7245220000000003</v>
      </c>
      <c r="E1531" s="78">
        <v>35.618000000000002</v>
      </c>
      <c r="F1531" s="78">
        <v>190</v>
      </c>
      <c r="G1531" s="78">
        <v>58</v>
      </c>
      <c r="H1531" s="78">
        <v>58</v>
      </c>
      <c r="I1531" s="51"/>
      <c r="J1531" s="81">
        <v>-6.8286719999999995E-2</v>
      </c>
      <c r="K1531" s="82">
        <v>-0.1555019</v>
      </c>
      <c r="L1531" s="80">
        <v>-8.3370520000000004E-2</v>
      </c>
      <c r="M1531" s="83">
        <v>-0.1178657</v>
      </c>
      <c r="N1531" s="82">
        <v>4.0962560000000002E-2</v>
      </c>
      <c r="O1531" s="82">
        <v>-0.1573831</v>
      </c>
      <c r="P1531" s="82">
        <v>-8.7963340000000001E-2</v>
      </c>
      <c r="Q1531" s="82">
        <v>-0.1435003</v>
      </c>
      <c r="R1531" s="82">
        <v>-0.14326120000000001</v>
      </c>
      <c r="S1531" s="82">
        <v>-0.1799559</v>
      </c>
      <c r="T1531" s="80">
        <v>-0.1228683</v>
      </c>
      <c r="U1531" s="86">
        <v>2.0600000000000001E-213</v>
      </c>
      <c r="V1531" s="78" t="s">
        <v>3350</v>
      </c>
      <c r="W1531" s="78">
        <v>1</v>
      </c>
      <c r="X1531" s="85" t="s">
        <v>3350</v>
      </c>
      <c r="Y1531" s="78">
        <v>0.66868587099999999</v>
      </c>
      <c r="Z1531" s="49"/>
      <c r="AA1531" s="49"/>
    </row>
    <row r="1532" spans="1:27" ht="15.75" thickBot="1" x14ac:dyDescent="0.3">
      <c r="A1532" s="78" t="s">
        <v>445</v>
      </c>
      <c r="B1532" s="79">
        <v>-0.11952599999999999</v>
      </c>
      <c r="C1532" s="109">
        <f t="shared" si="23"/>
        <v>1.0863778725184849</v>
      </c>
      <c r="D1532" s="80">
        <v>7.7399839999999998</v>
      </c>
      <c r="E1532" s="78">
        <v>55.701999999999998</v>
      </c>
      <c r="F1532" s="78">
        <v>2</v>
      </c>
      <c r="G1532" s="78">
        <v>3</v>
      </c>
      <c r="H1532" s="78">
        <v>3</v>
      </c>
      <c r="I1532" s="51"/>
      <c r="J1532" s="81" t="s">
        <v>22</v>
      </c>
      <c r="K1532" s="82" t="s">
        <v>22</v>
      </c>
      <c r="L1532" s="80" t="s">
        <v>22</v>
      </c>
      <c r="M1532" s="83" t="s">
        <v>22</v>
      </c>
      <c r="N1532" s="82" t="s">
        <v>22</v>
      </c>
      <c r="O1532" s="82" t="s">
        <v>22</v>
      </c>
      <c r="P1532" s="82" t="s">
        <v>22</v>
      </c>
      <c r="Q1532" s="82" t="s">
        <v>22</v>
      </c>
      <c r="R1532" s="82" t="s">
        <v>22</v>
      </c>
      <c r="S1532" s="82" t="s">
        <v>22</v>
      </c>
      <c r="T1532" s="80" t="s">
        <v>22</v>
      </c>
      <c r="U1532" s="86">
        <v>2.8200000000000001E-8</v>
      </c>
      <c r="V1532" s="78" t="s">
        <v>445</v>
      </c>
      <c r="W1532" s="78">
        <v>1</v>
      </c>
      <c r="X1532" s="85" t="s">
        <v>445</v>
      </c>
      <c r="Y1532" s="78">
        <v>0.65853616100000001</v>
      </c>
      <c r="Z1532" s="49"/>
      <c r="AA1532" s="49"/>
    </row>
    <row r="1533" spans="1:27" ht="15.75" thickBot="1" x14ac:dyDescent="0.3">
      <c r="A1533" s="78" t="s">
        <v>2237</v>
      </c>
      <c r="B1533" s="79">
        <v>-0.1194006</v>
      </c>
      <c r="C1533" s="109">
        <f t="shared" si="23"/>
        <v>1.0862834479444439</v>
      </c>
      <c r="D1533" s="80">
        <v>8.0835740000000005</v>
      </c>
      <c r="E1533" s="78">
        <v>36.555</v>
      </c>
      <c r="F1533" s="78">
        <v>5</v>
      </c>
      <c r="G1533" s="78">
        <v>2</v>
      </c>
      <c r="H1533" s="78">
        <v>2</v>
      </c>
      <c r="I1533" s="51"/>
      <c r="J1533" s="81" t="s">
        <v>22</v>
      </c>
      <c r="K1533" s="82" t="s">
        <v>22</v>
      </c>
      <c r="L1533" s="80" t="s">
        <v>22</v>
      </c>
      <c r="M1533" s="83" t="s">
        <v>22</v>
      </c>
      <c r="N1533" s="82" t="s">
        <v>22</v>
      </c>
      <c r="O1533" s="82" t="s">
        <v>22</v>
      </c>
      <c r="P1533" s="82" t="s">
        <v>22</v>
      </c>
      <c r="Q1533" s="82" t="s">
        <v>22</v>
      </c>
      <c r="R1533" s="82" t="s">
        <v>22</v>
      </c>
      <c r="S1533" s="82" t="s">
        <v>22</v>
      </c>
      <c r="T1533" s="80" t="s">
        <v>22</v>
      </c>
      <c r="U1533" s="86">
        <v>1.95E-6</v>
      </c>
      <c r="V1533" s="78" t="s">
        <v>2237</v>
      </c>
      <c r="W1533" s="78">
        <v>1</v>
      </c>
      <c r="X1533" s="85" t="s">
        <v>2237</v>
      </c>
      <c r="Y1533" s="78">
        <v>0.73125429500000005</v>
      </c>
      <c r="Z1533" s="49"/>
      <c r="AA1533" s="49"/>
    </row>
    <row r="1534" spans="1:27" ht="15.75" thickBot="1" x14ac:dyDescent="0.3">
      <c r="A1534" s="78" t="s">
        <v>4317</v>
      </c>
      <c r="B1534" s="79">
        <v>-0.1181474</v>
      </c>
      <c r="C1534" s="109">
        <f t="shared" si="23"/>
        <v>1.0853402553165257</v>
      </c>
      <c r="D1534" s="80">
        <v>9.4633859999999999</v>
      </c>
      <c r="E1534" s="78">
        <v>50.360999999999997</v>
      </c>
      <c r="F1534" s="78">
        <v>26</v>
      </c>
      <c r="G1534" s="78">
        <v>6</v>
      </c>
      <c r="H1534" s="78">
        <v>6</v>
      </c>
      <c r="I1534" s="51"/>
      <c r="J1534" s="81">
        <v>-0.13906099999999999</v>
      </c>
      <c r="K1534" s="82">
        <v>-0.27222760000000001</v>
      </c>
      <c r="L1534" s="80">
        <v>-0.37847560000000002</v>
      </c>
      <c r="M1534" s="83">
        <v>-0.13248299999999999</v>
      </c>
      <c r="N1534" s="82">
        <v>-6.2143370000000003E-2</v>
      </c>
      <c r="O1534" s="82" t="s">
        <v>22</v>
      </c>
      <c r="P1534" s="82">
        <v>-3.1842910000000002E-2</v>
      </c>
      <c r="Q1534" s="82">
        <v>9.3471809999999995E-3</v>
      </c>
      <c r="R1534" s="82">
        <v>-1.3748229999999999</v>
      </c>
      <c r="S1534" s="82">
        <v>-0.16076589999999999</v>
      </c>
      <c r="T1534" s="80">
        <v>-8.7779360000000001E-2</v>
      </c>
      <c r="U1534" s="86">
        <v>4.4500000000000001E-23</v>
      </c>
      <c r="V1534" s="78" t="s">
        <v>4317</v>
      </c>
      <c r="W1534" s="78">
        <v>1</v>
      </c>
      <c r="X1534" s="85" t="s">
        <v>4317</v>
      </c>
      <c r="Y1534" s="78">
        <v>0.66900593600000002</v>
      </c>
      <c r="Z1534" s="49"/>
      <c r="AA1534" s="49"/>
    </row>
    <row r="1535" spans="1:27" ht="15.75" thickBot="1" x14ac:dyDescent="0.3">
      <c r="A1535" s="78" t="s">
        <v>4573</v>
      </c>
      <c r="B1535" s="79">
        <v>-0.1179909</v>
      </c>
      <c r="C1535" s="109">
        <f t="shared" si="23"/>
        <v>1.0852225266679132</v>
      </c>
      <c r="D1535" s="80">
        <v>9.3786159999999992</v>
      </c>
      <c r="E1535" s="78">
        <v>79.064999999999998</v>
      </c>
      <c r="F1535" s="78">
        <v>36</v>
      </c>
      <c r="G1535" s="78">
        <v>7</v>
      </c>
      <c r="H1535" s="78">
        <v>7</v>
      </c>
      <c r="I1535" s="51"/>
      <c r="J1535" s="81" t="s">
        <v>22</v>
      </c>
      <c r="K1535" s="82">
        <v>0.11236649999999999</v>
      </c>
      <c r="L1535" s="80">
        <v>0.1166309</v>
      </c>
      <c r="M1535" s="83">
        <v>0.1068843</v>
      </c>
      <c r="N1535" s="82">
        <v>-0.25255240000000001</v>
      </c>
      <c r="O1535" s="82">
        <v>-0.60154019999999997</v>
      </c>
      <c r="P1535" s="82">
        <v>-0.43185109999999999</v>
      </c>
      <c r="Q1535" s="82">
        <v>-0.48604439999999999</v>
      </c>
      <c r="R1535" s="82">
        <v>-7.6782340000000004E-2</v>
      </c>
      <c r="S1535" s="82">
        <v>-0.14179610000000001</v>
      </c>
      <c r="T1535" s="80">
        <v>0.26627679999999998</v>
      </c>
      <c r="U1535" s="86">
        <v>2.1000000000000001E-56</v>
      </c>
      <c r="V1535" s="78" t="s">
        <v>4573</v>
      </c>
      <c r="W1535" s="78">
        <v>1</v>
      </c>
      <c r="X1535" s="85" t="s">
        <v>4573</v>
      </c>
      <c r="Y1535" s="78">
        <v>0.66915073800000002</v>
      </c>
      <c r="Z1535" s="49"/>
      <c r="AA1535" s="49"/>
    </row>
    <row r="1536" spans="1:27" ht="15.75" thickBot="1" x14ac:dyDescent="0.3">
      <c r="A1536" s="78" t="s">
        <v>3605</v>
      </c>
      <c r="B1536" s="79">
        <v>-0.1178187</v>
      </c>
      <c r="C1536" s="109">
        <f t="shared" si="23"/>
        <v>1.0850930022975329</v>
      </c>
      <c r="D1536" s="80">
        <v>8.0569050000000004</v>
      </c>
      <c r="E1536" s="78">
        <v>27.876999999999999</v>
      </c>
      <c r="F1536" s="78">
        <v>5</v>
      </c>
      <c r="G1536" s="78">
        <v>4</v>
      </c>
      <c r="H1536" s="78">
        <v>4</v>
      </c>
      <c r="I1536" s="51"/>
      <c r="J1536" s="81" t="s">
        <v>22</v>
      </c>
      <c r="K1536" s="82" t="s">
        <v>22</v>
      </c>
      <c r="L1536" s="80" t="s">
        <v>22</v>
      </c>
      <c r="M1536" s="83" t="s">
        <v>22</v>
      </c>
      <c r="N1536" s="82" t="s">
        <v>22</v>
      </c>
      <c r="O1536" s="82" t="s">
        <v>22</v>
      </c>
      <c r="P1536" s="82" t="s">
        <v>22</v>
      </c>
      <c r="Q1536" s="82" t="s">
        <v>22</v>
      </c>
      <c r="R1536" s="82" t="s">
        <v>22</v>
      </c>
      <c r="S1536" s="82" t="s">
        <v>22</v>
      </c>
      <c r="T1536" s="80" t="s">
        <v>22</v>
      </c>
      <c r="U1536" s="86">
        <v>8.8800000000000004E-10</v>
      </c>
      <c r="V1536" s="78" t="s">
        <v>3605</v>
      </c>
      <c r="W1536" s="78">
        <v>1</v>
      </c>
      <c r="X1536" s="85" t="s">
        <v>3605</v>
      </c>
      <c r="Y1536" s="78">
        <v>0.73264697999999995</v>
      </c>
      <c r="Z1536" s="49"/>
      <c r="AA1536" s="49"/>
    </row>
    <row r="1537" spans="1:27" ht="15.75" thickBot="1" x14ac:dyDescent="0.3">
      <c r="A1537" s="78" t="s">
        <v>2924</v>
      </c>
      <c r="B1537" s="79">
        <v>-0.11576939999999999</v>
      </c>
      <c r="C1537" s="109">
        <f t="shared" si="23"/>
        <v>1.0835527582113651</v>
      </c>
      <c r="D1537" s="80">
        <v>8.0487529999999996</v>
      </c>
      <c r="E1537" s="78">
        <v>82.516999999999996</v>
      </c>
      <c r="F1537" s="78">
        <v>4</v>
      </c>
      <c r="G1537" s="78">
        <v>3</v>
      </c>
      <c r="H1537" s="78">
        <v>3</v>
      </c>
      <c r="I1537" s="51"/>
      <c r="J1537" s="81" t="s">
        <v>22</v>
      </c>
      <c r="K1537" s="82" t="s">
        <v>22</v>
      </c>
      <c r="L1537" s="80" t="s">
        <v>22</v>
      </c>
      <c r="M1537" s="83" t="s">
        <v>22</v>
      </c>
      <c r="N1537" s="82" t="s">
        <v>22</v>
      </c>
      <c r="O1537" s="82" t="s">
        <v>22</v>
      </c>
      <c r="P1537" s="82" t="s">
        <v>22</v>
      </c>
      <c r="Q1537" s="82" t="s">
        <v>22</v>
      </c>
      <c r="R1537" s="82" t="s">
        <v>22</v>
      </c>
      <c r="S1537" s="82" t="s">
        <v>22</v>
      </c>
      <c r="T1537" s="80" t="s">
        <v>22</v>
      </c>
      <c r="U1537" s="86">
        <v>7.4299999999999997E-8</v>
      </c>
      <c r="V1537" s="78" t="s">
        <v>2924</v>
      </c>
      <c r="W1537" s="78">
        <v>1</v>
      </c>
      <c r="X1537" s="85" t="s">
        <v>2924</v>
      </c>
      <c r="Y1537" s="78">
        <v>0.73445235900000005</v>
      </c>
      <c r="Z1537" s="49"/>
      <c r="AA1537" s="49"/>
    </row>
    <row r="1538" spans="1:27" ht="15.75" thickBot="1" x14ac:dyDescent="0.3">
      <c r="A1538" s="78" t="s">
        <v>3793</v>
      </c>
      <c r="B1538" s="79">
        <v>-0.1150036</v>
      </c>
      <c r="C1538" s="109">
        <f t="shared" si="23"/>
        <v>1.0829777479092544</v>
      </c>
      <c r="D1538" s="80">
        <v>9.8884989999999995</v>
      </c>
      <c r="E1538" s="78">
        <v>32.963000000000001</v>
      </c>
      <c r="F1538" s="78">
        <v>69</v>
      </c>
      <c r="G1538" s="78">
        <v>13</v>
      </c>
      <c r="H1538" s="78">
        <v>12</v>
      </c>
      <c r="I1538" s="51"/>
      <c r="J1538" s="81" t="s">
        <v>22</v>
      </c>
      <c r="K1538" s="82">
        <v>0.34118880000000001</v>
      </c>
      <c r="L1538" s="80">
        <v>0.56579210000000002</v>
      </c>
      <c r="M1538" s="83">
        <v>-0.19134309999999999</v>
      </c>
      <c r="N1538" s="82">
        <v>-2.942608E-2</v>
      </c>
      <c r="O1538" s="82">
        <v>-0.104139</v>
      </c>
      <c r="P1538" s="82">
        <v>-0.14897659999999999</v>
      </c>
      <c r="Q1538" s="82">
        <v>0.1107641</v>
      </c>
      <c r="R1538" s="82">
        <v>-0.162525</v>
      </c>
      <c r="S1538" s="82">
        <v>-0.17718010000000001</v>
      </c>
      <c r="T1538" s="80">
        <v>-0.2359936</v>
      </c>
      <c r="U1538" s="86">
        <v>1.85E-65</v>
      </c>
      <c r="V1538" s="78" t="s">
        <v>3793</v>
      </c>
      <c r="W1538" s="78">
        <v>1</v>
      </c>
      <c r="X1538" s="85" t="s">
        <v>3793</v>
      </c>
      <c r="Y1538" s="78">
        <v>0.77366224800000005</v>
      </c>
      <c r="Z1538" s="49"/>
      <c r="AA1538" s="49"/>
    </row>
    <row r="1539" spans="1:27" ht="15.75" thickBot="1" x14ac:dyDescent="0.3">
      <c r="A1539" s="78" t="s">
        <v>3229</v>
      </c>
      <c r="B1539" s="79">
        <v>-0.1148943</v>
      </c>
      <c r="C1539" s="109">
        <f t="shared" ref="C1539:C1602" si="24">POWER(2, -B1539)</f>
        <v>1.0828957035542721</v>
      </c>
      <c r="D1539" s="80">
        <v>8.0430869999999999</v>
      </c>
      <c r="E1539" s="78">
        <v>9.2106999999999992</v>
      </c>
      <c r="F1539" s="78">
        <v>5</v>
      </c>
      <c r="G1539" s="78">
        <v>2</v>
      </c>
      <c r="H1539" s="78">
        <v>2</v>
      </c>
      <c r="I1539" s="51"/>
      <c r="J1539" s="81" t="s">
        <v>22</v>
      </c>
      <c r="K1539" s="82" t="s">
        <v>22</v>
      </c>
      <c r="L1539" s="80" t="s">
        <v>22</v>
      </c>
      <c r="M1539" s="83" t="s">
        <v>22</v>
      </c>
      <c r="N1539" s="82" t="s">
        <v>22</v>
      </c>
      <c r="O1539" s="82" t="s">
        <v>22</v>
      </c>
      <c r="P1539" s="82" t="s">
        <v>22</v>
      </c>
      <c r="Q1539" s="82" t="s">
        <v>22</v>
      </c>
      <c r="R1539" s="82" t="s">
        <v>22</v>
      </c>
      <c r="S1539" s="82" t="s">
        <v>22</v>
      </c>
      <c r="T1539" s="80" t="s">
        <v>22</v>
      </c>
      <c r="U1539" s="86">
        <v>1.33E-5</v>
      </c>
      <c r="V1539" s="78" t="s">
        <v>3229</v>
      </c>
      <c r="W1539" s="78">
        <v>1</v>
      </c>
      <c r="X1539" s="85" t="s">
        <v>3229</v>
      </c>
      <c r="Y1539" s="78">
        <v>0.73522377299999997</v>
      </c>
      <c r="Z1539" s="49"/>
      <c r="AA1539" s="49"/>
    </row>
    <row r="1540" spans="1:27" ht="15.75" thickBot="1" x14ac:dyDescent="0.3">
      <c r="A1540" s="78" t="s">
        <v>1081</v>
      </c>
      <c r="B1540" s="79">
        <v>-0.1148943</v>
      </c>
      <c r="C1540" s="109">
        <f t="shared" si="24"/>
        <v>1.0828957035542721</v>
      </c>
      <c r="D1540" s="80">
        <v>10.25765</v>
      </c>
      <c r="E1540" s="78">
        <v>78.177000000000007</v>
      </c>
      <c r="F1540" s="78">
        <v>105</v>
      </c>
      <c r="G1540" s="78">
        <v>12</v>
      </c>
      <c r="H1540" s="78">
        <v>5</v>
      </c>
      <c r="I1540" s="51"/>
      <c r="J1540" s="81">
        <v>-8.919059E-2</v>
      </c>
      <c r="K1540" s="82">
        <v>1.0671569999999999</v>
      </c>
      <c r="L1540" s="80">
        <v>0.14938940000000001</v>
      </c>
      <c r="M1540" s="83">
        <v>0.37317489999999998</v>
      </c>
      <c r="N1540" s="82">
        <v>-0.4630917</v>
      </c>
      <c r="O1540" s="82">
        <v>-0.45245150000000001</v>
      </c>
      <c r="P1540" s="82">
        <v>-0.57091429999999999</v>
      </c>
      <c r="Q1540" s="82">
        <v>-0.62825160000000002</v>
      </c>
      <c r="R1540" s="82">
        <v>-0.41877409999999998</v>
      </c>
      <c r="S1540" s="82">
        <v>0.38868560000000002</v>
      </c>
      <c r="T1540" s="80">
        <v>0.51571239999999996</v>
      </c>
      <c r="U1540" s="86">
        <v>5.8000000000000003E-75</v>
      </c>
      <c r="V1540" s="78" t="s">
        <v>1081</v>
      </c>
      <c r="W1540" s="78">
        <v>1</v>
      </c>
      <c r="X1540" s="85" t="s">
        <v>1081</v>
      </c>
      <c r="Y1540" s="78">
        <v>0.77376737600000001</v>
      </c>
      <c r="Z1540" s="49"/>
      <c r="AA1540" s="49"/>
    </row>
    <row r="1541" spans="1:27" ht="15.75" thickBot="1" x14ac:dyDescent="0.3">
      <c r="A1541" s="78" t="s">
        <v>136</v>
      </c>
      <c r="B1541" s="79">
        <v>-0.11486300000000001</v>
      </c>
      <c r="C1541" s="109">
        <f t="shared" si="24"/>
        <v>1.0828722098380794</v>
      </c>
      <c r="D1541" s="80">
        <v>8.9959950000000006</v>
      </c>
      <c r="E1541" s="78">
        <v>76.983999999999995</v>
      </c>
      <c r="F1541" s="78">
        <v>27</v>
      </c>
      <c r="G1541" s="78">
        <v>9</v>
      </c>
      <c r="H1541" s="78">
        <v>9</v>
      </c>
      <c r="I1541" s="51"/>
      <c r="J1541" s="81" t="s">
        <v>22</v>
      </c>
      <c r="K1541" s="82">
        <v>-0.1076167</v>
      </c>
      <c r="L1541" s="80">
        <v>-0.493784</v>
      </c>
      <c r="M1541" s="83">
        <v>-0.39003710000000003</v>
      </c>
      <c r="N1541" s="82">
        <v>0.45869700000000002</v>
      </c>
      <c r="O1541" s="82">
        <v>-0.1124279</v>
      </c>
      <c r="P1541" s="82">
        <v>-7.6219519999999999E-2</v>
      </c>
      <c r="Q1541" s="82">
        <v>-0.1166295</v>
      </c>
      <c r="R1541" s="82">
        <v>-1.3792819999999999</v>
      </c>
      <c r="S1541" s="82">
        <v>-2.4903749999999998</v>
      </c>
      <c r="T1541" s="80">
        <v>-0.1320403</v>
      </c>
      <c r="U1541" s="86">
        <v>2.7999999999999998E-28</v>
      </c>
      <c r="V1541" s="78" t="s">
        <v>136</v>
      </c>
      <c r="W1541" s="78">
        <v>1</v>
      </c>
      <c r="X1541" s="85" t="s">
        <v>136</v>
      </c>
      <c r="Y1541" s="78">
        <v>0.66021812800000002</v>
      </c>
      <c r="Z1541" s="49"/>
      <c r="AA1541" s="49"/>
    </row>
    <row r="1542" spans="1:27" ht="15.75" thickBot="1" x14ac:dyDescent="0.3">
      <c r="A1542" s="78" t="s">
        <v>3724</v>
      </c>
      <c r="B1542" s="79">
        <v>-0.1147224</v>
      </c>
      <c r="C1542" s="109">
        <f t="shared" si="24"/>
        <v>1.0827666820517736</v>
      </c>
      <c r="D1542" s="80">
        <v>9.5889100000000003</v>
      </c>
      <c r="E1542" s="78">
        <v>33.049999999999997</v>
      </c>
      <c r="F1542" s="78">
        <v>101</v>
      </c>
      <c r="G1542" s="78">
        <v>29</v>
      </c>
      <c r="H1542" s="78">
        <v>29</v>
      </c>
      <c r="I1542" s="51"/>
      <c r="J1542" s="81">
        <v>-0.62071180000000004</v>
      </c>
      <c r="K1542" s="82">
        <v>-6.4962770000000003E-2</v>
      </c>
      <c r="L1542" s="80">
        <v>-0.11230320000000001</v>
      </c>
      <c r="M1542" s="83">
        <v>-6.2550110000000006E-2</v>
      </c>
      <c r="N1542" s="82">
        <v>-1.9857719999999999E-2</v>
      </c>
      <c r="O1542" s="82">
        <v>-0.2498223</v>
      </c>
      <c r="P1542" s="82">
        <v>-0.24077599999999999</v>
      </c>
      <c r="Q1542" s="82">
        <v>-0.3153069</v>
      </c>
      <c r="R1542" s="82">
        <v>-0.1065135</v>
      </c>
      <c r="S1542" s="82">
        <v>-5.5261490000000003E-2</v>
      </c>
      <c r="T1542" s="80">
        <v>-4.1268619999999999E-2</v>
      </c>
      <c r="U1542" s="86">
        <v>5.7499999999999999E-98</v>
      </c>
      <c r="V1542" s="78" t="s">
        <v>3724</v>
      </c>
      <c r="W1542" s="78">
        <v>1</v>
      </c>
      <c r="X1542" s="85" t="s">
        <v>3724</v>
      </c>
      <c r="Y1542" s="78">
        <v>0.674070418</v>
      </c>
      <c r="Z1542" s="49"/>
      <c r="AA1542" s="49"/>
    </row>
    <row r="1543" spans="1:27" ht="15.75" thickBot="1" x14ac:dyDescent="0.3">
      <c r="A1543" s="78" t="s">
        <v>1853</v>
      </c>
      <c r="B1543" s="79">
        <v>-0.1144568</v>
      </c>
      <c r="C1543" s="109">
        <f t="shared" si="24"/>
        <v>1.0825673631713149</v>
      </c>
      <c r="D1543" s="80">
        <v>9.0557219999999994</v>
      </c>
      <c r="E1543" s="78">
        <v>70.198999999999998</v>
      </c>
      <c r="F1543" s="78">
        <v>30</v>
      </c>
      <c r="G1543" s="78">
        <v>12</v>
      </c>
      <c r="H1543" s="78">
        <v>11</v>
      </c>
      <c r="I1543" s="51"/>
      <c r="J1543" s="81" t="s">
        <v>22</v>
      </c>
      <c r="K1543" s="82">
        <v>-1.8980269999999999</v>
      </c>
      <c r="L1543" s="80">
        <v>-0.17584320000000001</v>
      </c>
      <c r="M1543" s="83">
        <v>-0.59983379999999997</v>
      </c>
      <c r="N1543" s="82">
        <v>-1.7311110000000001</v>
      </c>
      <c r="O1543" s="82">
        <v>2.5737570000000001E-2</v>
      </c>
      <c r="P1543" s="82">
        <v>0.2368294</v>
      </c>
      <c r="Q1543" s="82">
        <v>0.29148560000000001</v>
      </c>
      <c r="R1543" s="82">
        <v>-0.1219889</v>
      </c>
      <c r="S1543" s="82">
        <v>-3.8821210000000002E-2</v>
      </c>
      <c r="T1543" s="80">
        <v>-1.1976</v>
      </c>
      <c r="U1543" s="86">
        <v>1.5699999999999999E-31</v>
      </c>
      <c r="V1543" s="78" t="s">
        <v>1853</v>
      </c>
      <c r="W1543" s="78">
        <v>1</v>
      </c>
      <c r="X1543" s="85" t="s">
        <v>1853</v>
      </c>
      <c r="Y1543" s="78">
        <v>0.66061040299999996</v>
      </c>
      <c r="Z1543" s="49"/>
      <c r="AA1543" s="49"/>
    </row>
    <row r="1544" spans="1:27" ht="15.75" thickBot="1" x14ac:dyDescent="0.3">
      <c r="A1544" s="78" t="s">
        <v>3304</v>
      </c>
      <c r="B1544" s="79">
        <v>-0.1142538</v>
      </c>
      <c r="C1544" s="109">
        <f t="shared" si="24"/>
        <v>1.082415047049025</v>
      </c>
      <c r="D1544" s="80">
        <v>10.096629999999999</v>
      </c>
      <c r="E1544" s="78">
        <v>37.404000000000003</v>
      </c>
      <c r="F1544" s="78">
        <v>91</v>
      </c>
      <c r="G1544" s="78">
        <v>17</v>
      </c>
      <c r="H1544" s="78">
        <v>17</v>
      </c>
      <c r="I1544" s="51"/>
      <c r="J1544" s="81">
        <v>-9.6776600000000004E-2</v>
      </c>
      <c r="K1544" s="82">
        <v>-0.15383169999999999</v>
      </c>
      <c r="L1544" s="80">
        <v>-0.2992052</v>
      </c>
      <c r="M1544" s="83">
        <v>-8.3920819999999993E-2</v>
      </c>
      <c r="N1544" s="82">
        <v>-0.1280144</v>
      </c>
      <c r="O1544" s="82">
        <v>0.1735112</v>
      </c>
      <c r="P1544" s="82">
        <v>-0.108752</v>
      </c>
      <c r="Q1544" s="82">
        <v>-0.22678010000000001</v>
      </c>
      <c r="R1544" s="82">
        <v>2.4035999999999998E-2</v>
      </c>
      <c r="S1544" s="82">
        <v>-0.13782240000000001</v>
      </c>
      <c r="T1544" s="80">
        <v>-0.11412890000000001</v>
      </c>
      <c r="U1544" s="86">
        <v>7.1600000000000004E-95</v>
      </c>
      <c r="V1544" s="78" t="s">
        <v>3304</v>
      </c>
      <c r="W1544" s="78">
        <v>1</v>
      </c>
      <c r="X1544" s="85" t="s">
        <v>3304</v>
      </c>
      <c r="Y1544" s="78">
        <v>0.77438327500000004</v>
      </c>
      <c r="Z1544" s="49"/>
      <c r="AA1544" s="49"/>
    </row>
    <row r="1545" spans="1:27" ht="15.75" thickBot="1" x14ac:dyDescent="0.3">
      <c r="A1545" s="78" t="s">
        <v>908</v>
      </c>
      <c r="B1545" s="79">
        <v>-0.1140977</v>
      </c>
      <c r="C1545" s="109">
        <f t="shared" si="24"/>
        <v>1.0822979357792444</v>
      </c>
      <c r="D1545" s="80">
        <v>10.029909999999999</v>
      </c>
      <c r="E1545" s="78">
        <v>39.180999999999997</v>
      </c>
      <c r="F1545" s="78">
        <v>68</v>
      </c>
      <c r="G1545" s="78">
        <v>11</v>
      </c>
      <c r="H1545" s="78">
        <v>11</v>
      </c>
      <c r="I1545" s="51"/>
      <c r="J1545" s="81">
        <v>-0.1730428</v>
      </c>
      <c r="K1545" s="82">
        <v>-0.21737339999999999</v>
      </c>
      <c r="L1545" s="80">
        <v>9.8284819999999995E-2</v>
      </c>
      <c r="M1545" s="83">
        <v>-0.1037049</v>
      </c>
      <c r="N1545" s="82">
        <v>-0.13555429999999999</v>
      </c>
      <c r="O1545" s="82">
        <v>-9.6792050000000004E-2</v>
      </c>
      <c r="P1545" s="82">
        <v>-6.6306550000000006E-2</v>
      </c>
      <c r="Q1545" s="82">
        <v>-0.24601899999999999</v>
      </c>
      <c r="R1545" s="82">
        <v>-0.1791063</v>
      </c>
      <c r="S1545" s="82">
        <v>-9.7841490000000003E-2</v>
      </c>
      <c r="T1545" s="80">
        <v>-0.1063738</v>
      </c>
      <c r="U1545" s="86">
        <v>1.7100000000000001E-35</v>
      </c>
      <c r="V1545" s="78" t="s">
        <v>908</v>
      </c>
      <c r="W1545" s="78">
        <v>1</v>
      </c>
      <c r="X1545" s="85" t="s">
        <v>908</v>
      </c>
      <c r="Y1545" s="78">
        <v>0.77453340000000004</v>
      </c>
      <c r="Z1545" s="49"/>
      <c r="AA1545" s="49"/>
    </row>
    <row r="1546" spans="1:27" ht="15.75" thickBot="1" x14ac:dyDescent="0.3">
      <c r="A1546" s="78" t="s">
        <v>3766</v>
      </c>
      <c r="B1546" s="79">
        <v>-0.1138791</v>
      </c>
      <c r="C1546" s="109">
        <f t="shared" si="24"/>
        <v>1.0821339562834777</v>
      </c>
      <c r="D1546" s="80">
        <v>9.4503409999999999</v>
      </c>
      <c r="E1546" s="78">
        <v>50.561999999999998</v>
      </c>
      <c r="F1546" s="78">
        <v>40</v>
      </c>
      <c r="G1546" s="78">
        <v>10</v>
      </c>
      <c r="H1546" s="78">
        <v>10</v>
      </c>
      <c r="I1546" s="51"/>
      <c r="J1546" s="81" t="s">
        <v>22</v>
      </c>
      <c r="K1546" s="82">
        <v>-0.22441839999999999</v>
      </c>
      <c r="L1546" s="80">
        <v>-0.11121200000000001</v>
      </c>
      <c r="M1546" s="83">
        <v>-0.34254289999999998</v>
      </c>
      <c r="N1546" s="82">
        <v>0.42180230000000002</v>
      </c>
      <c r="O1546" s="82">
        <v>4.586229E-2</v>
      </c>
      <c r="P1546" s="82">
        <v>-2.931669E-3</v>
      </c>
      <c r="Q1546" s="82">
        <v>1.5860119999999999E-3</v>
      </c>
      <c r="R1546" s="82">
        <v>-0.17727799999999999</v>
      </c>
      <c r="S1546" s="82">
        <v>-0.1054112</v>
      </c>
      <c r="T1546" s="80">
        <v>-0.28771239999999998</v>
      </c>
      <c r="U1546" s="86">
        <v>4.83E-45</v>
      </c>
      <c r="V1546" s="78" t="s">
        <v>3766</v>
      </c>
      <c r="W1546" s="78">
        <v>1</v>
      </c>
      <c r="X1546" s="85" t="s">
        <v>3766</v>
      </c>
      <c r="Y1546" s="78">
        <v>0.67295940099999996</v>
      </c>
      <c r="Z1546" s="49"/>
      <c r="AA1546" s="49"/>
    </row>
    <row r="1547" spans="1:27" ht="15.75" thickBot="1" x14ac:dyDescent="0.3">
      <c r="A1547" s="78" t="s">
        <v>3337</v>
      </c>
      <c r="B1547" s="79">
        <v>-0.1133328</v>
      </c>
      <c r="C1547" s="109">
        <f t="shared" si="24"/>
        <v>1.0817242661898308</v>
      </c>
      <c r="D1547" s="80">
        <v>9.0195729999999994</v>
      </c>
      <c r="E1547" s="78">
        <v>27.6</v>
      </c>
      <c r="F1547" s="78">
        <v>25</v>
      </c>
      <c r="G1547" s="78">
        <v>4</v>
      </c>
      <c r="H1547" s="78">
        <v>4</v>
      </c>
      <c r="I1547" s="51"/>
      <c r="J1547" s="81" t="s">
        <v>22</v>
      </c>
      <c r="K1547" s="82">
        <v>0.1051417</v>
      </c>
      <c r="L1547" s="80">
        <v>0.20439109999999999</v>
      </c>
      <c r="M1547" s="83">
        <v>7.8883079999999994E-2</v>
      </c>
      <c r="N1547" s="82">
        <v>-0.34212229999999999</v>
      </c>
      <c r="O1547" s="82" t="s">
        <v>22</v>
      </c>
      <c r="P1547" s="82">
        <v>-0.33675559999999999</v>
      </c>
      <c r="Q1547" s="82">
        <v>-7.7923969999999995E-2</v>
      </c>
      <c r="R1547" s="82" t="s">
        <v>22</v>
      </c>
      <c r="S1547" s="82">
        <v>-0.28839939999999997</v>
      </c>
      <c r="T1547" s="80">
        <v>-0.31394319999999998</v>
      </c>
      <c r="U1547" s="86">
        <v>1.01E-9</v>
      </c>
      <c r="V1547" s="78" t="s">
        <v>3337</v>
      </c>
      <c r="W1547" s="78">
        <v>1</v>
      </c>
      <c r="X1547" s="85" t="s">
        <v>3337</v>
      </c>
      <c r="Y1547" s="78">
        <v>0.66169657699999995</v>
      </c>
      <c r="Z1547" s="49"/>
      <c r="AA1547" s="49"/>
    </row>
    <row r="1548" spans="1:27" ht="15.75" thickBot="1" x14ac:dyDescent="0.3">
      <c r="A1548" s="78" t="s">
        <v>154</v>
      </c>
      <c r="B1548" s="79">
        <v>-0.11289589999999999</v>
      </c>
      <c r="C1548" s="109">
        <f t="shared" si="24"/>
        <v>1.0813967307337751</v>
      </c>
      <c r="D1548" s="80">
        <v>9.2267030000000005</v>
      </c>
      <c r="E1548" s="78">
        <v>12.426</v>
      </c>
      <c r="F1548" s="78">
        <v>15</v>
      </c>
      <c r="G1548" s="78">
        <v>4</v>
      </c>
      <c r="H1548" s="78">
        <v>4</v>
      </c>
      <c r="I1548" s="51"/>
      <c r="J1548" s="81">
        <v>-0.19127720000000001</v>
      </c>
      <c r="K1548" s="82" t="s">
        <v>22</v>
      </c>
      <c r="L1548" s="80">
        <v>-0.20774429999999999</v>
      </c>
      <c r="M1548" s="83" t="s">
        <v>22</v>
      </c>
      <c r="N1548" s="82" t="s">
        <v>22</v>
      </c>
      <c r="O1548" s="82" t="s">
        <v>22</v>
      </c>
      <c r="P1548" s="82" t="s">
        <v>22</v>
      </c>
      <c r="Q1548" s="82" t="s">
        <v>22</v>
      </c>
      <c r="R1548" s="82">
        <v>-6.7454959999999994E-2</v>
      </c>
      <c r="S1548" s="82">
        <v>0.2022611</v>
      </c>
      <c r="T1548" s="80" t="s">
        <v>22</v>
      </c>
      <c r="U1548" s="86">
        <v>1.8600000000000001E-20</v>
      </c>
      <c r="V1548" s="78" t="s">
        <v>154</v>
      </c>
      <c r="W1548" s="78">
        <v>1</v>
      </c>
      <c r="X1548" s="85" t="s">
        <v>154</v>
      </c>
      <c r="Y1548" s="78">
        <v>0.66211899100000005</v>
      </c>
      <c r="Z1548" s="49"/>
      <c r="AA1548" s="49"/>
    </row>
    <row r="1549" spans="1:27" ht="15.75" thickBot="1" x14ac:dyDescent="0.3">
      <c r="A1549" s="78" t="s">
        <v>4378</v>
      </c>
      <c r="B1549" s="79">
        <v>-0.112584</v>
      </c>
      <c r="C1549" s="109">
        <f t="shared" si="24"/>
        <v>1.0811629660268636</v>
      </c>
      <c r="D1549" s="80">
        <v>8.7488080000000004</v>
      </c>
      <c r="E1549" s="78">
        <v>59.198999999999998</v>
      </c>
      <c r="F1549" s="78">
        <v>17</v>
      </c>
      <c r="G1549" s="78">
        <v>6</v>
      </c>
      <c r="H1549" s="78">
        <v>6</v>
      </c>
      <c r="I1549" s="51"/>
      <c r="J1549" s="81" t="s">
        <v>22</v>
      </c>
      <c r="K1549" s="82" t="s">
        <v>22</v>
      </c>
      <c r="L1549" s="80">
        <v>-0.81509770000000004</v>
      </c>
      <c r="M1549" s="83" t="s">
        <v>22</v>
      </c>
      <c r="N1549" s="82">
        <v>-1.4134610000000001</v>
      </c>
      <c r="O1549" s="82">
        <v>-0.12946559999999999</v>
      </c>
      <c r="P1549" s="82">
        <v>0.5829413</v>
      </c>
      <c r="Q1549" s="82">
        <v>-0.2662118</v>
      </c>
      <c r="R1549" s="82" t="s">
        <v>22</v>
      </c>
      <c r="S1549" s="82">
        <v>0.21088760000000001</v>
      </c>
      <c r="T1549" s="80">
        <v>-0.48741909999999999</v>
      </c>
      <c r="U1549" s="86">
        <v>7.0599999999999999E-32</v>
      </c>
      <c r="V1549" s="78" t="s">
        <v>4378</v>
      </c>
      <c r="W1549" s="78">
        <v>1</v>
      </c>
      <c r="X1549" s="85" t="s">
        <v>4378</v>
      </c>
      <c r="Y1549" s="78">
        <v>0.72172996</v>
      </c>
      <c r="Z1549" s="49"/>
      <c r="AA1549" s="49"/>
    </row>
    <row r="1550" spans="1:27" ht="15.75" thickBot="1" x14ac:dyDescent="0.3">
      <c r="A1550" s="78" t="s">
        <v>5169</v>
      </c>
      <c r="B1550" s="79">
        <v>-0.1124903</v>
      </c>
      <c r="C1550" s="109">
        <f t="shared" si="24"/>
        <v>1.0810927490528359</v>
      </c>
      <c r="D1550" s="80">
        <v>8.8608700000000002</v>
      </c>
      <c r="E1550" s="78">
        <v>81.608999999999995</v>
      </c>
      <c r="F1550" s="78">
        <v>17</v>
      </c>
      <c r="G1550" s="78">
        <v>4</v>
      </c>
      <c r="H1550" s="78">
        <v>4</v>
      </c>
      <c r="I1550" s="51"/>
      <c r="J1550" s="81">
        <v>-8.0026949999999999E-2</v>
      </c>
      <c r="K1550" s="82">
        <v>0.21101220000000001</v>
      </c>
      <c r="L1550" s="80">
        <v>0.47985139999999998</v>
      </c>
      <c r="M1550" s="83" t="s">
        <v>22</v>
      </c>
      <c r="N1550" s="82" t="s">
        <v>22</v>
      </c>
      <c r="O1550" s="82" t="s">
        <v>22</v>
      </c>
      <c r="P1550" s="82" t="s">
        <v>22</v>
      </c>
      <c r="Q1550" s="82" t="s">
        <v>22</v>
      </c>
      <c r="R1550" s="82">
        <v>-0.26484180000000002</v>
      </c>
      <c r="S1550" s="82">
        <v>-0.78505460000000005</v>
      </c>
      <c r="T1550" s="80">
        <v>-0.47782370000000002</v>
      </c>
      <c r="U1550" s="86">
        <v>1.01E-15</v>
      </c>
      <c r="V1550" s="78" t="s">
        <v>5169</v>
      </c>
      <c r="W1550" s="78">
        <v>1</v>
      </c>
      <c r="X1550" s="85" t="s">
        <v>5169</v>
      </c>
      <c r="Y1550" s="78">
        <v>0.72181806800000003</v>
      </c>
      <c r="Z1550" s="49"/>
      <c r="AA1550" s="49"/>
    </row>
    <row r="1551" spans="1:27" ht="15.75" thickBot="1" x14ac:dyDescent="0.3">
      <c r="A1551" s="78" t="s">
        <v>3472</v>
      </c>
      <c r="B1551" s="79">
        <v>-0.11083800000000001</v>
      </c>
      <c r="C1551" s="109">
        <f t="shared" si="24"/>
        <v>1.0798552962427266</v>
      </c>
      <c r="D1551" s="80">
        <v>8.1220850000000002</v>
      </c>
      <c r="E1551" s="78">
        <v>39.914999999999999</v>
      </c>
      <c r="F1551" s="78">
        <v>4</v>
      </c>
      <c r="G1551" s="78">
        <v>3</v>
      </c>
      <c r="H1551" s="78">
        <v>3</v>
      </c>
      <c r="I1551" s="51"/>
      <c r="J1551" s="81" t="s">
        <v>22</v>
      </c>
      <c r="K1551" s="82" t="s">
        <v>22</v>
      </c>
      <c r="L1551" s="80" t="s">
        <v>22</v>
      </c>
      <c r="M1551" s="83" t="s">
        <v>22</v>
      </c>
      <c r="N1551" s="82" t="s">
        <v>22</v>
      </c>
      <c r="O1551" s="82" t="s">
        <v>22</v>
      </c>
      <c r="P1551" s="82" t="s">
        <v>22</v>
      </c>
      <c r="Q1551" s="82" t="s">
        <v>22</v>
      </c>
      <c r="R1551" s="82" t="s">
        <v>22</v>
      </c>
      <c r="S1551" s="82">
        <v>-0.11083800000000001</v>
      </c>
      <c r="T1551" s="80" t="s">
        <v>22</v>
      </c>
      <c r="U1551" s="86">
        <v>1.02E-27</v>
      </c>
      <c r="V1551" s="78" t="s">
        <v>3472</v>
      </c>
      <c r="W1551" s="78">
        <v>1</v>
      </c>
      <c r="X1551" s="85" t="s">
        <v>3472</v>
      </c>
      <c r="Y1551" s="78">
        <v>0.73880281599999997</v>
      </c>
      <c r="Z1551" s="49"/>
      <c r="AA1551" s="49"/>
    </row>
    <row r="1552" spans="1:27" ht="15.75" thickBot="1" x14ac:dyDescent="0.3">
      <c r="A1552" s="78" t="s">
        <v>3198</v>
      </c>
      <c r="B1552" s="79">
        <v>-0.11083800000000001</v>
      </c>
      <c r="C1552" s="109">
        <f t="shared" si="24"/>
        <v>1.0798552962427266</v>
      </c>
      <c r="D1552" s="80">
        <v>8.9992909999999995</v>
      </c>
      <c r="E1552" s="78">
        <v>23.998999999999999</v>
      </c>
      <c r="F1552" s="78">
        <v>27</v>
      </c>
      <c r="G1552" s="78">
        <v>8</v>
      </c>
      <c r="H1552" s="78">
        <v>8</v>
      </c>
      <c r="I1552" s="51"/>
      <c r="J1552" s="81" t="s">
        <v>22</v>
      </c>
      <c r="K1552" s="82" t="s">
        <v>22</v>
      </c>
      <c r="L1552" s="80" t="s">
        <v>22</v>
      </c>
      <c r="M1552" s="83">
        <v>-0.36431069999999999</v>
      </c>
      <c r="N1552" s="82">
        <v>7.9429280000000005E-2</v>
      </c>
      <c r="O1552" s="82">
        <v>-2.2317070000000001E-2</v>
      </c>
      <c r="P1552" s="82">
        <v>-0.26407930000000002</v>
      </c>
      <c r="Q1552" s="82">
        <v>-0.26876460000000002</v>
      </c>
      <c r="R1552" s="82">
        <v>-0.1751915</v>
      </c>
      <c r="S1552" s="82">
        <v>-0.26541389999999998</v>
      </c>
      <c r="T1552" s="80">
        <v>-0.21797730000000001</v>
      </c>
      <c r="U1552" s="86">
        <v>2.8300000000000002E-33</v>
      </c>
      <c r="V1552" s="78" t="s">
        <v>3198</v>
      </c>
      <c r="W1552" s="78">
        <v>1</v>
      </c>
      <c r="X1552" s="85" t="s">
        <v>3198</v>
      </c>
      <c r="Y1552" s="78">
        <v>0.66410996</v>
      </c>
      <c r="Z1552" s="49"/>
      <c r="AA1552" s="49"/>
    </row>
    <row r="1553" spans="1:27" ht="15.75" thickBot="1" x14ac:dyDescent="0.3">
      <c r="A1553" s="78" t="s">
        <v>3362</v>
      </c>
      <c r="B1553" s="79">
        <v>-0.1100593</v>
      </c>
      <c r="C1553" s="109">
        <f t="shared" si="24"/>
        <v>1.0792725976118744</v>
      </c>
      <c r="D1553" s="80">
        <v>8.7110470000000007</v>
      </c>
      <c r="E1553" s="78">
        <v>65.777000000000001</v>
      </c>
      <c r="F1553" s="78">
        <v>11</v>
      </c>
      <c r="G1553" s="78">
        <v>5</v>
      </c>
      <c r="H1553" s="78">
        <v>5</v>
      </c>
      <c r="I1553" s="51"/>
      <c r="J1553" s="81" t="s">
        <v>22</v>
      </c>
      <c r="K1553" s="82" t="s">
        <v>22</v>
      </c>
      <c r="L1553" s="80" t="s">
        <v>22</v>
      </c>
      <c r="M1553" s="83" t="s">
        <v>22</v>
      </c>
      <c r="N1553" s="82" t="s">
        <v>22</v>
      </c>
      <c r="O1553" s="82" t="s">
        <v>22</v>
      </c>
      <c r="P1553" s="82" t="s">
        <v>22</v>
      </c>
      <c r="Q1553" s="82" t="s">
        <v>22</v>
      </c>
      <c r="R1553" s="82">
        <v>-1.1322300000000001</v>
      </c>
      <c r="S1553" s="82">
        <v>4.9630720000000003E-2</v>
      </c>
      <c r="T1553" s="80" t="s">
        <v>22</v>
      </c>
      <c r="U1553" s="86">
        <v>4.5999999999999998E-16</v>
      </c>
      <c r="V1553" s="78" t="s">
        <v>3362</v>
      </c>
      <c r="W1553" s="78">
        <v>1</v>
      </c>
      <c r="X1553" s="85" t="s">
        <v>3362</v>
      </c>
      <c r="Y1553" s="78">
        <v>0.70731970799999999</v>
      </c>
      <c r="Z1553" s="49"/>
      <c r="AA1553" s="49"/>
    </row>
    <row r="1554" spans="1:27" ht="15.75" thickBot="1" x14ac:dyDescent="0.3">
      <c r="A1554" s="78" t="s">
        <v>3561</v>
      </c>
      <c r="B1554" s="79">
        <v>-0.109888</v>
      </c>
      <c r="C1554" s="109">
        <f t="shared" si="24"/>
        <v>1.0791444565874477</v>
      </c>
      <c r="D1554" s="80">
        <v>10.112769999999999</v>
      </c>
      <c r="E1554" s="78">
        <v>31.378</v>
      </c>
      <c r="F1554" s="78">
        <v>10</v>
      </c>
      <c r="G1554" s="78">
        <v>3</v>
      </c>
      <c r="H1554" s="78">
        <v>3</v>
      </c>
      <c r="I1554" s="51"/>
      <c r="J1554" s="81" t="s">
        <v>22</v>
      </c>
      <c r="K1554" s="82" t="s">
        <v>22</v>
      </c>
      <c r="L1554" s="80" t="s">
        <v>22</v>
      </c>
      <c r="M1554" s="83" t="s">
        <v>22</v>
      </c>
      <c r="N1554" s="82" t="s">
        <v>22</v>
      </c>
      <c r="O1554" s="82" t="s">
        <v>22</v>
      </c>
      <c r="P1554" s="82">
        <v>-0.90554769999999996</v>
      </c>
      <c r="Q1554" s="82" t="s">
        <v>22</v>
      </c>
      <c r="R1554" s="82" t="s">
        <v>22</v>
      </c>
      <c r="S1554" s="82" t="s">
        <v>22</v>
      </c>
      <c r="T1554" s="80" t="s">
        <v>22</v>
      </c>
      <c r="U1554" s="86">
        <v>5.1399999999999999E-6</v>
      </c>
      <c r="V1554" s="78" t="s">
        <v>3561</v>
      </c>
      <c r="W1554" s="78">
        <v>1</v>
      </c>
      <c r="X1554" s="85" t="s">
        <v>3561</v>
      </c>
      <c r="Y1554" s="78">
        <v>0.77858564699999999</v>
      </c>
      <c r="Z1554" s="49"/>
      <c r="AA1554" s="49"/>
    </row>
    <row r="1555" spans="1:27" ht="15.75" thickBot="1" x14ac:dyDescent="0.3">
      <c r="A1555" s="78" t="s">
        <v>119</v>
      </c>
      <c r="B1555" s="79">
        <v>-0.1093276</v>
      </c>
      <c r="C1555" s="109">
        <f t="shared" si="24"/>
        <v>1.0787253554630953</v>
      </c>
      <c r="D1555" s="80">
        <v>12.03551</v>
      </c>
      <c r="E1555" s="78">
        <v>33.161999999999999</v>
      </c>
      <c r="F1555" s="78">
        <v>903</v>
      </c>
      <c r="G1555" s="78">
        <v>32</v>
      </c>
      <c r="H1555" s="78">
        <v>21</v>
      </c>
      <c r="I1555" s="51"/>
      <c r="J1555" s="81">
        <v>-1.489308E-2</v>
      </c>
      <c r="K1555" s="82">
        <v>-3.5948889999999997E-2</v>
      </c>
      <c r="L1555" s="80">
        <v>-7.3362860000000002E-2</v>
      </c>
      <c r="M1555" s="83">
        <v>-0.15282090000000001</v>
      </c>
      <c r="N1555" s="82">
        <v>-0.1390769</v>
      </c>
      <c r="O1555" s="82">
        <v>-0.15057709999999999</v>
      </c>
      <c r="P1555" s="82">
        <v>-0.1219731</v>
      </c>
      <c r="Q1555" s="82">
        <v>-0.13674349999999999</v>
      </c>
      <c r="R1555" s="82">
        <v>-0.18741140000000001</v>
      </c>
      <c r="S1555" s="82">
        <v>-0.1371559</v>
      </c>
      <c r="T1555" s="80">
        <v>-0.1082386</v>
      </c>
      <c r="U1555" s="84">
        <v>0</v>
      </c>
      <c r="V1555" s="78" t="s">
        <v>119</v>
      </c>
      <c r="W1555" s="78">
        <v>4</v>
      </c>
      <c r="X1555" s="85" t="s">
        <v>120</v>
      </c>
      <c r="Y1555" s="78">
        <v>0.66376977800000003</v>
      </c>
      <c r="Z1555" s="49"/>
      <c r="AA1555" s="49"/>
    </row>
    <row r="1556" spans="1:27" ht="15.75" thickBot="1" x14ac:dyDescent="0.3">
      <c r="A1556" s="78" t="s">
        <v>3874</v>
      </c>
      <c r="B1556" s="79">
        <v>-0.1091409</v>
      </c>
      <c r="C1556" s="109">
        <f t="shared" si="24"/>
        <v>1.0785857660230529</v>
      </c>
      <c r="D1556" s="80">
        <v>8.7929030000000008</v>
      </c>
      <c r="E1556" s="78">
        <v>13.741</v>
      </c>
      <c r="F1556" s="78">
        <v>11</v>
      </c>
      <c r="G1556" s="78">
        <v>3</v>
      </c>
      <c r="H1556" s="78">
        <v>3</v>
      </c>
      <c r="I1556" s="51"/>
      <c r="J1556" s="81" t="s">
        <v>22</v>
      </c>
      <c r="K1556" s="82" t="s">
        <v>22</v>
      </c>
      <c r="L1556" s="80" t="s">
        <v>22</v>
      </c>
      <c r="M1556" s="83">
        <v>-0.28906910000000002</v>
      </c>
      <c r="N1556" s="82" t="s">
        <v>22</v>
      </c>
      <c r="O1556" s="82" t="s">
        <v>22</v>
      </c>
      <c r="P1556" s="82" t="s">
        <v>22</v>
      </c>
      <c r="Q1556" s="82" t="s">
        <v>22</v>
      </c>
      <c r="R1556" s="82" t="s">
        <v>22</v>
      </c>
      <c r="S1556" s="82" t="s">
        <v>22</v>
      </c>
      <c r="T1556" s="80">
        <v>-0.1473459</v>
      </c>
      <c r="U1556" s="86">
        <v>1.1499999999999999E-12</v>
      </c>
      <c r="V1556" s="78" t="s">
        <v>3874</v>
      </c>
      <c r="W1556" s="78">
        <v>1</v>
      </c>
      <c r="X1556" s="85" t="s">
        <v>3874</v>
      </c>
      <c r="Y1556" s="78">
        <v>0.72497257000000004</v>
      </c>
      <c r="Z1556" s="49"/>
      <c r="AA1556" s="49"/>
    </row>
    <row r="1557" spans="1:27" ht="15.75" thickBot="1" x14ac:dyDescent="0.3">
      <c r="A1557" s="78" t="s">
        <v>2861</v>
      </c>
      <c r="B1557" s="79">
        <v>-0.1091409</v>
      </c>
      <c r="C1557" s="109">
        <f t="shared" si="24"/>
        <v>1.0785857660230529</v>
      </c>
      <c r="D1557" s="80">
        <v>9.8845460000000003</v>
      </c>
      <c r="E1557" s="78">
        <v>76.831999999999994</v>
      </c>
      <c r="F1557" s="78">
        <v>119</v>
      </c>
      <c r="G1557" s="78">
        <v>23</v>
      </c>
      <c r="H1557" s="78">
        <v>22</v>
      </c>
      <c r="I1557" s="51"/>
      <c r="J1557" s="81">
        <v>-7.101201E-2</v>
      </c>
      <c r="K1557" s="82">
        <v>-0.46450439999999998</v>
      </c>
      <c r="L1557" s="80">
        <v>-7.5930540000000005E-2</v>
      </c>
      <c r="M1557" s="83">
        <v>-7.1421269999999995E-2</v>
      </c>
      <c r="N1557" s="82">
        <v>-0.18741140000000001</v>
      </c>
      <c r="O1557" s="82">
        <v>-0.1091409</v>
      </c>
      <c r="P1557" s="82">
        <v>-2.1965510000000001E-2</v>
      </c>
      <c r="Q1557" s="82">
        <v>-5.5651279999999997E-2</v>
      </c>
      <c r="R1557" s="82">
        <v>-0.14509469999999999</v>
      </c>
      <c r="S1557" s="82">
        <v>-9.6252169999999998E-2</v>
      </c>
      <c r="T1557" s="80">
        <v>-0.16060469999999999</v>
      </c>
      <c r="U1557" s="86">
        <v>1.9999999999999998E-96</v>
      </c>
      <c r="V1557" s="78" t="s">
        <v>2861</v>
      </c>
      <c r="W1557" s="78">
        <v>2</v>
      </c>
      <c r="X1557" s="85" t="s">
        <v>2862</v>
      </c>
      <c r="Y1557" s="78">
        <v>0.77930542800000002</v>
      </c>
      <c r="Z1557" s="49"/>
      <c r="AA1557" s="49"/>
    </row>
    <row r="1558" spans="1:27" ht="15.75" thickBot="1" x14ac:dyDescent="0.3">
      <c r="A1558" s="78" t="s">
        <v>1323</v>
      </c>
      <c r="B1558" s="79">
        <v>-0.108472</v>
      </c>
      <c r="C1558" s="109">
        <f t="shared" si="24"/>
        <v>1.0780857997988513</v>
      </c>
      <c r="D1558" s="80">
        <v>7.6786459999999996</v>
      </c>
      <c r="E1558" s="78">
        <v>53.481999999999999</v>
      </c>
      <c r="F1558" s="78">
        <v>5</v>
      </c>
      <c r="G1558" s="78">
        <v>2</v>
      </c>
      <c r="H1558" s="78">
        <v>2</v>
      </c>
      <c r="I1558" s="51"/>
      <c r="J1558" s="81" t="s">
        <v>22</v>
      </c>
      <c r="K1558" s="82" t="s">
        <v>22</v>
      </c>
      <c r="L1558" s="80" t="s">
        <v>22</v>
      </c>
      <c r="M1558" s="83" t="s">
        <v>22</v>
      </c>
      <c r="N1558" s="82" t="s">
        <v>22</v>
      </c>
      <c r="O1558" s="82" t="s">
        <v>22</v>
      </c>
      <c r="P1558" s="82" t="s">
        <v>22</v>
      </c>
      <c r="Q1558" s="82">
        <v>0.20964050000000001</v>
      </c>
      <c r="R1558" s="82" t="s">
        <v>22</v>
      </c>
      <c r="S1558" s="82" t="s">
        <v>22</v>
      </c>
      <c r="T1558" s="80" t="s">
        <v>22</v>
      </c>
      <c r="U1558" s="86">
        <v>7.17E-14</v>
      </c>
      <c r="V1558" s="78" t="s">
        <v>1323</v>
      </c>
      <c r="W1558" s="78">
        <v>1</v>
      </c>
      <c r="X1558" s="85" t="s">
        <v>1323</v>
      </c>
      <c r="Y1558" s="78">
        <v>0.66691731499999996</v>
      </c>
      <c r="Z1558" s="49"/>
      <c r="AA1558" s="49"/>
    </row>
    <row r="1559" spans="1:27" ht="15.75" thickBot="1" x14ac:dyDescent="0.3">
      <c r="A1559" s="78" t="s">
        <v>397</v>
      </c>
      <c r="B1559" s="79">
        <v>-0.1068552</v>
      </c>
      <c r="C1559" s="109">
        <f t="shared" si="24"/>
        <v>1.0768782869593145</v>
      </c>
      <c r="D1559" s="80">
        <v>8.8807449999999992</v>
      </c>
      <c r="E1559" s="78">
        <v>29.606000000000002</v>
      </c>
      <c r="F1559" s="78">
        <v>25</v>
      </c>
      <c r="G1559" s="78">
        <v>6</v>
      </c>
      <c r="H1559" s="78">
        <v>6</v>
      </c>
      <c r="I1559" s="51"/>
      <c r="J1559" s="81" t="s">
        <v>22</v>
      </c>
      <c r="K1559" s="82" t="s">
        <v>22</v>
      </c>
      <c r="L1559" s="80">
        <v>-0.32944960000000001</v>
      </c>
      <c r="M1559" s="83" t="s">
        <v>22</v>
      </c>
      <c r="N1559" s="82">
        <v>0.1146336</v>
      </c>
      <c r="O1559" s="82">
        <v>-0.15197099999999999</v>
      </c>
      <c r="P1559" s="82">
        <v>2.162186E-2</v>
      </c>
      <c r="Q1559" s="82">
        <v>-0.10320890000000001</v>
      </c>
      <c r="R1559" s="82">
        <v>2.8852030000000001E-2</v>
      </c>
      <c r="S1559" s="82">
        <v>-0.97281770000000001</v>
      </c>
      <c r="T1559" s="80">
        <v>1.478381E-2</v>
      </c>
      <c r="U1559" s="86">
        <v>1.5700000000000001E-21</v>
      </c>
      <c r="V1559" s="78" t="s">
        <v>397</v>
      </c>
      <c r="W1559" s="78">
        <v>1</v>
      </c>
      <c r="X1559" s="85" t="s">
        <v>398</v>
      </c>
      <c r="Y1559" s="78">
        <v>0.72712789499999997</v>
      </c>
      <c r="Z1559" s="49"/>
      <c r="AA1559" s="49"/>
    </row>
    <row r="1560" spans="1:27" ht="15.75" thickBot="1" x14ac:dyDescent="0.3">
      <c r="A1560" s="78" t="s">
        <v>2625</v>
      </c>
      <c r="B1560" s="79">
        <v>-0.1065446</v>
      </c>
      <c r="C1560" s="109">
        <f t="shared" si="24"/>
        <v>1.0766464691573161</v>
      </c>
      <c r="D1560" s="80">
        <v>9.4980759999999993</v>
      </c>
      <c r="E1560" s="78">
        <v>59.817999999999998</v>
      </c>
      <c r="F1560" s="78">
        <v>56</v>
      </c>
      <c r="G1560" s="78">
        <v>10</v>
      </c>
      <c r="H1560" s="78">
        <v>10</v>
      </c>
      <c r="I1560" s="51"/>
      <c r="J1560" s="81">
        <v>-0.2364184</v>
      </c>
      <c r="K1560" s="82">
        <v>0.1141004</v>
      </c>
      <c r="L1560" s="80">
        <v>4.4324240000000001E-2</v>
      </c>
      <c r="M1560" s="83">
        <v>6.3088749999999999E-2</v>
      </c>
      <c r="N1560" s="82">
        <v>-0.14844879999999999</v>
      </c>
      <c r="O1560" s="82">
        <v>-0.187165</v>
      </c>
      <c r="P1560" s="82">
        <v>-0.261189</v>
      </c>
      <c r="Q1560" s="82">
        <v>-1.3741990000000001E-2</v>
      </c>
      <c r="R1560" s="82">
        <v>-6.0984110000000001E-2</v>
      </c>
      <c r="S1560" s="82">
        <v>-0.2642352</v>
      </c>
      <c r="T1560" s="80">
        <v>-0.2357728</v>
      </c>
      <c r="U1560" s="86">
        <v>6.4099999999999999E-40</v>
      </c>
      <c r="V1560" s="78" t="s">
        <v>2625</v>
      </c>
      <c r="W1560" s="78">
        <v>1</v>
      </c>
      <c r="X1560" s="85" t="s">
        <v>2625</v>
      </c>
      <c r="Y1560" s="78">
        <v>0.68321562999999996</v>
      </c>
      <c r="Z1560" s="49"/>
      <c r="AA1560" s="49"/>
    </row>
    <row r="1561" spans="1:27" ht="15.75" thickBot="1" x14ac:dyDescent="0.3">
      <c r="A1561" s="78" t="s">
        <v>1882</v>
      </c>
      <c r="B1561" s="79">
        <v>-0.10640479999999999</v>
      </c>
      <c r="C1561" s="109">
        <f t="shared" si="24"/>
        <v>1.0765421450418591</v>
      </c>
      <c r="D1561" s="80">
        <v>11.447050000000001</v>
      </c>
      <c r="E1561" s="78">
        <v>36.758000000000003</v>
      </c>
      <c r="F1561" s="78">
        <v>614</v>
      </c>
      <c r="G1561" s="78">
        <v>46</v>
      </c>
      <c r="H1561" s="78">
        <v>46</v>
      </c>
      <c r="I1561" s="51"/>
      <c r="J1561" s="81">
        <v>6.5572270000000002E-2</v>
      </c>
      <c r="K1561" s="82">
        <v>-6.2821340000000003E-2</v>
      </c>
      <c r="L1561" s="80">
        <v>-4.4880650000000001E-2</v>
      </c>
      <c r="M1561" s="83">
        <v>-0.1259034</v>
      </c>
      <c r="N1561" s="82">
        <v>-0.12263259999999999</v>
      </c>
      <c r="O1561" s="82">
        <v>-0.1954342</v>
      </c>
      <c r="P1561" s="82">
        <v>-0.14074600000000001</v>
      </c>
      <c r="Q1561" s="82">
        <v>-0.13839399999999999</v>
      </c>
      <c r="R1561" s="82">
        <v>-0.12919729999999999</v>
      </c>
      <c r="S1561" s="82">
        <v>-0.14348430000000001</v>
      </c>
      <c r="T1561" s="80">
        <v>-6.0848659999999999E-2</v>
      </c>
      <c r="U1561" s="84">
        <v>0</v>
      </c>
      <c r="V1561" s="78" t="s">
        <v>1882</v>
      </c>
      <c r="W1561" s="78">
        <v>2</v>
      </c>
      <c r="X1561" s="85" t="s">
        <v>1883</v>
      </c>
      <c r="Y1561" s="78">
        <v>0.666077382</v>
      </c>
      <c r="Z1561" s="49"/>
      <c r="AA1561" s="49"/>
    </row>
    <row r="1562" spans="1:27" ht="15.75" thickBot="1" x14ac:dyDescent="0.3">
      <c r="A1562" s="78" t="s">
        <v>4304</v>
      </c>
      <c r="B1562" s="79">
        <v>-0.1063738</v>
      </c>
      <c r="C1562" s="109">
        <f t="shared" si="24"/>
        <v>1.076519013023655</v>
      </c>
      <c r="D1562" s="80">
        <v>8.6240140000000007</v>
      </c>
      <c r="E1562" s="78">
        <v>20.696000000000002</v>
      </c>
      <c r="F1562" s="78">
        <v>16</v>
      </c>
      <c r="G1562" s="78">
        <v>4</v>
      </c>
      <c r="H1562" s="78">
        <v>4</v>
      </c>
      <c r="I1562" s="51"/>
      <c r="J1562" s="81" t="s">
        <v>22</v>
      </c>
      <c r="K1562" s="82" t="s">
        <v>22</v>
      </c>
      <c r="L1562" s="80" t="s">
        <v>22</v>
      </c>
      <c r="M1562" s="83" t="s">
        <v>22</v>
      </c>
      <c r="N1562" s="82" t="s">
        <v>22</v>
      </c>
      <c r="O1562" s="82">
        <v>-0.18581880000000001</v>
      </c>
      <c r="P1562" s="82" t="s">
        <v>22</v>
      </c>
      <c r="Q1562" s="82">
        <v>0.20238629999999999</v>
      </c>
      <c r="R1562" s="82" t="s">
        <v>22</v>
      </c>
      <c r="S1562" s="82">
        <v>-0.2712001</v>
      </c>
      <c r="T1562" s="80">
        <v>-5.8668280000000003E-2</v>
      </c>
      <c r="U1562" s="86">
        <v>4.7300000000000001E-29</v>
      </c>
      <c r="V1562" s="78" t="s">
        <v>4304</v>
      </c>
      <c r="W1562" s="78">
        <v>1</v>
      </c>
      <c r="X1562" s="85" t="s">
        <v>4304</v>
      </c>
      <c r="Y1562" s="78">
        <v>0.71087308299999996</v>
      </c>
      <c r="Z1562" s="49"/>
      <c r="AA1562" s="49"/>
    </row>
    <row r="1563" spans="1:27" ht="15.75" thickBot="1" x14ac:dyDescent="0.3">
      <c r="A1563" s="78" t="s">
        <v>1636</v>
      </c>
      <c r="B1563" s="79">
        <v>-0.10604760000000001</v>
      </c>
      <c r="C1563" s="109">
        <f t="shared" si="24"/>
        <v>1.0762756346272619</v>
      </c>
      <c r="D1563" s="80">
        <v>9.1427340000000008</v>
      </c>
      <c r="E1563" s="78">
        <v>24.262</v>
      </c>
      <c r="F1563" s="78">
        <v>28</v>
      </c>
      <c r="G1563" s="78">
        <v>9</v>
      </c>
      <c r="H1563" s="78">
        <v>9</v>
      </c>
      <c r="I1563" s="51"/>
      <c r="J1563" s="81">
        <v>-2.0808770000000001E-2</v>
      </c>
      <c r="K1563" s="82">
        <v>-0.109639</v>
      </c>
      <c r="L1563" s="80">
        <v>-0.40744010000000003</v>
      </c>
      <c r="M1563" s="83">
        <v>-9.6560610000000005E-2</v>
      </c>
      <c r="N1563" s="82">
        <v>-0.40464899999999998</v>
      </c>
      <c r="O1563" s="82" t="s">
        <v>22</v>
      </c>
      <c r="P1563" s="82">
        <v>-0.12464450000000001</v>
      </c>
      <c r="Q1563" s="82">
        <v>-0.10244979999999999</v>
      </c>
      <c r="R1563" s="82">
        <v>-7.1769899999999998E-2</v>
      </c>
      <c r="S1563" s="82" t="s">
        <v>22</v>
      </c>
      <c r="T1563" s="80">
        <v>-0.13648959999999999</v>
      </c>
      <c r="U1563" s="86">
        <v>1.0800000000000001E-30</v>
      </c>
      <c r="V1563" s="78" t="s">
        <v>1636</v>
      </c>
      <c r="W1563" s="78">
        <v>1</v>
      </c>
      <c r="X1563" s="85" t="s">
        <v>1636</v>
      </c>
      <c r="Y1563" s="78">
        <v>0.66875371900000002</v>
      </c>
      <c r="Z1563" s="49"/>
      <c r="AA1563" s="49"/>
    </row>
    <row r="1564" spans="1:27" ht="15.75" thickBot="1" x14ac:dyDescent="0.3">
      <c r="A1564" s="78" t="s">
        <v>1937</v>
      </c>
      <c r="B1564" s="79">
        <v>-0.1047594</v>
      </c>
      <c r="C1564" s="109">
        <f t="shared" si="24"/>
        <v>1.0753150439101029</v>
      </c>
      <c r="D1564" s="80">
        <v>10.31277</v>
      </c>
      <c r="E1564" s="78">
        <v>42.662999999999997</v>
      </c>
      <c r="F1564" s="78">
        <v>364</v>
      </c>
      <c r="G1564" s="78">
        <v>94</v>
      </c>
      <c r="H1564" s="78">
        <v>89</v>
      </c>
      <c r="I1564" s="51"/>
      <c r="J1564" s="81">
        <v>-5.3883050000000002E-2</v>
      </c>
      <c r="K1564" s="82">
        <v>-0.2035351</v>
      </c>
      <c r="L1564" s="80">
        <v>-4.3913609999999999E-2</v>
      </c>
      <c r="M1564" s="83">
        <v>-5.9561709999999997E-3</v>
      </c>
      <c r="N1564" s="82">
        <v>-0.14857670000000001</v>
      </c>
      <c r="O1564" s="82">
        <v>-0.1179439</v>
      </c>
      <c r="P1564" s="82">
        <v>-0.14792130000000001</v>
      </c>
      <c r="Q1564" s="82">
        <v>-0.1506412</v>
      </c>
      <c r="R1564" s="82">
        <v>-9.5851160000000005E-2</v>
      </c>
      <c r="S1564" s="82">
        <v>-7.1451539999999994E-2</v>
      </c>
      <c r="T1564" s="80">
        <v>-0.1133796</v>
      </c>
      <c r="U1564" s="84">
        <v>0</v>
      </c>
      <c r="V1564" s="78" t="s">
        <v>1937</v>
      </c>
      <c r="W1564" s="78">
        <v>1</v>
      </c>
      <c r="X1564" s="85" t="s">
        <v>1937</v>
      </c>
      <c r="Y1564" s="78">
        <v>0.66737783399999995</v>
      </c>
      <c r="Z1564" s="49" t="s">
        <v>1938</v>
      </c>
      <c r="AA1564" s="49"/>
    </row>
    <row r="1565" spans="1:27" ht="15.75" thickBot="1" x14ac:dyDescent="0.3">
      <c r="A1565" s="78" t="s">
        <v>299</v>
      </c>
      <c r="B1565" s="79">
        <v>-0.1041701</v>
      </c>
      <c r="C1565" s="109">
        <f t="shared" si="24"/>
        <v>1.0748758979130328</v>
      </c>
      <c r="D1565" s="80">
        <v>9.1776809999999998</v>
      </c>
      <c r="E1565" s="78">
        <v>47.444000000000003</v>
      </c>
      <c r="F1565" s="78">
        <v>37</v>
      </c>
      <c r="G1565" s="78">
        <v>7</v>
      </c>
      <c r="H1565" s="78">
        <v>7</v>
      </c>
      <c r="I1565" s="51"/>
      <c r="J1565" s="81">
        <v>0.41164309999999998</v>
      </c>
      <c r="K1565" s="82">
        <v>-0.8209476</v>
      </c>
      <c r="L1565" s="80">
        <v>5.977056E-2</v>
      </c>
      <c r="M1565" s="83">
        <v>-0.2041665</v>
      </c>
      <c r="N1565" s="82">
        <v>0.26255339999999999</v>
      </c>
      <c r="O1565" s="82">
        <v>0.20676820000000001</v>
      </c>
      <c r="P1565" s="82">
        <v>-0.113723</v>
      </c>
      <c r="Q1565" s="82">
        <v>-0.1041701</v>
      </c>
      <c r="R1565" s="82">
        <v>0.81901409999999997</v>
      </c>
      <c r="S1565" s="82">
        <v>-0.12563579999999999</v>
      </c>
      <c r="T1565" s="80">
        <v>-4.63101E-2</v>
      </c>
      <c r="U1565" s="86">
        <v>3.1900000000000001E-43</v>
      </c>
      <c r="V1565" s="78" t="s">
        <v>299</v>
      </c>
      <c r="W1565" s="78">
        <v>1</v>
      </c>
      <c r="X1565" s="85" t="s">
        <v>299</v>
      </c>
      <c r="Y1565" s="78">
        <v>0.67057726799999995</v>
      </c>
      <c r="Z1565" s="49"/>
      <c r="AA1565" s="49"/>
    </row>
    <row r="1566" spans="1:27" ht="15.75" thickBot="1" x14ac:dyDescent="0.3">
      <c r="A1566" s="78" t="s">
        <v>4815</v>
      </c>
      <c r="B1566" s="79">
        <v>-0.1040305</v>
      </c>
      <c r="C1566" s="109">
        <f t="shared" si="24"/>
        <v>1.0747718943561266</v>
      </c>
      <c r="D1566" s="80">
        <v>9.3577630000000003</v>
      </c>
      <c r="E1566" s="78">
        <v>78.799000000000007</v>
      </c>
      <c r="F1566" s="78">
        <v>21</v>
      </c>
      <c r="G1566" s="78">
        <v>7</v>
      </c>
      <c r="H1566" s="78">
        <v>7</v>
      </c>
      <c r="I1566" s="51"/>
      <c r="J1566" s="81">
        <v>0.1527676</v>
      </c>
      <c r="K1566" s="82">
        <v>-5.7720299999999998E-4</v>
      </c>
      <c r="L1566" s="80">
        <v>-0.79275689999999999</v>
      </c>
      <c r="M1566" s="83" t="s">
        <v>22</v>
      </c>
      <c r="N1566" s="82">
        <v>-0.16044349999999999</v>
      </c>
      <c r="O1566" s="82" t="s">
        <v>22</v>
      </c>
      <c r="P1566" s="82" t="s">
        <v>22</v>
      </c>
      <c r="Q1566" s="82" t="s">
        <v>22</v>
      </c>
      <c r="R1566" s="82" t="s">
        <v>22</v>
      </c>
      <c r="S1566" s="82" t="s">
        <v>22</v>
      </c>
      <c r="T1566" s="80">
        <v>-1.7156750000000001</v>
      </c>
      <c r="U1566" s="86">
        <v>2.8099999999999998E-25</v>
      </c>
      <c r="V1566" s="78" t="s">
        <v>4815</v>
      </c>
      <c r="W1566" s="78">
        <v>1</v>
      </c>
      <c r="X1566" s="85" t="s">
        <v>4815</v>
      </c>
      <c r="Y1566" s="78">
        <v>0.68211605500000005</v>
      </c>
      <c r="Z1566" s="49"/>
      <c r="AA1566" s="49"/>
    </row>
    <row r="1567" spans="1:27" ht="15.75" thickBot="1" x14ac:dyDescent="0.3">
      <c r="A1567" s="78" t="s">
        <v>2065</v>
      </c>
      <c r="B1567" s="79">
        <v>-0.1037204</v>
      </c>
      <c r="C1567" s="109">
        <f t="shared" si="24"/>
        <v>1.0745409024012025</v>
      </c>
      <c r="D1567" s="80">
        <v>8.5435839999999992</v>
      </c>
      <c r="E1567" s="78">
        <v>21.84</v>
      </c>
      <c r="F1567" s="78">
        <v>10</v>
      </c>
      <c r="G1567" s="78">
        <v>2</v>
      </c>
      <c r="H1567" s="78">
        <v>2</v>
      </c>
      <c r="I1567" s="51"/>
      <c r="J1567" s="81">
        <v>-0.3640507</v>
      </c>
      <c r="K1567" s="82" t="s">
        <v>22</v>
      </c>
      <c r="L1567" s="80" t="s">
        <v>22</v>
      </c>
      <c r="M1567" s="83" t="s">
        <v>22</v>
      </c>
      <c r="N1567" s="82" t="s">
        <v>22</v>
      </c>
      <c r="O1567" s="82" t="s">
        <v>22</v>
      </c>
      <c r="P1567" s="82" t="s">
        <v>22</v>
      </c>
      <c r="Q1567" s="82" t="s">
        <v>22</v>
      </c>
      <c r="R1567" s="82" t="s">
        <v>22</v>
      </c>
      <c r="S1567" s="82" t="s">
        <v>22</v>
      </c>
      <c r="T1567" s="80" t="s">
        <v>22</v>
      </c>
      <c r="U1567" s="86">
        <v>5.5500000000000001E-8</v>
      </c>
      <c r="V1567" s="78" t="s">
        <v>2065</v>
      </c>
      <c r="W1567" s="78">
        <v>1</v>
      </c>
      <c r="X1567" s="85" t="s">
        <v>2066</v>
      </c>
      <c r="Y1567" s="78">
        <v>0.71343527299999998</v>
      </c>
      <c r="Z1567" s="49"/>
      <c r="AA1567" s="49"/>
    </row>
    <row r="1568" spans="1:27" ht="15.75" thickBot="1" x14ac:dyDescent="0.3">
      <c r="A1568" s="78" t="s">
        <v>3903</v>
      </c>
      <c r="B1568" s="79">
        <v>-0.1034414</v>
      </c>
      <c r="C1568" s="109">
        <f t="shared" si="24"/>
        <v>1.0743331191091205</v>
      </c>
      <c r="D1568" s="80">
        <v>8.8383889999999994</v>
      </c>
      <c r="E1568" s="78">
        <v>8.4220000000000006</v>
      </c>
      <c r="F1568" s="78">
        <v>17</v>
      </c>
      <c r="G1568" s="78">
        <v>6</v>
      </c>
      <c r="H1568" s="78">
        <v>6</v>
      </c>
      <c r="I1568" s="51"/>
      <c r="J1568" s="81" t="s">
        <v>22</v>
      </c>
      <c r="K1568" s="82" t="s">
        <v>22</v>
      </c>
      <c r="L1568" s="80" t="s">
        <v>22</v>
      </c>
      <c r="M1568" s="83" t="s">
        <v>22</v>
      </c>
      <c r="N1568" s="82">
        <v>-0.12319819999999999</v>
      </c>
      <c r="O1568" s="82" t="s">
        <v>22</v>
      </c>
      <c r="P1568" s="82">
        <v>2.318429E-2</v>
      </c>
      <c r="Q1568" s="82">
        <v>-6.6336709999999993E-2</v>
      </c>
      <c r="R1568" s="82">
        <v>-6.5309930000000002E-2</v>
      </c>
      <c r="S1568" s="82" t="s">
        <v>22</v>
      </c>
      <c r="T1568" s="80">
        <v>-0.2410147</v>
      </c>
      <c r="U1568" s="86">
        <v>1.3499999999999999E-18</v>
      </c>
      <c r="V1568" s="78" t="s">
        <v>3903</v>
      </c>
      <c r="W1568" s="78">
        <v>1</v>
      </c>
      <c r="X1568" s="85" t="s">
        <v>3903</v>
      </c>
      <c r="Y1568" s="78">
        <v>0.73035106299999997</v>
      </c>
      <c r="Z1568" s="49"/>
      <c r="AA1568" s="49"/>
    </row>
    <row r="1569" spans="1:27" ht="15.75" thickBot="1" x14ac:dyDescent="0.3">
      <c r="A1569" s="78" t="s">
        <v>4248</v>
      </c>
      <c r="B1569" s="79">
        <v>-0.1030075</v>
      </c>
      <c r="C1569" s="109">
        <f t="shared" si="24"/>
        <v>1.0740100549584226</v>
      </c>
      <c r="D1569" s="80">
        <v>8.2975849999999998</v>
      </c>
      <c r="E1569" s="78">
        <v>10.446999999999999</v>
      </c>
      <c r="F1569" s="78">
        <v>8</v>
      </c>
      <c r="G1569" s="78">
        <v>3</v>
      </c>
      <c r="H1569" s="78">
        <v>1</v>
      </c>
      <c r="I1569" s="51"/>
      <c r="J1569" s="81" t="s">
        <v>22</v>
      </c>
      <c r="K1569" s="82" t="s">
        <v>22</v>
      </c>
      <c r="L1569" s="80" t="s">
        <v>22</v>
      </c>
      <c r="M1569" s="83" t="s">
        <v>22</v>
      </c>
      <c r="N1569" s="82" t="s">
        <v>22</v>
      </c>
      <c r="O1569" s="82" t="s">
        <v>22</v>
      </c>
      <c r="P1569" s="82" t="s">
        <v>22</v>
      </c>
      <c r="Q1569" s="82" t="s">
        <v>22</v>
      </c>
      <c r="R1569" s="82" t="s">
        <v>22</v>
      </c>
      <c r="S1569" s="82" t="s">
        <v>22</v>
      </c>
      <c r="T1569" s="80" t="s">
        <v>22</v>
      </c>
      <c r="U1569" s="86">
        <v>6.7800000000000004E-10</v>
      </c>
      <c r="V1569" s="78" t="s">
        <v>4248</v>
      </c>
      <c r="W1569" s="78">
        <v>1</v>
      </c>
      <c r="X1569" s="85" t="s">
        <v>4248</v>
      </c>
      <c r="Y1569" s="78">
        <v>0.74572805099999995</v>
      </c>
      <c r="Z1569" s="49"/>
      <c r="AA1569" s="49"/>
    </row>
    <row r="1570" spans="1:27" ht="15.75" thickBot="1" x14ac:dyDescent="0.3">
      <c r="A1570" s="78" t="s">
        <v>1249</v>
      </c>
      <c r="B1570" s="79">
        <v>-0.1028835</v>
      </c>
      <c r="C1570" s="109">
        <f t="shared" si="24"/>
        <v>1.0739177474922601</v>
      </c>
      <c r="D1570" s="80">
        <v>9.6158239999999999</v>
      </c>
      <c r="E1570" s="78">
        <v>55.591000000000001</v>
      </c>
      <c r="F1570" s="78">
        <v>100</v>
      </c>
      <c r="G1570" s="78">
        <v>33</v>
      </c>
      <c r="H1570" s="78">
        <v>33</v>
      </c>
      <c r="I1570" s="51"/>
      <c r="J1570" s="81">
        <v>2.3326280000000001E-2</v>
      </c>
      <c r="K1570" s="82">
        <v>-0.1578176</v>
      </c>
      <c r="L1570" s="80">
        <v>-1.7592300000000002E-2</v>
      </c>
      <c r="M1570" s="83">
        <v>-0.11400399999999999</v>
      </c>
      <c r="N1570" s="82">
        <v>7.4642429999999996E-2</v>
      </c>
      <c r="O1570" s="82">
        <v>-0.13939470000000001</v>
      </c>
      <c r="P1570" s="82">
        <v>-0.12453450000000001</v>
      </c>
      <c r="Q1570" s="82">
        <v>-0.18121490000000001</v>
      </c>
      <c r="R1570" s="82">
        <v>-8.9635690000000004E-2</v>
      </c>
      <c r="S1570" s="82">
        <v>5.9029069999999998E-3</v>
      </c>
      <c r="T1570" s="80">
        <v>-0.12851899999999999</v>
      </c>
      <c r="U1570" s="86">
        <v>1.2600000000000001E-109</v>
      </c>
      <c r="V1570" s="78" t="s">
        <v>1249</v>
      </c>
      <c r="W1570" s="78">
        <v>1</v>
      </c>
      <c r="X1570" s="85" t="s">
        <v>1249</v>
      </c>
      <c r="Y1570" s="78">
        <v>0.68732499800000002</v>
      </c>
      <c r="Z1570" s="49"/>
      <c r="AA1570" s="49"/>
    </row>
    <row r="1571" spans="1:27" ht="15.75" thickBot="1" x14ac:dyDescent="0.3">
      <c r="A1571" s="78" t="s">
        <v>4741</v>
      </c>
      <c r="B1571" s="79">
        <v>-0.1024342</v>
      </c>
      <c r="C1571" s="109">
        <f t="shared" si="24"/>
        <v>1.0735833482577803</v>
      </c>
      <c r="D1571" s="80">
        <v>8.743188</v>
      </c>
      <c r="E1571" s="78">
        <v>24.274000000000001</v>
      </c>
      <c r="F1571" s="78">
        <v>22</v>
      </c>
      <c r="G1571" s="78">
        <v>4</v>
      </c>
      <c r="H1571" s="78">
        <v>4</v>
      </c>
      <c r="I1571" s="51"/>
      <c r="J1571" s="81" t="s">
        <v>22</v>
      </c>
      <c r="K1571" s="82" t="s">
        <v>22</v>
      </c>
      <c r="L1571" s="80" t="s">
        <v>22</v>
      </c>
      <c r="M1571" s="83">
        <v>-0.45357720000000001</v>
      </c>
      <c r="N1571" s="82">
        <v>-6.6019549999999996E-2</v>
      </c>
      <c r="O1571" s="82" t="s">
        <v>22</v>
      </c>
      <c r="P1571" s="82">
        <v>-0.3551839</v>
      </c>
      <c r="Q1571" s="82">
        <v>-0.31333359999999999</v>
      </c>
      <c r="R1571" s="82">
        <v>-8.6829080000000003E-2</v>
      </c>
      <c r="S1571" s="82">
        <v>-1.9565160000000002E-2</v>
      </c>
      <c r="T1571" s="80">
        <v>-4.2590509999999998E-2</v>
      </c>
      <c r="U1571" s="86">
        <v>1.6699999999999999E-23</v>
      </c>
      <c r="V1571" s="78" t="s">
        <v>4741</v>
      </c>
      <c r="W1571" s="78">
        <v>1</v>
      </c>
      <c r="X1571" s="85" t="s">
        <v>4741</v>
      </c>
      <c r="Y1571" s="78">
        <v>0.731302915</v>
      </c>
      <c r="Z1571" s="49"/>
      <c r="AA1571" s="49"/>
    </row>
    <row r="1572" spans="1:27" ht="15.75" thickBot="1" x14ac:dyDescent="0.3">
      <c r="A1572" s="78" t="s">
        <v>3335</v>
      </c>
      <c r="B1572" s="79">
        <v>-0.10227940000000001</v>
      </c>
      <c r="C1572" s="109">
        <f t="shared" si="24"/>
        <v>1.0734681598209617</v>
      </c>
      <c r="D1572" s="80">
        <v>9.2864789999999999</v>
      </c>
      <c r="E1572" s="78">
        <v>33.999000000000002</v>
      </c>
      <c r="F1572" s="78">
        <v>7</v>
      </c>
      <c r="G1572" s="78">
        <v>4</v>
      </c>
      <c r="H1572" s="78">
        <v>4</v>
      </c>
      <c r="I1572" s="51"/>
      <c r="J1572" s="81" t="s">
        <v>22</v>
      </c>
      <c r="K1572" s="82">
        <v>-0.17322170000000001</v>
      </c>
      <c r="L1572" s="80">
        <v>-0.26349040000000001</v>
      </c>
      <c r="M1572" s="83" t="s">
        <v>22</v>
      </c>
      <c r="N1572" s="82" t="s">
        <v>22</v>
      </c>
      <c r="O1572" s="82" t="s">
        <v>22</v>
      </c>
      <c r="P1572" s="82" t="s">
        <v>22</v>
      </c>
      <c r="Q1572" s="82" t="s">
        <v>22</v>
      </c>
      <c r="R1572" s="82" t="s">
        <v>22</v>
      </c>
      <c r="S1572" s="82" t="s">
        <v>22</v>
      </c>
      <c r="T1572" s="80">
        <v>-0.45765280000000003</v>
      </c>
      <c r="U1572" s="86">
        <v>1.15E-9</v>
      </c>
      <c r="V1572" s="78" t="s">
        <v>3335</v>
      </c>
      <c r="W1572" s="78">
        <v>1</v>
      </c>
      <c r="X1572" s="85" t="s">
        <v>3335</v>
      </c>
      <c r="Y1572" s="78">
        <v>0.68374903799999998</v>
      </c>
      <c r="Z1572" s="49"/>
      <c r="AA1572" s="49"/>
    </row>
    <row r="1573" spans="1:27" ht="15.75" thickBot="1" x14ac:dyDescent="0.3">
      <c r="A1573" s="78" t="s">
        <v>2857</v>
      </c>
      <c r="B1573" s="79">
        <v>-0.1011648</v>
      </c>
      <c r="C1573" s="109">
        <f t="shared" si="24"/>
        <v>1.0726391380916716</v>
      </c>
      <c r="D1573" s="80">
        <v>7.589391</v>
      </c>
      <c r="E1573" s="78">
        <v>16.358000000000001</v>
      </c>
      <c r="F1573" s="78">
        <v>3</v>
      </c>
      <c r="G1573" s="78">
        <v>11</v>
      </c>
      <c r="H1573" s="78">
        <v>2</v>
      </c>
      <c r="I1573" s="51"/>
      <c r="J1573" s="81" t="s">
        <v>22</v>
      </c>
      <c r="K1573" s="82" t="s">
        <v>22</v>
      </c>
      <c r="L1573" s="80" t="s">
        <v>22</v>
      </c>
      <c r="M1573" s="83" t="s">
        <v>22</v>
      </c>
      <c r="N1573" s="82" t="s">
        <v>22</v>
      </c>
      <c r="O1573" s="82" t="s">
        <v>22</v>
      </c>
      <c r="P1573" s="82" t="s">
        <v>22</v>
      </c>
      <c r="Q1573" s="82" t="s">
        <v>22</v>
      </c>
      <c r="R1573" s="82" t="s">
        <v>22</v>
      </c>
      <c r="S1573" s="82" t="s">
        <v>22</v>
      </c>
      <c r="T1573" s="80" t="s">
        <v>22</v>
      </c>
      <c r="U1573" s="86">
        <v>1.15E-40</v>
      </c>
      <c r="V1573" s="78" t="s">
        <v>2857</v>
      </c>
      <c r="W1573" s="78">
        <v>1</v>
      </c>
      <c r="X1573" s="85" t="s">
        <v>2858</v>
      </c>
      <c r="Y1573" s="78">
        <v>0.67248059900000001</v>
      </c>
      <c r="Z1573" s="49"/>
      <c r="AA1573" s="49"/>
    </row>
    <row r="1574" spans="1:27" ht="15.75" thickBot="1" x14ac:dyDescent="0.3">
      <c r="A1574" s="78" t="s">
        <v>1950</v>
      </c>
      <c r="B1574" s="79">
        <v>-0.10101</v>
      </c>
      <c r="C1574" s="109">
        <f t="shared" si="24"/>
        <v>1.0725240509623977</v>
      </c>
      <c r="D1574" s="80">
        <v>8.9896460000000005</v>
      </c>
      <c r="E1574" s="78">
        <v>45.453000000000003</v>
      </c>
      <c r="F1574" s="78">
        <v>10</v>
      </c>
      <c r="G1574" s="78">
        <v>4</v>
      </c>
      <c r="H1574" s="78">
        <v>4</v>
      </c>
      <c r="I1574" s="51"/>
      <c r="J1574" s="81" t="s">
        <v>22</v>
      </c>
      <c r="K1574" s="82" t="s">
        <v>22</v>
      </c>
      <c r="L1574" s="80">
        <v>9.6126879999999998E-2</v>
      </c>
      <c r="M1574" s="83" t="s">
        <v>22</v>
      </c>
      <c r="N1574" s="82" t="s">
        <v>22</v>
      </c>
      <c r="O1574" s="82" t="s">
        <v>22</v>
      </c>
      <c r="P1574" s="82" t="s">
        <v>22</v>
      </c>
      <c r="Q1574" s="82" t="s">
        <v>22</v>
      </c>
      <c r="R1574" s="82" t="s">
        <v>22</v>
      </c>
      <c r="S1574" s="82" t="s">
        <v>22</v>
      </c>
      <c r="T1574" s="80">
        <v>-0.1034569</v>
      </c>
      <c r="U1574" s="86">
        <v>5.3200000000000001E-11</v>
      </c>
      <c r="V1574" s="78" t="s">
        <v>1950</v>
      </c>
      <c r="W1574" s="78">
        <v>1</v>
      </c>
      <c r="X1574" s="85" t="s">
        <v>1950</v>
      </c>
      <c r="Y1574" s="78">
        <v>0.67365081900000001</v>
      </c>
      <c r="Z1574" s="49"/>
      <c r="AA1574" s="49"/>
    </row>
    <row r="1575" spans="1:27" ht="15.75" thickBot="1" x14ac:dyDescent="0.3">
      <c r="A1575" s="78" t="s">
        <v>4620</v>
      </c>
      <c r="B1575" s="79">
        <v>-0.1003758</v>
      </c>
      <c r="C1575" s="109">
        <f t="shared" si="24"/>
        <v>1.0720526795006509</v>
      </c>
      <c r="D1575" s="80">
        <v>8.6228459999999991</v>
      </c>
      <c r="E1575" s="78">
        <v>51.344999999999999</v>
      </c>
      <c r="F1575" s="78">
        <v>14</v>
      </c>
      <c r="G1575" s="78">
        <v>4</v>
      </c>
      <c r="H1575" s="78">
        <v>4</v>
      </c>
      <c r="I1575" s="51"/>
      <c r="J1575" s="81" t="s">
        <v>22</v>
      </c>
      <c r="K1575" s="82" t="s">
        <v>22</v>
      </c>
      <c r="L1575" s="80" t="s">
        <v>22</v>
      </c>
      <c r="M1575" s="83" t="s">
        <v>22</v>
      </c>
      <c r="N1575" s="82">
        <v>0.54290190000000005</v>
      </c>
      <c r="O1575" s="82">
        <v>-4.2233979999999997E-2</v>
      </c>
      <c r="P1575" s="82" t="s">
        <v>22</v>
      </c>
      <c r="Q1575" s="82" t="s">
        <v>22</v>
      </c>
      <c r="R1575" s="82">
        <v>-0.104139</v>
      </c>
      <c r="S1575" s="82" t="s">
        <v>22</v>
      </c>
      <c r="T1575" s="80">
        <v>0.82195499999999999</v>
      </c>
      <c r="U1575" s="86">
        <v>3.0300000000000001E-11</v>
      </c>
      <c r="V1575" s="78" t="s">
        <v>4620</v>
      </c>
      <c r="W1575" s="78">
        <v>1</v>
      </c>
      <c r="X1575" s="85" t="s">
        <v>4620</v>
      </c>
      <c r="Y1575" s="78">
        <v>0.71666943800000005</v>
      </c>
      <c r="Z1575" s="49"/>
      <c r="AA1575" s="49"/>
    </row>
    <row r="1576" spans="1:27" ht="15.75" thickBot="1" x14ac:dyDescent="0.3">
      <c r="A1576" s="78" t="s">
        <v>903</v>
      </c>
      <c r="B1576" s="79">
        <v>-9.9448049999999996E-2</v>
      </c>
      <c r="C1576" s="109">
        <f t="shared" si="24"/>
        <v>1.0713634991004939</v>
      </c>
      <c r="D1576" s="80">
        <v>9.5114959999999993</v>
      </c>
      <c r="E1576" s="78">
        <v>96.644000000000005</v>
      </c>
      <c r="F1576" s="78">
        <v>18</v>
      </c>
      <c r="G1576" s="78">
        <v>6</v>
      </c>
      <c r="H1576" s="78">
        <v>6</v>
      </c>
      <c r="I1576" s="51"/>
      <c r="J1576" s="81" t="s">
        <v>22</v>
      </c>
      <c r="K1576" s="82" t="s">
        <v>22</v>
      </c>
      <c r="L1576" s="80" t="s">
        <v>22</v>
      </c>
      <c r="M1576" s="83">
        <v>-0.23320979999999999</v>
      </c>
      <c r="N1576" s="82">
        <v>-0.93901190000000001</v>
      </c>
      <c r="O1576" s="82">
        <v>-0.1476016</v>
      </c>
      <c r="P1576" s="82" t="s">
        <v>22</v>
      </c>
      <c r="Q1576" s="82">
        <v>0.50182130000000003</v>
      </c>
      <c r="R1576" s="82" t="s">
        <v>22</v>
      </c>
      <c r="S1576" s="82">
        <v>9.9093180000000003E-2</v>
      </c>
      <c r="T1576" s="80">
        <v>-5.1294489999999998E-2</v>
      </c>
      <c r="U1576" s="86">
        <v>2.5000000000000002E-16</v>
      </c>
      <c r="V1576" s="78" t="s">
        <v>903</v>
      </c>
      <c r="W1576" s="78">
        <v>1</v>
      </c>
      <c r="X1576" s="85" t="s">
        <v>903</v>
      </c>
      <c r="Y1576" s="78">
        <v>0.69118960799999996</v>
      </c>
      <c r="Z1576" s="49"/>
      <c r="AA1576" s="49"/>
    </row>
    <row r="1577" spans="1:27" ht="15.75" thickBot="1" x14ac:dyDescent="0.3">
      <c r="A1577" s="78" t="s">
        <v>2679</v>
      </c>
      <c r="B1577" s="79">
        <v>-9.9448049999999996E-2</v>
      </c>
      <c r="C1577" s="109">
        <f t="shared" si="24"/>
        <v>1.0713634991004939</v>
      </c>
      <c r="D1577" s="80">
        <v>9.1111280000000008</v>
      </c>
      <c r="E1577" s="78">
        <v>47.136000000000003</v>
      </c>
      <c r="F1577" s="78">
        <v>26</v>
      </c>
      <c r="G1577" s="78">
        <v>8</v>
      </c>
      <c r="H1577" s="78">
        <v>8</v>
      </c>
      <c r="I1577" s="51"/>
      <c r="J1577" s="81" t="s">
        <v>22</v>
      </c>
      <c r="K1577" s="82">
        <v>-0.21036260000000001</v>
      </c>
      <c r="L1577" s="80">
        <v>-0.10489900000000001</v>
      </c>
      <c r="M1577" s="83">
        <v>0.54478199999999999</v>
      </c>
      <c r="N1577" s="82" t="s">
        <v>22</v>
      </c>
      <c r="O1577" s="82">
        <v>0.37617919999999999</v>
      </c>
      <c r="P1577" s="82">
        <v>-7.7923969999999995E-2</v>
      </c>
      <c r="Q1577" s="82">
        <v>0.1340894</v>
      </c>
      <c r="R1577" s="82">
        <v>-0.35228949999999998</v>
      </c>
      <c r="S1577" s="82">
        <v>-0.78572600000000004</v>
      </c>
      <c r="T1577" s="80">
        <v>-0.24846770000000001</v>
      </c>
      <c r="U1577" s="86">
        <v>6.5300000000000001E-20</v>
      </c>
      <c r="V1577" s="78" t="s">
        <v>2679</v>
      </c>
      <c r="W1577" s="78">
        <v>1</v>
      </c>
      <c r="X1577" s="85" t="s">
        <v>2679</v>
      </c>
      <c r="Y1577" s="78">
        <v>0.67517203699999995</v>
      </c>
      <c r="Z1577" s="49"/>
      <c r="AA1577" s="49"/>
    </row>
    <row r="1578" spans="1:27" ht="15.75" thickBot="1" x14ac:dyDescent="0.3">
      <c r="A1578" s="78" t="s">
        <v>1704</v>
      </c>
      <c r="B1578" s="79">
        <v>-9.9262610000000001E-2</v>
      </c>
      <c r="C1578" s="109">
        <f t="shared" si="24"/>
        <v>1.0712257978720905</v>
      </c>
      <c r="D1578" s="80">
        <v>9.185117</v>
      </c>
      <c r="E1578" s="78">
        <v>107.62</v>
      </c>
      <c r="F1578" s="78">
        <v>23</v>
      </c>
      <c r="G1578" s="78">
        <v>8</v>
      </c>
      <c r="H1578" s="78">
        <v>8</v>
      </c>
      <c r="I1578" s="51"/>
      <c r="J1578" s="81" t="s">
        <v>22</v>
      </c>
      <c r="K1578" s="82" t="s">
        <v>22</v>
      </c>
      <c r="L1578" s="80" t="s">
        <v>22</v>
      </c>
      <c r="M1578" s="83">
        <v>7.997543E-2</v>
      </c>
      <c r="N1578" s="82">
        <v>-0.40367540000000002</v>
      </c>
      <c r="O1578" s="82">
        <v>-1.8673390000000002E-2</v>
      </c>
      <c r="P1578" s="82">
        <v>0.19987640000000001</v>
      </c>
      <c r="Q1578" s="82">
        <v>3.6608790000000002E-2</v>
      </c>
      <c r="R1578" s="82">
        <v>-0.36950139999999998</v>
      </c>
      <c r="S1578" s="82">
        <v>-3.8632520000000001</v>
      </c>
      <c r="T1578" s="80">
        <v>-5.2431100000000001E-2</v>
      </c>
      <c r="U1578" s="86">
        <v>2.9900000000000003E-17</v>
      </c>
      <c r="V1578" s="78" t="s">
        <v>1704</v>
      </c>
      <c r="W1578" s="78">
        <v>1</v>
      </c>
      <c r="X1578" s="85" t="s">
        <v>1704</v>
      </c>
      <c r="Y1578" s="78">
        <v>0.67535272599999996</v>
      </c>
      <c r="Z1578" s="49"/>
      <c r="AA1578" s="49"/>
    </row>
    <row r="1579" spans="1:27" ht="15.75" thickBot="1" x14ac:dyDescent="0.3">
      <c r="A1579" s="78" t="s">
        <v>1785</v>
      </c>
      <c r="B1579" s="79">
        <v>-9.9092659999999999E-2</v>
      </c>
      <c r="C1579" s="109">
        <f t="shared" si="24"/>
        <v>1.0710996145162546</v>
      </c>
      <c r="D1579" s="80">
        <v>8.7216039999999992</v>
      </c>
      <c r="E1579" s="78">
        <v>102.87</v>
      </c>
      <c r="F1579" s="78">
        <v>9</v>
      </c>
      <c r="G1579" s="78">
        <v>6</v>
      </c>
      <c r="H1579" s="78">
        <v>6</v>
      </c>
      <c r="I1579" s="51"/>
      <c r="J1579" s="81">
        <v>0.53386239999999996</v>
      </c>
      <c r="K1579" s="82" t="s">
        <v>22</v>
      </c>
      <c r="L1579" s="80" t="s">
        <v>22</v>
      </c>
      <c r="M1579" s="83" t="s">
        <v>22</v>
      </c>
      <c r="N1579" s="82" t="s">
        <v>22</v>
      </c>
      <c r="O1579" s="82" t="s">
        <v>22</v>
      </c>
      <c r="P1579" s="82" t="s">
        <v>22</v>
      </c>
      <c r="Q1579" s="82" t="s">
        <v>22</v>
      </c>
      <c r="R1579" s="82">
        <v>-0.2438649</v>
      </c>
      <c r="S1579" s="82">
        <v>2.7012520000000002E-2</v>
      </c>
      <c r="T1579" s="80">
        <v>-1.2852140000000001</v>
      </c>
      <c r="U1579" s="86">
        <v>1.37E-15</v>
      </c>
      <c r="V1579" s="78" t="s">
        <v>1785</v>
      </c>
      <c r="W1579" s="78">
        <v>1</v>
      </c>
      <c r="X1579" s="85" t="s">
        <v>1785</v>
      </c>
      <c r="Y1579" s="78">
        <v>0.73446387099999999</v>
      </c>
      <c r="Z1579" s="49"/>
      <c r="AA1579" s="49"/>
    </row>
    <row r="1580" spans="1:27" ht="15.75" thickBot="1" x14ac:dyDescent="0.3">
      <c r="A1580" s="78" t="s">
        <v>1021</v>
      </c>
      <c r="B1580" s="79">
        <v>-9.9046250000000002E-2</v>
      </c>
      <c r="C1580" s="109">
        <f t="shared" si="24"/>
        <v>1.0710651589091067</v>
      </c>
      <c r="D1580" s="80">
        <v>9.0514989999999997</v>
      </c>
      <c r="E1580" s="78">
        <v>68.745000000000005</v>
      </c>
      <c r="F1580" s="78">
        <v>17</v>
      </c>
      <c r="G1580" s="78">
        <v>5</v>
      </c>
      <c r="H1580" s="78">
        <v>5</v>
      </c>
      <c r="I1580" s="51"/>
      <c r="J1580" s="81" t="s">
        <v>22</v>
      </c>
      <c r="K1580" s="82" t="s">
        <v>22</v>
      </c>
      <c r="L1580" s="80" t="s">
        <v>22</v>
      </c>
      <c r="M1580" s="83">
        <v>-9.9046250000000002E-2</v>
      </c>
      <c r="N1580" s="82" t="s">
        <v>22</v>
      </c>
      <c r="O1580" s="82" t="s">
        <v>22</v>
      </c>
      <c r="P1580" s="82">
        <v>-1.608884E-2</v>
      </c>
      <c r="Q1580" s="82">
        <v>5.4640080000000001E-2</v>
      </c>
      <c r="R1580" s="82" t="s">
        <v>22</v>
      </c>
      <c r="S1580" s="82" t="s">
        <v>22</v>
      </c>
      <c r="T1580" s="80">
        <v>-0.112194</v>
      </c>
      <c r="U1580" s="86">
        <v>1.7299999999999999E-14</v>
      </c>
      <c r="V1580" s="78" t="s">
        <v>1021</v>
      </c>
      <c r="W1580" s="78">
        <v>1</v>
      </c>
      <c r="X1580" s="85" t="s">
        <v>1021</v>
      </c>
      <c r="Y1580" s="78">
        <v>0.67556357499999997</v>
      </c>
      <c r="Z1580" s="49"/>
      <c r="AA1580" s="49"/>
    </row>
    <row r="1581" spans="1:27" ht="15.75" thickBot="1" x14ac:dyDescent="0.3">
      <c r="A1581" s="78" t="s">
        <v>3464</v>
      </c>
      <c r="B1581" s="79">
        <v>-9.9015389999999995E-2</v>
      </c>
      <c r="C1581" s="109">
        <f t="shared" si="24"/>
        <v>1.0710422485113038</v>
      </c>
      <c r="D1581" s="80">
        <v>10.40971</v>
      </c>
      <c r="E1581" s="78">
        <v>42.582999999999998</v>
      </c>
      <c r="F1581" s="78">
        <v>176</v>
      </c>
      <c r="G1581" s="78">
        <v>25</v>
      </c>
      <c r="H1581" s="78">
        <v>25</v>
      </c>
      <c r="I1581" s="51"/>
      <c r="J1581" s="81">
        <v>7.3134770000000002E-2</v>
      </c>
      <c r="K1581" s="82">
        <v>4.2784379999999997E-2</v>
      </c>
      <c r="L1581" s="80">
        <v>5.1720080000000002E-2</v>
      </c>
      <c r="M1581" s="83">
        <v>-0.13094980000000001</v>
      </c>
      <c r="N1581" s="82">
        <v>-0.1209686</v>
      </c>
      <c r="O1581" s="82">
        <v>-0.12698999999999999</v>
      </c>
      <c r="P1581" s="82">
        <v>-7.905123E-2</v>
      </c>
      <c r="Q1581" s="82">
        <v>-0.1329417</v>
      </c>
      <c r="R1581" s="82">
        <v>-0.1009791</v>
      </c>
      <c r="S1581" s="82">
        <v>-0.1109159</v>
      </c>
      <c r="T1581" s="80">
        <v>-0.13523740000000001</v>
      </c>
      <c r="U1581" s="86">
        <v>9.8699999999999991E-184</v>
      </c>
      <c r="V1581" s="78" t="s">
        <v>3464</v>
      </c>
      <c r="W1581" s="78">
        <v>1</v>
      </c>
      <c r="X1581" s="85" t="s">
        <v>3464</v>
      </c>
      <c r="Y1581" s="78">
        <v>0.67192550600000001</v>
      </c>
      <c r="Z1581" s="49"/>
      <c r="AA1581" s="49"/>
    </row>
    <row r="1582" spans="1:27" ht="15.75" thickBot="1" x14ac:dyDescent="0.3">
      <c r="A1582" s="78" t="s">
        <v>3692</v>
      </c>
      <c r="B1582" s="79">
        <v>-9.7934170000000001E-2</v>
      </c>
      <c r="C1582" s="109">
        <f t="shared" si="24"/>
        <v>1.0702398623971303</v>
      </c>
      <c r="D1582" s="80">
        <v>7.9437420000000003</v>
      </c>
      <c r="E1582" s="78">
        <v>35.082999999999998</v>
      </c>
      <c r="F1582" s="78">
        <v>7</v>
      </c>
      <c r="G1582" s="78">
        <v>5</v>
      </c>
      <c r="H1582" s="78">
        <v>5</v>
      </c>
      <c r="I1582" s="51"/>
      <c r="J1582" s="81" t="s">
        <v>22</v>
      </c>
      <c r="K1582" s="82">
        <v>-0.68740449999999997</v>
      </c>
      <c r="L1582" s="80" t="s">
        <v>22</v>
      </c>
      <c r="M1582" s="83" t="s">
        <v>22</v>
      </c>
      <c r="N1582" s="82" t="s">
        <v>22</v>
      </c>
      <c r="O1582" s="82" t="s">
        <v>22</v>
      </c>
      <c r="P1582" s="82" t="s">
        <v>22</v>
      </c>
      <c r="Q1582" s="82" t="s">
        <v>22</v>
      </c>
      <c r="R1582" s="82" t="s">
        <v>22</v>
      </c>
      <c r="S1582" s="82" t="s">
        <v>22</v>
      </c>
      <c r="T1582" s="80" t="s">
        <v>22</v>
      </c>
      <c r="U1582" s="86">
        <v>1.7800000000000001E-10</v>
      </c>
      <c r="V1582" s="78" t="s">
        <v>3692</v>
      </c>
      <c r="W1582" s="78">
        <v>1</v>
      </c>
      <c r="X1582" s="85" t="s">
        <v>3692</v>
      </c>
      <c r="Y1582" s="78">
        <v>0.67494594900000005</v>
      </c>
      <c r="Z1582" s="49"/>
      <c r="AA1582" s="49"/>
    </row>
    <row r="1583" spans="1:27" ht="15.75" thickBot="1" x14ac:dyDescent="0.3">
      <c r="A1583" s="78" t="s">
        <v>496</v>
      </c>
      <c r="B1583" s="79">
        <v>-9.7826029999999994E-2</v>
      </c>
      <c r="C1583" s="109">
        <f t="shared" si="24"/>
        <v>1.0701596435026657</v>
      </c>
      <c r="D1583" s="80">
        <v>9.4920050000000007</v>
      </c>
      <c r="E1583" s="78">
        <v>10.4</v>
      </c>
      <c r="F1583" s="78">
        <v>23</v>
      </c>
      <c r="G1583" s="78">
        <v>4</v>
      </c>
      <c r="H1583" s="78">
        <v>4</v>
      </c>
      <c r="I1583" s="51"/>
      <c r="J1583" s="81" t="s">
        <v>22</v>
      </c>
      <c r="K1583" s="82" t="s">
        <v>22</v>
      </c>
      <c r="L1583" s="80">
        <v>-4.5788780000000001E-2</v>
      </c>
      <c r="M1583" s="83">
        <v>0.1194226</v>
      </c>
      <c r="N1583" s="82">
        <v>-0.19264510000000001</v>
      </c>
      <c r="O1583" s="82" t="s">
        <v>22</v>
      </c>
      <c r="P1583" s="82" t="s">
        <v>22</v>
      </c>
      <c r="Q1583" s="82">
        <v>-0.2342786</v>
      </c>
      <c r="R1583" s="82">
        <v>-6.8680050000000006E-2</v>
      </c>
      <c r="S1583" s="82">
        <v>1.874253E-3</v>
      </c>
      <c r="T1583" s="80">
        <v>-7.4395489999999995E-2</v>
      </c>
      <c r="U1583" s="86">
        <v>1.02E-61</v>
      </c>
      <c r="V1583" s="78" t="s">
        <v>496</v>
      </c>
      <c r="W1583" s="78">
        <v>1</v>
      </c>
      <c r="X1583" s="85" t="s">
        <v>496</v>
      </c>
      <c r="Y1583" s="78">
        <v>0.69301703000000003</v>
      </c>
      <c r="Z1583" s="49"/>
      <c r="AA1583" s="49"/>
    </row>
    <row r="1584" spans="1:27" ht="15.75" thickBot="1" x14ac:dyDescent="0.3">
      <c r="A1584" s="78" t="s">
        <v>1520</v>
      </c>
      <c r="B1584" s="79">
        <v>-9.7301219999999994E-2</v>
      </c>
      <c r="C1584" s="109">
        <f t="shared" si="24"/>
        <v>1.0697704217152078</v>
      </c>
      <c r="D1584" s="80">
        <v>9.247973</v>
      </c>
      <c r="E1584" s="78">
        <v>49.987000000000002</v>
      </c>
      <c r="F1584" s="78">
        <v>35</v>
      </c>
      <c r="G1584" s="78">
        <v>9</v>
      </c>
      <c r="H1584" s="78">
        <v>9</v>
      </c>
      <c r="I1584" s="51"/>
      <c r="J1584" s="81">
        <v>-0.1042786</v>
      </c>
      <c r="K1584" s="82">
        <v>0.10379969999999999</v>
      </c>
      <c r="L1584" s="80">
        <v>-0.1092187</v>
      </c>
      <c r="M1584" s="83">
        <v>-0.48329889999999998</v>
      </c>
      <c r="N1584" s="82">
        <v>-0.65958589999999995</v>
      </c>
      <c r="O1584" s="82">
        <v>5.2137660000000002E-2</v>
      </c>
      <c r="P1584" s="82">
        <v>0.14652490000000001</v>
      </c>
      <c r="Q1584" s="82">
        <v>-0.30800139999999998</v>
      </c>
      <c r="R1584" s="82">
        <v>9.9497269999999999E-2</v>
      </c>
      <c r="S1584" s="82">
        <v>-0.1050852</v>
      </c>
      <c r="T1584" s="80">
        <v>4.1102809999999997E-2</v>
      </c>
      <c r="U1584" s="86">
        <v>1.56E-42</v>
      </c>
      <c r="V1584" s="78" t="s">
        <v>1520</v>
      </c>
      <c r="W1584" s="78">
        <v>1</v>
      </c>
      <c r="X1584" s="85" t="s">
        <v>1520</v>
      </c>
      <c r="Y1584" s="78">
        <v>0.68839962899999996</v>
      </c>
      <c r="Z1584" s="49"/>
      <c r="AA1584" s="49"/>
    </row>
    <row r="1585" spans="1:27" ht="15.75" thickBot="1" x14ac:dyDescent="0.3">
      <c r="A1585" s="78" t="s">
        <v>4349</v>
      </c>
      <c r="B1585" s="79">
        <v>-9.6884559999999995E-2</v>
      </c>
      <c r="C1585" s="109">
        <f t="shared" si="24"/>
        <v>1.0694615094555189</v>
      </c>
      <c r="D1585" s="80">
        <v>9.3229220000000002</v>
      </c>
      <c r="E1585" s="78">
        <v>69.97</v>
      </c>
      <c r="F1585" s="78">
        <v>38</v>
      </c>
      <c r="G1585" s="78">
        <v>13</v>
      </c>
      <c r="H1585" s="78">
        <v>13</v>
      </c>
      <c r="I1585" s="51"/>
      <c r="J1585" s="81">
        <v>-0.58612430000000004</v>
      </c>
      <c r="K1585" s="82">
        <v>-0.31868570000000002</v>
      </c>
      <c r="L1585" s="80" t="s">
        <v>22</v>
      </c>
      <c r="M1585" s="83">
        <v>0.73595540000000004</v>
      </c>
      <c r="N1585" s="82">
        <v>1.7921980000000001E-2</v>
      </c>
      <c r="O1585" s="82">
        <v>6.7088010000000003E-2</v>
      </c>
      <c r="P1585" s="82">
        <v>-0.118586</v>
      </c>
      <c r="Q1585" s="82">
        <v>-0.30541390000000002</v>
      </c>
      <c r="R1585" s="82">
        <v>-0.42645090000000002</v>
      </c>
      <c r="S1585" s="82">
        <v>0.4964112</v>
      </c>
      <c r="T1585" s="80">
        <v>0.1768333</v>
      </c>
      <c r="U1585" s="86">
        <v>2.08E-33</v>
      </c>
      <c r="V1585" s="78" t="s">
        <v>4349</v>
      </c>
      <c r="W1585" s="78">
        <v>1</v>
      </c>
      <c r="X1585" s="85" t="s">
        <v>4349</v>
      </c>
      <c r="Y1585" s="78">
        <v>0.68878940499999997</v>
      </c>
      <c r="Z1585" s="49"/>
      <c r="AA1585" s="49"/>
    </row>
    <row r="1586" spans="1:27" ht="15.75" thickBot="1" x14ac:dyDescent="0.3">
      <c r="A1586" s="78" t="s">
        <v>4153</v>
      </c>
      <c r="B1586" s="79">
        <v>-9.6514370000000002E-2</v>
      </c>
      <c r="C1586" s="109">
        <f t="shared" si="24"/>
        <v>1.0691871249490266</v>
      </c>
      <c r="D1586" s="80">
        <v>9.0357889999999994</v>
      </c>
      <c r="E1586" s="78">
        <v>35.54</v>
      </c>
      <c r="F1586" s="78">
        <v>39</v>
      </c>
      <c r="G1586" s="78">
        <v>15</v>
      </c>
      <c r="H1586" s="78">
        <v>15</v>
      </c>
      <c r="I1586" s="51"/>
      <c r="J1586" s="81">
        <v>-0.28254400000000002</v>
      </c>
      <c r="K1586" s="82">
        <v>-0.60610059999999999</v>
      </c>
      <c r="L1586" s="80">
        <v>-7.8670329999999997E-2</v>
      </c>
      <c r="M1586" s="83">
        <v>-0.13767950000000001</v>
      </c>
      <c r="N1586" s="82">
        <v>-0.90922789999999998</v>
      </c>
      <c r="O1586" s="82">
        <v>-1.8001219999999998E-2</v>
      </c>
      <c r="P1586" s="82" t="s">
        <v>22</v>
      </c>
      <c r="Q1586" s="82" t="s">
        <v>22</v>
      </c>
      <c r="R1586" s="82">
        <v>0.1176951</v>
      </c>
      <c r="S1586" s="82">
        <v>-5.3194270000000002E-2</v>
      </c>
      <c r="T1586" s="80">
        <v>-0.13167680000000001</v>
      </c>
      <c r="U1586" s="86">
        <v>3.0800000000000001E-55</v>
      </c>
      <c r="V1586" s="78" t="s">
        <v>4153</v>
      </c>
      <c r="W1586" s="78">
        <v>1</v>
      </c>
      <c r="X1586" s="85" t="s">
        <v>4153</v>
      </c>
      <c r="Y1586" s="78">
        <v>0.67803279000000005</v>
      </c>
      <c r="Z1586" s="49"/>
      <c r="AA1586" s="49"/>
    </row>
    <row r="1587" spans="1:27" ht="15.75" thickBot="1" x14ac:dyDescent="0.3">
      <c r="A1587" s="78" t="s">
        <v>3827</v>
      </c>
      <c r="B1587" s="79">
        <v>-9.6067050000000001E-2</v>
      </c>
      <c r="C1587" s="109">
        <f t="shared" si="24"/>
        <v>1.0688556656778934</v>
      </c>
      <c r="D1587" s="80">
        <v>8.3448049999999991</v>
      </c>
      <c r="E1587" s="78">
        <v>36.799999999999997</v>
      </c>
      <c r="F1587" s="78">
        <v>7</v>
      </c>
      <c r="G1587" s="78">
        <v>4</v>
      </c>
      <c r="H1587" s="78">
        <v>4</v>
      </c>
      <c r="I1587" s="51"/>
      <c r="J1587" s="81" t="s">
        <v>22</v>
      </c>
      <c r="K1587" s="82" t="s">
        <v>22</v>
      </c>
      <c r="L1587" s="80" t="s">
        <v>22</v>
      </c>
      <c r="M1587" s="83" t="s">
        <v>22</v>
      </c>
      <c r="N1587" s="82" t="s">
        <v>22</v>
      </c>
      <c r="O1587" s="82" t="s">
        <v>22</v>
      </c>
      <c r="P1587" s="82" t="s">
        <v>22</v>
      </c>
      <c r="Q1587" s="82" t="s">
        <v>22</v>
      </c>
      <c r="R1587" s="82" t="s">
        <v>22</v>
      </c>
      <c r="S1587" s="82">
        <v>-0.27790130000000002</v>
      </c>
      <c r="T1587" s="80">
        <v>-9.6067050000000001E-2</v>
      </c>
      <c r="U1587" s="86">
        <v>1.0699999999999999E-11</v>
      </c>
      <c r="V1587" s="78" t="s">
        <v>3827</v>
      </c>
      <c r="W1587" s="78">
        <v>1</v>
      </c>
      <c r="X1587" s="85" t="s">
        <v>3827</v>
      </c>
      <c r="Y1587" s="78">
        <v>0.75188333299999999</v>
      </c>
      <c r="Z1587" s="49"/>
      <c r="AA1587" s="49"/>
    </row>
    <row r="1588" spans="1:27" ht="15.75" thickBot="1" x14ac:dyDescent="0.3">
      <c r="A1588" s="78" t="s">
        <v>245</v>
      </c>
      <c r="B1588" s="79">
        <v>-9.569706E-2</v>
      </c>
      <c r="C1588" s="109">
        <f t="shared" si="24"/>
        <v>1.068581584745494</v>
      </c>
      <c r="D1588" s="80">
        <v>11.313470000000001</v>
      </c>
      <c r="E1588" s="78">
        <v>45.216000000000001</v>
      </c>
      <c r="F1588" s="78">
        <v>300</v>
      </c>
      <c r="G1588" s="78">
        <v>21</v>
      </c>
      <c r="H1588" s="78">
        <v>10</v>
      </c>
      <c r="I1588" s="51"/>
      <c r="J1588" s="81">
        <v>0.18865419999999999</v>
      </c>
      <c r="K1588" s="82">
        <v>-4.8591210000000003E-2</v>
      </c>
      <c r="L1588" s="80">
        <v>-0.15171460000000001</v>
      </c>
      <c r="M1588" s="83">
        <v>-0.11331720000000001</v>
      </c>
      <c r="N1588" s="82">
        <v>-0.20033239999999999</v>
      </c>
      <c r="O1588" s="82">
        <v>-0.1773759</v>
      </c>
      <c r="P1588" s="82">
        <v>-9.3725089999999997E-2</v>
      </c>
      <c r="Q1588" s="82">
        <v>-0.15100959999999999</v>
      </c>
      <c r="R1588" s="82">
        <v>-6.7122409999999993E-2</v>
      </c>
      <c r="S1588" s="82">
        <v>-0.16070139999999999</v>
      </c>
      <c r="T1588" s="80">
        <v>-0.12965499999999999</v>
      </c>
      <c r="U1588" s="86">
        <v>1.1600000000000001E-256</v>
      </c>
      <c r="V1588" s="78" t="s">
        <v>245</v>
      </c>
      <c r="W1588" s="78">
        <v>1</v>
      </c>
      <c r="X1588" s="85" t="s">
        <v>245</v>
      </c>
      <c r="Y1588" s="78">
        <v>0.67455820200000005</v>
      </c>
      <c r="Z1588" s="49"/>
      <c r="AA1588" s="49"/>
    </row>
    <row r="1589" spans="1:27" ht="15.75" thickBot="1" x14ac:dyDescent="0.3">
      <c r="A1589" s="78" t="s">
        <v>2779</v>
      </c>
      <c r="B1589" s="79">
        <v>-9.5512009999999994E-2</v>
      </c>
      <c r="C1589" s="109">
        <f t="shared" si="24"/>
        <v>1.0684445299034222</v>
      </c>
      <c r="D1589" s="80">
        <v>9.9784039999999994</v>
      </c>
      <c r="E1589" s="78">
        <v>19.684999999999999</v>
      </c>
      <c r="F1589" s="78">
        <v>60</v>
      </c>
      <c r="G1589" s="78">
        <v>9</v>
      </c>
      <c r="H1589" s="78">
        <v>9</v>
      </c>
      <c r="I1589" s="51"/>
      <c r="J1589" s="81">
        <v>-1.030875E-2</v>
      </c>
      <c r="K1589" s="82">
        <v>4.1777669999999998E-3</v>
      </c>
      <c r="L1589" s="80">
        <v>-0.17918790000000001</v>
      </c>
      <c r="M1589" s="83">
        <v>-0.17201839999999999</v>
      </c>
      <c r="N1589" s="82">
        <v>-0.1007625</v>
      </c>
      <c r="O1589" s="82">
        <v>5.7591949999999999E-3</v>
      </c>
      <c r="P1589" s="82">
        <v>-0.16655120000000001</v>
      </c>
      <c r="Q1589" s="82">
        <v>-0.33231670000000002</v>
      </c>
      <c r="R1589" s="82">
        <v>-0.21352080000000001</v>
      </c>
      <c r="S1589" s="82">
        <v>-7.870075E-2</v>
      </c>
      <c r="T1589" s="80">
        <v>-0.21863189999999999</v>
      </c>
      <c r="U1589" s="86">
        <v>1.6600000000000001E-38</v>
      </c>
      <c r="V1589" s="78" t="s">
        <v>2779</v>
      </c>
      <c r="W1589" s="78">
        <v>1</v>
      </c>
      <c r="X1589" s="85" t="s">
        <v>2779</v>
      </c>
      <c r="Y1589" s="78">
        <v>0.792468583</v>
      </c>
      <c r="Z1589" s="49"/>
      <c r="AA1589" s="49"/>
    </row>
    <row r="1590" spans="1:27" ht="15.75" thickBot="1" x14ac:dyDescent="0.3">
      <c r="A1590" s="78" t="s">
        <v>2935</v>
      </c>
      <c r="B1590" s="79">
        <v>-9.4957269999999996E-2</v>
      </c>
      <c r="C1590" s="109">
        <f t="shared" si="24"/>
        <v>1.0680337743638535</v>
      </c>
      <c r="D1590" s="80">
        <v>8.805555</v>
      </c>
      <c r="E1590" s="78">
        <v>90.561999999999998</v>
      </c>
      <c r="F1590" s="78">
        <v>26</v>
      </c>
      <c r="G1590" s="78">
        <v>7</v>
      </c>
      <c r="H1590" s="78">
        <v>7</v>
      </c>
      <c r="I1590" s="51"/>
      <c r="J1590" s="81">
        <v>-0.55768810000000002</v>
      </c>
      <c r="K1590" s="82">
        <v>-1.6949869999999999E-2</v>
      </c>
      <c r="L1590" s="80" t="s">
        <v>22</v>
      </c>
      <c r="M1590" s="83" t="s">
        <v>22</v>
      </c>
      <c r="N1590" s="82">
        <v>8.2000030000000008E-3</v>
      </c>
      <c r="O1590" s="82" t="s">
        <v>22</v>
      </c>
      <c r="P1590" s="82">
        <v>-4.3928500000000002E-2</v>
      </c>
      <c r="Q1590" s="82">
        <v>-3.880637E-2</v>
      </c>
      <c r="R1590" s="82">
        <v>-9.5311629999999994E-2</v>
      </c>
      <c r="S1590" s="82">
        <v>-0.12702160000000001</v>
      </c>
      <c r="T1590" s="80">
        <v>-0.18178759999999999</v>
      </c>
      <c r="U1590" s="86">
        <v>6.6599999999999998E-16</v>
      </c>
      <c r="V1590" s="78" t="s">
        <v>2935</v>
      </c>
      <c r="W1590" s="78">
        <v>1</v>
      </c>
      <c r="X1590" s="85" t="s">
        <v>2935</v>
      </c>
      <c r="Y1590" s="78">
        <v>0.73838196599999995</v>
      </c>
      <c r="Z1590" s="49"/>
      <c r="AA1590" s="49"/>
    </row>
    <row r="1591" spans="1:27" ht="15.75" thickBot="1" x14ac:dyDescent="0.3">
      <c r="A1591" s="78" t="s">
        <v>4299</v>
      </c>
      <c r="B1591" s="79">
        <v>-9.4910980000000006E-2</v>
      </c>
      <c r="C1591" s="109">
        <f t="shared" si="24"/>
        <v>1.0679995062137084</v>
      </c>
      <c r="D1591" s="80">
        <v>8.5105050000000002</v>
      </c>
      <c r="E1591" s="78">
        <v>24.382000000000001</v>
      </c>
      <c r="F1591" s="78">
        <v>10</v>
      </c>
      <c r="G1591" s="78">
        <v>4</v>
      </c>
      <c r="H1591" s="78">
        <v>4</v>
      </c>
      <c r="I1591" s="51"/>
      <c r="J1591" s="81" t="s">
        <v>22</v>
      </c>
      <c r="K1591" s="82" t="s">
        <v>22</v>
      </c>
      <c r="L1591" s="80" t="s">
        <v>22</v>
      </c>
      <c r="M1591" s="83" t="s">
        <v>22</v>
      </c>
      <c r="N1591" s="82">
        <v>0.1202192</v>
      </c>
      <c r="O1591" s="82" t="s">
        <v>22</v>
      </c>
      <c r="P1591" s="82" t="s">
        <v>22</v>
      </c>
      <c r="Q1591" s="82" t="s">
        <v>22</v>
      </c>
      <c r="R1591" s="82" t="s">
        <v>22</v>
      </c>
      <c r="S1591" s="82" t="s">
        <v>22</v>
      </c>
      <c r="T1591" s="80">
        <v>-0.29388950000000003</v>
      </c>
      <c r="U1591" s="86">
        <v>2.0500000000000002E-9</v>
      </c>
      <c r="V1591" s="78" t="s">
        <v>4299</v>
      </c>
      <c r="W1591" s="78">
        <v>1</v>
      </c>
      <c r="X1591" s="85" t="s">
        <v>4299</v>
      </c>
      <c r="Y1591" s="78">
        <v>0.72196481099999998</v>
      </c>
      <c r="Z1591" s="49"/>
      <c r="AA1591" s="49"/>
    </row>
    <row r="1592" spans="1:27" ht="15.75" thickBot="1" x14ac:dyDescent="0.3">
      <c r="A1592" s="78" t="s">
        <v>3505</v>
      </c>
      <c r="B1592" s="79">
        <v>-9.4772309999999998E-2</v>
      </c>
      <c r="C1592" s="109">
        <f t="shared" si="24"/>
        <v>1.0678968564020777</v>
      </c>
      <c r="D1592" s="80">
        <v>9.3387949999999993</v>
      </c>
      <c r="E1592" s="78">
        <v>36.154000000000003</v>
      </c>
      <c r="F1592" s="78">
        <v>76</v>
      </c>
      <c r="G1592" s="78">
        <v>24</v>
      </c>
      <c r="H1592" s="78">
        <v>24</v>
      </c>
      <c r="I1592" s="51"/>
      <c r="J1592" s="81">
        <v>-0.22772580000000001</v>
      </c>
      <c r="K1592" s="82">
        <v>6.1902859999999997E-3</v>
      </c>
      <c r="L1592" s="80">
        <v>-0.12676950000000001</v>
      </c>
      <c r="M1592" s="83">
        <v>-3.8999039999999999E-2</v>
      </c>
      <c r="N1592" s="82">
        <v>-0.15163450000000001</v>
      </c>
      <c r="O1592" s="82">
        <v>-0.1255414</v>
      </c>
      <c r="P1592" s="82">
        <v>-9.0188470000000007E-2</v>
      </c>
      <c r="Q1592" s="82">
        <v>5.4501149999999998E-2</v>
      </c>
      <c r="R1592" s="82">
        <v>-0.19340379999999999</v>
      </c>
      <c r="S1592" s="82">
        <v>-7.4046130000000002E-2</v>
      </c>
      <c r="T1592" s="80">
        <v>-0.1716934</v>
      </c>
      <c r="U1592" s="86">
        <v>1.5599999999999999E-80</v>
      </c>
      <c r="V1592" s="78" t="s">
        <v>3505</v>
      </c>
      <c r="W1592" s="78">
        <v>1</v>
      </c>
      <c r="X1592" s="85" t="s">
        <v>3505</v>
      </c>
      <c r="Y1592" s="78">
        <v>0.69076664700000001</v>
      </c>
      <c r="Z1592" s="49"/>
      <c r="AA1592" s="49"/>
    </row>
    <row r="1593" spans="1:27" ht="15.75" thickBot="1" x14ac:dyDescent="0.3">
      <c r="A1593" s="78" t="s">
        <v>77</v>
      </c>
      <c r="B1593" s="79">
        <v>-9.3709680000000004E-2</v>
      </c>
      <c r="C1593" s="109">
        <f t="shared" si="24"/>
        <v>1.0671105769798626</v>
      </c>
      <c r="D1593" s="80">
        <v>8.9888270000000006</v>
      </c>
      <c r="E1593" s="78">
        <v>37.723999999999997</v>
      </c>
      <c r="F1593" s="78">
        <v>30</v>
      </c>
      <c r="G1593" s="78">
        <v>6</v>
      </c>
      <c r="H1593" s="78">
        <v>6</v>
      </c>
      <c r="I1593" s="51"/>
      <c r="J1593" s="81" t="s">
        <v>22</v>
      </c>
      <c r="K1593" s="82" t="s">
        <v>22</v>
      </c>
      <c r="L1593" s="80" t="s">
        <v>22</v>
      </c>
      <c r="M1593" s="83">
        <v>0.1060803</v>
      </c>
      <c r="N1593" s="82">
        <v>0.17261550000000001</v>
      </c>
      <c r="O1593" s="82">
        <v>1.7301389999999999E-3</v>
      </c>
      <c r="P1593" s="82">
        <v>-0.20210719999999999</v>
      </c>
      <c r="Q1593" s="82">
        <v>-9.2755480000000001E-2</v>
      </c>
      <c r="R1593" s="82">
        <v>-0.67192180000000001</v>
      </c>
      <c r="S1593" s="82">
        <v>-0.16624359999999999</v>
      </c>
      <c r="T1593" s="80">
        <v>-0.24651519999999999</v>
      </c>
      <c r="U1593" s="86">
        <v>1.3499999999999999E-18</v>
      </c>
      <c r="V1593" s="78" t="s">
        <v>77</v>
      </c>
      <c r="W1593" s="78">
        <v>1</v>
      </c>
      <c r="X1593" s="85" t="s">
        <v>77</v>
      </c>
      <c r="Y1593" s="78">
        <v>0.68077210499999996</v>
      </c>
      <c r="Z1593" s="49"/>
      <c r="AA1593" s="49"/>
    </row>
    <row r="1594" spans="1:27" ht="15.75" thickBot="1" x14ac:dyDescent="0.3">
      <c r="A1594" s="78" t="s">
        <v>273</v>
      </c>
      <c r="B1594" s="79">
        <v>-9.281702E-2</v>
      </c>
      <c r="C1594" s="109">
        <f t="shared" si="24"/>
        <v>1.0664505121265633</v>
      </c>
      <c r="D1594" s="80">
        <v>8.9618199999999995</v>
      </c>
      <c r="E1594" s="78">
        <v>101.2</v>
      </c>
      <c r="F1594" s="78">
        <v>11</v>
      </c>
      <c r="G1594" s="78">
        <v>6</v>
      </c>
      <c r="H1594" s="78">
        <v>6</v>
      </c>
      <c r="I1594" s="51"/>
      <c r="J1594" s="81" t="s">
        <v>22</v>
      </c>
      <c r="K1594" s="82" t="s">
        <v>22</v>
      </c>
      <c r="L1594" s="80">
        <v>-7.0799840000000003E-2</v>
      </c>
      <c r="M1594" s="83" t="s">
        <v>22</v>
      </c>
      <c r="N1594" s="82" t="s">
        <v>22</v>
      </c>
      <c r="O1594" s="82" t="s">
        <v>22</v>
      </c>
      <c r="P1594" s="82" t="s">
        <v>22</v>
      </c>
      <c r="Q1594" s="82" t="s">
        <v>22</v>
      </c>
      <c r="R1594" s="82">
        <v>-0.46317120000000001</v>
      </c>
      <c r="S1594" s="82" t="s">
        <v>22</v>
      </c>
      <c r="T1594" s="80" t="s">
        <v>22</v>
      </c>
      <c r="U1594" s="86">
        <v>2.8200000000000001E-15</v>
      </c>
      <c r="V1594" s="78" t="s">
        <v>273</v>
      </c>
      <c r="W1594" s="78">
        <v>1</v>
      </c>
      <c r="X1594" s="85" t="s">
        <v>273</v>
      </c>
      <c r="Y1594" s="78">
        <v>0.74041243700000003</v>
      </c>
      <c r="Z1594" s="49"/>
      <c r="AA1594" s="49"/>
    </row>
    <row r="1595" spans="1:27" ht="15.75" thickBot="1" x14ac:dyDescent="0.3">
      <c r="A1595" s="78" t="s">
        <v>3585</v>
      </c>
      <c r="B1595" s="79">
        <v>-9.2324820000000002E-2</v>
      </c>
      <c r="C1595" s="109">
        <f t="shared" si="24"/>
        <v>1.0660867364172819</v>
      </c>
      <c r="D1595" s="80">
        <v>9.2803959999999996</v>
      </c>
      <c r="E1595" s="78">
        <v>12.839</v>
      </c>
      <c r="F1595" s="78">
        <v>10</v>
      </c>
      <c r="G1595" s="78">
        <v>3</v>
      </c>
      <c r="H1595" s="78">
        <v>3</v>
      </c>
      <c r="I1595" s="51"/>
      <c r="J1595" s="81" t="s">
        <v>22</v>
      </c>
      <c r="K1595" s="82" t="s">
        <v>22</v>
      </c>
      <c r="L1595" s="80" t="s">
        <v>22</v>
      </c>
      <c r="M1595" s="83" t="s">
        <v>22</v>
      </c>
      <c r="N1595" s="82" t="s">
        <v>22</v>
      </c>
      <c r="O1595" s="82" t="s">
        <v>22</v>
      </c>
      <c r="P1595" s="82" t="s">
        <v>22</v>
      </c>
      <c r="Q1595" s="82" t="s">
        <v>22</v>
      </c>
      <c r="R1595" s="82" t="s">
        <v>22</v>
      </c>
      <c r="S1595" s="82">
        <v>-0.31642029999999999</v>
      </c>
      <c r="T1595" s="80" t="s">
        <v>22</v>
      </c>
      <c r="U1595" s="86">
        <v>4.9400000000000001E-6</v>
      </c>
      <c r="V1595" s="78" t="s">
        <v>3585</v>
      </c>
      <c r="W1595" s="78">
        <v>1</v>
      </c>
      <c r="X1595" s="85" t="s">
        <v>3585</v>
      </c>
      <c r="Y1595" s="78">
        <v>0.69306033300000003</v>
      </c>
      <c r="Z1595" s="49"/>
      <c r="AA1595" s="49"/>
    </row>
    <row r="1596" spans="1:27" ht="15.75" thickBot="1" x14ac:dyDescent="0.3">
      <c r="A1596" s="78" t="s">
        <v>1658</v>
      </c>
      <c r="B1596" s="79">
        <v>-9.2201710000000006E-2</v>
      </c>
      <c r="C1596" s="109">
        <f t="shared" si="24"/>
        <v>1.0659957675467082</v>
      </c>
      <c r="D1596" s="80">
        <v>7.9145599999999998</v>
      </c>
      <c r="E1596" s="78">
        <v>137.74</v>
      </c>
      <c r="F1596" s="78">
        <v>3</v>
      </c>
      <c r="G1596" s="78">
        <v>2</v>
      </c>
      <c r="H1596" s="78">
        <v>2</v>
      </c>
      <c r="I1596" s="51"/>
      <c r="J1596" s="81" t="s">
        <v>22</v>
      </c>
      <c r="K1596" s="82" t="s">
        <v>22</v>
      </c>
      <c r="L1596" s="80" t="s">
        <v>22</v>
      </c>
      <c r="M1596" s="83" t="s">
        <v>22</v>
      </c>
      <c r="N1596" s="82" t="s">
        <v>22</v>
      </c>
      <c r="O1596" s="82" t="s">
        <v>22</v>
      </c>
      <c r="P1596" s="82" t="s">
        <v>22</v>
      </c>
      <c r="Q1596" s="82" t="s">
        <v>22</v>
      </c>
      <c r="R1596" s="82" t="s">
        <v>22</v>
      </c>
      <c r="S1596" s="82" t="s">
        <v>22</v>
      </c>
      <c r="T1596" s="80" t="s">
        <v>22</v>
      </c>
      <c r="U1596" s="86">
        <v>3.1900000000000003E-5</v>
      </c>
      <c r="V1596" s="78" t="s">
        <v>1658</v>
      </c>
      <c r="W1596" s="78">
        <v>1</v>
      </c>
      <c r="X1596" s="85" t="s">
        <v>1658</v>
      </c>
      <c r="Y1596" s="78">
        <v>0.67932911399999996</v>
      </c>
      <c r="Z1596" s="49"/>
      <c r="AA1596" s="49"/>
    </row>
    <row r="1597" spans="1:27" ht="15.75" thickBot="1" x14ac:dyDescent="0.3">
      <c r="A1597" s="78" t="s">
        <v>4801</v>
      </c>
      <c r="B1597" s="79">
        <v>-9.2124899999999996E-2</v>
      </c>
      <c r="C1597" s="109">
        <f t="shared" si="24"/>
        <v>1.0659390147659924</v>
      </c>
      <c r="D1597" s="80">
        <v>9.2418449999999996</v>
      </c>
      <c r="E1597" s="78">
        <v>7.9627999999999997</v>
      </c>
      <c r="F1597" s="78">
        <v>21</v>
      </c>
      <c r="G1597" s="78">
        <v>5</v>
      </c>
      <c r="H1597" s="78">
        <v>5</v>
      </c>
      <c r="I1597" s="51"/>
      <c r="J1597" s="81" t="s">
        <v>22</v>
      </c>
      <c r="K1597" s="82">
        <v>-0.14766550000000001</v>
      </c>
      <c r="L1597" s="80">
        <v>-6.5944020000000006E-2</v>
      </c>
      <c r="M1597" s="83" t="s">
        <v>22</v>
      </c>
      <c r="N1597" s="82">
        <v>-0.1035034</v>
      </c>
      <c r="O1597" s="82" t="s">
        <v>22</v>
      </c>
      <c r="P1597" s="82">
        <v>-0.1695661</v>
      </c>
      <c r="Q1597" s="82">
        <v>-0.13956950000000001</v>
      </c>
      <c r="R1597" s="82">
        <v>-0.1398556</v>
      </c>
      <c r="S1597" s="82">
        <v>-2.8528189999999998E-2</v>
      </c>
      <c r="T1597" s="80">
        <v>-0.3197837</v>
      </c>
      <c r="U1597" s="86">
        <v>8.3999999999999998E-12</v>
      </c>
      <c r="V1597" s="78" t="s">
        <v>4801</v>
      </c>
      <c r="W1597" s="78">
        <v>1</v>
      </c>
      <c r="X1597" s="85" t="s">
        <v>4801</v>
      </c>
      <c r="Y1597" s="78">
        <v>0.69324781599999996</v>
      </c>
      <c r="Z1597" s="49"/>
      <c r="AA1597" s="49"/>
    </row>
    <row r="1598" spans="1:27" ht="15.75" thickBot="1" x14ac:dyDescent="0.3">
      <c r="A1598" s="78" t="s">
        <v>3953</v>
      </c>
      <c r="B1598" s="79">
        <v>-9.1171749999999996E-2</v>
      </c>
      <c r="C1598" s="109">
        <f t="shared" si="24"/>
        <v>1.0652350099728034</v>
      </c>
      <c r="D1598" s="80">
        <v>9.159808</v>
      </c>
      <c r="E1598" s="78">
        <v>39.472999999999999</v>
      </c>
      <c r="F1598" s="78">
        <v>44</v>
      </c>
      <c r="G1598" s="78">
        <v>13</v>
      </c>
      <c r="H1598" s="78">
        <v>13</v>
      </c>
      <c r="I1598" s="51"/>
      <c r="J1598" s="81">
        <v>-0.746035</v>
      </c>
      <c r="K1598" s="82">
        <v>-0.1513621</v>
      </c>
      <c r="L1598" s="80">
        <v>-1.426644E-2</v>
      </c>
      <c r="M1598" s="83">
        <v>-8.2805039999999996E-2</v>
      </c>
      <c r="N1598" s="82">
        <v>-9.2094099999999998E-2</v>
      </c>
      <c r="O1598" s="82">
        <v>0.30614560000000002</v>
      </c>
      <c r="P1598" s="82">
        <v>-0.37849430000000001</v>
      </c>
      <c r="Q1598" s="82">
        <v>9.004036E-2</v>
      </c>
      <c r="R1598" s="82">
        <v>-0.1855562</v>
      </c>
      <c r="S1598" s="82">
        <v>0.23364260000000001</v>
      </c>
      <c r="T1598" s="80">
        <v>-0.1032864</v>
      </c>
      <c r="U1598" s="86">
        <v>3.5599999999999998E-46</v>
      </c>
      <c r="V1598" s="78" t="s">
        <v>3953</v>
      </c>
      <c r="W1598" s="78">
        <v>1</v>
      </c>
      <c r="X1598" s="85" t="s">
        <v>3953</v>
      </c>
      <c r="Y1598" s="78">
        <v>0.68325451400000003</v>
      </c>
      <c r="Z1598" s="49"/>
      <c r="AA1598" s="49"/>
    </row>
    <row r="1599" spans="1:27" ht="15.75" thickBot="1" x14ac:dyDescent="0.3">
      <c r="A1599" s="78" t="s">
        <v>2229</v>
      </c>
      <c r="B1599" s="79">
        <v>-9.0971979999999994E-2</v>
      </c>
      <c r="C1599" s="109">
        <f t="shared" si="24"/>
        <v>1.0650875170798191</v>
      </c>
      <c r="D1599" s="80">
        <v>9.4456509999999998</v>
      </c>
      <c r="E1599" s="78">
        <v>42.503999999999998</v>
      </c>
      <c r="F1599" s="78">
        <v>47</v>
      </c>
      <c r="G1599" s="78">
        <v>17</v>
      </c>
      <c r="H1599" s="78">
        <v>17</v>
      </c>
      <c r="I1599" s="51"/>
      <c r="J1599" s="81">
        <v>7.8336509999999998E-2</v>
      </c>
      <c r="K1599" s="82">
        <v>-0.14307010000000001</v>
      </c>
      <c r="L1599" s="80">
        <v>1.7301389999999999E-3</v>
      </c>
      <c r="M1599" s="83" t="s">
        <v>22</v>
      </c>
      <c r="N1599" s="82">
        <v>-7.0254440000000001E-2</v>
      </c>
      <c r="O1599" s="82">
        <v>0.2621926</v>
      </c>
      <c r="P1599" s="82">
        <v>0.1001703</v>
      </c>
      <c r="Q1599" s="82">
        <v>-0.27863599999999999</v>
      </c>
      <c r="R1599" s="82">
        <v>-7.9539009999999993E-2</v>
      </c>
      <c r="S1599" s="82">
        <v>-0.28335139999999998</v>
      </c>
      <c r="T1599" s="80">
        <v>-8.4807999999999995E-2</v>
      </c>
      <c r="U1599" s="86">
        <v>5.1000000000000004E-53</v>
      </c>
      <c r="V1599" s="78" t="s">
        <v>2229</v>
      </c>
      <c r="W1599" s="78">
        <v>1</v>
      </c>
      <c r="X1599" s="85" t="s">
        <v>2229</v>
      </c>
      <c r="Y1599" s="78">
        <v>0.69432936999999995</v>
      </c>
      <c r="Z1599" s="49"/>
      <c r="AA1599" s="49"/>
    </row>
    <row r="1600" spans="1:27" ht="15.75" thickBot="1" x14ac:dyDescent="0.3">
      <c r="A1600" s="78" t="s">
        <v>884</v>
      </c>
      <c r="B1600" s="79">
        <v>-9.0633969999999994E-2</v>
      </c>
      <c r="C1600" s="109">
        <f t="shared" si="24"/>
        <v>1.0648380062329537</v>
      </c>
      <c r="D1600" s="80">
        <v>9.3554130000000004</v>
      </c>
      <c r="E1600" s="78">
        <v>10.855</v>
      </c>
      <c r="F1600" s="78">
        <v>19</v>
      </c>
      <c r="G1600" s="78">
        <v>4</v>
      </c>
      <c r="H1600" s="78">
        <v>4</v>
      </c>
      <c r="I1600" s="51"/>
      <c r="J1600" s="81" t="s">
        <v>22</v>
      </c>
      <c r="K1600" s="82" t="s">
        <v>22</v>
      </c>
      <c r="L1600" s="80" t="s">
        <v>22</v>
      </c>
      <c r="M1600" s="83" t="s">
        <v>22</v>
      </c>
      <c r="N1600" s="82" t="s">
        <v>22</v>
      </c>
      <c r="O1600" s="82">
        <v>-7.4623309999999998E-2</v>
      </c>
      <c r="P1600" s="82">
        <v>-8.4502060000000004E-2</v>
      </c>
      <c r="Q1600" s="82">
        <v>-0.1894171</v>
      </c>
      <c r="R1600" s="82">
        <v>-5.7376679999999999E-2</v>
      </c>
      <c r="S1600" s="82">
        <v>1.349801E-2</v>
      </c>
      <c r="T1600" s="80">
        <v>-0.2235423</v>
      </c>
      <c r="U1600" s="86">
        <v>7.2899999999999996E-10</v>
      </c>
      <c r="V1600" s="78" t="s">
        <v>884</v>
      </c>
      <c r="W1600" s="78">
        <v>1</v>
      </c>
      <c r="X1600" s="85" t="s">
        <v>885</v>
      </c>
      <c r="Y1600" s="78">
        <v>0.69464657600000002</v>
      </c>
      <c r="Z1600" s="49"/>
      <c r="AA1600" s="49"/>
    </row>
    <row r="1601" spans="1:27" ht="15.75" thickBot="1" x14ac:dyDescent="0.3">
      <c r="A1601" s="78" t="s">
        <v>2021</v>
      </c>
      <c r="B1601" s="79">
        <v>-8.98814E-2</v>
      </c>
      <c r="C1601" s="109">
        <f t="shared" si="24"/>
        <v>1.0642826870981283</v>
      </c>
      <c r="D1601" s="80">
        <v>9.0080030000000004</v>
      </c>
      <c r="E1601" s="78">
        <v>24.606000000000002</v>
      </c>
      <c r="F1601" s="78">
        <v>32</v>
      </c>
      <c r="G1601" s="78">
        <v>9</v>
      </c>
      <c r="H1601" s="78">
        <v>9</v>
      </c>
      <c r="I1601" s="51"/>
      <c r="J1601" s="81" t="s">
        <v>22</v>
      </c>
      <c r="K1601" s="82">
        <v>-2.542664E-2</v>
      </c>
      <c r="L1601" s="80" t="s">
        <v>22</v>
      </c>
      <c r="M1601" s="83">
        <v>-2.9808950000000001E-2</v>
      </c>
      <c r="N1601" s="82">
        <v>-0.28307060000000001</v>
      </c>
      <c r="O1601" s="82">
        <v>-0.19832820000000001</v>
      </c>
      <c r="P1601" s="82">
        <v>-0.33073730000000001</v>
      </c>
      <c r="Q1601" s="82">
        <v>-0.10334840000000001</v>
      </c>
      <c r="R1601" s="82">
        <v>-0.1119913</v>
      </c>
      <c r="S1601" s="82">
        <v>9.9093180000000003E-2</v>
      </c>
      <c r="T1601" s="80">
        <v>9.2613440000000005E-2</v>
      </c>
      <c r="U1601" s="86">
        <v>4.43E-28</v>
      </c>
      <c r="V1601" s="78" t="s">
        <v>2021</v>
      </c>
      <c r="W1601" s="78">
        <v>1</v>
      </c>
      <c r="X1601" s="85" t="s">
        <v>2021</v>
      </c>
      <c r="Y1601" s="78">
        <v>0.68451795400000004</v>
      </c>
      <c r="Z1601" s="49"/>
      <c r="AA1601" s="49"/>
    </row>
    <row r="1602" spans="1:27" ht="15.75" thickBot="1" x14ac:dyDescent="0.3">
      <c r="A1602" s="78" t="s">
        <v>4746</v>
      </c>
      <c r="B1602" s="79">
        <v>-8.8975739999999998E-2</v>
      </c>
      <c r="C1602" s="109">
        <f t="shared" si="24"/>
        <v>1.0636147872618074</v>
      </c>
      <c r="D1602" s="80">
        <v>9.0766399999999994</v>
      </c>
      <c r="E1602" s="78">
        <v>26.794</v>
      </c>
      <c r="F1602" s="78">
        <v>58</v>
      </c>
      <c r="G1602" s="78">
        <v>16</v>
      </c>
      <c r="H1602" s="78">
        <v>16</v>
      </c>
      <c r="I1602" s="51"/>
      <c r="J1602" s="81">
        <v>-0.2909388</v>
      </c>
      <c r="K1602" s="82">
        <v>-0.53983409999999998</v>
      </c>
      <c r="L1602" s="80">
        <v>-0.65728600000000004</v>
      </c>
      <c r="M1602" s="83">
        <v>0.21760289999999999</v>
      </c>
      <c r="N1602" s="82">
        <v>-3.2492010000000002E-2</v>
      </c>
      <c r="O1602" s="82">
        <v>-0.1258089</v>
      </c>
      <c r="P1602" s="82">
        <v>-1.030875E-2</v>
      </c>
      <c r="Q1602" s="82">
        <v>-0.14595649999999999</v>
      </c>
      <c r="R1602" s="82">
        <v>-0.1083942</v>
      </c>
      <c r="S1602" s="82">
        <v>-4.9173330000000001E-2</v>
      </c>
      <c r="T1602" s="80">
        <v>-1.5636649999999998E-2</v>
      </c>
      <c r="U1602" s="86">
        <v>3.25E-55</v>
      </c>
      <c r="V1602" s="78" t="s">
        <v>4746</v>
      </c>
      <c r="W1602" s="78">
        <v>1</v>
      </c>
      <c r="X1602" s="85" t="s">
        <v>4746</v>
      </c>
      <c r="Y1602" s="78">
        <v>0.68540525600000002</v>
      </c>
      <c r="Z1602" s="49"/>
      <c r="AA1602" s="49"/>
    </row>
    <row r="1603" spans="1:27" ht="15.75" thickBot="1" x14ac:dyDescent="0.3">
      <c r="A1603" s="78" t="s">
        <v>3028</v>
      </c>
      <c r="B1603" s="79">
        <v>-8.8546200000000005E-2</v>
      </c>
      <c r="C1603" s="109">
        <f t="shared" ref="C1603:C1666" si="25">POWER(2, -B1603)</f>
        <v>1.0632981596466244</v>
      </c>
      <c r="D1603" s="80">
        <v>9.9461180000000002</v>
      </c>
      <c r="E1603" s="78">
        <v>62.325000000000003</v>
      </c>
      <c r="F1603" s="78">
        <v>105</v>
      </c>
      <c r="G1603" s="78">
        <v>25</v>
      </c>
      <c r="H1603" s="78">
        <v>25</v>
      </c>
      <c r="I1603" s="51"/>
      <c r="J1603" s="81">
        <v>-2.4912810000000001E-2</v>
      </c>
      <c r="K1603" s="82">
        <v>-1.6234760000000001E-2</v>
      </c>
      <c r="L1603" s="80">
        <v>-0.1175213</v>
      </c>
      <c r="M1603" s="83">
        <v>-4.1743780000000001E-2</v>
      </c>
      <c r="N1603" s="82">
        <v>0.13000829999999999</v>
      </c>
      <c r="O1603" s="82">
        <v>-6.8180779999999996E-2</v>
      </c>
      <c r="P1603" s="82">
        <v>-0.21042930000000001</v>
      </c>
      <c r="Q1603" s="82">
        <v>-0.1990401</v>
      </c>
      <c r="R1603" s="82">
        <v>-0.12949720000000001</v>
      </c>
      <c r="S1603" s="82">
        <v>-4.5371910000000001E-2</v>
      </c>
      <c r="T1603" s="80">
        <v>-3.7458379999999999E-2</v>
      </c>
      <c r="U1603" s="86">
        <v>1.71E-119</v>
      </c>
      <c r="V1603" s="78" t="s">
        <v>3028</v>
      </c>
      <c r="W1603" s="78">
        <v>1</v>
      </c>
      <c r="X1603" s="85" t="s">
        <v>3028</v>
      </c>
      <c r="Y1603" s="78">
        <v>0.79921952600000001</v>
      </c>
      <c r="Z1603" s="49"/>
      <c r="AA1603" s="49"/>
    </row>
    <row r="1604" spans="1:27" ht="15.75" thickBot="1" x14ac:dyDescent="0.3">
      <c r="A1604" s="78" t="s">
        <v>3926</v>
      </c>
      <c r="B1604" s="79">
        <v>-8.8469489999999998E-2</v>
      </c>
      <c r="C1604" s="109">
        <f t="shared" si="25"/>
        <v>1.0632416241827336</v>
      </c>
      <c r="D1604" s="80">
        <v>9.3783799999999999</v>
      </c>
      <c r="E1604" s="78">
        <v>28.268000000000001</v>
      </c>
      <c r="F1604" s="78">
        <v>67</v>
      </c>
      <c r="G1604" s="78">
        <v>14</v>
      </c>
      <c r="H1604" s="78">
        <v>14</v>
      </c>
      <c r="I1604" s="51"/>
      <c r="J1604" s="81">
        <v>0.34811910000000001</v>
      </c>
      <c r="K1604" s="82">
        <v>2.0057740000000001E-2</v>
      </c>
      <c r="L1604" s="80">
        <v>-8.8469489999999998E-2</v>
      </c>
      <c r="M1604" s="83">
        <v>-0.13744149999999999</v>
      </c>
      <c r="N1604" s="82">
        <v>-6.7439830000000006E-2</v>
      </c>
      <c r="O1604" s="82">
        <v>0.14443790000000001</v>
      </c>
      <c r="P1604" s="82">
        <v>-0.18813440000000001</v>
      </c>
      <c r="Q1604" s="82">
        <v>-0.1430382</v>
      </c>
      <c r="R1604" s="82">
        <v>-0.2932883</v>
      </c>
      <c r="S1604" s="82">
        <v>1.535482E-2</v>
      </c>
      <c r="T1604" s="80">
        <v>-0.22591929999999999</v>
      </c>
      <c r="U1604" s="86">
        <v>2.8600000000000002E-46</v>
      </c>
      <c r="V1604" s="78" t="s">
        <v>3926</v>
      </c>
      <c r="W1604" s="78">
        <v>1</v>
      </c>
      <c r="X1604" s="85" t="s">
        <v>3926</v>
      </c>
      <c r="Y1604" s="78">
        <v>0.69667910300000002</v>
      </c>
      <c r="Z1604" s="49"/>
      <c r="AA1604" s="49"/>
    </row>
    <row r="1605" spans="1:27" ht="15.75" thickBot="1" x14ac:dyDescent="0.3">
      <c r="A1605" s="78" t="s">
        <v>1051</v>
      </c>
      <c r="B1605" s="79">
        <v>-8.8423409999999994E-2</v>
      </c>
      <c r="C1605" s="109">
        <f t="shared" si="25"/>
        <v>1.0632076645514743</v>
      </c>
      <c r="D1605" s="80">
        <v>9.5388000000000002</v>
      </c>
      <c r="E1605" s="78">
        <v>54.837000000000003</v>
      </c>
      <c r="F1605" s="78">
        <v>48</v>
      </c>
      <c r="G1605" s="78">
        <v>11</v>
      </c>
      <c r="H1605" s="78">
        <v>11</v>
      </c>
      <c r="I1605" s="51"/>
      <c r="J1605" s="81">
        <v>0.3733977</v>
      </c>
      <c r="K1605" s="82">
        <v>-7.0330190000000001E-2</v>
      </c>
      <c r="L1605" s="80">
        <v>-5.2386250000000002E-2</v>
      </c>
      <c r="M1605" s="83">
        <v>-0.37437409999999999</v>
      </c>
      <c r="N1605" s="82">
        <v>-0.16752310000000001</v>
      </c>
      <c r="O1605" s="82">
        <v>-7.6660629999999994E-2</v>
      </c>
      <c r="P1605" s="82">
        <v>3.6890119999999998E-2</v>
      </c>
      <c r="Q1605" s="82">
        <v>-5.0188690000000001E-2</v>
      </c>
      <c r="R1605" s="82">
        <v>-0.19834460000000001</v>
      </c>
      <c r="S1605" s="82">
        <v>-0.14487140000000001</v>
      </c>
      <c r="T1605" s="80">
        <v>-7.2998649999999998E-2</v>
      </c>
      <c r="U1605" s="86">
        <v>5.6299999999999999E-89</v>
      </c>
      <c r="V1605" s="78" t="s">
        <v>1051</v>
      </c>
      <c r="W1605" s="78">
        <v>1</v>
      </c>
      <c r="X1605" s="85" t="s">
        <v>1051</v>
      </c>
      <c r="Y1605" s="78">
        <v>0.70364530700000005</v>
      </c>
      <c r="Z1605" s="49"/>
      <c r="AA1605" s="49"/>
    </row>
    <row r="1606" spans="1:27" ht="15.75" thickBot="1" x14ac:dyDescent="0.3">
      <c r="A1606" s="78" t="s">
        <v>128</v>
      </c>
      <c r="B1606" s="79">
        <v>-8.7948070000000003E-2</v>
      </c>
      <c r="C1606" s="109">
        <f t="shared" si="25"/>
        <v>1.0628574159758595</v>
      </c>
      <c r="D1606" s="80">
        <v>10.21992</v>
      </c>
      <c r="E1606" s="78">
        <v>18.187000000000001</v>
      </c>
      <c r="F1606" s="78">
        <v>114</v>
      </c>
      <c r="G1606" s="78">
        <v>9</v>
      </c>
      <c r="H1606" s="78">
        <v>9</v>
      </c>
      <c r="I1606" s="51"/>
      <c r="J1606" s="81">
        <v>-6.6653950000000003E-2</v>
      </c>
      <c r="K1606" s="82">
        <v>-0.1337488</v>
      </c>
      <c r="L1606" s="80">
        <v>-0.12650169999999999</v>
      </c>
      <c r="M1606" s="83">
        <v>-8.2102419999999995E-2</v>
      </c>
      <c r="N1606" s="82">
        <v>-6.6019549999999996E-2</v>
      </c>
      <c r="O1606" s="82">
        <v>-8.0118400000000006E-2</v>
      </c>
      <c r="P1606" s="82">
        <v>-1.8848750000000001E-2</v>
      </c>
      <c r="Q1606" s="82">
        <v>-5.0876030000000003E-2</v>
      </c>
      <c r="R1606" s="82">
        <v>-7.9857179999999993E-3</v>
      </c>
      <c r="S1606" s="82">
        <v>-0.16854430000000001</v>
      </c>
      <c r="T1606" s="80">
        <v>-8.9574290000000001E-2</v>
      </c>
      <c r="U1606" s="86">
        <v>3.6399999999999999E-101</v>
      </c>
      <c r="V1606" s="78" t="s">
        <v>128</v>
      </c>
      <c r="W1606" s="78">
        <v>1</v>
      </c>
      <c r="X1606" s="85" t="s">
        <v>128</v>
      </c>
      <c r="Y1606" s="78">
        <v>0.79979991699999997</v>
      </c>
      <c r="Z1606" s="49"/>
      <c r="AA1606" s="49"/>
    </row>
    <row r="1607" spans="1:27" ht="15.75" thickBot="1" x14ac:dyDescent="0.3">
      <c r="A1607" s="78" t="s">
        <v>2672</v>
      </c>
      <c r="B1607" s="79">
        <v>-8.6737209999999995E-2</v>
      </c>
      <c r="C1607" s="109">
        <f t="shared" si="25"/>
        <v>1.0619657295383162</v>
      </c>
      <c r="D1607" s="80">
        <v>10.386839999999999</v>
      </c>
      <c r="E1607" s="78">
        <v>28.135999999999999</v>
      </c>
      <c r="F1607" s="78">
        <v>34</v>
      </c>
      <c r="G1607" s="78">
        <v>2</v>
      </c>
      <c r="H1607" s="78">
        <v>2</v>
      </c>
      <c r="I1607" s="51"/>
      <c r="J1607" s="81">
        <v>-0.17678869999999999</v>
      </c>
      <c r="K1607" s="82">
        <v>-0.28656809999999999</v>
      </c>
      <c r="L1607" s="80">
        <v>-5.9314510000000001E-2</v>
      </c>
      <c r="M1607" s="83">
        <v>4.4654910000000003E-3</v>
      </c>
      <c r="N1607" s="82">
        <v>-0.13275190000000001</v>
      </c>
      <c r="O1607" s="82">
        <v>-9.5049659999999994E-2</v>
      </c>
      <c r="P1607" s="82">
        <v>-0.22556499999999999</v>
      </c>
      <c r="Q1607" s="82">
        <v>0.1087586</v>
      </c>
      <c r="R1607" s="82">
        <v>-9.3617279999999997E-2</v>
      </c>
      <c r="S1607" s="82">
        <v>5.5612109999999999E-2</v>
      </c>
      <c r="T1607" s="80">
        <v>-7.9874429999999996E-2</v>
      </c>
      <c r="U1607" s="86">
        <v>1.17E-29</v>
      </c>
      <c r="V1607" s="78" t="s">
        <v>2672</v>
      </c>
      <c r="W1607" s="78">
        <v>1</v>
      </c>
      <c r="X1607" s="85" t="s">
        <v>2672</v>
      </c>
      <c r="Y1607" s="78">
        <v>0.681686613</v>
      </c>
      <c r="Z1607" s="49"/>
      <c r="AA1607" s="49"/>
    </row>
    <row r="1608" spans="1:27" ht="15.75" thickBot="1" x14ac:dyDescent="0.3">
      <c r="A1608" s="78" t="s">
        <v>4614</v>
      </c>
      <c r="B1608" s="79">
        <v>-8.6721870000000006E-2</v>
      </c>
      <c r="C1608" s="109">
        <f t="shared" si="25"/>
        <v>1.0619544378465713</v>
      </c>
      <c r="D1608" s="80">
        <v>9.3926269999999992</v>
      </c>
      <c r="E1608" s="78">
        <v>12.701000000000001</v>
      </c>
      <c r="F1608" s="78">
        <v>14</v>
      </c>
      <c r="G1608" s="78">
        <v>2</v>
      </c>
      <c r="H1608" s="78">
        <v>2</v>
      </c>
      <c r="I1608" s="51"/>
      <c r="J1608" s="81" t="s">
        <v>22</v>
      </c>
      <c r="K1608" s="82">
        <v>-8.6721870000000006E-2</v>
      </c>
      <c r="L1608" s="80" t="s">
        <v>22</v>
      </c>
      <c r="M1608" s="83" t="s">
        <v>22</v>
      </c>
      <c r="N1608" s="82" t="s">
        <v>22</v>
      </c>
      <c r="O1608" s="82" t="s">
        <v>22</v>
      </c>
      <c r="P1608" s="82">
        <v>-5.5681219999999997E-2</v>
      </c>
      <c r="Q1608" s="82">
        <v>-4.2664819999999999E-2</v>
      </c>
      <c r="R1608" s="82" t="s">
        <v>22</v>
      </c>
      <c r="S1608" s="82" t="s">
        <v>22</v>
      </c>
      <c r="T1608" s="80" t="s">
        <v>22</v>
      </c>
      <c r="U1608" s="86">
        <v>6.5799999999999997E-21</v>
      </c>
      <c r="V1608" s="78" t="s">
        <v>4614</v>
      </c>
      <c r="W1608" s="78">
        <v>1</v>
      </c>
      <c r="X1608" s="85" t="s">
        <v>4615</v>
      </c>
      <c r="Y1608" s="78">
        <v>0.69832177500000003</v>
      </c>
      <c r="Z1608" s="49"/>
      <c r="AA1608" s="49"/>
    </row>
    <row r="1609" spans="1:27" ht="15.75" thickBot="1" x14ac:dyDescent="0.3">
      <c r="A1609" s="78" t="s">
        <v>4497</v>
      </c>
      <c r="B1609" s="79">
        <v>-8.6492040000000006E-2</v>
      </c>
      <c r="C1609" s="109">
        <f t="shared" si="25"/>
        <v>1.0617852755900052</v>
      </c>
      <c r="D1609" s="80">
        <v>8.9741060000000008</v>
      </c>
      <c r="E1609" s="78">
        <v>28.411000000000001</v>
      </c>
      <c r="F1609" s="78">
        <v>28</v>
      </c>
      <c r="G1609" s="78">
        <v>10</v>
      </c>
      <c r="H1609" s="78">
        <v>7</v>
      </c>
      <c r="I1609" s="51"/>
      <c r="J1609" s="81" t="s">
        <v>22</v>
      </c>
      <c r="K1609" s="82" t="s">
        <v>22</v>
      </c>
      <c r="L1609" s="80" t="s">
        <v>22</v>
      </c>
      <c r="M1609" s="83">
        <v>1.906128E-2</v>
      </c>
      <c r="N1609" s="82">
        <v>-0.11692660000000001</v>
      </c>
      <c r="O1609" s="82">
        <v>-0.35232629999999998</v>
      </c>
      <c r="P1609" s="82">
        <v>-0.22017719999999999</v>
      </c>
      <c r="Q1609" s="82">
        <v>4.2083990000000002E-2</v>
      </c>
      <c r="R1609" s="82">
        <v>0.1788739</v>
      </c>
      <c r="S1609" s="82">
        <v>-3.8895319999999997E-2</v>
      </c>
      <c r="T1609" s="80">
        <v>-8.6844420000000005E-2</v>
      </c>
      <c r="U1609" s="86">
        <v>2.1699999999999999E-28</v>
      </c>
      <c r="V1609" s="78" t="s">
        <v>4497</v>
      </c>
      <c r="W1609" s="78">
        <v>1</v>
      </c>
      <c r="X1609" s="85" t="s">
        <v>4497</v>
      </c>
      <c r="Y1609" s="78">
        <v>0.74642350800000001</v>
      </c>
      <c r="Z1609" s="49"/>
      <c r="AA1609" s="49"/>
    </row>
    <row r="1610" spans="1:27" ht="15.75" thickBot="1" x14ac:dyDescent="0.3">
      <c r="A1610" s="78" t="s">
        <v>354</v>
      </c>
      <c r="B1610" s="79">
        <v>-8.6400190000000002E-2</v>
      </c>
      <c r="C1610" s="109">
        <f t="shared" si="25"/>
        <v>1.0617176785785971</v>
      </c>
      <c r="D1610" s="80">
        <v>9.9384350000000001</v>
      </c>
      <c r="E1610" s="78">
        <v>31.524999999999999</v>
      </c>
      <c r="F1610" s="78">
        <v>144</v>
      </c>
      <c r="G1610" s="78">
        <v>21</v>
      </c>
      <c r="H1610" s="78">
        <v>21</v>
      </c>
      <c r="I1610" s="51"/>
      <c r="J1610" s="81">
        <v>0.1202192</v>
      </c>
      <c r="K1610" s="82">
        <v>-1.5563810000000001E-2</v>
      </c>
      <c r="L1610" s="80">
        <v>-3.929475E-3</v>
      </c>
      <c r="M1610" s="83">
        <v>-0.1578176</v>
      </c>
      <c r="N1610" s="82">
        <v>-0.1230097</v>
      </c>
      <c r="O1610" s="82">
        <v>-0.20179179999999999</v>
      </c>
      <c r="P1610" s="82">
        <v>-5.5216460000000002E-2</v>
      </c>
      <c r="Q1610" s="82">
        <v>-0.1081609</v>
      </c>
      <c r="R1610" s="82">
        <v>-0.16648650000000001</v>
      </c>
      <c r="S1610" s="82">
        <v>-1.7767539999999998E-2</v>
      </c>
      <c r="T1610" s="80">
        <v>-5.686629E-2</v>
      </c>
      <c r="U1610" s="86">
        <v>2.1399999999999999E-140</v>
      </c>
      <c r="V1610" s="78" t="s">
        <v>354</v>
      </c>
      <c r="W1610" s="78">
        <v>1</v>
      </c>
      <c r="X1610" s="85" t="s">
        <v>354</v>
      </c>
      <c r="Y1610" s="78">
        <v>0.80130239700000006</v>
      </c>
      <c r="Z1610" s="49"/>
      <c r="AA1610" s="49"/>
    </row>
    <row r="1611" spans="1:27" ht="15.75" thickBot="1" x14ac:dyDescent="0.3">
      <c r="A1611" s="78" t="s">
        <v>3576</v>
      </c>
      <c r="B1611" s="79">
        <v>-8.615507E-2</v>
      </c>
      <c r="C1611" s="109">
        <f t="shared" si="25"/>
        <v>1.0615373035702893</v>
      </c>
      <c r="D1611" s="80">
        <v>9.2303979999999992</v>
      </c>
      <c r="E1611" s="78">
        <v>40.512999999999998</v>
      </c>
      <c r="F1611" s="78">
        <v>37</v>
      </c>
      <c r="G1611" s="78">
        <v>8</v>
      </c>
      <c r="H1611" s="78">
        <v>8</v>
      </c>
      <c r="I1611" s="51"/>
      <c r="J1611" s="81">
        <v>0.51611600000000002</v>
      </c>
      <c r="K1611" s="82">
        <v>0.1036654</v>
      </c>
      <c r="L1611" s="80">
        <v>-0.93128789999999995</v>
      </c>
      <c r="M1611" s="83">
        <v>-0.20116149999999999</v>
      </c>
      <c r="N1611" s="82" t="s">
        <v>22</v>
      </c>
      <c r="O1611" s="82">
        <v>-0.13393869999999999</v>
      </c>
      <c r="P1611" s="82">
        <v>-9.4818589999999994E-2</v>
      </c>
      <c r="Q1611" s="82">
        <v>-0.1615887</v>
      </c>
      <c r="R1611" s="82">
        <v>-0.10621849999999999</v>
      </c>
      <c r="S1611" s="82">
        <v>1.120934E-2</v>
      </c>
      <c r="T1611" s="80">
        <v>2.2474319999999999E-2</v>
      </c>
      <c r="U1611" s="86">
        <v>3.9E-23</v>
      </c>
      <c r="V1611" s="78" t="s">
        <v>3576</v>
      </c>
      <c r="W1611" s="78">
        <v>1</v>
      </c>
      <c r="X1611" s="85" t="s">
        <v>3576</v>
      </c>
      <c r="Y1611" s="78">
        <v>0.69885483599999998</v>
      </c>
      <c r="Z1611" s="49"/>
      <c r="AA1611" s="49"/>
    </row>
    <row r="1612" spans="1:27" ht="15.75" thickBot="1" x14ac:dyDescent="0.3">
      <c r="A1612" s="78" t="s">
        <v>1797</v>
      </c>
      <c r="B1612" s="79">
        <v>-8.6078489999999994E-2</v>
      </c>
      <c r="C1612" s="109">
        <f t="shared" si="25"/>
        <v>1.0614809573800768</v>
      </c>
      <c r="D1612" s="80">
        <v>10.364459999999999</v>
      </c>
      <c r="E1612" s="78">
        <v>31.507000000000001</v>
      </c>
      <c r="F1612" s="78">
        <v>274</v>
      </c>
      <c r="G1612" s="78">
        <v>38</v>
      </c>
      <c r="H1612" s="78">
        <v>38</v>
      </c>
      <c r="I1612" s="51"/>
      <c r="J1612" s="81">
        <v>-7.5976130000000003E-2</v>
      </c>
      <c r="K1612" s="82">
        <v>-3.4056870000000003E-2</v>
      </c>
      <c r="L1612" s="80">
        <v>-2.0925849999999999E-2</v>
      </c>
      <c r="M1612" s="83">
        <v>-0.1066067</v>
      </c>
      <c r="N1612" s="82">
        <v>-1.465991E-2</v>
      </c>
      <c r="O1612" s="82">
        <v>-0.15995980000000001</v>
      </c>
      <c r="P1612" s="82">
        <v>2.4745199999999998E-2</v>
      </c>
      <c r="Q1612" s="82">
        <v>-6.9467020000000004E-2</v>
      </c>
      <c r="R1612" s="82">
        <v>-0.1197455</v>
      </c>
      <c r="S1612" s="82">
        <v>-0.1023414</v>
      </c>
      <c r="T1612" s="80">
        <v>-0.1402689</v>
      </c>
      <c r="U1612" s="84">
        <v>0</v>
      </c>
      <c r="V1612" s="78" t="s">
        <v>1797</v>
      </c>
      <c r="W1612" s="78">
        <v>1</v>
      </c>
      <c r="X1612" s="85" t="s">
        <v>1797</v>
      </c>
      <c r="Y1612" s="78">
        <v>0.682211821</v>
      </c>
      <c r="Z1612" s="49"/>
      <c r="AA1612" s="49"/>
    </row>
    <row r="1613" spans="1:27" ht="15.75" thickBot="1" x14ac:dyDescent="0.3">
      <c r="A1613" s="78" t="s">
        <v>5077</v>
      </c>
      <c r="B1613" s="79">
        <v>-8.5573259999999998E-2</v>
      </c>
      <c r="C1613" s="109">
        <f t="shared" si="25"/>
        <v>1.0611092931575885</v>
      </c>
      <c r="D1613" s="80">
        <v>8.5870259999999998</v>
      </c>
      <c r="E1613" s="78">
        <v>27.233000000000001</v>
      </c>
      <c r="F1613" s="78">
        <v>9</v>
      </c>
      <c r="G1613" s="78">
        <v>2</v>
      </c>
      <c r="H1613" s="78">
        <v>2</v>
      </c>
      <c r="I1613" s="51"/>
      <c r="J1613" s="81" t="s">
        <v>22</v>
      </c>
      <c r="K1613" s="82" t="s">
        <v>22</v>
      </c>
      <c r="L1613" s="80" t="s">
        <v>22</v>
      </c>
      <c r="M1613" s="83" t="s">
        <v>22</v>
      </c>
      <c r="N1613" s="82" t="s">
        <v>22</v>
      </c>
      <c r="O1613" s="82" t="s">
        <v>22</v>
      </c>
      <c r="P1613" s="82" t="s">
        <v>22</v>
      </c>
      <c r="Q1613" s="82" t="s">
        <v>22</v>
      </c>
      <c r="R1613" s="82">
        <v>-0.19849359999999999</v>
      </c>
      <c r="S1613" s="82">
        <v>4.3204550000000001E-2</v>
      </c>
      <c r="T1613" s="80">
        <v>-9.4495010000000004E-2</v>
      </c>
      <c r="U1613" s="86">
        <v>7.8599999999999997E-10</v>
      </c>
      <c r="V1613" s="78" t="s">
        <v>5077</v>
      </c>
      <c r="W1613" s="78">
        <v>1</v>
      </c>
      <c r="X1613" s="85" t="s">
        <v>5077</v>
      </c>
      <c r="Y1613" s="78">
        <v>0.73104377799999998</v>
      </c>
      <c r="Z1613" s="49"/>
      <c r="AA1613" s="49"/>
    </row>
    <row r="1614" spans="1:27" ht="15.75" thickBot="1" x14ac:dyDescent="0.3">
      <c r="A1614" s="78" t="s">
        <v>454</v>
      </c>
      <c r="B1614" s="79">
        <v>-8.4318530000000003E-2</v>
      </c>
      <c r="C1614" s="109">
        <f t="shared" si="25"/>
        <v>1.060186834271005</v>
      </c>
      <c r="D1614" s="80">
        <v>8.9918239999999994</v>
      </c>
      <c r="E1614" s="78">
        <v>72.087000000000003</v>
      </c>
      <c r="F1614" s="78">
        <v>29</v>
      </c>
      <c r="G1614" s="78">
        <v>10</v>
      </c>
      <c r="H1614" s="78">
        <v>10</v>
      </c>
      <c r="I1614" s="51"/>
      <c r="J1614" s="81" t="s">
        <v>22</v>
      </c>
      <c r="K1614" s="82">
        <v>-0.38743050000000001</v>
      </c>
      <c r="L1614" s="80" t="s">
        <v>22</v>
      </c>
      <c r="M1614" s="83">
        <v>-0.34455659999999999</v>
      </c>
      <c r="N1614" s="82">
        <v>0.47196779999999999</v>
      </c>
      <c r="O1614" s="82">
        <v>0.30999100000000002</v>
      </c>
      <c r="P1614" s="82">
        <v>-8.5236510000000001E-2</v>
      </c>
      <c r="Q1614" s="82">
        <v>0.29160350000000002</v>
      </c>
      <c r="R1614" s="82">
        <v>2.8824720000000001E-3</v>
      </c>
      <c r="S1614" s="82">
        <v>-0.4171743</v>
      </c>
      <c r="T1614" s="80">
        <v>-0.1395854</v>
      </c>
      <c r="U1614" s="86">
        <v>3.2099999999999998E-39</v>
      </c>
      <c r="V1614" s="78" t="s">
        <v>454</v>
      </c>
      <c r="W1614" s="78">
        <v>2</v>
      </c>
      <c r="X1614" s="85" t="s">
        <v>455</v>
      </c>
      <c r="Y1614" s="78">
        <v>0.68997487400000002</v>
      </c>
      <c r="Z1614" s="49"/>
      <c r="AA1614" s="49"/>
    </row>
    <row r="1615" spans="1:27" ht="15.75" thickBot="1" x14ac:dyDescent="0.3">
      <c r="A1615" s="78" t="s">
        <v>4949</v>
      </c>
      <c r="B1615" s="79">
        <v>-8.422673E-2</v>
      </c>
      <c r="C1615" s="109">
        <f t="shared" si="25"/>
        <v>1.0601193757629701</v>
      </c>
      <c r="D1615" s="80">
        <v>10.756539999999999</v>
      </c>
      <c r="E1615" s="78">
        <v>33.746000000000002</v>
      </c>
      <c r="F1615" s="78">
        <v>276</v>
      </c>
      <c r="G1615" s="78">
        <v>32</v>
      </c>
      <c r="H1615" s="78">
        <v>3</v>
      </c>
      <c r="I1615" s="51"/>
      <c r="J1615" s="81">
        <v>-0.15497159999999999</v>
      </c>
      <c r="K1615" s="82">
        <v>-0.1062495</v>
      </c>
      <c r="L1615" s="80">
        <v>-0.21158160000000001</v>
      </c>
      <c r="M1615" s="83">
        <v>-7.6630169999999997E-2</v>
      </c>
      <c r="N1615" s="82">
        <v>-4.1179599999999997E-2</v>
      </c>
      <c r="O1615" s="82">
        <v>-0.1345404</v>
      </c>
      <c r="P1615" s="82">
        <v>-4.052658E-2</v>
      </c>
      <c r="Q1615" s="82">
        <v>-5.1787939999999998E-2</v>
      </c>
      <c r="R1615" s="82">
        <v>-8.3523319999999998E-2</v>
      </c>
      <c r="S1615" s="82">
        <v>-8.6109149999999995E-2</v>
      </c>
      <c r="T1615" s="80">
        <v>-4.702535E-2</v>
      </c>
      <c r="U1615" s="86">
        <v>1.7099999999999999E-208</v>
      </c>
      <c r="V1615" s="78" t="s">
        <v>4949</v>
      </c>
      <c r="W1615" s="78">
        <v>1</v>
      </c>
      <c r="X1615" s="85" t="s">
        <v>4949</v>
      </c>
      <c r="Y1615" s="78">
        <v>0.68368907899999998</v>
      </c>
      <c r="Z1615" s="49"/>
      <c r="AA1615" s="49"/>
    </row>
    <row r="1616" spans="1:27" ht="15.75" thickBot="1" x14ac:dyDescent="0.3">
      <c r="A1616" s="78" t="s">
        <v>1789</v>
      </c>
      <c r="B1616" s="79">
        <v>-8.4134929999999997E-2</v>
      </c>
      <c r="C1616" s="109">
        <f t="shared" si="25"/>
        <v>1.060051921547245</v>
      </c>
      <c r="D1616" s="80">
        <v>7.5766980000000004</v>
      </c>
      <c r="E1616" s="78">
        <v>19.327999999999999</v>
      </c>
      <c r="F1616" s="78">
        <v>2</v>
      </c>
      <c r="G1616" s="78">
        <v>1</v>
      </c>
      <c r="H1616" s="78">
        <v>1</v>
      </c>
      <c r="I1616" s="51"/>
      <c r="J1616" s="81" t="s">
        <v>22</v>
      </c>
      <c r="K1616" s="82" t="s">
        <v>22</v>
      </c>
      <c r="L1616" s="80" t="s">
        <v>22</v>
      </c>
      <c r="M1616" s="83" t="s">
        <v>22</v>
      </c>
      <c r="N1616" s="82" t="s">
        <v>22</v>
      </c>
      <c r="O1616" s="82" t="s">
        <v>22</v>
      </c>
      <c r="P1616" s="82" t="s">
        <v>22</v>
      </c>
      <c r="Q1616" s="82" t="s">
        <v>22</v>
      </c>
      <c r="R1616" s="82" t="s">
        <v>22</v>
      </c>
      <c r="S1616" s="82" t="s">
        <v>22</v>
      </c>
      <c r="T1616" s="80" t="s">
        <v>22</v>
      </c>
      <c r="U1616" s="84">
        <v>2.3524000000000002E-3</v>
      </c>
      <c r="V1616" s="78" t="s">
        <v>1789</v>
      </c>
      <c r="W1616" s="78">
        <v>1</v>
      </c>
      <c r="X1616" s="85" t="s">
        <v>1789</v>
      </c>
      <c r="Y1616" s="78">
        <v>0.68551552699999996</v>
      </c>
      <c r="Z1616" s="49"/>
      <c r="AA1616" s="49"/>
    </row>
    <row r="1617" spans="1:27" ht="15.75" thickBot="1" x14ac:dyDescent="0.3">
      <c r="A1617" s="78" t="s">
        <v>3445</v>
      </c>
      <c r="B1617" s="79">
        <v>-8.3936140000000006E-2</v>
      </c>
      <c r="C1617" s="109">
        <f t="shared" si="25"/>
        <v>1.059905866283994</v>
      </c>
      <c r="D1617" s="80">
        <v>9.8111660000000001</v>
      </c>
      <c r="E1617" s="78">
        <v>50.850999999999999</v>
      </c>
      <c r="F1617" s="78">
        <v>74</v>
      </c>
      <c r="G1617" s="78">
        <v>17</v>
      </c>
      <c r="H1617" s="78">
        <v>17</v>
      </c>
      <c r="I1617" s="51"/>
      <c r="J1617" s="81">
        <v>-0.2307361</v>
      </c>
      <c r="K1617" s="82">
        <v>-0.13177150000000001</v>
      </c>
      <c r="L1617" s="80">
        <v>0.2270017</v>
      </c>
      <c r="M1617" s="83">
        <v>-0.25546000000000002</v>
      </c>
      <c r="N1617" s="82">
        <v>0.1292171</v>
      </c>
      <c r="O1617" s="82">
        <v>1.4428600000000001E-4</v>
      </c>
      <c r="P1617" s="82">
        <v>8.7870199999999996E-2</v>
      </c>
      <c r="Q1617" s="82">
        <v>-7.5383190000000003E-2</v>
      </c>
      <c r="R1617" s="82">
        <v>-7.6904050000000002E-2</v>
      </c>
      <c r="S1617" s="82">
        <v>-5.6776310000000003E-2</v>
      </c>
      <c r="T1617" s="80">
        <v>-6.2670630000000005E-2</v>
      </c>
      <c r="U1617" s="86">
        <v>1.44E-52</v>
      </c>
      <c r="V1617" s="78" t="s">
        <v>3445</v>
      </c>
      <c r="W1617" s="78">
        <v>1</v>
      </c>
      <c r="X1617" s="85" t="s">
        <v>3445</v>
      </c>
      <c r="Y1617" s="78">
        <v>0.70873813600000002</v>
      </c>
      <c r="Z1617" s="49"/>
      <c r="AA1617" s="49"/>
    </row>
    <row r="1618" spans="1:27" ht="15.75" thickBot="1" x14ac:dyDescent="0.3">
      <c r="A1618" s="78" t="s">
        <v>4174</v>
      </c>
      <c r="B1618" s="79">
        <v>-8.3263480000000001E-2</v>
      </c>
      <c r="C1618" s="109">
        <f t="shared" si="25"/>
        <v>1.0594117978378847</v>
      </c>
      <c r="D1618" s="80">
        <v>9.2171950000000002</v>
      </c>
      <c r="E1618" s="78">
        <v>53.212000000000003</v>
      </c>
      <c r="F1618" s="78">
        <v>30</v>
      </c>
      <c r="G1618" s="78">
        <v>9</v>
      </c>
      <c r="H1618" s="78">
        <v>9</v>
      </c>
      <c r="I1618" s="51"/>
      <c r="J1618" s="81" t="s">
        <v>22</v>
      </c>
      <c r="K1618" s="82">
        <v>0.66929890000000003</v>
      </c>
      <c r="L1618" s="80" t="s">
        <v>22</v>
      </c>
      <c r="M1618" s="83">
        <v>-0.14766550000000001</v>
      </c>
      <c r="N1618" s="82">
        <v>-0.1585742</v>
      </c>
      <c r="O1618" s="82">
        <v>-0.24678919999999999</v>
      </c>
      <c r="P1618" s="82">
        <v>-1.2851429999999999</v>
      </c>
      <c r="Q1618" s="82">
        <v>0.2367069</v>
      </c>
      <c r="R1618" s="82">
        <v>-2.7366169999999999E-2</v>
      </c>
      <c r="S1618" s="82">
        <v>-0.18475249999999999</v>
      </c>
      <c r="T1618" s="80">
        <v>2.318429E-2</v>
      </c>
      <c r="U1618" s="86">
        <v>1.57E-24</v>
      </c>
      <c r="V1618" s="78" t="s">
        <v>4175</v>
      </c>
      <c r="W1618" s="78">
        <v>5</v>
      </c>
      <c r="X1618" s="85" t="s">
        <v>4176</v>
      </c>
      <c r="Y1618" s="78">
        <v>0.69101166700000005</v>
      </c>
      <c r="Z1618" s="49"/>
      <c r="AA1618" s="49"/>
    </row>
    <row r="1619" spans="1:27" ht="15.75" thickBot="1" x14ac:dyDescent="0.3">
      <c r="A1619" s="78" t="s">
        <v>963</v>
      </c>
      <c r="B1619" s="79">
        <v>-8.3248269999999999E-2</v>
      </c>
      <c r="C1619" s="109">
        <f t="shared" si="25"/>
        <v>1.0594006287633073</v>
      </c>
      <c r="D1619" s="80">
        <v>8.533315</v>
      </c>
      <c r="E1619" s="78">
        <v>27.085999999999999</v>
      </c>
      <c r="F1619" s="78">
        <v>18</v>
      </c>
      <c r="G1619" s="78">
        <v>8</v>
      </c>
      <c r="H1619" s="78">
        <v>8</v>
      </c>
      <c r="I1619" s="51"/>
      <c r="J1619" s="81" t="s">
        <v>22</v>
      </c>
      <c r="K1619" s="82" t="s">
        <v>22</v>
      </c>
      <c r="L1619" s="80">
        <v>-0.16493289999999999</v>
      </c>
      <c r="M1619" s="83" t="s">
        <v>22</v>
      </c>
      <c r="N1619" s="82">
        <v>-0.59697219999999995</v>
      </c>
      <c r="O1619" s="82" t="s">
        <v>22</v>
      </c>
      <c r="P1619" s="82" t="s">
        <v>22</v>
      </c>
      <c r="Q1619" s="82" t="s">
        <v>22</v>
      </c>
      <c r="R1619" s="82">
        <v>-2.479541E-2</v>
      </c>
      <c r="S1619" s="82">
        <v>7.9429280000000005E-2</v>
      </c>
      <c r="T1619" s="80" t="s">
        <v>22</v>
      </c>
      <c r="U1619" s="86">
        <v>2.8099999999999999E-19</v>
      </c>
      <c r="V1619" s="78" t="s">
        <v>963</v>
      </c>
      <c r="W1619" s="78">
        <v>1</v>
      </c>
      <c r="X1619" s="85" t="s">
        <v>963</v>
      </c>
      <c r="Y1619" s="78">
        <v>0.73331026899999996</v>
      </c>
      <c r="Z1619" s="49"/>
      <c r="AA1619" s="49"/>
    </row>
    <row r="1620" spans="1:27" ht="15.75" thickBot="1" x14ac:dyDescent="0.3">
      <c r="A1620" s="78" t="s">
        <v>822</v>
      </c>
      <c r="B1620" s="79">
        <v>-8.2957870000000003E-2</v>
      </c>
      <c r="C1620" s="109">
        <f t="shared" si="25"/>
        <v>1.0591874035337667</v>
      </c>
      <c r="D1620" s="80">
        <v>8.7639890000000005</v>
      </c>
      <c r="E1620" s="78">
        <v>109.6</v>
      </c>
      <c r="F1620" s="78">
        <v>8</v>
      </c>
      <c r="G1620" s="78">
        <v>4</v>
      </c>
      <c r="H1620" s="78">
        <v>4</v>
      </c>
      <c r="I1620" s="51"/>
      <c r="J1620" s="81" t="s">
        <v>22</v>
      </c>
      <c r="K1620" s="82">
        <v>-1.305931</v>
      </c>
      <c r="L1620" s="80" t="s">
        <v>22</v>
      </c>
      <c r="M1620" s="83" t="s">
        <v>22</v>
      </c>
      <c r="N1620" s="82" t="s">
        <v>22</v>
      </c>
      <c r="O1620" s="82" t="s">
        <v>22</v>
      </c>
      <c r="P1620" s="82" t="s">
        <v>22</v>
      </c>
      <c r="Q1620" s="82" t="s">
        <v>22</v>
      </c>
      <c r="R1620" s="82" t="s">
        <v>22</v>
      </c>
      <c r="S1620" s="82" t="s">
        <v>22</v>
      </c>
      <c r="T1620" s="80" t="s">
        <v>22</v>
      </c>
      <c r="U1620" s="86">
        <v>1.77E-8</v>
      </c>
      <c r="V1620" s="78" t="s">
        <v>822</v>
      </c>
      <c r="W1620" s="78">
        <v>1</v>
      </c>
      <c r="X1620" s="85" t="s">
        <v>822</v>
      </c>
      <c r="Y1620" s="78">
        <v>0.74978903600000002</v>
      </c>
      <c r="Z1620" s="49"/>
      <c r="AA1620" s="49"/>
    </row>
    <row r="1621" spans="1:27" ht="15.75" thickBot="1" x14ac:dyDescent="0.3">
      <c r="A1621" s="78" t="s">
        <v>5104</v>
      </c>
      <c r="B1621" s="79">
        <v>-8.2896750000000005E-2</v>
      </c>
      <c r="C1621" s="109">
        <f t="shared" si="25"/>
        <v>1.0591425318450309</v>
      </c>
      <c r="D1621" s="80">
        <v>7.4731360000000002</v>
      </c>
      <c r="E1621" s="78">
        <v>14.397</v>
      </c>
      <c r="F1621" s="78">
        <v>3</v>
      </c>
      <c r="G1621" s="78">
        <v>3</v>
      </c>
      <c r="H1621" s="78">
        <v>3</v>
      </c>
      <c r="I1621" s="51"/>
      <c r="J1621" s="81" t="s">
        <v>22</v>
      </c>
      <c r="K1621" s="82" t="s">
        <v>22</v>
      </c>
      <c r="L1621" s="80" t="s">
        <v>22</v>
      </c>
      <c r="M1621" s="83" t="s">
        <v>22</v>
      </c>
      <c r="N1621" s="82" t="s">
        <v>22</v>
      </c>
      <c r="O1621" s="82" t="s">
        <v>22</v>
      </c>
      <c r="P1621" s="82" t="s">
        <v>22</v>
      </c>
      <c r="Q1621" s="82" t="s">
        <v>22</v>
      </c>
      <c r="R1621" s="82" t="s">
        <v>22</v>
      </c>
      <c r="S1621" s="82" t="s">
        <v>22</v>
      </c>
      <c r="T1621" s="80" t="s">
        <v>22</v>
      </c>
      <c r="U1621" s="86">
        <v>1.51E-8</v>
      </c>
      <c r="V1621" s="78" t="s">
        <v>5104</v>
      </c>
      <c r="W1621" s="78">
        <v>1</v>
      </c>
      <c r="X1621" s="85" t="s">
        <v>5104</v>
      </c>
      <c r="Y1621" s="78">
        <v>0.68646696500000004</v>
      </c>
      <c r="Z1621" s="49"/>
      <c r="AA1621" s="49"/>
    </row>
    <row r="1622" spans="1:27" ht="15.75" thickBot="1" x14ac:dyDescent="0.3">
      <c r="A1622" s="78" t="s">
        <v>213</v>
      </c>
      <c r="B1622" s="79">
        <v>-8.2728640000000006E-2</v>
      </c>
      <c r="C1622" s="109">
        <f t="shared" si="25"/>
        <v>1.0590191224808847</v>
      </c>
      <c r="D1622" s="80">
        <v>8.2382469999999994</v>
      </c>
      <c r="E1622" s="78">
        <v>35.71</v>
      </c>
      <c r="F1622" s="78">
        <v>10</v>
      </c>
      <c r="G1622" s="78">
        <v>5</v>
      </c>
      <c r="H1622" s="78">
        <v>5</v>
      </c>
      <c r="I1622" s="51"/>
      <c r="J1622" s="81" t="s">
        <v>22</v>
      </c>
      <c r="K1622" s="82" t="s">
        <v>22</v>
      </c>
      <c r="L1622" s="80" t="s">
        <v>22</v>
      </c>
      <c r="M1622" s="83" t="s">
        <v>22</v>
      </c>
      <c r="N1622" s="82" t="s">
        <v>22</v>
      </c>
      <c r="O1622" s="82">
        <v>0.34766570000000002</v>
      </c>
      <c r="P1622" s="82">
        <v>-0.1078033</v>
      </c>
      <c r="Q1622" s="82" t="s">
        <v>22</v>
      </c>
      <c r="R1622" s="82" t="s">
        <v>22</v>
      </c>
      <c r="S1622" s="82" t="s">
        <v>22</v>
      </c>
      <c r="T1622" s="80">
        <v>-0.251058</v>
      </c>
      <c r="U1622" s="86">
        <v>4.56E-12</v>
      </c>
      <c r="V1622" s="78" t="s">
        <v>213</v>
      </c>
      <c r="W1622" s="78">
        <v>1</v>
      </c>
      <c r="X1622" s="85" t="s">
        <v>213</v>
      </c>
      <c r="Y1622" s="78">
        <v>0.76375693099999997</v>
      </c>
      <c r="Z1622" s="49"/>
      <c r="AA1622" s="49"/>
    </row>
    <row r="1623" spans="1:27" ht="15.75" thickBot="1" x14ac:dyDescent="0.3">
      <c r="A1623" s="78" t="s">
        <v>787</v>
      </c>
      <c r="B1623" s="79">
        <v>-8.2698129999999995E-2</v>
      </c>
      <c r="C1623" s="109">
        <f t="shared" si="25"/>
        <v>1.05899672666551</v>
      </c>
      <c r="D1623" s="80">
        <v>9.0899750000000008</v>
      </c>
      <c r="E1623" s="78">
        <v>39.451000000000001</v>
      </c>
      <c r="F1623" s="78">
        <v>49</v>
      </c>
      <c r="G1623" s="78">
        <v>15</v>
      </c>
      <c r="H1623" s="78">
        <v>15</v>
      </c>
      <c r="I1623" s="51"/>
      <c r="J1623" s="81">
        <v>0.27607969999999998</v>
      </c>
      <c r="K1623" s="82">
        <v>-3.6511109999999999E-2</v>
      </c>
      <c r="L1623" s="80">
        <v>-0.1150505</v>
      </c>
      <c r="M1623" s="83">
        <v>1.020692E-2</v>
      </c>
      <c r="N1623" s="82">
        <v>-4.9695879999999998E-2</v>
      </c>
      <c r="O1623" s="82">
        <v>-8.2698129999999995E-2</v>
      </c>
      <c r="P1623" s="82">
        <v>-4.8471859999999999E-2</v>
      </c>
      <c r="Q1623" s="82">
        <v>-0.1058769</v>
      </c>
      <c r="R1623" s="82">
        <v>-0.1998683</v>
      </c>
      <c r="S1623" s="82">
        <v>-2.0047880000000001E-2</v>
      </c>
      <c r="T1623" s="80">
        <v>-0.15844539999999999</v>
      </c>
      <c r="U1623" s="86">
        <v>4.4100000000000002E-46</v>
      </c>
      <c r="V1623" s="78" t="s">
        <v>787</v>
      </c>
      <c r="W1623" s="78">
        <v>1</v>
      </c>
      <c r="X1623" s="85" t="s">
        <v>787</v>
      </c>
      <c r="Y1623" s="78">
        <v>0.69156746999999996</v>
      </c>
      <c r="Z1623" s="49"/>
      <c r="AA1623" s="49"/>
    </row>
    <row r="1624" spans="1:27" ht="15.75" thickBot="1" x14ac:dyDescent="0.3">
      <c r="A1624" s="78" t="s">
        <v>4437</v>
      </c>
      <c r="B1624" s="79">
        <v>-8.1827540000000004E-2</v>
      </c>
      <c r="C1624" s="109">
        <f t="shared" si="25"/>
        <v>1.0583578710407817</v>
      </c>
      <c r="D1624" s="80">
        <v>8.7417269999999991</v>
      </c>
      <c r="E1624" s="78">
        <v>53.061999999999998</v>
      </c>
      <c r="F1624" s="78">
        <v>31</v>
      </c>
      <c r="G1624" s="78">
        <v>9</v>
      </c>
      <c r="H1624" s="78">
        <v>9</v>
      </c>
      <c r="I1624" s="51"/>
      <c r="J1624" s="81" t="s">
        <v>22</v>
      </c>
      <c r="K1624" s="82">
        <v>0.2038903</v>
      </c>
      <c r="L1624" s="80">
        <v>-0.48818790000000001</v>
      </c>
      <c r="M1624" s="83">
        <v>-0.22806380000000001</v>
      </c>
      <c r="N1624" s="82" t="s">
        <v>22</v>
      </c>
      <c r="O1624" s="82">
        <v>-0.49007109999999998</v>
      </c>
      <c r="P1624" s="82">
        <v>-6.6502939999999997E-2</v>
      </c>
      <c r="Q1624" s="82">
        <v>-0.2891396</v>
      </c>
      <c r="R1624" s="82">
        <v>-0.51354299999999997</v>
      </c>
      <c r="S1624" s="82">
        <v>-4.3051220000000001E-2</v>
      </c>
      <c r="T1624" s="80">
        <v>-0.18386730000000001</v>
      </c>
      <c r="U1624" s="86">
        <v>8.4000000000000003E-26</v>
      </c>
      <c r="V1624" s="78" t="s">
        <v>4437</v>
      </c>
      <c r="W1624" s="78">
        <v>1</v>
      </c>
      <c r="X1624" s="85" t="s">
        <v>4437</v>
      </c>
      <c r="Y1624" s="78">
        <v>0.750866437</v>
      </c>
      <c r="Z1624" s="49"/>
      <c r="AA1624" s="49"/>
    </row>
    <row r="1625" spans="1:27" ht="15.75" thickBot="1" x14ac:dyDescent="0.3">
      <c r="A1625" s="78" t="s">
        <v>1919</v>
      </c>
      <c r="B1625" s="79">
        <v>-8.1400040000000007E-2</v>
      </c>
      <c r="C1625" s="109">
        <f t="shared" si="25"/>
        <v>1.0580443044526393</v>
      </c>
      <c r="D1625" s="80">
        <v>8.9614689999999992</v>
      </c>
      <c r="E1625" s="78">
        <v>55.64</v>
      </c>
      <c r="F1625" s="78">
        <v>29</v>
      </c>
      <c r="G1625" s="78">
        <v>5</v>
      </c>
      <c r="H1625" s="78">
        <v>5</v>
      </c>
      <c r="I1625" s="51"/>
      <c r="J1625" s="81" t="s">
        <v>22</v>
      </c>
      <c r="K1625" s="82" t="s">
        <v>22</v>
      </c>
      <c r="L1625" s="80">
        <v>-0.12667500000000001</v>
      </c>
      <c r="M1625" s="83">
        <v>0.1916889</v>
      </c>
      <c r="N1625" s="82" t="s">
        <v>22</v>
      </c>
      <c r="O1625" s="82">
        <v>-0.1820821</v>
      </c>
      <c r="P1625" s="82">
        <v>-3.1484799999999999E-3</v>
      </c>
      <c r="Q1625" s="82">
        <v>-0.25128119999999998</v>
      </c>
      <c r="R1625" s="82">
        <v>-2.467801E-2</v>
      </c>
      <c r="S1625" s="82">
        <v>-0.26437379999999999</v>
      </c>
      <c r="T1625" s="80">
        <v>-0.1184919</v>
      </c>
      <c r="U1625" s="86">
        <v>6.4999999999999996E-17</v>
      </c>
      <c r="V1625" s="78" t="s">
        <v>1919</v>
      </c>
      <c r="W1625" s="78">
        <v>1</v>
      </c>
      <c r="X1625" s="85" t="s">
        <v>1919</v>
      </c>
      <c r="Y1625" s="78">
        <v>0.75127404600000003</v>
      </c>
      <c r="Z1625" s="49"/>
      <c r="AA1625" s="49"/>
    </row>
    <row r="1626" spans="1:27" ht="15.75" thickBot="1" x14ac:dyDescent="0.3">
      <c r="A1626" s="78" t="s">
        <v>3620</v>
      </c>
      <c r="B1626" s="79">
        <v>-8.1140589999999999E-2</v>
      </c>
      <c r="C1626" s="109">
        <f t="shared" si="25"/>
        <v>1.0578540460092438</v>
      </c>
      <c r="D1626" s="80">
        <v>9.0943660000000008</v>
      </c>
      <c r="E1626" s="78">
        <v>49.670999999999999</v>
      </c>
      <c r="F1626" s="78">
        <v>12</v>
      </c>
      <c r="G1626" s="78">
        <v>5</v>
      </c>
      <c r="H1626" s="78">
        <v>5</v>
      </c>
      <c r="I1626" s="51"/>
      <c r="J1626" s="81" t="s">
        <v>22</v>
      </c>
      <c r="K1626" s="82">
        <v>-0.37433670000000002</v>
      </c>
      <c r="L1626" s="80" t="s">
        <v>22</v>
      </c>
      <c r="M1626" s="83" t="s">
        <v>22</v>
      </c>
      <c r="N1626" s="82" t="s">
        <v>22</v>
      </c>
      <c r="O1626" s="82" t="s">
        <v>22</v>
      </c>
      <c r="P1626" s="82" t="s">
        <v>22</v>
      </c>
      <c r="Q1626" s="82">
        <v>0.45554420000000001</v>
      </c>
      <c r="R1626" s="82" t="s">
        <v>22</v>
      </c>
      <c r="S1626" s="82" t="s">
        <v>22</v>
      </c>
      <c r="T1626" s="80">
        <v>7.6695899999999997E-2</v>
      </c>
      <c r="U1626" s="86">
        <v>1.9899999999999999E-14</v>
      </c>
      <c r="V1626" s="78" t="s">
        <v>3620</v>
      </c>
      <c r="W1626" s="78">
        <v>1</v>
      </c>
      <c r="X1626" s="85" t="s">
        <v>3620</v>
      </c>
      <c r="Y1626" s="78">
        <v>0.69309957099999997</v>
      </c>
      <c r="Z1626" s="49"/>
      <c r="AA1626" s="49"/>
    </row>
    <row r="1627" spans="1:27" ht="15.75" thickBot="1" x14ac:dyDescent="0.3">
      <c r="A1627" s="78" t="s">
        <v>3415</v>
      </c>
      <c r="B1627" s="79">
        <v>-8.0942200000000006E-2</v>
      </c>
      <c r="C1627" s="109">
        <f t="shared" si="25"/>
        <v>1.0577085868310487</v>
      </c>
      <c r="D1627" s="80">
        <v>10.30428</v>
      </c>
      <c r="E1627" s="78">
        <v>22.736999999999998</v>
      </c>
      <c r="F1627" s="78">
        <v>40</v>
      </c>
      <c r="G1627" s="78">
        <v>5</v>
      </c>
      <c r="H1627" s="78">
        <v>5</v>
      </c>
      <c r="I1627" s="51"/>
      <c r="J1627" s="81">
        <v>6.2259960000000003E-2</v>
      </c>
      <c r="K1627" s="82">
        <v>-0.36644789999999999</v>
      </c>
      <c r="L1627" s="80">
        <v>-0.2173399</v>
      </c>
      <c r="M1627" s="83">
        <v>-6.7454959999999994E-2</v>
      </c>
      <c r="N1627" s="82">
        <v>-8.143061E-2</v>
      </c>
      <c r="O1627" s="82">
        <v>-0.15474689999999999</v>
      </c>
      <c r="P1627" s="82">
        <v>-6.8846439999999995E-2</v>
      </c>
      <c r="Q1627" s="82">
        <v>-2.4692619999999998E-2</v>
      </c>
      <c r="R1627" s="82">
        <v>-0.15132999999999999</v>
      </c>
      <c r="S1627" s="82">
        <v>-6.6850380000000001E-2</v>
      </c>
      <c r="T1627" s="80">
        <v>-2.6954499999999999E-2</v>
      </c>
      <c r="U1627" s="86">
        <v>1.3999999999999999E-32</v>
      </c>
      <c r="V1627" s="78" t="s">
        <v>3415</v>
      </c>
      <c r="W1627" s="78">
        <v>1</v>
      </c>
      <c r="X1627" s="85" t="s">
        <v>3415</v>
      </c>
      <c r="Y1627" s="78">
        <v>0.68631232099999995</v>
      </c>
      <c r="Z1627" s="49"/>
      <c r="AA1627" s="49"/>
    </row>
    <row r="1628" spans="1:27" ht="15.75" thickBot="1" x14ac:dyDescent="0.3">
      <c r="A1628" s="78" t="s">
        <v>1490</v>
      </c>
      <c r="B1628" s="79">
        <v>-8.0728569999999999E-2</v>
      </c>
      <c r="C1628" s="109">
        <f t="shared" si="25"/>
        <v>1.05755197607811</v>
      </c>
      <c r="D1628" s="80">
        <v>9.3396100000000004</v>
      </c>
      <c r="E1628" s="78">
        <v>67.102000000000004</v>
      </c>
      <c r="F1628" s="78">
        <v>54</v>
      </c>
      <c r="G1628" s="78">
        <v>15</v>
      </c>
      <c r="H1628" s="78">
        <v>15</v>
      </c>
      <c r="I1628" s="51"/>
      <c r="J1628" s="81">
        <v>-0.21516099999999999</v>
      </c>
      <c r="K1628" s="82">
        <v>-0.11231869999999999</v>
      </c>
      <c r="L1628" s="80">
        <v>-0.2997379</v>
      </c>
      <c r="M1628" s="83">
        <v>-0.1242043</v>
      </c>
      <c r="N1628" s="82">
        <v>-1.6278500000000001E-2</v>
      </c>
      <c r="O1628" s="82">
        <v>5.7591949999999999E-3</v>
      </c>
      <c r="P1628" s="82">
        <v>-8.2209290000000004E-2</v>
      </c>
      <c r="Q1628" s="82">
        <v>-2.328442E-2</v>
      </c>
      <c r="R1628" s="82">
        <v>-0.14319750000000001</v>
      </c>
      <c r="S1628" s="82">
        <v>3.6327570000000003E-2</v>
      </c>
      <c r="T1628" s="80">
        <v>-3.8791619999999999E-2</v>
      </c>
      <c r="U1628" s="86">
        <v>6.17E-58</v>
      </c>
      <c r="V1628" s="78" t="s">
        <v>1490</v>
      </c>
      <c r="W1628" s="78">
        <v>1</v>
      </c>
      <c r="X1628" s="85" t="s">
        <v>1490</v>
      </c>
      <c r="Y1628" s="78">
        <v>0.70396585199999995</v>
      </c>
      <c r="Z1628" s="49"/>
      <c r="AA1628" s="49"/>
    </row>
    <row r="1629" spans="1:27" ht="15.75" thickBot="1" x14ac:dyDescent="0.3">
      <c r="A1629" s="78" t="s">
        <v>632</v>
      </c>
      <c r="B1629" s="79">
        <v>-8.0545510000000001E-2</v>
      </c>
      <c r="C1629" s="109">
        <f t="shared" si="25"/>
        <v>1.0574177944407237</v>
      </c>
      <c r="D1629" s="80">
        <v>9.9521479999999993</v>
      </c>
      <c r="E1629" s="78">
        <v>23.954000000000001</v>
      </c>
      <c r="F1629" s="78">
        <v>84</v>
      </c>
      <c r="G1629" s="78">
        <v>12</v>
      </c>
      <c r="H1629" s="78">
        <v>12</v>
      </c>
      <c r="I1629" s="51"/>
      <c r="J1629" s="81">
        <v>-9.0833689999999995E-2</v>
      </c>
      <c r="K1629" s="82">
        <v>-4.4047469999999998E-2</v>
      </c>
      <c r="L1629" s="80">
        <v>-8.8806990000000002E-2</v>
      </c>
      <c r="M1629" s="83">
        <v>-0.16752310000000001</v>
      </c>
      <c r="N1629" s="82">
        <v>-0.103085</v>
      </c>
      <c r="O1629" s="82">
        <v>-7.2606010000000002E-3</v>
      </c>
      <c r="P1629" s="82">
        <v>-4.8262979999999997E-2</v>
      </c>
      <c r="Q1629" s="82">
        <v>1.1924870000000001E-2</v>
      </c>
      <c r="R1629" s="82">
        <v>-5.0872620000000004E-3</v>
      </c>
      <c r="S1629" s="82">
        <v>-0.15335019999999999</v>
      </c>
      <c r="T1629" s="80">
        <v>-0.1151755</v>
      </c>
      <c r="U1629" s="86">
        <v>4.8800000000000003E-74</v>
      </c>
      <c r="V1629" s="78" t="s">
        <v>632</v>
      </c>
      <c r="W1629" s="78">
        <v>1</v>
      </c>
      <c r="X1629" s="85" t="s">
        <v>632</v>
      </c>
      <c r="Y1629" s="78">
        <v>0.80699195400000001</v>
      </c>
      <c r="Z1629" s="49"/>
      <c r="AA1629" s="49"/>
    </row>
    <row r="1630" spans="1:27" ht="15.75" thickBot="1" x14ac:dyDescent="0.3">
      <c r="A1630" s="78" t="s">
        <v>3455</v>
      </c>
      <c r="B1630" s="79">
        <v>-8.0392939999999996E-2</v>
      </c>
      <c r="C1630" s="109">
        <f t="shared" si="25"/>
        <v>1.0573059747574152</v>
      </c>
      <c r="D1630" s="80">
        <v>7.941452</v>
      </c>
      <c r="E1630" s="78">
        <v>32.591000000000001</v>
      </c>
      <c r="F1630" s="78">
        <v>4</v>
      </c>
      <c r="G1630" s="78">
        <v>3</v>
      </c>
      <c r="H1630" s="78">
        <v>3</v>
      </c>
      <c r="I1630" s="51"/>
      <c r="J1630" s="81" t="s">
        <v>22</v>
      </c>
      <c r="K1630" s="82" t="s">
        <v>22</v>
      </c>
      <c r="L1630" s="80" t="s">
        <v>22</v>
      </c>
      <c r="M1630" s="83" t="s">
        <v>22</v>
      </c>
      <c r="N1630" s="82" t="s">
        <v>22</v>
      </c>
      <c r="O1630" s="82" t="s">
        <v>22</v>
      </c>
      <c r="P1630" s="82" t="s">
        <v>22</v>
      </c>
      <c r="Q1630" s="82" t="s">
        <v>22</v>
      </c>
      <c r="R1630" s="82" t="s">
        <v>22</v>
      </c>
      <c r="S1630" s="82" t="s">
        <v>22</v>
      </c>
      <c r="T1630" s="80" t="s">
        <v>22</v>
      </c>
      <c r="U1630" s="86">
        <v>2.65E-7</v>
      </c>
      <c r="V1630" s="78" t="s">
        <v>3455</v>
      </c>
      <c r="W1630" s="78">
        <v>1</v>
      </c>
      <c r="X1630" s="85" t="s">
        <v>3455</v>
      </c>
      <c r="Y1630" s="78">
        <v>0.68839246200000004</v>
      </c>
      <c r="Z1630" s="49"/>
      <c r="AA1630" s="49"/>
    </row>
    <row r="1631" spans="1:27" ht="15.75" thickBot="1" x14ac:dyDescent="0.3">
      <c r="A1631" s="78" t="s">
        <v>3875</v>
      </c>
      <c r="B1631" s="79">
        <v>-8.0072669999999999E-2</v>
      </c>
      <c r="C1631" s="109">
        <f t="shared" si="25"/>
        <v>1.0570712849640085</v>
      </c>
      <c r="D1631" s="80">
        <v>9.2806920000000002</v>
      </c>
      <c r="E1631" s="78">
        <v>32.404000000000003</v>
      </c>
      <c r="F1631" s="78">
        <v>38</v>
      </c>
      <c r="G1631" s="78">
        <v>8</v>
      </c>
      <c r="H1631" s="78">
        <v>8</v>
      </c>
      <c r="I1631" s="51"/>
      <c r="J1631" s="81">
        <v>0.30742849999999999</v>
      </c>
      <c r="K1631" s="82" t="s">
        <v>22</v>
      </c>
      <c r="L1631" s="80">
        <v>0.31463859999999999</v>
      </c>
      <c r="M1631" s="83">
        <v>9.4911590000000004E-2</v>
      </c>
      <c r="N1631" s="82">
        <v>6.4331120000000006E-2</v>
      </c>
      <c r="O1631" s="82">
        <v>-5.5906200000000003E-2</v>
      </c>
      <c r="P1631" s="82">
        <v>-0.21537870000000001</v>
      </c>
      <c r="Q1631" s="82">
        <v>-0.2844931</v>
      </c>
      <c r="R1631" s="82">
        <v>-0.1204353</v>
      </c>
      <c r="S1631" s="82">
        <v>-0.1295761</v>
      </c>
      <c r="T1631" s="80">
        <v>-6.0141109999999999E-3</v>
      </c>
      <c r="U1631" s="86">
        <v>5.2499999999999998E-34</v>
      </c>
      <c r="V1631" s="78" t="s">
        <v>3875</v>
      </c>
      <c r="W1631" s="78">
        <v>1</v>
      </c>
      <c r="X1631" s="85" t="s">
        <v>3875</v>
      </c>
      <c r="Y1631" s="78">
        <v>0.70458452900000001</v>
      </c>
      <c r="Z1631" s="49"/>
      <c r="AA1631" s="49"/>
    </row>
    <row r="1632" spans="1:27" ht="15.75" thickBot="1" x14ac:dyDescent="0.3">
      <c r="A1632" s="78" t="s">
        <v>253</v>
      </c>
      <c r="B1632" s="79">
        <v>-7.947804E-2</v>
      </c>
      <c r="C1632" s="109">
        <f t="shared" si="25"/>
        <v>1.0566356857824077</v>
      </c>
      <c r="D1632" s="80">
        <v>11.251709999999999</v>
      </c>
      <c r="E1632" s="78">
        <v>31.492000000000001</v>
      </c>
      <c r="F1632" s="78">
        <v>146</v>
      </c>
      <c r="G1632" s="78">
        <v>10</v>
      </c>
      <c r="H1632" s="78">
        <v>10</v>
      </c>
      <c r="I1632" s="51"/>
      <c r="J1632" s="81">
        <v>-9.9386240000000001E-2</v>
      </c>
      <c r="K1632" s="82">
        <v>-0.13260949999999999</v>
      </c>
      <c r="L1632" s="80">
        <v>-0.13588720000000001</v>
      </c>
      <c r="M1632" s="83">
        <v>-9.9231749999999994E-2</v>
      </c>
      <c r="N1632" s="82">
        <v>-4.1936849999999998E-2</v>
      </c>
      <c r="O1632" s="82">
        <v>-0.1569487</v>
      </c>
      <c r="P1632" s="82">
        <v>-4.7204290000000003E-2</v>
      </c>
      <c r="Q1632" s="82">
        <v>-3.3111839999999997E-2</v>
      </c>
      <c r="R1632" s="82">
        <v>-8.3997290000000002E-2</v>
      </c>
      <c r="S1632" s="82">
        <v>-6.609508E-2</v>
      </c>
      <c r="T1632" s="80">
        <v>-0.1065601</v>
      </c>
      <c r="U1632" s="86">
        <v>1.0600000000000001E-136</v>
      </c>
      <c r="V1632" s="78" t="s">
        <v>253</v>
      </c>
      <c r="W1632" s="78">
        <v>1</v>
      </c>
      <c r="X1632" s="85" t="s">
        <v>253</v>
      </c>
      <c r="Y1632" s="78">
        <v>0.68748291500000003</v>
      </c>
      <c r="Z1632" s="49"/>
      <c r="AA1632" s="49"/>
    </row>
    <row r="1633" spans="1:27" ht="15.75" thickBot="1" x14ac:dyDescent="0.3">
      <c r="A1633" s="78" t="s">
        <v>1187</v>
      </c>
      <c r="B1633" s="79">
        <v>-7.842652E-2</v>
      </c>
      <c r="C1633" s="109">
        <f t="shared" si="25"/>
        <v>1.0558658288717666</v>
      </c>
      <c r="D1633" s="80">
        <v>9.1972260000000006</v>
      </c>
      <c r="E1633" s="78">
        <v>38.168999999999997</v>
      </c>
      <c r="F1633" s="78">
        <v>27</v>
      </c>
      <c r="G1633" s="78">
        <v>5</v>
      </c>
      <c r="H1633" s="78">
        <v>5</v>
      </c>
      <c r="I1633" s="51"/>
      <c r="J1633" s="81">
        <v>-0.43862010000000001</v>
      </c>
      <c r="K1633" s="82">
        <v>2.7012520000000002E-2</v>
      </c>
      <c r="L1633" s="80">
        <v>-4.3199889999999998E-2</v>
      </c>
      <c r="M1633" s="83">
        <v>3.7874169999999999E-2</v>
      </c>
      <c r="N1633" s="82">
        <v>3.4583779999999998E-3</v>
      </c>
      <c r="O1633" s="82">
        <v>-5.9900889999999998E-2</v>
      </c>
      <c r="P1633" s="82">
        <v>-7.8670329999999997E-2</v>
      </c>
      <c r="Q1633" s="82" t="s">
        <v>22</v>
      </c>
      <c r="R1633" s="82">
        <v>-0.82671899999999998</v>
      </c>
      <c r="S1633" s="82" t="s">
        <v>22</v>
      </c>
      <c r="T1633" s="80">
        <v>-0.18662300000000001</v>
      </c>
      <c r="U1633" s="86">
        <v>4.0000000000000003E-37</v>
      </c>
      <c r="V1633" s="78" t="s">
        <v>1187</v>
      </c>
      <c r="W1633" s="78">
        <v>1</v>
      </c>
      <c r="X1633" s="85" t="s">
        <v>1188</v>
      </c>
      <c r="Y1633" s="78">
        <v>0.69577230300000004</v>
      </c>
      <c r="Z1633" s="49"/>
      <c r="AA1633" s="49"/>
    </row>
    <row r="1634" spans="1:27" ht="15.75" thickBot="1" x14ac:dyDescent="0.3">
      <c r="A1634" s="78" t="s">
        <v>1484</v>
      </c>
      <c r="B1634" s="79">
        <v>-7.6584559999999996E-2</v>
      </c>
      <c r="C1634" s="109">
        <f t="shared" si="25"/>
        <v>1.054518613040144</v>
      </c>
      <c r="D1634" s="80">
        <v>7.8741279999999998</v>
      </c>
      <c r="E1634" s="78">
        <v>84.695999999999998</v>
      </c>
      <c r="F1634" s="78">
        <v>3</v>
      </c>
      <c r="G1634" s="78">
        <v>2</v>
      </c>
      <c r="H1634" s="78">
        <v>2</v>
      </c>
      <c r="I1634" s="51"/>
      <c r="J1634" s="81" t="s">
        <v>22</v>
      </c>
      <c r="K1634" s="82" t="s">
        <v>22</v>
      </c>
      <c r="L1634" s="80" t="s">
        <v>22</v>
      </c>
      <c r="M1634" s="83" t="s">
        <v>22</v>
      </c>
      <c r="N1634" s="82" t="s">
        <v>22</v>
      </c>
      <c r="O1634" s="82" t="s">
        <v>22</v>
      </c>
      <c r="P1634" s="82" t="s">
        <v>22</v>
      </c>
      <c r="Q1634" s="82" t="s">
        <v>22</v>
      </c>
      <c r="R1634" s="82" t="s">
        <v>22</v>
      </c>
      <c r="S1634" s="82" t="s">
        <v>22</v>
      </c>
      <c r="T1634" s="80" t="s">
        <v>22</v>
      </c>
      <c r="U1634" s="86">
        <v>1.04E-5</v>
      </c>
      <c r="V1634" s="78" t="s">
        <v>1484</v>
      </c>
      <c r="W1634" s="78">
        <v>1</v>
      </c>
      <c r="X1634" s="85" t="s">
        <v>1484</v>
      </c>
      <c r="Y1634" s="78">
        <v>0.69132508199999998</v>
      </c>
      <c r="Z1634" s="49"/>
      <c r="AA1634" s="49"/>
    </row>
    <row r="1635" spans="1:27" ht="15.75" thickBot="1" x14ac:dyDescent="0.3">
      <c r="A1635" s="78" t="s">
        <v>1599</v>
      </c>
      <c r="B1635" s="79">
        <v>-7.6523709999999995E-2</v>
      </c>
      <c r="C1635" s="109">
        <f t="shared" si="25"/>
        <v>1.0544741364857952</v>
      </c>
      <c r="D1635" s="80">
        <v>8.6181529999999995</v>
      </c>
      <c r="E1635" s="78">
        <v>31.902000000000001</v>
      </c>
      <c r="F1635" s="78">
        <v>5</v>
      </c>
      <c r="G1635" s="78">
        <v>2</v>
      </c>
      <c r="H1635" s="78">
        <v>2</v>
      </c>
      <c r="I1635" s="51"/>
      <c r="J1635" s="81" t="s">
        <v>22</v>
      </c>
      <c r="K1635" s="82" t="s">
        <v>22</v>
      </c>
      <c r="L1635" s="80" t="s">
        <v>22</v>
      </c>
      <c r="M1635" s="83" t="s">
        <v>22</v>
      </c>
      <c r="N1635" s="82" t="s">
        <v>22</v>
      </c>
      <c r="O1635" s="82" t="s">
        <v>22</v>
      </c>
      <c r="P1635" s="82" t="s">
        <v>22</v>
      </c>
      <c r="Q1635" s="82" t="s">
        <v>22</v>
      </c>
      <c r="R1635" s="82" t="s">
        <v>22</v>
      </c>
      <c r="S1635" s="82" t="s">
        <v>22</v>
      </c>
      <c r="T1635" s="80" t="s">
        <v>22</v>
      </c>
      <c r="U1635" s="86">
        <v>1.0100000000000001E-6</v>
      </c>
      <c r="V1635" s="78" t="s">
        <v>1599</v>
      </c>
      <c r="W1635" s="78">
        <v>1</v>
      </c>
      <c r="X1635" s="85" t="s">
        <v>1599</v>
      </c>
      <c r="Y1635" s="78">
        <v>0.73987866400000002</v>
      </c>
      <c r="Z1635" s="49"/>
      <c r="AA1635" s="49"/>
    </row>
    <row r="1636" spans="1:27" ht="15.75" thickBot="1" x14ac:dyDescent="0.3">
      <c r="A1636" s="78" t="s">
        <v>316</v>
      </c>
      <c r="B1636" s="79">
        <v>-7.5884950000000007E-2</v>
      </c>
      <c r="C1636" s="109">
        <f t="shared" si="25"/>
        <v>1.054007366453098</v>
      </c>
      <c r="D1636" s="80">
        <v>9.6849889999999998</v>
      </c>
      <c r="E1636" s="78">
        <v>26.95</v>
      </c>
      <c r="F1636" s="78">
        <v>41</v>
      </c>
      <c r="G1636" s="78">
        <v>5</v>
      </c>
      <c r="H1636" s="78">
        <v>5</v>
      </c>
      <c r="I1636" s="51"/>
      <c r="J1636" s="81" t="s">
        <v>22</v>
      </c>
      <c r="K1636" s="82">
        <v>-0.1088452</v>
      </c>
      <c r="L1636" s="80">
        <v>-3.2477230000000003E-2</v>
      </c>
      <c r="M1636" s="83">
        <v>-0.1247861</v>
      </c>
      <c r="N1636" s="82">
        <v>-0.26940789999999998</v>
      </c>
      <c r="O1636" s="82">
        <v>-0.22278439999999999</v>
      </c>
      <c r="P1636" s="82">
        <v>9.3289730000000001E-2</v>
      </c>
      <c r="Q1636" s="82">
        <v>0.2162376</v>
      </c>
      <c r="R1636" s="82">
        <v>-0.33417059999999998</v>
      </c>
      <c r="S1636" s="82">
        <v>0.12114800000000001</v>
      </c>
      <c r="T1636" s="80">
        <v>0.22909560000000001</v>
      </c>
      <c r="U1636" s="86">
        <v>3.6999999999999997E-17</v>
      </c>
      <c r="V1636" s="78" t="s">
        <v>316</v>
      </c>
      <c r="W1636" s="78">
        <v>1</v>
      </c>
      <c r="X1636" s="85" t="s">
        <v>316</v>
      </c>
      <c r="Y1636" s="78">
        <v>0.71790843299999996</v>
      </c>
      <c r="Z1636" s="49"/>
      <c r="AA1636" s="49"/>
    </row>
    <row r="1637" spans="1:27" ht="15.75" thickBot="1" x14ac:dyDescent="0.3">
      <c r="A1637" s="78" t="s">
        <v>3040</v>
      </c>
      <c r="B1637" s="79">
        <v>-7.4577760000000007E-2</v>
      </c>
      <c r="C1637" s="109">
        <f t="shared" si="25"/>
        <v>1.053052789186818</v>
      </c>
      <c r="D1637" s="80">
        <v>8.480855</v>
      </c>
      <c r="E1637" s="78">
        <v>56.192999999999998</v>
      </c>
      <c r="F1637" s="78">
        <v>12</v>
      </c>
      <c r="G1637" s="78">
        <v>6</v>
      </c>
      <c r="H1637" s="78">
        <v>6</v>
      </c>
      <c r="I1637" s="51"/>
      <c r="J1637" s="81" t="s">
        <v>22</v>
      </c>
      <c r="K1637" s="82">
        <v>-0.339619</v>
      </c>
      <c r="L1637" s="80" t="s">
        <v>22</v>
      </c>
      <c r="M1637" s="83">
        <v>-1.5592820000000001</v>
      </c>
      <c r="N1637" s="82" t="s">
        <v>22</v>
      </c>
      <c r="O1637" s="82" t="s">
        <v>22</v>
      </c>
      <c r="P1637" s="82" t="s">
        <v>22</v>
      </c>
      <c r="Q1637" s="82" t="s">
        <v>22</v>
      </c>
      <c r="R1637" s="82" t="s">
        <v>22</v>
      </c>
      <c r="S1637" s="82">
        <v>0.3098746</v>
      </c>
      <c r="T1637" s="80" t="s">
        <v>22</v>
      </c>
      <c r="U1637" s="86">
        <v>1.8400000000000001E-25</v>
      </c>
      <c r="V1637" s="78" t="s">
        <v>3040</v>
      </c>
      <c r="W1637" s="78">
        <v>1</v>
      </c>
      <c r="X1637" s="85" t="s">
        <v>3040</v>
      </c>
      <c r="Y1637" s="78">
        <v>0.74178298499999995</v>
      </c>
      <c r="Z1637" s="49"/>
      <c r="AA1637" s="49"/>
    </row>
    <row r="1638" spans="1:27" ht="15.75" thickBot="1" x14ac:dyDescent="0.3">
      <c r="A1638" s="78" t="s">
        <v>3934</v>
      </c>
      <c r="B1638" s="79">
        <v>-7.4365059999999997E-2</v>
      </c>
      <c r="C1638" s="109">
        <f t="shared" si="25"/>
        <v>1.0528975465253756</v>
      </c>
      <c r="D1638" s="80">
        <v>9.8690440000000006</v>
      </c>
      <c r="E1638" s="78">
        <v>41.436</v>
      </c>
      <c r="F1638" s="78">
        <v>57</v>
      </c>
      <c r="G1638" s="78">
        <v>6</v>
      </c>
      <c r="H1638" s="78">
        <v>6</v>
      </c>
      <c r="I1638" s="51"/>
      <c r="J1638" s="81">
        <v>0.25277889999999997</v>
      </c>
      <c r="K1638" s="82">
        <v>-3.6807039999999999E-2</v>
      </c>
      <c r="L1638" s="80">
        <v>0.34141650000000001</v>
      </c>
      <c r="M1638" s="83">
        <v>-0.16448009999999999</v>
      </c>
      <c r="N1638" s="82">
        <v>-8.873027E-2</v>
      </c>
      <c r="O1638" s="82">
        <v>-6.6774819999999999E-2</v>
      </c>
      <c r="P1638" s="82">
        <v>-0.20757780000000001</v>
      </c>
      <c r="Q1638" s="82">
        <v>-0.2253626</v>
      </c>
      <c r="R1638" s="82">
        <v>-5.1070329999999997E-2</v>
      </c>
      <c r="S1638" s="82">
        <v>-0.15335019999999999</v>
      </c>
      <c r="T1638" s="80">
        <v>-8.2514740000000003E-2</v>
      </c>
      <c r="U1638" s="86">
        <v>7.4799999999999998E-61</v>
      </c>
      <c r="V1638" s="78" t="s">
        <v>3934</v>
      </c>
      <c r="W1638" s="78">
        <v>1</v>
      </c>
      <c r="X1638" s="85" t="s">
        <v>3934</v>
      </c>
      <c r="Y1638" s="78">
        <v>0.81300919400000005</v>
      </c>
      <c r="Z1638" s="49"/>
      <c r="AA1638" s="49"/>
    </row>
    <row r="1639" spans="1:27" ht="15.75" thickBot="1" x14ac:dyDescent="0.3">
      <c r="A1639" s="78" t="s">
        <v>2640</v>
      </c>
      <c r="B1639" s="79">
        <v>-7.4349949999999998E-2</v>
      </c>
      <c r="C1639" s="109">
        <f t="shared" si="25"/>
        <v>1.0528865191092101</v>
      </c>
      <c r="D1639" s="80">
        <v>9.3857140000000001</v>
      </c>
      <c r="E1639" s="78">
        <v>46.97</v>
      </c>
      <c r="F1639" s="78">
        <v>46</v>
      </c>
      <c r="G1639" s="78">
        <v>14</v>
      </c>
      <c r="H1639" s="78">
        <v>14</v>
      </c>
      <c r="I1639" s="51"/>
      <c r="J1639" s="81">
        <v>-5.785709E-2</v>
      </c>
      <c r="K1639" s="82">
        <v>-0.21358769999999999</v>
      </c>
      <c r="L1639" s="80">
        <v>1.806431E-2</v>
      </c>
      <c r="M1639" s="83">
        <v>9.3965699999999999E-2</v>
      </c>
      <c r="N1639" s="82">
        <v>-7.5018470000000004E-2</v>
      </c>
      <c r="O1639" s="82">
        <v>7.6695899999999997E-2</v>
      </c>
      <c r="P1639" s="82">
        <v>-0.1233711</v>
      </c>
      <c r="Q1639" s="82">
        <v>-0.20177519999999999</v>
      </c>
      <c r="R1639" s="82">
        <v>-7.7238870000000001E-2</v>
      </c>
      <c r="S1639" s="82">
        <v>-0.89679109999999995</v>
      </c>
      <c r="T1639" s="80">
        <v>-9.7964999999999997E-2</v>
      </c>
      <c r="U1639" s="86">
        <v>1.0199999999999999E-50</v>
      </c>
      <c r="V1639" s="78" t="s">
        <v>2640</v>
      </c>
      <c r="W1639" s="78">
        <v>1</v>
      </c>
      <c r="X1639" s="85" t="s">
        <v>2640</v>
      </c>
      <c r="Y1639" s="78">
        <v>0.70999075700000003</v>
      </c>
      <c r="Z1639" s="49"/>
      <c r="AA1639" s="49"/>
    </row>
    <row r="1640" spans="1:27" ht="15.75" thickBot="1" x14ac:dyDescent="0.3">
      <c r="A1640" s="78" t="s">
        <v>1557</v>
      </c>
      <c r="B1640" s="79">
        <v>-7.4106870000000005E-2</v>
      </c>
      <c r="C1640" s="109">
        <f t="shared" si="25"/>
        <v>1.0527091329758307</v>
      </c>
      <c r="D1640" s="80">
        <v>8.0814909999999998</v>
      </c>
      <c r="E1640" s="78">
        <v>36.281999999999996</v>
      </c>
      <c r="F1640" s="78">
        <v>5</v>
      </c>
      <c r="G1640" s="78">
        <v>2</v>
      </c>
      <c r="H1640" s="78">
        <v>2</v>
      </c>
      <c r="I1640" s="51"/>
      <c r="J1640" s="81" t="s">
        <v>22</v>
      </c>
      <c r="K1640" s="82" t="s">
        <v>22</v>
      </c>
      <c r="L1640" s="80" t="s">
        <v>22</v>
      </c>
      <c r="M1640" s="83" t="s">
        <v>22</v>
      </c>
      <c r="N1640" s="82" t="s">
        <v>22</v>
      </c>
      <c r="O1640" s="82" t="s">
        <v>22</v>
      </c>
      <c r="P1640" s="82" t="s">
        <v>22</v>
      </c>
      <c r="Q1640" s="82" t="s">
        <v>22</v>
      </c>
      <c r="R1640" s="82" t="s">
        <v>22</v>
      </c>
      <c r="S1640" s="82" t="s">
        <v>22</v>
      </c>
      <c r="T1640" s="80" t="s">
        <v>22</v>
      </c>
      <c r="U1640" s="86">
        <v>4.2200000000000003E-5</v>
      </c>
      <c r="V1640" s="78" t="s">
        <v>1557</v>
      </c>
      <c r="W1640" s="78">
        <v>1</v>
      </c>
      <c r="X1640" s="85" t="s">
        <v>1557</v>
      </c>
      <c r="Y1640" s="78">
        <v>0.77146173200000001</v>
      </c>
      <c r="Z1640" s="49"/>
      <c r="AA1640" s="49"/>
    </row>
    <row r="1641" spans="1:27" ht="15.75" thickBot="1" x14ac:dyDescent="0.3">
      <c r="A1641" s="78" t="s">
        <v>2390</v>
      </c>
      <c r="B1641" s="79">
        <v>-7.3514689999999994E-2</v>
      </c>
      <c r="C1641" s="109">
        <f t="shared" si="25"/>
        <v>1.052277118341596</v>
      </c>
      <c r="D1641" s="80">
        <v>9.3077959999999997</v>
      </c>
      <c r="E1641" s="78">
        <v>77.198999999999998</v>
      </c>
      <c r="F1641" s="78">
        <v>53</v>
      </c>
      <c r="G1641" s="78">
        <v>17</v>
      </c>
      <c r="H1641" s="78">
        <v>17</v>
      </c>
      <c r="I1641" s="51"/>
      <c r="J1641" s="81" t="s">
        <v>22</v>
      </c>
      <c r="K1641" s="82">
        <v>9.0604280000000006E-3</v>
      </c>
      <c r="L1641" s="80">
        <v>5.4779010000000003E-2</v>
      </c>
      <c r="M1641" s="83">
        <v>0.28463250000000001</v>
      </c>
      <c r="N1641" s="82">
        <v>0.56227910000000003</v>
      </c>
      <c r="O1641" s="82">
        <v>-0.1200591</v>
      </c>
      <c r="P1641" s="82">
        <v>-9.1709730000000003E-2</v>
      </c>
      <c r="Q1641" s="82">
        <v>8.2430069999999994E-2</v>
      </c>
      <c r="R1641" s="82">
        <v>-0.1679282</v>
      </c>
      <c r="S1641" s="82">
        <v>-0.38818550000000002</v>
      </c>
      <c r="T1641" s="80">
        <v>-0.2482964</v>
      </c>
      <c r="U1641" s="86">
        <v>1.9E-60</v>
      </c>
      <c r="V1641" s="78" t="s">
        <v>2390</v>
      </c>
      <c r="W1641" s="78">
        <v>1</v>
      </c>
      <c r="X1641" s="85" t="s">
        <v>2390</v>
      </c>
      <c r="Y1641" s="78">
        <v>0.71078104799999997</v>
      </c>
      <c r="Z1641" s="49"/>
      <c r="AA1641" s="49"/>
    </row>
    <row r="1642" spans="1:27" ht="15.75" thickBot="1" x14ac:dyDescent="0.3">
      <c r="A1642" s="78" t="s">
        <v>5111</v>
      </c>
      <c r="B1642" s="79">
        <v>-7.3195940000000001E-2</v>
      </c>
      <c r="C1642" s="109">
        <f t="shared" si="25"/>
        <v>1.0520446532180094</v>
      </c>
      <c r="D1642" s="80">
        <v>8.8266960000000001</v>
      </c>
      <c r="E1642" s="78">
        <v>42.151000000000003</v>
      </c>
      <c r="F1642" s="78">
        <v>16</v>
      </c>
      <c r="G1642" s="78">
        <v>4</v>
      </c>
      <c r="H1642" s="78">
        <v>4</v>
      </c>
      <c r="I1642" s="51"/>
      <c r="J1642" s="81" t="s">
        <v>22</v>
      </c>
      <c r="K1642" s="82" t="s">
        <v>22</v>
      </c>
      <c r="L1642" s="80" t="s">
        <v>22</v>
      </c>
      <c r="M1642" s="83" t="s">
        <v>22</v>
      </c>
      <c r="N1642" s="82" t="s">
        <v>22</v>
      </c>
      <c r="O1642" s="82">
        <v>2.8427649999999999E-2</v>
      </c>
      <c r="P1642" s="82" t="s">
        <v>22</v>
      </c>
      <c r="Q1642" s="82">
        <v>-0.20169229999999999</v>
      </c>
      <c r="R1642" s="82">
        <v>-0.55917530000000004</v>
      </c>
      <c r="S1642" s="82">
        <v>-0.82135550000000002</v>
      </c>
      <c r="T1642" s="80">
        <v>-0.34466649999999999</v>
      </c>
      <c r="U1642" s="86">
        <v>6.5200000000000005E-11</v>
      </c>
      <c r="V1642" s="78" t="s">
        <v>5111</v>
      </c>
      <c r="W1642" s="78">
        <v>1</v>
      </c>
      <c r="X1642" s="85" t="s">
        <v>5111</v>
      </c>
      <c r="Y1642" s="78">
        <v>0.75910975700000005</v>
      </c>
      <c r="Z1642" s="49"/>
      <c r="AA1642" s="49"/>
    </row>
    <row r="1643" spans="1:27" ht="15.75" thickBot="1" x14ac:dyDescent="0.3">
      <c r="A1643" s="78" t="s">
        <v>2092</v>
      </c>
      <c r="B1643" s="79">
        <v>-7.2922760000000003E-2</v>
      </c>
      <c r="C1643" s="109">
        <f t="shared" si="25"/>
        <v>1.0518454632700247</v>
      </c>
      <c r="D1643" s="80">
        <v>10.672969999999999</v>
      </c>
      <c r="E1643" s="78">
        <v>33.173999999999999</v>
      </c>
      <c r="F1643" s="78">
        <v>223</v>
      </c>
      <c r="G1643" s="78">
        <v>31</v>
      </c>
      <c r="H1643" s="78">
        <v>31</v>
      </c>
      <c r="I1643" s="51"/>
      <c r="J1643" s="81">
        <v>-5.054728E-2</v>
      </c>
      <c r="K1643" s="82">
        <v>-0.12098440000000001</v>
      </c>
      <c r="L1643" s="80">
        <v>-9.463365E-2</v>
      </c>
      <c r="M1643" s="83">
        <v>-7.4046130000000002E-2</v>
      </c>
      <c r="N1643" s="82">
        <v>-0.106234</v>
      </c>
      <c r="O1643" s="82">
        <v>-6.8952429999999995E-2</v>
      </c>
      <c r="P1643" s="82">
        <v>-3.7858219999999998E-2</v>
      </c>
      <c r="Q1643" s="82">
        <v>6.4776089999999996E-3</v>
      </c>
      <c r="R1643" s="82">
        <v>-4.7427850000000001E-2</v>
      </c>
      <c r="S1643" s="82">
        <v>-9.1018050000000003E-2</v>
      </c>
      <c r="T1643" s="80">
        <v>3.1704530000000002E-3</v>
      </c>
      <c r="U1643" s="84">
        <v>0</v>
      </c>
      <c r="V1643" s="78" t="s">
        <v>2092</v>
      </c>
      <c r="W1643" s="78">
        <v>1</v>
      </c>
      <c r="X1643" s="85" t="s">
        <v>2092</v>
      </c>
      <c r="Y1643" s="78">
        <v>0.69273301799999998</v>
      </c>
      <c r="Z1643" s="49"/>
      <c r="AA1643" s="49"/>
    </row>
    <row r="1644" spans="1:27" ht="15.75" thickBot="1" x14ac:dyDescent="0.3">
      <c r="A1644" s="78" t="s">
        <v>184</v>
      </c>
      <c r="B1644" s="79">
        <v>-7.2816580000000006E-2</v>
      </c>
      <c r="C1644" s="109">
        <f t="shared" si="25"/>
        <v>1.0517680520096333</v>
      </c>
      <c r="D1644" s="80">
        <v>8.8249449999999996</v>
      </c>
      <c r="E1644" s="78">
        <v>44.457999999999998</v>
      </c>
      <c r="F1644" s="78">
        <v>19</v>
      </c>
      <c r="G1644" s="78">
        <v>3</v>
      </c>
      <c r="H1644" s="78">
        <v>3</v>
      </c>
      <c r="I1644" s="51"/>
      <c r="J1644" s="81" t="s">
        <v>22</v>
      </c>
      <c r="K1644" s="82" t="s">
        <v>22</v>
      </c>
      <c r="L1644" s="80" t="s">
        <v>22</v>
      </c>
      <c r="M1644" s="83">
        <v>-0.14947260000000001</v>
      </c>
      <c r="N1644" s="82">
        <v>-0.91855129999999996</v>
      </c>
      <c r="O1644" s="82">
        <v>-9.4079259999999998E-2</v>
      </c>
      <c r="P1644" s="82">
        <v>-3.1828139999999998E-2</v>
      </c>
      <c r="Q1644" s="82">
        <v>-8.843877E-2</v>
      </c>
      <c r="R1644" s="82" t="s">
        <v>22</v>
      </c>
      <c r="S1644" s="82">
        <v>0.1972363</v>
      </c>
      <c r="T1644" s="80" t="s">
        <v>22</v>
      </c>
      <c r="U1644" s="86">
        <v>2.3E-21</v>
      </c>
      <c r="V1644" s="78" t="s">
        <v>184</v>
      </c>
      <c r="W1644" s="78">
        <v>1</v>
      </c>
      <c r="X1644" s="85" t="s">
        <v>184</v>
      </c>
      <c r="Y1644" s="78">
        <v>0.75947268999999995</v>
      </c>
      <c r="Z1644" s="49"/>
      <c r="AA1644" s="49"/>
    </row>
    <row r="1645" spans="1:27" ht="15.75" thickBot="1" x14ac:dyDescent="0.3">
      <c r="A1645" s="78" t="s">
        <v>2223</v>
      </c>
      <c r="B1645" s="79">
        <v>-7.2194549999999996E-2</v>
      </c>
      <c r="C1645" s="109">
        <f t="shared" si="25"/>
        <v>1.0513146711879875</v>
      </c>
      <c r="D1645" s="80">
        <v>8.6082049999999999</v>
      </c>
      <c r="E1645" s="78">
        <v>26.995000000000001</v>
      </c>
      <c r="F1645" s="78">
        <v>14</v>
      </c>
      <c r="G1645" s="78">
        <v>4</v>
      </c>
      <c r="H1645" s="78">
        <v>4</v>
      </c>
      <c r="I1645" s="51"/>
      <c r="J1645" s="81" t="s">
        <v>22</v>
      </c>
      <c r="K1645" s="82" t="s">
        <v>22</v>
      </c>
      <c r="L1645" s="80" t="s">
        <v>22</v>
      </c>
      <c r="M1645" s="83" t="s">
        <v>22</v>
      </c>
      <c r="N1645" s="82" t="s">
        <v>22</v>
      </c>
      <c r="O1645" s="82" t="s">
        <v>22</v>
      </c>
      <c r="P1645" s="82" t="s">
        <v>22</v>
      </c>
      <c r="Q1645" s="82">
        <v>8.0248269999999997E-2</v>
      </c>
      <c r="R1645" s="82">
        <v>3.1112899999999999E-2</v>
      </c>
      <c r="S1645" s="82">
        <v>-0.53324240000000001</v>
      </c>
      <c r="T1645" s="80">
        <v>0.10070850000000001</v>
      </c>
      <c r="U1645" s="86">
        <v>3.42E-15</v>
      </c>
      <c r="V1645" s="78" t="s">
        <v>2223</v>
      </c>
      <c r="W1645" s="78">
        <v>1</v>
      </c>
      <c r="X1645" s="85" t="s">
        <v>2223</v>
      </c>
      <c r="Y1645" s="78">
        <v>0.74411737600000005</v>
      </c>
      <c r="Z1645" s="49"/>
      <c r="AA1645" s="49"/>
    </row>
    <row r="1646" spans="1:27" ht="15.75" thickBot="1" x14ac:dyDescent="0.3">
      <c r="A1646" s="78" t="s">
        <v>1240</v>
      </c>
      <c r="B1646" s="79">
        <v>-7.1769899999999998E-2</v>
      </c>
      <c r="C1646" s="109">
        <f t="shared" si="25"/>
        <v>1.0510052675613575</v>
      </c>
      <c r="D1646" s="80">
        <v>9.7762729999999998</v>
      </c>
      <c r="E1646" s="78">
        <v>58.843000000000004</v>
      </c>
      <c r="F1646" s="78">
        <v>65</v>
      </c>
      <c r="G1646" s="78">
        <v>11</v>
      </c>
      <c r="H1646" s="78">
        <v>11</v>
      </c>
      <c r="I1646" s="51"/>
      <c r="J1646" s="81">
        <v>-0.81459009999999998</v>
      </c>
      <c r="K1646" s="82">
        <v>-0.26645479999999999</v>
      </c>
      <c r="L1646" s="80">
        <v>-0.26723580000000002</v>
      </c>
      <c r="M1646" s="83">
        <v>0.94298360000000003</v>
      </c>
      <c r="N1646" s="82">
        <v>-0.11853900000000001</v>
      </c>
      <c r="O1646" s="82">
        <v>-2.5632240000000001E-2</v>
      </c>
      <c r="P1646" s="82">
        <v>-0.26125809999999999</v>
      </c>
      <c r="Q1646" s="82">
        <v>-0.36561120000000003</v>
      </c>
      <c r="R1646" s="82">
        <v>0.16697239999999999</v>
      </c>
      <c r="S1646" s="82">
        <v>3.8857549999999998E-2</v>
      </c>
      <c r="T1646" s="80">
        <v>0.2125071</v>
      </c>
      <c r="U1646" s="86">
        <v>5.8099999999999996E-35</v>
      </c>
      <c r="V1646" s="78" t="s">
        <v>1240</v>
      </c>
      <c r="W1646" s="78">
        <v>1</v>
      </c>
      <c r="X1646" s="85" t="s">
        <v>1240</v>
      </c>
      <c r="Y1646" s="78">
        <v>0.72261130299999998</v>
      </c>
      <c r="Z1646" s="49"/>
      <c r="AA1646" s="49"/>
    </row>
    <row r="1647" spans="1:27" ht="15.75" thickBot="1" x14ac:dyDescent="0.3">
      <c r="A1647" s="78" t="s">
        <v>2511</v>
      </c>
      <c r="B1647" s="79">
        <v>-7.1345459999999999E-2</v>
      </c>
      <c r="C1647" s="109">
        <f t="shared" si="25"/>
        <v>1.0506961079329891</v>
      </c>
      <c r="D1647" s="80">
        <v>7.4696309999999997</v>
      </c>
      <c r="E1647" s="78">
        <v>11.228</v>
      </c>
      <c r="F1647" s="78">
        <v>4</v>
      </c>
      <c r="G1647" s="78">
        <v>1</v>
      </c>
      <c r="H1647" s="78">
        <v>1</v>
      </c>
      <c r="I1647" s="51"/>
      <c r="J1647" s="81" t="s">
        <v>22</v>
      </c>
      <c r="K1647" s="82" t="s">
        <v>22</v>
      </c>
      <c r="L1647" s="80" t="s">
        <v>22</v>
      </c>
      <c r="M1647" s="83" t="s">
        <v>22</v>
      </c>
      <c r="N1647" s="82" t="s">
        <v>22</v>
      </c>
      <c r="O1647" s="82" t="s">
        <v>22</v>
      </c>
      <c r="P1647" s="82" t="s">
        <v>22</v>
      </c>
      <c r="Q1647" s="82" t="s">
        <v>22</v>
      </c>
      <c r="R1647" s="82" t="s">
        <v>22</v>
      </c>
      <c r="S1647" s="82" t="s">
        <v>22</v>
      </c>
      <c r="T1647" s="80" t="s">
        <v>22</v>
      </c>
      <c r="U1647" s="84">
        <v>2.8690999999999999E-3</v>
      </c>
      <c r="V1647" s="78" t="s">
        <v>2511</v>
      </c>
      <c r="W1647" s="78">
        <v>1</v>
      </c>
      <c r="X1647" s="85" t="s">
        <v>2511</v>
      </c>
      <c r="Y1647" s="78">
        <v>0.69536697800000002</v>
      </c>
      <c r="Z1647" s="49"/>
      <c r="AA1647" s="49"/>
    </row>
    <row r="1648" spans="1:27" ht="15.75" thickBot="1" x14ac:dyDescent="0.3">
      <c r="A1648" s="78" t="s">
        <v>2943</v>
      </c>
      <c r="B1648" s="79">
        <v>-7.087562E-2</v>
      </c>
      <c r="C1648" s="109">
        <f t="shared" si="25"/>
        <v>1.0503539852601154</v>
      </c>
      <c r="D1648" s="80">
        <v>9.1087679999999995</v>
      </c>
      <c r="E1648" s="78">
        <v>63.15</v>
      </c>
      <c r="F1648" s="78">
        <v>55</v>
      </c>
      <c r="G1648" s="78">
        <v>18</v>
      </c>
      <c r="H1648" s="78">
        <v>18</v>
      </c>
      <c r="I1648" s="51"/>
      <c r="J1648" s="81">
        <v>-9.9478999999999998E-2</v>
      </c>
      <c r="K1648" s="82">
        <v>-0.24118510000000001</v>
      </c>
      <c r="L1648" s="80">
        <v>0.14990970000000001</v>
      </c>
      <c r="M1648" s="83">
        <v>0.36098219999999998</v>
      </c>
      <c r="N1648" s="82">
        <v>0.20564279999999999</v>
      </c>
      <c r="O1648" s="82">
        <v>-0.26556999999999997</v>
      </c>
      <c r="P1648" s="82">
        <v>6.8877149999999998E-2</v>
      </c>
      <c r="Q1648" s="82">
        <v>2.5879309999999999E-2</v>
      </c>
      <c r="R1648" s="82">
        <v>-0.91716120000000001</v>
      </c>
      <c r="S1648" s="82">
        <v>-0.1103084</v>
      </c>
      <c r="T1648" s="80">
        <v>-0.21608250000000001</v>
      </c>
      <c r="U1648" s="86">
        <v>3.9000000000000002E-52</v>
      </c>
      <c r="V1648" s="78" t="s">
        <v>2943</v>
      </c>
      <c r="W1648" s="78">
        <v>1</v>
      </c>
      <c r="X1648" s="85" t="s">
        <v>2943</v>
      </c>
      <c r="Y1648" s="78">
        <v>0.70322801300000004</v>
      </c>
      <c r="Z1648" s="49"/>
      <c r="AA1648" s="49"/>
    </row>
    <row r="1649" spans="1:27" ht="15.75" thickBot="1" x14ac:dyDescent="0.3">
      <c r="A1649" s="78" t="s">
        <v>5027</v>
      </c>
      <c r="B1649" s="79">
        <v>-7.0860450000000005E-2</v>
      </c>
      <c r="C1649" s="109">
        <f t="shared" si="25"/>
        <v>1.0503429408011462</v>
      </c>
      <c r="D1649" s="80">
        <v>9.1318439999999992</v>
      </c>
      <c r="E1649" s="78">
        <v>68.433000000000007</v>
      </c>
      <c r="F1649" s="78">
        <v>21</v>
      </c>
      <c r="G1649" s="78">
        <v>6</v>
      </c>
      <c r="H1649" s="78">
        <v>6</v>
      </c>
      <c r="I1649" s="51"/>
      <c r="J1649" s="81" t="s">
        <v>22</v>
      </c>
      <c r="K1649" s="82" t="s">
        <v>22</v>
      </c>
      <c r="L1649" s="80">
        <v>5.6444729999999999E-2</v>
      </c>
      <c r="M1649" s="83">
        <v>1.7066649999999999E-2</v>
      </c>
      <c r="N1649" s="82">
        <v>-0.16501379999999999</v>
      </c>
      <c r="O1649" s="82">
        <v>0.95991850000000001</v>
      </c>
      <c r="P1649" s="82">
        <v>0.76765479999999997</v>
      </c>
      <c r="Q1649" s="82" t="s">
        <v>22</v>
      </c>
      <c r="R1649" s="82">
        <v>1.1663939999999999</v>
      </c>
      <c r="S1649" s="82">
        <v>1.124328</v>
      </c>
      <c r="T1649" s="80">
        <v>-7.0860450000000005E-2</v>
      </c>
      <c r="U1649" s="86">
        <v>6.2499999999999999E-14</v>
      </c>
      <c r="V1649" s="78" t="s">
        <v>5027</v>
      </c>
      <c r="W1649" s="78">
        <v>1</v>
      </c>
      <c r="X1649" s="85" t="s">
        <v>5027</v>
      </c>
      <c r="Y1649" s="78">
        <v>0.70324302800000005</v>
      </c>
      <c r="Z1649" s="49"/>
      <c r="AA1649" s="49"/>
    </row>
    <row r="1650" spans="1:27" ht="15.75" thickBot="1" x14ac:dyDescent="0.3">
      <c r="A1650" s="78" t="s">
        <v>2899</v>
      </c>
      <c r="B1650" s="79">
        <v>-7.072407E-2</v>
      </c>
      <c r="C1650" s="109">
        <f t="shared" si="25"/>
        <v>1.050243655092242</v>
      </c>
      <c r="D1650" s="80">
        <v>8.8009299999999993</v>
      </c>
      <c r="E1650" s="78">
        <v>32.673000000000002</v>
      </c>
      <c r="F1650" s="78">
        <v>16</v>
      </c>
      <c r="G1650" s="78">
        <v>7</v>
      </c>
      <c r="H1650" s="78">
        <v>7</v>
      </c>
      <c r="I1650" s="51"/>
      <c r="J1650" s="81">
        <v>-0.13248299999999999</v>
      </c>
      <c r="K1650" s="82" t="s">
        <v>22</v>
      </c>
      <c r="L1650" s="80">
        <v>7.6832719999999993E-2</v>
      </c>
      <c r="M1650" s="83">
        <v>-0.14541380000000001</v>
      </c>
      <c r="N1650" s="82" t="s">
        <v>22</v>
      </c>
      <c r="O1650" s="82">
        <v>-0.22209429999999999</v>
      </c>
      <c r="P1650" s="82" t="s">
        <v>22</v>
      </c>
      <c r="Q1650" s="82" t="s">
        <v>22</v>
      </c>
      <c r="R1650" s="82">
        <v>0.33811049999999998</v>
      </c>
      <c r="S1650" s="82" t="s">
        <v>22</v>
      </c>
      <c r="T1650" s="80">
        <v>0.22983400000000001</v>
      </c>
      <c r="U1650" s="86">
        <v>2.63E-17</v>
      </c>
      <c r="V1650" s="78" t="s">
        <v>2899</v>
      </c>
      <c r="W1650" s="78">
        <v>1</v>
      </c>
      <c r="X1650" s="85" t="s">
        <v>2899</v>
      </c>
      <c r="Y1650" s="78">
        <v>0.76147553199999995</v>
      </c>
      <c r="Z1650" s="49"/>
      <c r="AA1650" s="49"/>
    </row>
    <row r="1651" spans="1:27" ht="15.75" thickBot="1" x14ac:dyDescent="0.3">
      <c r="A1651" s="78" t="s">
        <v>4267</v>
      </c>
      <c r="B1651" s="79">
        <v>-7.0072709999999996E-2</v>
      </c>
      <c r="C1651" s="109">
        <f t="shared" si="25"/>
        <v>1.0497695893455341</v>
      </c>
      <c r="D1651" s="80">
        <v>9.8730530000000005</v>
      </c>
      <c r="E1651" s="78">
        <v>36.716000000000001</v>
      </c>
      <c r="F1651" s="78">
        <v>53</v>
      </c>
      <c r="G1651" s="78">
        <v>11</v>
      </c>
      <c r="H1651" s="78">
        <v>11</v>
      </c>
      <c r="I1651" s="51"/>
      <c r="J1651" s="81">
        <v>5.3111369999999998E-2</v>
      </c>
      <c r="K1651" s="82">
        <v>5.2972279999999997E-2</v>
      </c>
      <c r="L1651" s="80">
        <v>-0.45620719999999998</v>
      </c>
      <c r="M1651" s="83">
        <v>-8.2881449999999995E-2</v>
      </c>
      <c r="N1651" s="82">
        <v>0.18852759999999999</v>
      </c>
      <c r="O1651" s="82">
        <v>-7.3484380000000002E-2</v>
      </c>
      <c r="P1651" s="82">
        <v>-0.17473540000000001</v>
      </c>
      <c r="Q1651" s="82">
        <v>-7.0072709999999996E-2</v>
      </c>
      <c r="R1651" s="82">
        <v>-0.1463236</v>
      </c>
      <c r="S1651" s="82">
        <v>-3.6185620000000002E-2</v>
      </c>
      <c r="T1651" s="80">
        <v>0.1035311</v>
      </c>
      <c r="U1651" s="86">
        <v>1.32E-91</v>
      </c>
      <c r="V1651" s="78" t="s">
        <v>4267</v>
      </c>
      <c r="W1651" s="78">
        <v>1</v>
      </c>
      <c r="X1651" s="85" t="s">
        <v>4267</v>
      </c>
      <c r="Y1651" s="78">
        <v>0.81719472599999998</v>
      </c>
      <c r="Z1651" s="49"/>
      <c r="AA1651" s="49"/>
    </row>
    <row r="1652" spans="1:27" ht="15.75" thickBot="1" x14ac:dyDescent="0.3">
      <c r="A1652" s="78" t="s">
        <v>2172</v>
      </c>
      <c r="B1652" s="79">
        <v>-6.9588120000000003E-2</v>
      </c>
      <c r="C1652" s="109">
        <f t="shared" si="25"/>
        <v>1.0494170391495787</v>
      </c>
      <c r="D1652" s="80">
        <v>7.7671409999999996</v>
      </c>
      <c r="E1652" s="78">
        <v>44.454000000000001</v>
      </c>
      <c r="F1652" s="78">
        <v>4</v>
      </c>
      <c r="G1652" s="78">
        <v>3</v>
      </c>
      <c r="H1652" s="78">
        <v>3</v>
      </c>
      <c r="I1652" s="51"/>
      <c r="J1652" s="81" t="s">
        <v>22</v>
      </c>
      <c r="K1652" s="82" t="s">
        <v>22</v>
      </c>
      <c r="L1652" s="80" t="s">
        <v>22</v>
      </c>
      <c r="M1652" s="83" t="s">
        <v>22</v>
      </c>
      <c r="N1652" s="82" t="s">
        <v>22</v>
      </c>
      <c r="O1652" s="82" t="s">
        <v>22</v>
      </c>
      <c r="P1652" s="82" t="s">
        <v>22</v>
      </c>
      <c r="Q1652" s="82" t="s">
        <v>22</v>
      </c>
      <c r="R1652" s="82" t="s">
        <v>22</v>
      </c>
      <c r="S1652" s="82" t="s">
        <v>22</v>
      </c>
      <c r="T1652" s="80">
        <v>0.2551986</v>
      </c>
      <c r="U1652" s="86">
        <v>1.0999999999999999E-10</v>
      </c>
      <c r="V1652" s="78" t="s">
        <v>2172</v>
      </c>
      <c r="W1652" s="78">
        <v>1</v>
      </c>
      <c r="X1652" s="85" t="s">
        <v>2172</v>
      </c>
      <c r="Y1652" s="78">
        <v>0.69672469199999998</v>
      </c>
      <c r="Z1652" s="49"/>
      <c r="AA1652" s="49"/>
    </row>
    <row r="1653" spans="1:27" ht="15.75" thickBot="1" x14ac:dyDescent="0.3">
      <c r="A1653" s="78" t="s">
        <v>296</v>
      </c>
      <c r="B1653" s="79">
        <v>-6.9467020000000004E-2</v>
      </c>
      <c r="C1653" s="109">
        <f t="shared" si="25"/>
        <v>1.0493289546506042</v>
      </c>
      <c r="D1653" s="80">
        <v>9.8444459999999996</v>
      </c>
      <c r="E1653" s="78">
        <v>57.036999999999999</v>
      </c>
      <c r="F1653" s="78">
        <v>107</v>
      </c>
      <c r="G1653" s="78">
        <v>27</v>
      </c>
      <c r="H1653" s="78">
        <v>27</v>
      </c>
      <c r="I1653" s="51"/>
      <c r="J1653" s="81">
        <v>-7.2831679999999996E-2</v>
      </c>
      <c r="K1653" s="82">
        <v>-0.4634895</v>
      </c>
      <c r="L1653" s="80">
        <v>-0.18183659999999999</v>
      </c>
      <c r="M1653" s="83">
        <v>-5.5441360000000002E-2</v>
      </c>
      <c r="N1653" s="82">
        <v>0.16001670000000001</v>
      </c>
      <c r="O1653" s="82">
        <v>-7.5474429999999995E-2</v>
      </c>
      <c r="P1653" s="82">
        <v>2.913487E-2</v>
      </c>
      <c r="Q1653" s="82">
        <v>-2.2580840000000001E-2</v>
      </c>
      <c r="R1653" s="82">
        <v>-1.327887E-3</v>
      </c>
      <c r="S1653" s="82">
        <v>7.7106309999999997E-2</v>
      </c>
      <c r="T1653" s="80">
        <v>2.9276099999999999E-2</v>
      </c>
      <c r="U1653" s="86">
        <v>6.3099999999999998E-154</v>
      </c>
      <c r="V1653" s="78" t="s">
        <v>296</v>
      </c>
      <c r="W1653" s="78">
        <v>1</v>
      </c>
      <c r="X1653" s="85" t="s">
        <v>296</v>
      </c>
      <c r="Y1653" s="78">
        <v>0.81778576300000005</v>
      </c>
      <c r="Z1653" s="49"/>
      <c r="AA1653" s="49"/>
    </row>
    <row r="1654" spans="1:27" ht="15.75" thickBot="1" x14ac:dyDescent="0.3">
      <c r="A1654" s="78" t="s">
        <v>595</v>
      </c>
      <c r="B1654" s="79">
        <v>-6.8846439999999995E-2</v>
      </c>
      <c r="C1654" s="109">
        <f t="shared" si="25"/>
        <v>1.0488776794274994</v>
      </c>
      <c r="D1654" s="80">
        <v>9.1560950000000005</v>
      </c>
      <c r="E1654" s="78">
        <v>50.585000000000001</v>
      </c>
      <c r="F1654" s="78">
        <v>49</v>
      </c>
      <c r="G1654" s="78">
        <v>10</v>
      </c>
      <c r="H1654" s="78">
        <v>10</v>
      </c>
      <c r="I1654" s="51"/>
      <c r="J1654" s="81" t="s">
        <v>22</v>
      </c>
      <c r="K1654" s="82">
        <v>-4.4648639999999998E-3</v>
      </c>
      <c r="L1654" s="80">
        <v>0.13724120000000001</v>
      </c>
      <c r="M1654" s="83">
        <v>0.29289949999999998</v>
      </c>
      <c r="N1654" s="82">
        <v>-2.488342E-2</v>
      </c>
      <c r="O1654" s="82">
        <v>-1.0692999999999999</v>
      </c>
      <c r="P1654" s="82">
        <v>-7.1997400000000003E-2</v>
      </c>
      <c r="Q1654" s="82">
        <v>-0.1026821</v>
      </c>
      <c r="R1654" s="82">
        <v>-0.19343669999999999</v>
      </c>
      <c r="S1654" s="82">
        <v>-0.1316293</v>
      </c>
      <c r="T1654" s="80">
        <v>-0.22243089999999999</v>
      </c>
      <c r="U1654" s="86">
        <v>7.8100000000000001E-41</v>
      </c>
      <c r="V1654" s="78" t="s">
        <v>595</v>
      </c>
      <c r="W1654" s="78">
        <v>1</v>
      </c>
      <c r="X1654" s="85" t="s">
        <v>595</v>
      </c>
      <c r="Y1654" s="78">
        <v>0.705236525</v>
      </c>
      <c r="Z1654" s="49"/>
      <c r="AA1654" s="49"/>
    </row>
    <row r="1655" spans="1:27" ht="15.75" thickBot="1" x14ac:dyDescent="0.3">
      <c r="A1655" s="78" t="s">
        <v>371</v>
      </c>
      <c r="B1655" s="79">
        <v>-6.8241280000000001E-2</v>
      </c>
      <c r="C1655" s="109">
        <f t="shared" si="25"/>
        <v>1.0484378042690177</v>
      </c>
      <c r="D1655" s="80">
        <v>9.2739039999999999</v>
      </c>
      <c r="E1655" s="78">
        <v>23.922999999999998</v>
      </c>
      <c r="F1655" s="78">
        <v>17</v>
      </c>
      <c r="G1655" s="78">
        <v>2</v>
      </c>
      <c r="H1655" s="78">
        <v>2</v>
      </c>
      <c r="I1655" s="51"/>
      <c r="J1655" s="81" t="s">
        <v>22</v>
      </c>
      <c r="K1655" s="82" t="s">
        <v>22</v>
      </c>
      <c r="L1655" s="80" t="s">
        <v>22</v>
      </c>
      <c r="M1655" s="83">
        <v>-6.0276959999999997E-2</v>
      </c>
      <c r="N1655" s="82" t="s">
        <v>22</v>
      </c>
      <c r="O1655" s="82">
        <v>-0.63164509999999996</v>
      </c>
      <c r="P1655" s="82">
        <v>4.2784379999999997E-2</v>
      </c>
      <c r="Q1655" s="82">
        <v>-0.1208432</v>
      </c>
      <c r="R1655" s="82">
        <v>-1.0686579999999999E-2</v>
      </c>
      <c r="S1655" s="82">
        <v>-0.1096544</v>
      </c>
      <c r="T1655" s="80">
        <v>-0.26808690000000002</v>
      </c>
      <c r="U1655" s="86">
        <v>8.0599999999999998E-11</v>
      </c>
      <c r="V1655" s="78" t="s">
        <v>371</v>
      </c>
      <c r="W1655" s="78">
        <v>1</v>
      </c>
      <c r="X1655" s="85" t="s">
        <v>371</v>
      </c>
      <c r="Y1655" s="78">
        <v>0.71577773300000003</v>
      </c>
      <c r="Z1655" s="49"/>
      <c r="AA1655" s="49"/>
    </row>
    <row r="1656" spans="1:27" ht="15.75" thickBot="1" x14ac:dyDescent="0.3">
      <c r="A1656" s="78" t="s">
        <v>2756</v>
      </c>
      <c r="B1656" s="79">
        <v>-6.8074949999999995E-2</v>
      </c>
      <c r="C1656" s="109">
        <f t="shared" si="25"/>
        <v>1.0483169356150006</v>
      </c>
      <c r="D1656" s="80">
        <v>9.2018880000000003</v>
      </c>
      <c r="E1656" s="78">
        <v>24.706</v>
      </c>
      <c r="F1656" s="78">
        <v>31</v>
      </c>
      <c r="G1656" s="78">
        <v>9</v>
      </c>
      <c r="H1656" s="78">
        <v>9</v>
      </c>
      <c r="I1656" s="51"/>
      <c r="J1656" s="81">
        <v>-6.534007E-2</v>
      </c>
      <c r="K1656" s="82">
        <v>-2.771904E-2</v>
      </c>
      <c r="L1656" s="80">
        <v>-0.1493766</v>
      </c>
      <c r="M1656" s="83">
        <v>-6.0322059999999997E-2</v>
      </c>
      <c r="N1656" s="82">
        <v>-0.27536719999999998</v>
      </c>
      <c r="O1656" s="82">
        <v>-0.23794889999999999</v>
      </c>
      <c r="P1656" s="82">
        <v>-5.701639E-2</v>
      </c>
      <c r="Q1656" s="82">
        <v>3.2242010000000002E-2</v>
      </c>
      <c r="R1656" s="82" t="s">
        <v>22</v>
      </c>
      <c r="S1656" s="82">
        <v>-0.38809110000000002</v>
      </c>
      <c r="T1656" s="80" t="s">
        <v>22</v>
      </c>
      <c r="U1656" s="86">
        <v>9.4700000000000003E-38</v>
      </c>
      <c r="V1656" s="78" t="s">
        <v>2756</v>
      </c>
      <c r="W1656" s="78">
        <v>1</v>
      </c>
      <c r="X1656" s="85" t="s">
        <v>2756</v>
      </c>
      <c r="Y1656" s="78">
        <v>0.70600070000000004</v>
      </c>
      <c r="Z1656" s="49"/>
      <c r="AA1656" s="49"/>
    </row>
    <row r="1657" spans="1:27" ht="15.75" thickBot="1" x14ac:dyDescent="0.3">
      <c r="A1657" s="78" t="s">
        <v>2360</v>
      </c>
      <c r="B1657" s="79">
        <v>-6.7908549999999998E-2</v>
      </c>
      <c r="C1657" s="109">
        <f t="shared" si="25"/>
        <v>1.048196030036479</v>
      </c>
      <c r="D1657" s="80">
        <v>10.642720000000001</v>
      </c>
      <c r="E1657" s="78">
        <v>17.256</v>
      </c>
      <c r="F1657" s="78">
        <v>144</v>
      </c>
      <c r="G1657" s="78">
        <v>17</v>
      </c>
      <c r="H1657" s="78">
        <v>17</v>
      </c>
      <c r="I1657" s="51"/>
      <c r="J1657" s="81">
        <v>-5.625119E-2</v>
      </c>
      <c r="K1657" s="82">
        <v>-0.23346420000000001</v>
      </c>
      <c r="L1657" s="80">
        <v>-0.1129115</v>
      </c>
      <c r="M1657" s="83">
        <v>-9.9463529999999994E-2</v>
      </c>
      <c r="N1657" s="82">
        <v>-5.7436719999999997E-2</v>
      </c>
      <c r="O1657" s="82">
        <v>-4.9247890000000002E-2</v>
      </c>
      <c r="P1657" s="82">
        <v>-0.1041701</v>
      </c>
      <c r="Q1657" s="82">
        <v>-6.7908549999999998E-2</v>
      </c>
      <c r="R1657" s="82">
        <v>-3.5253899999999998E-2</v>
      </c>
      <c r="S1657" s="82">
        <v>-0.14820900000000001</v>
      </c>
      <c r="T1657" s="80">
        <v>-1.115178E-2</v>
      </c>
      <c r="U1657" s="86">
        <v>1.17E-240</v>
      </c>
      <c r="V1657" s="78" t="s">
        <v>2360</v>
      </c>
      <c r="W1657" s="78">
        <v>1</v>
      </c>
      <c r="X1657" s="85" t="s">
        <v>2360</v>
      </c>
      <c r="Y1657" s="78">
        <v>0.69675888500000005</v>
      </c>
      <c r="Z1657" s="49"/>
      <c r="AA1657" s="49"/>
    </row>
    <row r="1658" spans="1:27" ht="15.75" thickBot="1" x14ac:dyDescent="0.3">
      <c r="A1658" s="78" t="s">
        <v>2870</v>
      </c>
      <c r="B1658" s="79">
        <v>-6.6805080000000003E-2</v>
      </c>
      <c r="C1658" s="109">
        <f t="shared" si="25"/>
        <v>1.0473946058890495</v>
      </c>
      <c r="D1658" s="80">
        <v>9.0391370000000002</v>
      </c>
      <c r="E1658" s="78">
        <v>39.441000000000003</v>
      </c>
      <c r="F1658" s="78">
        <v>31</v>
      </c>
      <c r="G1658" s="78">
        <v>12</v>
      </c>
      <c r="H1658" s="78">
        <v>12</v>
      </c>
      <c r="I1658" s="51"/>
      <c r="J1658" s="81">
        <v>0.18953999999999999</v>
      </c>
      <c r="K1658" s="82">
        <v>-0.38226900000000003</v>
      </c>
      <c r="L1658" s="80">
        <v>-0.82283479999999998</v>
      </c>
      <c r="M1658" s="83" t="s">
        <v>22</v>
      </c>
      <c r="N1658" s="82">
        <v>-2.560283E-2</v>
      </c>
      <c r="O1658" s="82" t="s">
        <v>22</v>
      </c>
      <c r="P1658" s="82" t="s">
        <v>22</v>
      </c>
      <c r="Q1658" s="82">
        <v>0.1188912</v>
      </c>
      <c r="R1658" s="82">
        <v>0.2213203</v>
      </c>
      <c r="S1658" s="82">
        <v>8.7191199999999996E-2</v>
      </c>
      <c r="T1658" s="80">
        <v>-0.13082350000000001</v>
      </c>
      <c r="U1658" s="86">
        <v>5.1300000000000001E-29</v>
      </c>
      <c r="V1658" s="78" t="s">
        <v>2870</v>
      </c>
      <c r="W1658" s="78">
        <v>1</v>
      </c>
      <c r="X1658" s="85" t="s">
        <v>2870</v>
      </c>
      <c r="Y1658" s="78">
        <v>0.70725917000000005</v>
      </c>
      <c r="Z1658" s="49"/>
      <c r="AA1658" s="49"/>
    </row>
    <row r="1659" spans="1:27" ht="15.75" thickBot="1" x14ac:dyDescent="0.3">
      <c r="A1659" s="78" t="s">
        <v>2624</v>
      </c>
      <c r="B1659" s="79">
        <v>-6.6291429999999998E-2</v>
      </c>
      <c r="C1659" s="109">
        <f t="shared" si="25"/>
        <v>1.0470217630754042</v>
      </c>
      <c r="D1659" s="80">
        <v>8.5503260000000001</v>
      </c>
      <c r="E1659" s="78">
        <v>59.097000000000001</v>
      </c>
      <c r="F1659" s="78">
        <v>15</v>
      </c>
      <c r="G1659" s="78">
        <v>3</v>
      </c>
      <c r="H1659" s="78">
        <v>3</v>
      </c>
      <c r="I1659" s="51"/>
      <c r="J1659" s="81" t="s">
        <v>22</v>
      </c>
      <c r="K1659" s="82" t="s">
        <v>22</v>
      </c>
      <c r="L1659" s="80" t="s">
        <v>22</v>
      </c>
      <c r="M1659" s="83" t="s">
        <v>22</v>
      </c>
      <c r="N1659" s="82">
        <v>-1.578284</v>
      </c>
      <c r="O1659" s="82" t="s">
        <v>22</v>
      </c>
      <c r="P1659" s="82" t="s">
        <v>22</v>
      </c>
      <c r="Q1659" s="82">
        <v>0.2193389</v>
      </c>
      <c r="R1659" s="82" t="s">
        <v>22</v>
      </c>
      <c r="S1659" s="82">
        <v>-0.96739129999999995</v>
      </c>
      <c r="T1659" s="80" t="s">
        <v>22</v>
      </c>
      <c r="U1659" s="86">
        <v>3.3400000000000001E-8</v>
      </c>
      <c r="V1659" s="78" t="s">
        <v>2624</v>
      </c>
      <c r="W1659" s="78">
        <v>1</v>
      </c>
      <c r="X1659" s="85" t="s">
        <v>2624</v>
      </c>
      <c r="Y1659" s="78">
        <v>0.749909669</v>
      </c>
      <c r="Z1659" s="49"/>
      <c r="AA1659" s="49"/>
    </row>
    <row r="1660" spans="1:27" ht="15.75" thickBot="1" x14ac:dyDescent="0.3">
      <c r="A1660" s="78" t="s">
        <v>1600</v>
      </c>
      <c r="B1660" s="79">
        <v>-6.5596710000000003E-2</v>
      </c>
      <c r="C1660" s="109">
        <f t="shared" si="25"/>
        <v>1.0465176982296704</v>
      </c>
      <c r="D1660" s="80">
        <v>8.8122779999999992</v>
      </c>
      <c r="E1660" s="78">
        <v>50.886000000000003</v>
      </c>
      <c r="F1660" s="78">
        <v>22</v>
      </c>
      <c r="G1660" s="78">
        <v>11</v>
      </c>
      <c r="H1660" s="78">
        <v>11</v>
      </c>
      <c r="I1660" s="51"/>
      <c r="J1660" s="81" t="s">
        <v>22</v>
      </c>
      <c r="K1660" s="82">
        <v>-4.5327190000000003E-2</v>
      </c>
      <c r="L1660" s="80" t="s">
        <v>22</v>
      </c>
      <c r="M1660" s="83">
        <v>-0.5673184</v>
      </c>
      <c r="N1660" s="82">
        <v>0.49722909999999998</v>
      </c>
      <c r="O1660" s="82">
        <v>8.2702609999999996E-2</v>
      </c>
      <c r="P1660" s="82" t="s">
        <v>22</v>
      </c>
      <c r="Q1660" s="82" t="s">
        <v>22</v>
      </c>
      <c r="R1660" s="82" t="s">
        <v>22</v>
      </c>
      <c r="S1660" s="82">
        <v>-1.098814</v>
      </c>
      <c r="T1660" s="80">
        <v>-0.14718609999999999</v>
      </c>
      <c r="U1660" s="86">
        <v>2.5400000000000002E-80</v>
      </c>
      <c r="V1660" s="78" t="s">
        <v>1600</v>
      </c>
      <c r="W1660" s="78">
        <v>1</v>
      </c>
      <c r="X1660" s="85" t="s">
        <v>1600</v>
      </c>
      <c r="Y1660" s="78">
        <v>0.76638991199999995</v>
      </c>
      <c r="Z1660" s="49"/>
      <c r="AA1660" s="49"/>
    </row>
    <row r="1661" spans="1:27" ht="15.75" thickBot="1" x14ac:dyDescent="0.3">
      <c r="A1661" s="78" t="s">
        <v>997</v>
      </c>
      <c r="B1661" s="79">
        <v>-6.5023120000000004E-2</v>
      </c>
      <c r="C1661" s="109">
        <f t="shared" si="25"/>
        <v>1.0461017040267691</v>
      </c>
      <c r="D1661" s="80">
        <v>9.2003579999999996</v>
      </c>
      <c r="E1661" s="78">
        <v>42.534999999999997</v>
      </c>
      <c r="F1661" s="78">
        <v>42</v>
      </c>
      <c r="G1661" s="78">
        <v>9</v>
      </c>
      <c r="H1661" s="78">
        <v>9</v>
      </c>
      <c r="I1661" s="51"/>
      <c r="J1661" s="81" t="s">
        <v>22</v>
      </c>
      <c r="K1661" s="82" t="s">
        <v>22</v>
      </c>
      <c r="L1661" s="80">
        <v>-1.8774200000000001</v>
      </c>
      <c r="M1661" s="83">
        <v>-9.9803619999999996E-2</v>
      </c>
      <c r="N1661" s="82">
        <v>0.35106300000000001</v>
      </c>
      <c r="O1661" s="82">
        <v>4.4463999999999997E-2</v>
      </c>
      <c r="P1661" s="82">
        <v>-0.28577649999999999</v>
      </c>
      <c r="Q1661" s="82">
        <v>-4.9680920000000003E-2</v>
      </c>
      <c r="R1661" s="82">
        <v>5.4779010000000003E-2</v>
      </c>
      <c r="S1661" s="82">
        <v>-9.0887009999999994E-3</v>
      </c>
      <c r="T1661" s="80">
        <v>-5.2535789999999999E-2</v>
      </c>
      <c r="U1661" s="86">
        <v>2.7199999999999999E-23</v>
      </c>
      <c r="V1661" s="78" t="s">
        <v>997</v>
      </c>
      <c r="W1661" s="78">
        <v>1</v>
      </c>
      <c r="X1661" s="85" t="s">
        <v>997</v>
      </c>
      <c r="Y1661" s="78">
        <v>0.70902647699999999</v>
      </c>
      <c r="Z1661" s="49"/>
      <c r="AA1661" s="49"/>
    </row>
    <row r="1662" spans="1:27" ht="15.75" thickBot="1" x14ac:dyDescent="0.3">
      <c r="A1662" s="78" t="s">
        <v>1376</v>
      </c>
      <c r="B1662" s="79">
        <v>-6.4540239999999999E-2</v>
      </c>
      <c r="C1662" s="109">
        <f t="shared" si="25"/>
        <v>1.0457516251474728</v>
      </c>
      <c r="D1662" s="80">
        <v>10.09233</v>
      </c>
      <c r="E1662" s="78">
        <v>52.234999999999999</v>
      </c>
      <c r="F1662" s="78">
        <v>79</v>
      </c>
      <c r="G1662" s="78">
        <v>13</v>
      </c>
      <c r="H1662" s="78">
        <v>13</v>
      </c>
      <c r="I1662" s="51"/>
      <c r="J1662" s="81">
        <v>-0.14531810000000001</v>
      </c>
      <c r="K1662" s="82">
        <v>-9.3278650000000005E-2</v>
      </c>
      <c r="L1662" s="80">
        <v>-0.16728009999999999</v>
      </c>
      <c r="M1662" s="83">
        <v>-0.21809480000000001</v>
      </c>
      <c r="N1662" s="82">
        <v>8.3434709999999999E-3</v>
      </c>
      <c r="O1662" s="82">
        <v>-0.17289640000000001</v>
      </c>
      <c r="P1662" s="82">
        <v>-4.5327190000000003E-2</v>
      </c>
      <c r="Q1662" s="82">
        <v>-9.7826029999999994E-2</v>
      </c>
      <c r="R1662" s="82">
        <v>-5.1967380000000001E-2</v>
      </c>
      <c r="S1662" s="82">
        <v>-0.22189239999999999</v>
      </c>
      <c r="T1662" s="80">
        <v>-3.2639509999999997E-2</v>
      </c>
      <c r="U1662" s="86">
        <v>3.4500000000000002E-142</v>
      </c>
      <c r="V1662" s="78" t="s">
        <v>1376</v>
      </c>
      <c r="W1662" s="78">
        <v>1</v>
      </c>
      <c r="X1662" s="85" t="s">
        <v>1376</v>
      </c>
      <c r="Y1662" s="78">
        <v>0.822597197</v>
      </c>
      <c r="Z1662" s="49"/>
      <c r="AA1662" s="49"/>
    </row>
    <row r="1663" spans="1:27" ht="15.75" thickBot="1" x14ac:dyDescent="0.3">
      <c r="A1663" s="78" t="s">
        <v>1430</v>
      </c>
      <c r="B1663" s="79">
        <v>-6.4510109999999996E-2</v>
      </c>
      <c r="C1663" s="109">
        <f t="shared" si="25"/>
        <v>1.0457297853500416</v>
      </c>
      <c r="D1663" s="80">
        <v>9.9705790000000007</v>
      </c>
      <c r="E1663" s="78">
        <v>25.161999999999999</v>
      </c>
      <c r="F1663" s="78">
        <v>120</v>
      </c>
      <c r="G1663" s="78">
        <v>18</v>
      </c>
      <c r="H1663" s="78">
        <v>18</v>
      </c>
      <c r="I1663" s="51"/>
      <c r="J1663" s="81">
        <v>-2.5118339999999999E-2</v>
      </c>
      <c r="K1663" s="82">
        <v>-0.20692820000000001</v>
      </c>
      <c r="L1663" s="80">
        <v>-0.21552950000000001</v>
      </c>
      <c r="M1663" s="83">
        <v>-6.090885E-2</v>
      </c>
      <c r="N1663" s="82">
        <v>-0.1491046</v>
      </c>
      <c r="O1663" s="82">
        <v>-1.6220149999999999E-2</v>
      </c>
      <c r="P1663" s="82">
        <v>-1.43684E-2</v>
      </c>
      <c r="Q1663" s="82">
        <v>-3.987333E-3</v>
      </c>
      <c r="R1663" s="82">
        <v>-8.1964969999999998E-2</v>
      </c>
      <c r="S1663" s="82">
        <v>-6.2399530000000002E-2</v>
      </c>
      <c r="T1663" s="80">
        <v>-2.7572039999999999E-2</v>
      </c>
      <c r="U1663" s="86">
        <v>7.9100000000000003E-124</v>
      </c>
      <c r="V1663" s="78" t="s">
        <v>1431</v>
      </c>
      <c r="W1663" s="78">
        <v>2</v>
      </c>
      <c r="X1663" s="85" t="s">
        <v>1431</v>
      </c>
      <c r="Y1663" s="78">
        <v>0.82262664299999999</v>
      </c>
      <c r="Z1663" s="49"/>
      <c r="AA1663" s="49"/>
    </row>
    <row r="1664" spans="1:27" ht="15.75" thickBot="1" x14ac:dyDescent="0.3">
      <c r="A1664" s="78" t="s">
        <v>2626</v>
      </c>
      <c r="B1664" s="79">
        <v>-6.4163129999999999E-2</v>
      </c>
      <c r="C1664" s="109">
        <f t="shared" si="25"/>
        <v>1.0454783089948476</v>
      </c>
      <c r="D1664" s="80">
        <v>8.9740420000000007</v>
      </c>
      <c r="E1664" s="78">
        <v>26.138000000000002</v>
      </c>
      <c r="F1664" s="78">
        <v>21</v>
      </c>
      <c r="G1664" s="78">
        <v>5</v>
      </c>
      <c r="H1664" s="78">
        <v>5</v>
      </c>
      <c r="I1664" s="51"/>
      <c r="J1664" s="81" t="s">
        <v>22</v>
      </c>
      <c r="K1664" s="82" t="s">
        <v>22</v>
      </c>
      <c r="L1664" s="80" t="s">
        <v>22</v>
      </c>
      <c r="M1664" s="83">
        <v>4.2364249999999999E-2</v>
      </c>
      <c r="N1664" s="82">
        <v>8.9498159999999993E-2</v>
      </c>
      <c r="O1664" s="82">
        <v>9.8419599999999996E-2</v>
      </c>
      <c r="P1664" s="82" t="s">
        <v>22</v>
      </c>
      <c r="Q1664" s="82">
        <v>3.0971680000000001E-2</v>
      </c>
      <c r="R1664" s="82">
        <v>1.549758E-2</v>
      </c>
      <c r="S1664" s="82">
        <v>-8.1476380000000001E-2</v>
      </c>
      <c r="T1664" s="80">
        <v>-0.176593</v>
      </c>
      <c r="U1664" s="86">
        <v>1.1300000000000001E-16</v>
      </c>
      <c r="V1664" s="78" t="s">
        <v>2626</v>
      </c>
      <c r="W1664" s="78">
        <v>1</v>
      </c>
      <c r="X1664" s="85" t="s">
        <v>2626</v>
      </c>
      <c r="Y1664" s="78">
        <v>0.76776562999999998</v>
      </c>
      <c r="Z1664" s="49"/>
      <c r="AA1664" s="49"/>
    </row>
    <row r="1665" spans="1:27" ht="15.75" thickBot="1" x14ac:dyDescent="0.3">
      <c r="A1665" s="78" t="s">
        <v>2372</v>
      </c>
      <c r="B1665" s="79">
        <v>-6.4132930000000005E-2</v>
      </c>
      <c r="C1665" s="109">
        <f t="shared" si="25"/>
        <v>1.0454564241795714</v>
      </c>
      <c r="D1665" s="80">
        <v>7.8428149999999999</v>
      </c>
      <c r="E1665" s="78">
        <v>12.641999999999999</v>
      </c>
      <c r="F1665" s="78">
        <v>6</v>
      </c>
      <c r="G1665" s="78">
        <v>3</v>
      </c>
      <c r="H1665" s="78">
        <v>3</v>
      </c>
      <c r="I1665" s="51"/>
      <c r="J1665" s="81" t="s">
        <v>22</v>
      </c>
      <c r="K1665" s="82" t="s">
        <v>22</v>
      </c>
      <c r="L1665" s="80" t="s">
        <v>22</v>
      </c>
      <c r="M1665" s="83" t="s">
        <v>22</v>
      </c>
      <c r="N1665" s="82" t="s">
        <v>22</v>
      </c>
      <c r="O1665" s="82" t="s">
        <v>22</v>
      </c>
      <c r="P1665" s="82" t="s">
        <v>22</v>
      </c>
      <c r="Q1665" s="82" t="s">
        <v>22</v>
      </c>
      <c r="R1665" s="82" t="s">
        <v>22</v>
      </c>
      <c r="S1665" s="82" t="s">
        <v>22</v>
      </c>
      <c r="T1665" s="80">
        <v>-8.6982329999999997E-2</v>
      </c>
      <c r="U1665" s="86">
        <v>6.6299999999999999E-10</v>
      </c>
      <c r="V1665" s="78" t="s">
        <v>2372</v>
      </c>
      <c r="W1665" s="78">
        <v>1</v>
      </c>
      <c r="X1665" s="85" t="s">
        <v>2372</v>
      </c>
      <c r="Y1665" s="78">
        <v>0.70094553199999998</v>
      </c>
      <c r="Z1665" s="49"/>
      <c r="AA1665" s="49"/>
    </row>
    <row r="1666" spans="1:27" ht="15.75" thickBot="1" x14ac:dyDescent="0.3">
      <c r="A1666" s="78" t="s">
        <v>2384</v>
      </c>
      <c r="B1666" s="79">
        <v>-6.3348849999999998E-2</v>
      </c>
      <c r="C1666" s="109">
        <f t="shared" si="25"/>
        <v>1.0448883909238138</v>
      </c>
      <c r="D1666" s="80">
        <v>11.062620000000001</v>
      </c>
      <c r="E1666" s="78">
        <v>44.768000000000001</v>
      </c>
      <c r="F1666" s="78">
        <v>113</v>
      </c>
      <c r="G1666" s="78">
        <v>10</v>
      </c>
      <c r="H1666" s="78">
        <v>10</v>
      </c>
      <c r="I1666" s="51"/>
      <c r="J1666" s="81">
        <v>-4.336338E-2</v>
      </c>
      <c r="K1666" s="82">
        <v>-0.29814049999999997</v>
      </c>
      <c r="L1666" s="80">
        <v>-0.18659029999999999</v>
      </c>
      <c r="M1666" s="83">
        <v>-7.6554179999999999E-2</v>
      </c>
      <c r="N1666" s="82">
        <v>-4.6041949999999998E-2</v>
      </c>
      <c r="O1666" s="82">
        <v>-0.13721939999999999</v>
      </c>
      <c r="P1666" s="82">
        <v>-0.1322142</v>
      </c>
      <c r="Q1666" s="82">
        <v>-6.099918E-2</v>
      </c>
      <c r="R1666" s="82">
        <v>-7.101201E-2</v>
      </c>
      <c r="S1666" s="82">
        <v>-4.7129740000000003E-2</v>
      </c>
      <c r="T1666" s="80">
        <v>-4.4062369999999997E-2</v>
      </c>
      <c r="U1666" s="86">
        <v>3.9599999999999998E-160</v>
      </c>
      <c r="V1666" s="78" t="s">
        <v>2384</v>
      </c>
      <c r="W1666" s="78">
        <v>2</v>
      </c>
      <c r="X1666" s="85" t="s">
        <v>2385</v>
      </c>
      <c r="Y1666" s="78">
        <v>0.70042725800000005</v>
      </c>
      <c r="Z1666" s="49"/>
      <c r="AA1666" s="49"/>
    </row>
    <row r="1667" spans="1:27" ht="15.75" thickBot="1" x14ac:dyDescent="0.3">
      <c r="A1667" s="78" t="s">
        <v>4917</v>
      </c>
      <c r="B1667" s="79">
        <v>-6.3288559999999994E-2</v>
      </c>
      <c r="C1667" s="109">
        <f t="shared" ref="C1667:C1730" si="26">POWER(2, -B1667)</f>
        <v>1.0448447261138445</v>
      </c>
      <c r="D1667" s="80">
        <v>9.1998639999999998</v>
      </c>
      <c r="E1667" s="78">
        <v>26.986000000000001</v>
      </c>
      <c r="F1667" s="78">
        <v>36</v>
      </c>
      <c r="G1667" s="78">
        <v>7</v>
      </c>
      <c r="H1667" s="78">
        <v>7</v>
      </c>
      <c r="I1667" s="51"/>
      <c r="J1667" s="81" t="s">
        <v>22</v>
      </c>
      <c r="K1667" s="82">
        <v>-4.6935980000000002E-2</v>
      </c>
      <c r="L1667" s="80">
        <v>-8.7426740000000003E-2</v>
      </c>
      <c r="M1667" s="83">
        <v>-0.2300759</v>
      </c>
      <c r="N1667" s="82">
        <v>5.1859290000000002E-2</v>
      </c>
      <c r="O1667" s="82">
        <v>7.5053419999999996E-2</v>
      </c>
      <c r="P1667" s="82">
        <v>-8.1201620000000002E-2</v>
      </c>
      <c r="Q1667" s="82">
        <v>-0.26470320000000003</v>
      </c>
      <c r="R1667" s="82">
        <v>-0.12048250000000001</v>
      </c>
      <c r="S1667" s="82">
        <v>-0.42839120000000003</v>
      </c>
      <c r="T1667" s="80">
        <v>-1.0860979999999999E-2</v>
      </c>
      <c r="U1667" s="86">
        <v>3.2700000000000002E-71</v>
      </c>
      <c r="V1667" s="78" t="s">
        <v>4917</v>
      </c>
      <c r="W1667" s="78">
        <v>1</v>
      </c>
      <c r="X1667" s="85" t="s">
        <v>4917</v>
      </c>
      <c r="Y1667" s="78">
        <v>0.71074828700000003</v>
      </c>
      <c r="Z1667" s="49"/>
      <c r="AA1667" s="49"/>
    </row>
    <row r="1668" spans="1:27" ht="15.75" thickBot="1" x14ac:dyDescent="0.3">
      <c r="A1668" s="78" t="s">
        <v>4431</v>
      </c>
      <c r="B1668" s="79">
        <v>-6.3092620000000002E-2</v>
      </c>
      <c r="C1668" s="109">
        <f t="shared" si="26"/>
        <v>1.0447028298932675</v>
      </c>
      <c r="D1668" s="80">
        <v>8.8344719999999999</v>
      </c>
      <c r="E1668" s="78">
        <v>27.225999999999999</v>
      </c>
      <c r="F1668" s="78">
        <v>26</v>
      </c>
      <c r="G1668" s="78">
        <v>9</v>
      </c>
      <c r="H1668" s="78">
        <v>9</v>
      </c>
      <c r="I1668" s="51"/>
      <c r="J1668" s="81" t="s">
        <v>22</v>
      </c>
      <c r="K1668" s="82">
        <v>-0.4547234</v>
      </c>
      <c r="L1668" s="80" t="s">
        <v>22</v>
      </c>
      <c r="M1668" s="83">
        <v>0.29760229999999999</v>
      </c>
      <c r="N1668" s="82">
        <v>0.34675840000000002</v>
      </c>
      <c r="O1668" s="82">
        <v>3.3511050000000001E-2</v>
      </c>
      <c r="P1668" s="82">
        <v>1.464098E-2</v>
      </c>
      <c r="Q1668" s="82">
        <v>-0.2428401</v>
      </c>
      <c r="R1668" s="82" t="s">
        <v>22</v>
      </c>
      <c r="S1668" s="82">
        <v>0.102994</v>
      </c>
      <c r="T1668" s="80">
        <v>-0.10373590000000001</v>
      </c>
      <c r="U1668" s="86">
        <v>1.2699999999999999E-28</v>
      </c>
      <c r="V1668" s="78" t="s">
        <v>4431</v>
      </c>
      <c r="W1668" s="78">
        <v>1</v>
      </c>
      <c r="X1668" s="85" t="s">
        <v>4431</v>
      </c>
      <c r="Y1668" s="78">
        <v>0.76879341800000001</v>
      </c>
      <c r="Z1668" s="49"/>
      <c r="AA1668" s="49"/>
    </row>
    <row r="1669" spans="1:27" ht="15.75" thickBot="1" x14ac:dyDescent="0.3">
      <c r="A1669" s="78" t="s">
        <v>337</v>
      </c>
      <c r="B1669" s="79">
        <v>-6.2956970000000001E-2</v>
      </c>
      <c r="C1669" s="109">
        <f t="shared" si="26"/>
        <v>1.0446046058939387</v>
      </c>
      <c r="D1669" s="80">
        <v>8.9044450000000008</v>
      </c>
      <c r="E1669" s="78">
        <v>30.655000000000001</v>
      </c>
      <c r="F1669" s="78">
        <v>23</v>
      </c>
      <c r="G1669" s="78">
        <v>6</v>
      </c>
      <c r="H1669" s="78">
        <v>6</v>
      </c>
      <c r="I1669" s="51"/>
      <c r="J1669" s="81" t="s">
        <v>22</v>
      </c>
      <c r="K1669" s="82" t="s">
        <v>22</v>
      </c>
      <c r="L1669" s="80" t="s">
        <v>22</v>
      </c>
      <c r="M1669" s="83">
        <v>-6.2956970000000001E-2</v>
      </c>
      <c r="N1669" s="82">
        <v>-4.7875180000000003E-2</v>
      </c>
      <c r="O1669" s="82">
        <v>0.53744519999999996</v>
      </c>
      <c r="P1669" s="82">
        <v>-0.51818439999999999</v>
      </c>
      <c r="Q1669" s="82" t="s">
        <v>22</v>
      </c>
      <c r="R1669" s="82">
        <v>-5.1040389999999998E-2</v>
      </c>
      <c r="S1669" s="82">
        <v>-0.20106189999999999</v>
      </c>
      <c r="T1669" s="80">
        <v>-0.2123669</v>
      </c>
      <c r="U1669" s="86">
        <v>8.5800000000000004E-16</v>
      </c>
      <c r="V1669" s="78" t="s">
        <v>337</v>
      </c>
      <c r="W1669" s="78">
        <v>1</v>
      </c>
      <c r="X1669" s="85" t="s">
        <v>337</v>
      </c>
      <c r="Y1669" s="78">
        <v>0.76892367900000003</v>
      </c>
      <c r="Z1669" s="49"/>
      <c r="AA1669" s="49"/>
    </row>
    <row r="1670" spans="1:27" ht="15.75" thickBot="1" x14ac:dyDescent="0.3">
      <c r="A1670" s="78" t="s">
        <v>896</v>
      </c>
      <c r="B1670" s="79">
        <v>-6.2520030000000004E-2</v>
      </c>
      <c r="C1670" s="109">
        <f t="shared" si="26"/>
        <v>1.0442882809516838</v>
      </c>
      <c r="D1670" s="80">
        <v>9.3257209999999997</v>
      </c>
      <c r="E1670" s="78">
        <v>48.875</v>
      </c>
      <c r="F1670" s="78">
        <v>29</v>
      </c>
      <c r="G1670" s="78">
        <v>6</v>
      </c>
      <c r="H1670" s="78">
        <v>6</v>
      </c>
      <c r="I1670" s="51"/>
      <c r="J1670" s="81">
        <v>-0.4285659</v>
      </c>
      <c r="K1670" s="82">
        <v>-0.15794639999999999</v>
      </c>
      <c r="L1670" s="80" t="s">
        <v>22</v>
      </c>
      <c r="M1670" s="83" t="s">
        <v>22</v>
      </c>
      <c r="N1670" s="82">
        <v>-0.33850580000000002</v>
      </c>
      <c r="O1670" s="82">
        <v>-8.7549360000000007E-2</v>
      </c>
      <c r="P1670" s="82">
        <v>0.18827430000000001</v>
      </c>
      <c r="Q1670" s="82">
        <v>0.21375169999999999</v>
      </c>
      <c r="R1670" s="82" t="s">
        <v>22</v>
      </c>
      <c r="S1670" s="82">
        <v>0.68383119999999997</v>
      </c>
      <c r="T1670" s="80">
        <v>-5.379316E-2</v>
      </c>
      <c r="U1670" s="86">
        <v>1.07E-20</v>
      </c>
      <c r="V1670" s="78" t="s">
        <v>896</v>
      </c>
      <c r="W1670" s="78">
        <v>1</v>
      </c>
      <c r="X1670" s="85" t="s">
        <v>896</v>
      </c>
      <c r="Y1670" s="78">
        <v>0.72121253799999996</v>
      </c>
      <c r="Z1670" s="49"/>
      <c r="AA1670" s="49"/>
    </row>
    <row r="1671" spans="1:27" ht="15.75" thickBot="1" x14ac:dyDescent="0.3">
      <c r="A1671" s="78" t="s">
        <v>2424</v>
      </c>
      <c r="B1671" s="79">
        <v>-6.2429610000000003E-2</v>
      </c>
      <c r="C1671" s="109">
        <f t="shared" si="26"/>
        <v>1.0442228328945753</v>
      </c>
      <c r="D1671" s="80">
        <v>9.3370599999999992</v>
      </c>
      <c r="E1671" s="78">
        <v>52.46</v>
      </c>
      <c r="F1671" s="78">
        <v>51</v>
      </c>
      <c r="G1671" s="78">
        <v>16</v>
      </c>
      <c r="H1671" s="78">
        <v>16</v>
      </c>
      <c r="I1671" s="51"/>
      <c r="J1671" s="81">
        <v>-0.2588048</v>
      </c>
      <c r="K1671" s="82">
        <v>-0.33635480000000001</v>
      </c>
      <c r="L1671" s="80">
        <v>-1.19516E-2</v>
      </c>
      <c r="M1671" s="83">
        <v>0.30602889999999999</v>
      </c>
      <c r="N1671" s="82">
        <v>0.57182239999999995</v>
      </c>
      <c r="O1671" s="82">
        <v>-0.17683769999999999</v>
      </c>
      <c r="P1671" s="82">
        <v>-3.529823E-2</v>
      </c>
      <c r="Q1671" s="82">
        <v>-0.46996929999999998</v>
      </c>
      <c r="R1671" s="82">
        <v>-0.13371710000000001</v>
      </c>
      <c r="S1671" s="82">
        <v>-0.13064970000000001</v>
      </c>
      <c r="T1671" s="80">
        <v>0.25556109999999999</v>
      </c>
      <c r="U1671" s="86">
        <v>3.5799999999999999E-45</v>
      </c>
      <c r="V1671" s="78" t="s">
        <v>2424</v>
      </c>
      <c r="W1671" s="78">
        <v>1</v>
      </c>
      <c r="X1671" s="85" t="s">
        <v>2424</v>
      </c>
      <c r="Y1671" s="78">
        <v>0.72129855300000001</v>
      </c>
      <c r="Z1671" s="49"/>
      <c r="AA1671" s="49"/>
    </row>
    <row r="1672" spans="1:27" ht="15.75" thickBot="1" x14ac:dyDescent="0.3">
      <c r="A1672" s="78" t="s">
        <v>4835</v>
      </c>
      <c r="B1672" s="79">
        <v>-6.2203700000000001E-2</v>
      </c>
      <c r="C1672" s="109">
        <f t="shared" si="26"/>
        <v>1.0440593320127052</v>
      </c>
      <c r="D1672" s="80">
        <v>10.523770000000001</v>
      </c>
      <c r="E1672" s="78">
        <v>38.628</v>
      </c>
      <c r="F1672" s="78">
        <v>263</v>
      </c>
      <c r="G1672" s="78">
        <v>39</v>
      </c>
      <c r="H1672" s="78">
        <v>38</v>
      </c>
      <c r="I1672" s="51"/>
      <c r="J1672" s="81">
        <v>-5.841288E-2</v>
      </c>
      <c r="K1672" s="82">
        <v>-9.3155539999999995E-2</v>
      </c>
      <c r="L1672" s="80">
        <v>-2.4340480000000001E-2</v>
      </c>
      <c r="M1672" s="83">
        <v>2.4745199999999998E-2</v>
      </c>
      <c r="N1672" s="82">
        <v>-0.11096259999999999</v>
      </c>
      <c r="O1672" s="82">
        <v>-6.2700809999999996E-2</v>
      </c>
      <c r="P1672" s="82">
        <v>-9.0480329999999998E-2</v>
      </c>
      <c r="Q1672" s="82">
        <v>-0.1115549</v>
      </c>
      <c r="R1672" s="82">
        <v>3.1704530000000002E-3</v>
      </c>
      <c r="S1672" s="82">
        <v>-0.10713490000000001</v>
      </c>
      <c r="T1672" s="80">
        <v>-1.767987E-2</v>
      </c>
      <c r="U1672" s="84">
        <v>0</v>
      </c>
      <c r="V1672" s="78" t="s">
        <v>4835</v>
      </c>
      <c r="W1672" s="78">
        <v>1</v>
      </c>
      <c r="X1672" s="85" t="s">
        <v>4835</v>
      </c>
      <c r="Y1672" s="78">
        <v>0.70134965900000001</v>
      </c>
      <c r="Z1672" s="49"/>
      <c r="AA1672" s="49">
        <v>1024</v>
      </c>
    </row>
    <row r="1673" spans="1:27" ht="15.75" thickBot="1" x14ac:dyDescent="0.3">
      <c r="A1673" s="78" t="s">
        <v>1432</v>
      </c>
      <c r="B1673" s="79">
        <v>-6.1977740000000003E-2</v>
      </c>
      <c r="C1673" s="109">
        <f t="shared" si="26"/>
        <v>1.0438958205525777</v>
      </c>
      <c r="D1673" s="80">
        <v>9.082103</v>
      </c>
      <c r="E1673" s="78">
        <v>48.142000000000003</v>
      </c>
      <c r="F1673" s="78">
        <v>40</v>
      </c>
      <c r="G1673" s="78">
        <v>11</v>
      </c>
      <c r="H1673" s="78">
        <v>11</v>
      </c>
      <c r="I1673" s="51"/>
      <c r="J1673" s="81" t="s">
        <v>22</v>
      </c>
      <c r="K1673" s="82" t="s">
        <v>22</v>
      </c>
      <c r="L1673" s="80">
        <v>-4.8411699999999997E-3</v>
      </c>
      <c r="M1673" s="83">
        <v>2.8855800000000001E-4</v>
      </c>
      <c r="N1673" s="82">
        <v>-0.22921320000000001</v>
      </c>
      <c r="O1673" s="82">
        <v>-0.55703000000000003</v>
      </c>
      <c r="P1673" s="82">
        <v>4.1523299999999999E-2</v>
      </c>
      <c r="Q1673" s="82">
        <v>-1.48056E-2</v>
      </c>
      <c r="R1673" s="82">
        <v>0.23890910000000001</v>
      </c>
      <c r="S1673" s="82">
        <v>-8.9113849999999994E-2</v>
      </c>
      <c r="T1673" s="80">
        <v>-0.88755329999999999</v>
      </c>
      <c r="U1673" s="86">
        <v>7.58E-41</v>
      </c>
      <c r="V1673" s="78" t="s">
        <v>1432</v>
      </c>
      <c r="W1673" s="78">
        <v>1</v>
      </c>
      <c r="X1673" s="85" t="s">
        <v>1432</v>
      </c>
      <c r="Y1673" s="78">
        <v>0.71205044799999995</v>
      </c>
      <c r="Z1673" s="49"/>
      <c r="AA1673" s="49"/>
    </row>
    <row r="1674" spans="1:27" ht="15.75" thickBot="1" x14ac:dyDescent="0.3">
      <c r="A1674" s="78" t="s">
        <v>1019</v>
      </c>
      <c r="B1674" s="79">
        <v>-6.1405599999999998E-2</v>
      </c>
      <c r="C1674" s="109">
        <f t="shared" si="26"/>
        <v>1.0434819173195846</v>
      </c>
      <c r="D1674" s="80">
        <v>10.5406</v>
      </c>
      <c r="E1674" s="78">
        <v>40.594999999999999</v>
      </c>
      <c r="F1674" s="78">
        <v>164</v>
      </c>
      <c r="G1674" s="78">
        <v>21</v>
      </c>
      <c r="H1674" s="78">
        <v>1</v>
      </c>
      <c r="I1674" s="51"/>
      <c r="J1674" s="81">
        <v>5.3250440000000003E-2</v>
      </c>
      <c r="K1674" s="82">
        <v>-4.0867920000000002E-2</v>
      </c>
      <c r="L1674" s="80">
        <v>-2.693978E-2</v>
      </c>
      <c r="M1674" s="83">
        <v>-0.1416848</v>
      </c>
      <c r="N1674" s="82">
        <v>-7.7497620000000003E-2</v>
      </c>
      <c r="O1674" s="82">
        <v>-0.20210719999999999</v>
      </c>
      <c r="P1674" s="82">
        <v>-1.9038780000000002E-2</v>
      </c>
      <c r="Q1674" s="82">
        <v>-0.1064203</v>
      </c>
      <c r="R1674" s="82">
        <v>-6.0758340000000001E-2</v>
      </c>
      <c r="S1674" s="82">
        <v>-0.14891270000000001</v>
      </c>
      <c r="T1674" s="80">
        <v>8.1612329999999997E-2</v>
      </c>
      <c r="U1674" s="86">
        <v>1.2999999999999999E-110</v>
      </c>
      <c r="V1674" s="78" t="s">
        <v>1019</v>
      </c>
      <c r="W1674" s="78">
        <v>2</v>
      </c>
      <c r="X1674" s="85" t="s">
        <v>1019</v>
      </c>
      <c r="Y1674" s="78">
        <v>0.70199277900000001</v>
      </c>
      <c r="Z1674" s="49"/>
      <c r="AA1674" s="49"/>
    </row>
    <row r="1675" spans="1:27" ht="15.75" thickBot="1" x14ac:dyDescent="0.3">
      <c r="A1675" s="78" t="s">
        <v>1587</v>
      </c>
      <c r="B1675" s="79">
        <v>-6.0938989999999998E-2</v>
      </c>
      <c r="C1675" s="109">
        <f t="shared" si="26"/>
        <v>1.0431444791546307</v>
      </c>
      <c r="D1675" s="80">
        <v>8.7248000000000001</v>
      </c>
      <c r="E1675" s="78">
        <v>35.470999999999997</v>
      </c>
      <c r="F1675" s="78">
        <v>19</v>
      </c>
      <c r="G1675" s="78">
        <v>7</v>
      </c>
      <c r="H1675" s="78">
        <v>7</v>
      </c>
      <c r="I1675" s="51"/>
      <c r="J1675" s="81" t="s">
        <v>22</v>
      </c>
      <c r="K1675" s="82" t="s">
        <v>22</v>
      </c>
      <c r="L1675" s="80" t="s">
        <v>22</v>
      </c>
      <c r="M1675" s="83" t="s">
        <v>22</v>
      </c>
      <c r="N1675" s="82" t="s">
        <v>22</v>
      </c>
      <c r="O1675" s="82" t="s">
        <v>22</v>
      </c>
      <c r="P1675" s="82">
        <v>-0.25733840000000002</v>
      </c>
      <c r="Q1675" s="82">
        <v>-6.0938989999999998E-2</v>
      </c>
      <c r="R1675" s="82">
        <v>-0.28922769999999998</v>
      </c>
      <c r="S1675" s="82">
        <v>-9.5296290000000006E-2</v>
      </c>
      <c r="T1675" s="80">
        <v>-0.77119979999999999</v>
      </c>
      <c r="U1675" s="86">
        <v>3.2199999999999998E-20</v>
      </c>
      <c r="V1675" s="78" t="s">
        <v>1587</v>
      </c>
      <c r="W1675" s="78">
        <v>1</v>
      </c>
      <c r="X1675" s="85" t="s">
        <v>1587</v>
      </c>
      <c r="Y1675" s="78">
        <v>0.77086232499999996</v>
      </c>
      <c r="Z1675" s="49"/>
      <c r="AA1675" s="49"/>
    </row>
    <row r="1676" spans="1:27" ht="15.75" thickBot="1" x14ac:dyDescent="0.3">
      <c r="A1676" s="78" t="s">
        <v>978</v>
      </c>
      <c r="B1676" s="79">
        <v>-6.0788469999999997E-2</v>
      </c>
      <c r="C1676" s="109">
        <f t="shared" si="26"/>
        <v>1.0430356509463128</v>
      </c>
      <c r="D1676" s="80">
        <v>9.2365630000000003</v>
      </c>
      <c r="E1676" s="78">
        <v>46.308</v>
      </c>
      <c r="F1676" s="78">
        <v>43</v>
      </c>
      <c r="G1676" s="78">
        <v>10</v>
      </c>
      <c r="H1676" s="78">
        <v>10</v>
      </c>
      <c r="I1676" s="51"/>
      <c r="J1676" s="81">
        <v>-0.59902500000000003</v>
      </c>
      <c r="K1676" s="82">
        <v>-0.17778379999999999</v>
      </c>
      <c r="L1676" s="80">
        <v>2.162186E-2</v>
      </c>
      <c r="M1676" s="83">
        <v>-0.10435609999999999</v>
      </c>
      <c r="N1676" s="82">
        <v>-5.9840740000000003E-2</v>
      </c>
      <c r="O1676" s="82">
        <v>-0.1322458</v>
      </c>
      <c r="P1676" s="82">
        <v>0.1166309</v>
      </c>
      <c r="Q1676" s="82">
        <v>-0.1621213</v>
      </c>
      <c r="R1676" s="82">
        <v>1.464098E-2</v>
      </c>
      <c r="S1676" s="82">
        <v>0.30217280000000002</v>
      </c>
      <c r="T1676" s="80">
        <v>-1.6220149999999999E-2</v>
      </c>
      <c r="U1676" s="86">
        <v>2.2599999999999999E-29</v>
      </c>
      <c r="V1676" s="78" t="s">
        <v>978</v>
      </c>
      <c r="W1676" s="78">
        <v>1</v>
      </c>
      <c r="X1676" s="85" t="s">
        <v>978</v>
      </c>
      <c r="Y1676" s="78">
        <v>0.72286020100000004</v>
      </c>
      <c r="Z1676" s="49"/>
      <c r="AA1676" s="49"/>
    </row>
    <row r="1677" spans="1:27" ht="15.75" thickBot="1" x14ac:dyDescent="0.3">
      <c r="A1677" s="78" t="s">
        <v>538</v>
      </c>
      <c r="B1677" s="79">
        <v>-6.0788469999999997E-2</v>
      </c>
      <c r="C1677" s="109">
        <f t="shared" si="26"/>
        <v>1.0430356509463128</v>
      </c>
      <c r="D1677" s="80">
        <v>9.5139490000000002</v>
      </c>
      <c r="E1677" s="78">
        <v>23.47</v>
      </c>
      <c r="F1677" s="78">
        <v>66</v>
      </c>
      <c r="G1677" s="78">
        <v>15</v>
      </c>
      <c r="H1677" s="78">
        <v>15</v>
      </c>
      <c r="I1677" s="51"/>
      <c r="J1677" s="81">
        <v>-0.15538940000000001</v>
      </c>
      <c r="K1677" s="82">
        <v>-0.11038630000000001</v>
      </c>
      <c r="L1677" s="80">
        <v>-0.2990099</v>
      </c>
      <c r="M1677" s="83">
        <v>-7.4805700000000003E-2</v>
      </c>
      <c r="N1677" s="82">
        <v>0.1988712</v>
      </c>
      <c r="O1677" s="82">
        <v>0.1437852</v>
      </c>
      <c r="P1677" s="82">
        <v>-8.5236510000000001E-2</v>
      </c>
      <c r="Q1677" s="82">
        <v>-3.8361840000000001E-2</v>
      </c>
      <c r="R1677" s="82">
        <v>5.241581E-2</v>
      </c>
      <c r="S1677" s="82">
        <v>3.8576609999999997E-2</v>
      </c>
      <c r="T1677" s="80">
        <v>-0.2013605</v>
      </c>
      <c r="U1677" s="86">
        <v>2.7299999999999998E-110</v>
      </c>
      <c r="V1677" s="78" t="s">
        <v>538</v>
      </c>
      <c r="W1677" s="78">
        <v>1</v>
      </c>
      <c r="X1677" s="85" t="s">
        <v>538</v>
      </c>
      <c r="Y1677" s="78">
        <v>0.73521236899999998</v>
      </c>
      <c r="Z1677" s="49"/>
      <c r="AA1677" s="49"/>
    </row>
    <row r="1678" spans="1:27" ht="15.75" thickBot="1" x14ac:dyDescent="0.3">
      <c r="A1678" s="78" t="s">
        <v>3824</v>
      </c>
      <c r="B1678" s="79">
        <v>-6.071323E-2</v>
      </c>
      <c r="C1678" s="109">
        <f t="shared" si="26"/>
        <v>1.0429812555586662</v>
      </c>
      <c r="D1678" s="80">
        <v>9.2493940000000006</v>
      </c>
      <c r="E1678" s="78">
        <v>27.587</v>
      </c>
      <c r="F1678" s="78">
        <v>31</v>
      </c>
      <c r="G1678" s="78">
        <v>6</v>
      </c>
      <c r="H1678" s="78">
        <v>6</v>
      </c>
      <c r="I1678" s="51"/>
      <c r="J1678" s="81" t="s">
        <v>22</v>
      </c>
      <c r="K1678" s="82">
        <v>-0.28540710000000002</v>
      </c>
      <c r="L1678" s="80">
        <v>0.11063050000000001</v>
      </c>
      <c r="M1678" s="83" t="s">
        <v>22</v>
      </c>
      <c r="N1678" s="82">
        <v>2.1337539999999999E-2</v>
      </c>
      <c r="O1678" s="82">
        <v>2.8855800000000001E-4</v>
      </c>
      <c r="P1678" s="82">
        <v>0.36446040000000002</v>
      </c>
      <c r="Q1678" s="82">
        <v>-0.1452543</v>
      </c>
      <c r="R1678" s="82" t="s">
        <v>22</v>
      </c>
      <c r="S1678" s="82">
        <v>-0.27177469999999998</v>
      </c>
      <c r="T1678" s="80">
        <v>7.2311570000000006E-2</v>
      </c>
      <c r="U1678" s="86">
        <v>1.9800000000000001E-21</v>
      </c>
      <c r="V1678" s="78" t="s">
        <v>3824</v>
      </c>
      <c r="W1678" s="78">
        <v>1</v>
      </c>
      <c r="X1678" s="85" t="s">
        <v>3824</v>
      </c>
      <c r="Y1678" s="78">
        <v>0.72293183100000002</v>
      </c>
      <c r="Z1678" s="49"/>
      <c r="AA1678" s="49"/>
    </row>
    <row r="1679" spans="1:27" ht="15.75" thickBot="1" x14ac:dyDescent="0.3">
      <c r="A1679" s="78" t="s">
        <v>1443</v>
      </c>
      <c r="B1679" s="79">
        <v>-6.0698160000000001E-2</v>
      </c>
      <c r="C1679" s="109">
        <f t="shared" si="26"/>
        <v>1.0429703609170513</v>
      </c>
      <c r="D1679" s="80">
        <v>9.2815100000000008</v>
      </c>
      <c r="E1679" s="78">
        <v>43.136000000000003</v>
      </c>
      <c r="F1679" s="78">
        <v>47</v>
      </c>
      <c r="G1679" s="78">
        <v>13</v>
      </c>
      <c r="H1679" s="78">
        <v>13</v>
      </c>
      <c r="I1679" s="51"/>
      <c r="J1679" s="81">
        <v>8.9170320000000001E-3</v>
      </c>
      <c r="K1679" s="82">
        <v>-0.18353949999999999</v>
      </c>
      <c r="L1679" s="80">
        <v>-0.19869239999999999</v>
      </c>
      <c r="M1679" s="83">
        <v>-8.2407850000000005E-2</v>
      </c>
      <c r="N1679" s="82">
        <v>-3.987333E-3</v>
      </c>
      <c r="O1679" s="82">
        <v>-1.0977030000000001</v>
      </c>
      <c r="P1679" s="82">
        <v>0.1159654</v>
      </c>
      <c r="Q1679" s="82">
        <v>-9.0526380000000004E-2</v>
      </c>
      <c r="R1679" s="82">
        <v>-9.0342080000000005E-2</v>
      </c>
      <c r="S1679" s="82">
        <v>-0.30359659999999999</v>
      </c>
      <c r="T1679" s="80">
        <v>0.1235338</v>
      </c>
      <c r="U1679" s="86">
        <v>6.7400000000000006E-42</v>
      </c>
      <c r="V1679" s="78" t="s">
        <v>1443</v>
      </c>
      <c r="W1679" s="78">
        <v>1</v>
      </c>
      <c r="X1679" s="85" t="s">
        <v>1443</v>
      </c>
      <c r="Y1679" s="78">
        <v>0.722946176</v>
      </c>
      <c r="Z1679" s="49"/>
      <c r="AA1679" s="49"/>
    </row>
    <row r="1680" spans="1:27" ht="15.75" thickBot="1" x14ac:dyDescent="0.3">
      <c r="A1680" s="78" t="s">
        <v>4058</v>
      </c>
      <c r="B1680" s="79">
        <v>-6.0246840000000003E-2</v>
      </c>
      <c r="C1680" s="109">
        <f t="shared" si="26"/>
        <v>1.0426441382915386</v>
      </c>
      <c r="D1680" s="80">
        <v>7.9264809999999999</v>
      </c>
      <c r="E1680" s="78">
        <v>42.918999999999997</v>
      </c>
      <c r="F1680" s="78">
        <v>4</v>
      </c>
      <c r="G1680" s="78">
        <v>3</v>
      </c>
      <c r="H1680" s="78">
        <v>3</v>
      </c>
      <c r="I1680" s="51"/>
      <c r="J1680" s="81" t="s">
        <v>22</v>
      </c>
      <c r="K1680" s="82" t="s">
        <v>22</v>
      </c>
      <c r="L1680" s="80" t="s">
        <v>22</v>
      </c>
      <c r="M1680" s="83" t="s">
        <v>22</v>
      </c>
      <c r="N1680" s="82" t="s">
        <v>22</v>
      </c>
      <c r="O1680" s="82" t="s">
        <v>22</v>
      </c>
      <c r="P1680" s="82" t="s">
        <v>22</v>
      </c>
      <c r="Q1680" s="82" t="s">
        <v>22</v>
      </c>
      <c r="R1680" s="82" t="s">
        <v>22</v>
      </c>
      <c r="S1680" s="82" t="s">
        <v>22</v>
      </c>
      <c r="T1680" s="80">
        <v>1.7209240000000001E-2</v>
      </c>
      <c r="U1680" s="86">
        <v>1.3799999999999999E-8</v>
      </c>
      <c r="V1680" s="78" t="s">
        <v>4058</v>
      </c>
      <c r="W1680" s="78">
        <v>1</v>
      </c>
      <c r="X1680" s="85" t="s">
        <v>4058</v>
      </c>
      <c r="Y1680" s="78">
        <v>0.70395796300000002</v>
      </c>
      <c r="Z1680" s="49"/>
      <c r="AA1680" s="49"/>
    </row>
    <row r="1681" spans="1:27" ht="15.75" thickBot="1" x14ac:dyDescent="0.3">
      <c r="A1681" s="78" t="s">
        <v>3363</v>
      </c>
      <c r="B1681" s="79">
        <v>-5.9840740000000003E-2</v>
      </c>
      <c r="C1681" s="109">
        <f t="shared" si="26"/>
        <v>1.042350688751035</v>
      </c>
      <c r="D1681" s="80">
        <v>8.5374029999999994</v>
      </c>
      <c r="E1681" s="78">
        <v>31.844999999999999</v>
      </c>
      <c r="F1681" s="78">
        <v>15</v>
      </c>
      <c r="G1681" s="78">
        <v>6</v>
      </c>
      <c r="H1681" s="78">
        <v>6</v>
      </c>
      <c r="I1681" s="51"/>
      <c r="J1681" s="81" t="s">
        <v>22</v>
      </c>
      <c r="K1681" s="82">
        <v>-0.14187569999999999</v>
      </c>
      <c r="L1681" s="80" t="s">
        <v>22</v>
      </c>
      <c r="M1681" s="83" t="s">
        <v>22</v>
      </c>
      <c r="N1681" s="82" t="s">
        <v>22</v>
      </c>
      <c r="O1681" s="82" t="s">
        <v>22</v>
      </c>
      <c r="P1681" s="82">
        <v>3.1677480000000001E-2</v>
      </c>
      <c r="Q1681" s="82">
        <v>-2.1277150000000002E-2</v>
      </c>
      <c r="R1681" s="82">
        <v>-0.53905820000000004</v>
      </c>
      <c r="S1681" s="82" t="s">
        <v>22</v>
      </c>
      <c r="T1681" s="80" t="s">
        <v>22</v>
      </c>
      <c r="U1681" s="86">
        <v>7.1900000000000001E-23</v>
      </c>
      <c r="V1681" s="78" t="s">
        <v>3363</v>
      </c>
      <c r="W1681" s="78">
        <v>1</v>
      </c>
      <c r="X1681" s="85" t="s">
        <v>3363</v>
      </c>
      <c r="Y1681" s="78">
        <v>0.75625539799999997</v>
      </c>
      <c r="Z1681" s="49"/>
      <c r="AA1681" s="49"/>
    </row>
    <row r="1682" spans="1:27" ht="15.75" thickBot="1" x14ac:dyDescent="0.3">
      <c r="A1682" s="78" t="s">
        <v>4603</v>
      </c>
      <c r="B1682" s="79">
        <v>-5.7962270000000003E-2</v>
      </c>
      <c r="C1682" s="109">
        <f t="shared" si="26"/>
        <v>1.0409943727819893</v>
      </c>
      <c r="D1682" s="80">
        <v>9.6572080000000007</v>
      </c>
      <c r="E1682" s="78">
        <v>62.982999999999997</v>
      </c>
      <c r="F1682" s="78">
        <v>24</v>
      </c>
      <c r="G1682" s="78">
        <v>3</v>
      </c>
      <c r="H1682" s="78">
        <v>3</v>
      </c>
      <c r="I1682" s="51"/>
      <c r="J1682" s="81" t="s">
        <v>22</v>
      </c>
      <c r="K1682" s="82" t="s">
        <v>22</v>
      </c>
      <c r="L1682" s="80">
        <v>-0.35806559999999998</v>
      </c>
      <c r="M1682" s="83">
        <v>-0.19778200000000001</v>
      </c>
      <c r="N1682" s="82">
        <v>-1.7047239999999999</v>
      </c>
      <c r="O1682" s="82">
        <v>0.14313219999999999</v>
      </c>
      <c r="P1682" s="82">
        <v>0.36154389999999997</v>
      </c>
      <c r="Q1682" s="82">
        <v>0.36423620000000001</v>
      </c>
      <c r="R1682" s="82">
        <v>-3.4455769999999997E-2</v>
      </c>
      <c r="S1682" s="82">
        <v>0.199374</v>
      </c>
      <c r="T1682" s="80">
        <v>0.1407786</v>
      </c>
      <c r="U1682" s="86">
        <v>1.7399999999999999E-11</v>
      </c>
      <c r="V1682" s="78" t="s">
        <v>4603</v>
      </c>
      <c r="W1682" s="78">
        <v>1</v>
      </c>
      <c r="X1682" s="85" t="s">
        <v>4603</v>
      </c>
      <c r="Y1682" s="78">
        <v>0.738467133</v>
      </c>
      <c r="Z1682" s="49"/>
      <c r="AA1682" s="49"/>
    </row>
    <row r="1683" spans="1:27" ht="15.75" thickBot="1" x14ac:dyDescent="0.3">
      <c r="A1683" s="78" t="s">
        <v>771</v>
      </c>
      <c r="B1683" s="79">
        <v>-5.7917160000000002E-2</v>
      </c>
      <c r="C1683" s="109">
        <f t="shared" si="26"/>
        <v>1.0409618236148575</v>
      </c>
      <c r="D1683" s="80">
        <v>9.9401670000000006</v>
      </c>
      <c r="E1683" s="78">
        <v>30.411000000000001</v>
      </c>
      <c r="F1683" s="78">
        <v>92</v>
      </c>
      <c r="G1683" s="78">
        <v>14</v>
      </c>
      <c r="H1683" s="78">
        <v>14</v>
      </c>
      <c r="I1683" s="51"/>
      <c r="J1683" s="81">
        <v>-0.212952</v>
      </c>
      <c r="K1683" s="82">
        <v>-0.20390069999999999</v>
      </c>
      <c r="L1683" s="80">
        <v>-0.27208830000000001</v>
      </c>
      <c r="M1683" s="83">
        <v>-0.1083942</v>
      </c>
      <c r="N1683" s="82">
        <v>-0.20398379999999999</v>
      </c>
      <c r="O1683" s="82">
        <v>0.2006298</v>
      </c>
      <c r="P1683" s="82">
        <v>-1.5140900000000001E-2</v>
      </c>
      <c r="Q1683" s="82">
        <v>-3.565314E-2</v>
      </c>
      <c r="R1683" s="82">
        <v>3.9840260000000002E-2</v>
      </c>
      <c r="S1683" s="82">
        <v>-3.4810840000000002E-3</v>
      </c>
      <c r="T1683" s="80">
        <v>0.15263779999999999</v>
      </c>
      <c r="U1683" s="86">
        <v>6.1300000000000003E-147</v>
      </c>
      <c r="V1683" s="78" t="s">
        <v>771</v>
      </c>
      <c r="W1683" s="78">
        <v>1</v>
      </c>
      <c r="X1683" s="85" t="s">
        <v>771</v>
      </c>
      <c r="Y1683" s="78">
        <v>0.82907570600000002</v>
      </c>
      <c r="Z1683" s="49"/>
      <c r="AA1683" s="49"/>
    </row>
    <row r="1684" spans="1:27" ht="15.75" thickBot="1" x14ac:dyDescent="0.3">
      <c r="A1684" s="78" t="s">
        <v>3208</v>
      </c>
      <c r="B1684" s="79">
        <v>-5.7271549999999997E-2</v>
      </c>
      <c r="C1684" s="109">
        <f t="shared" si="26"/>
        <v>1.0404960945501438</v>
      </c>
      <c r="D1684" s="80">
        <v>9.1798680000000008</v>
      </c>
      <c r="E1684" s="78">
        <v>36.854999999999997</v>
      </c>
      <c r="F1684" s="78">
        <v>27</v>
      </c>
      <c r="G1684" s="78">
        <v>5</v>
      </c>
      <c r="H1684" s="78">
        <v>5</v>
      </c>
      <c r="I1684" s="51"/>
      <c r="J1684" s="81" t="s">
        <v>22</v>
      </c>
      <c r="K1684" s="82">
        <v>-0.108892</v>
      </c>
      <c r="L1684" s="80">
        <v>-0.40089170000000002</v>
      </c>
      <c r="M1684" s="83">
        <v>-0.48984820000000001</v>
      </c>
      <c r="N1684" s="82">
        <v>-0.5675751</v>
      </c>
      <c r="O1684" s="82">
        <v>-0.4773617</v>
      </c>
      <c r="P1684" s="82" t="s">
        <v>22</v>
      </c>
      <c r="Q1684" s="82">
        <v>1.335505E-2</v>
      </c>
      <c r="R1684" s="82">
        <v>4.5163399999999999E-2</v>
      </c>
      <c r="S1684" s="82">
        <v>-0.31281389999999998</v>
      </c>
      <c r="T1684" s="80">
        <v>-5.586124E-2</v>
      </c>
      <c r="U1684" s="86">
        <v>1.56E-24</v>
      </c>
      <c r="V1684" s="78" t="s">
        <v>3209</v>
      </c>
      <c r="W1684" s="78">
        <v>5</v>
      </c>
      <c r="X1684" s="85" t="s">
        <v>3210</v>
      </c>
      <c r="Y1684" s="78">
        <v>0.71673246300000004</v>
      </c>
      <c r="Z1684" s="49"/>
      <c r="AA1684" s="49"/>
    </row>
    <row r="1685" spans="1:27" ht="15.75" thickBot="1" x14ac:dyDescent="0.3">
      <c r="A1685" s="78" t="s">
        <v>4902</v>
      </c>
      <c r="B1685" s="79">
        <v>-5.7091450000000002E-2</v>
      </c>
      <c r="C1685" s="109">
        <f t="shared" si="26"/>
        <v>1.0403662114874697</v>
      </c>
      <c r="D1685" s="80">
        <v>8.8305880000000005</v>
      </c>
      <c r="E1685" s="78">
        <v>56.404000000000003</v>
      </c>
      <c r="F1685" s="78">
        <v>9</v>
      </c>
      <c r="G1685" s="78">
        <v>3</v>
      </c>
      <c r="H1685" s="78">
        <v>3</v>
      </c>
      <c r="I1685" s="51"/>
      <c r="J1685" s="81" t="s">
        <v>22</v>
      </c>
      <c r="K1685" s="82" t="s">
        <v>22</v>
      </c>
      <c r="L1685" s="80" t="s">
        <v>22</v>
      </c>
      <c r="M1685" s="83" t="s">
        <v>22</v>
      </c>
      <c r="N1685" s="82">
        <v>-0.59470460000000003</v>
      </c>
      <c r="O1685" s="82" t="s">
        <v>22</v>
      </c>
      <c r="P1685" s="82" t="s">
        <v>22</v>
      </c>
      <c r="Q1685" s="82" t="s">
        <v>22</v>
      </c>
      <c r="R1685" s="82" t="s">
        <v>22</v>
      </c>
      <c r="S1685" s="82" t="s">
        <v>22</v>
      </c>
      <c r="T1685" s="80" t="s">
        <v>22</v>
      </c>
      <c r="U1685" s="86">
        <v>6.7700000000000002E-18</v>
      </c>
      <c r="V1685" s="78" t="s">
        <v>4902</v>
      </c>
      <c r="W1685" s="78">
        <v>1</v>
      </c>
      <c r="X1685" s="85" t="s">
        <v>4902</v>
      </c>
      <c r="Y1685" s="78">
        <v>0.77456255200000002</v>
      </c>
      <c r="Z1685" s="49"/>
      <c r="AA1685" s="49"/>
    </row>
    <row r="1686" spans="1:27" ht="15.75" thickBot="1" x14ac:dyDescent="0.3">
      <c r="A1686" s="78" t="s">
        <v>828</v>
      </c>
      <c r="B1686" s="79">
        <v>-5.7061389999999997E-2</v>
      </c>
      <c r="C1686" s="109">
        <f t="shared" si="26"/>
        <v>1.0403445346384983</v>
      </c>
      <c r="D1686" s="80">
        <v>10.282920000000001</v>
      </c>
      <c r="E1686" s="78">
        <v>26.155000000000001</v>
      </c>
      <c r="F1686" s="78">
        <v>153</v>
      </c>
      <c r="G1686" s="78">
        <v>23</v>
      </c>
      <c r="H1686" s="78">
        <v>21</v>
      </c>
      <c r="I1686" s="51"/>
      <c r="J1686" s="81">
        <v>-1.347983E-2</v>
      </c>
      <c r="K1686" s="82">
        <v>6.5158720000000003E-2</v>
      </c>
      <c r="L1686" s="80">
        <v>9.3965699999999999E-2</v>
      </c>
      <c r="M1686" s="83">
        <v>-9.2355530000000005E-2</v>
      </c>
      <c r="N1686" s="82">
        <v>-8.6231660000000002E-2</v>
      </c>
      <c r="O1686" s="82">
        <v>-9.8783590000000004E-2</v>
      </c>
      <c r="P1686" s="82">
        <v>-4.1268619999999999E-2</v>
      </c>
      <c r="Q1686" s="82">
        <v>-0.1698258</v>
      </c>
      <c r="R1686" s="82">
        <v>-9.574328E-2</v>
      </c>
      <c r="S1686" s="82">
        <v>-0.14648330000000001</v>
      </c>
      <c r="T1686" s="80">
        <v>1.120934E-2</v>
      </c>
      <c r="U1686" s="86">
        <v>2.1799999999999998E-180</v>
      </c>
      <c r="V1686" s="78" t="s">
        <v>828</v>
      </c>
      <c r="W1686" s="78">
        <v>1</v>
      </c>
      <c r="X1686" s="85" t="s">
        <v>828</v>
      </c>
      <c r="Y1686" s="78">
        <v>0.70549712399999998</v>
      </c>
      <c r="Z1686" s="49"/>
      <c r="AA1686" s="49"/>
    </row>
    <row r="1687" spans="1:27" ht="15.75" thickBot="1" x14ac:dyDescent="0.3">
      <c r="A1687" s="78" t="s">
        <v>1060</v>
      </c>
      <c r="B1687" s="79">
        <v>-5.6731230000000001E-2</v>
      </c>
      <c r="C1687" s="109">
        <f t="shared" si="26"/>
        <v>1.040106479580295</v>
      </c>
      <c r="D1687" s="80">
        <v>8.8510930000000005</v>
      </c>
      <c r="E1687" s="78">
        <v>36.271000000000001</v>
      </c>
      <c r="F1687" s="78">
        <v>9</v>
      </c>
      <c r="G1687" s="78">
        <v>3</v>
      </c>
      <c r="H1687" s="78">
        <v>3</v>
      </c>
      <c r="I1687" s="51"/>
      <c r="J1687" s="81" t="s">
        <v>22</v>
      </c>
      <c r="K1687" s="82" t="s">
        <v>22</v>
      </c>
      <c r="L1687" s="80" t="s">
        <v>22</v>
      </c>
      <c r="M1687" s="83" t="s">
        <v>22</v>
      </c>
      <c r="N1687" s="82">
        <v>-0.52886460000000002</v>
      </c>
      <c r="O1687" s="82" t="s">
        <v>22</v>
      </c>
      <c r="P1687" s="82" t="s">
        <v>22</v>
      </c>
      <c r="Q1687" s="82" t="s">
        <v>22</v>
      </c>
      <c r="R1687" s="82">
        <v>-4.6280349999999998E-2</v>
      </c>
      <c r="S1687" s="82" t="s">
        <v>22</v>
      </c>
      <c r="T1687" s="80" t="s">
        <v>22</v>
      </c>
      <c r="U1687" s="86">
        <v>4.9E-9</v>
      </c>
      <c r="V1687" s="78" t="s">
        <v>1060</v>
      </c>
      <c r="W1687" s="78">
        <v>1</v>
      </c>
      <c r="X1687" s="85" t="s">
        <v>1060</v>
      </c>
      <c r="Y1687" s="78">
        <v>0.77490924400000005</v>
      </c>
      <c r="Z1687" s="49"/>
      <c r="AA1687" s="49"/>
    </row>
    <row r="1688" spans="1:27" ht="15.75" thickBot="1" x14ac:dyDescent="0.3">
      <c r="A1688" s="78" t="s">
        <v>976</v>
      </c>
      <c r="B1688" s="79">
        <v>-5.6551200000000003E-2</v>
      </c>
      <c r="C1688" s="109">
        <f t="shared" si="26"/>
        <v>1.0399766956124674</v>
      </c>
      <c r="D1688" s="80">
        <v>10.643940000000001</v>
      </c>
      <c r="E1688" s="78">
        <v>16.193000000000001</v>
      </c>
      <c r="F1688" s="78">
        <v>174</v>
      </c>
      <c r="G1688" s="78">
        <v>22</v>
      </c>
      <c r="H1688" s="78">
        <v>22</v>
      </c>
      <c r="I1688" s="51"/>
      <c r="J1688" s="81">
        <v>-5.3314019999999997E-2</v>
      </c>
      <c r="K1688" s="82">
        <v>-7.1769899999999998E-2</v>
      </c>
      <c r="L1688" s="80">
        <v>-7.0966489999999993E-2</v>
      </c>
      <c r="M1688" s="83">
        <v>-4.1699260000000002E-2</v>
      </c>
      <c r="N1688" s="82">
        <v>-5.3403869999999999E-2</v>
      </c>
      <c r="O1688" s="82">
        <v>-8.1705410000000006E-2</v>
      </c>
      <c r="P1688" s="82">
        <v>-1.5024279999999999E-2</v>
      </c>
      <c r="Q1688" s="82">
        <v>-8.2789740000000001E-2</v>
      </c>
      <c r="R1688" s="82">
        <v>-7.3787989999999998E-2</v>
      </c>
      <c r="S1688" s="82">
        <v>-4.0111149999999998E-2</v>
      </c>
      <c r="T1688" s="80">
        <v>1.777946E-2</v>
      </c>
      <c r="U1688" s="86">
        <v>7.6799999999999996E-170</v>
      </c>
      <c r="V1688" s="78" t="s">
        <v>976</v>
      </c>
      <c r="W1688" s="78">
        <v>1</v>
      </c>
      <c r="X1688" s="85" t="s">
        <v>976</v>
      </c>
      <c r="Y1688" s="78">
        <v>0.70590909400000001</v>
      </c>
      <c r="Z1688" s="49"/>
      <c r="AA1688" s="49"/>
    </row>
    <row r="1689" spans="1:27" ht="15.75" thickBot="1" x14ac:dyDescent="0.3">
      <c r="A1689" s="78" t="s">
        <v>1305</v>
      </c>
      <c r="B1689" s="79">
        <v>-5.5561289999999999E-2</v>
      </c>
      <c r="C1689" s="109">
        <f t="shared" si="26"/>
        <v>1.039263356902173</v>
      </c>
      <c r="D1689" s="80">
        <v>8.5754999999999999</v>
      </c>
      <c r="E1689" s="78">
        <v>19.059999999999999</v>
      </c>
      <c r="F1689" s="78">
        <v>14</v>
      </c>
      <c r="G1689" s="78">
        <v>5</v>
      </c>
      <c r="H1689" s="78">
        <v>5</v>
      </c>
      <c r="I1689" s="51"/>
      <c r="J1689" s="81" t="s">
        <v>22</v>
      </c>
      <c r="K1689" s="82" t="s">
        <v>22</v>
      </c>
      <c r="L1689" s="80" t="s">
        <v>22</v>
      </c>
      <c r="M1689" s="83">
        <v>-0.1727988</v>
      </c>
      <c r="N1689" s="82" t="s">
        <v>22</v>
      </c>
      <c r="O1689" s="82" t="s">
        <v>22</v>
      </c>
      <c r="P1689" s="82" t="s">
        <v>22</v>
      </c>
      <c r="Q1689" s="82" t="s">
        <v>22</v>
      </c>
      <c r="R1689" s="82">
        <v>-2.880783E-2</v>
      </c>
      <c r="S1689" s="82">
        <v>1.891905E-2</v>
      </c>
      <c r="T1689" s="80">
        <v>0.16838539999999999</v>
      </c>
      <c r="U1689" s="86">
        <v>5.1800000000000001E-13</v>
      </c>
      <c r="V1689" s="78" t="s">
        <v>1305</v>
      </c>
      <c r="W1689" s="78">
        <v>1</v>
      </c>
      <c r="X1689" s="85" t="s">
        <v>1305</v>
      </c>
      <c r="Y1689" s="78">
        <v>0.76047434000000003</v>
      </c>
      <c r="Z1689" s="49"/>
      <c r="AA1689" s="49"/>
    </row>
    <row r="1690" spans="1:27" ht="15.75" thickBot="1" x14ac:dyDescent="0.3">
      <c r="A1690" s="78" t="s">
        <v>3102</v>
      </c>
      <c r="B1690" s="79">
        <v>-5.5486309999999997E-2</v>
      </c>
      <c r="C1690" s="109">
        <f t="shared" si="26"/>
        <v>1.0392093455280516</v>
      </c>
      <c r="D1690" s="80">
        <v>8.3148149999999994</v>
      </c>
      <c r="E1690" s="78">
        <v>67.932000000000002</v>
      </c>
      <c r="F1690" s="78">
        <v>11</v>
      </c>
      <c r="G1690" s="78">
        <v>3</v>
      </c>
      <c r="H1690" s="78">
        <v>3</v>
      </c>
      <c r="I1690" s="51"/>
      <c r="J1690" s="81" t="s">
        <v>22</v>
      </c>
      <c r="K1690" s="82" t="s">
        <v>22</v>
      </c>
      <c r="L1690" s="80" t="s">
        <v>22</v>
      </c>
      <c r="M1690" s="83" t="s">
        <v>22</v>
      </c>
      <c r="N1690" s="82" t="s">
        <v>22</v>
      </c>
      <c r="O1690" s="82">
        <v>0.85734410000000005</v>
      </c>
      <c r="P1690" s="82" t="s">
        <v>22</v>
      </c>
      <c r="Q1690" s="82" t="s">
        <v>22</v>
      </c>
      <c r="R1690" s="82" t="s">
        <v>22</v>
      </c>
      <c r="S1690" s="82" t="s">
        <v>22</v>
      </c>
      <c r="T1690" s="80" t="s">
        <v>22</v>
      </c>
      <c r="U1690" s="86">
        <v>2.32E-10</v>
      </c>
      <c r="V1690" s="78" t="s">
        <v>3102</v>
      </c>
      <c r="W1690" s="78">
        <v>1</v>
      </c>
      <c r="X1690" s="85" t="s">
        <v>3102</v>
      </c>
      <c r="Y1690" s="78">
        <v>0.78817809599999999</v>
      </c>
      <c r="Z1690" s="49"/>
      <c r="AA1690" s="49"/>
    </row>
    <row r="1691" spans="1:27" ht="15.75" thickBot="1" x14ac:dyDescent="0.3">
      <c r="A1691" s="78" t="s">
        <v>810</v>
      </c>
      <c r="B1691" s="79">
        <v>-5.5426349999999999E-2</v>
      </c>
      <c r="C1691" s="109">
        <f t="shared" si="26"/>
        <v>1.0391661557368947</v>
      </c>
      <c r="D1691" s="80">
        <v>10.52145</v>
      </c>
      <c r="E1691" s="78">
        <v>35.127000000000002</v>
      </c>
      <c r="F1691" s="78">
        <v>207</v>
      </c>
      <c r="G1691" s="78">
        <v>33</v>
      </c>
      <c r="H1691" s="78">
        <v>31</v>
      </c>
      <c r="I1691" s="51"/>
      <c r="J1691" s="81">
        <v>2.5944319999999998E-3</v>
      </c>
      <c r="K1691" s="82">
        <v>-0.17276630000000001</v>
      </c>
      <c r="L1691" s="80">
        <v>-0.1046353</v>
      </c>
      <c r="M1691" s="83">
        <v>-0.10079349999999999</v>
      </c>
      <c r="N1691" s="82">
        <v>-2.0106389999999998E-2</v>
      </c>
      <c r="O1691" s="82">
        <v>-1.9228829999999999E-2</v>
      </c>
      <c r="P1691" s="82">
        <v>-0.18458859999999999</v>
      </c>
      <c r="Q1691" s="82">
        <v>-0.12814059999999999</v>
      </c>
      <c r="R1691" s="82">
        <v>-4.0229800000000003E-2</v>
      </c>
      <c r="S1691" s="82">
        <v>-1.4587030000000001E-2</v>
      </c>
      <c r="T1691" s="80">
        <v>2.431962E-2</v>
      </c>
      <c r="U1691" s="86">
        <v>3.8699999999999999E-174</v>
      </c>
      <c r="V1691" s="78" t="s">
        <v>810</v>
      </c>
      <c r="W1691" s="78">
        <v>1</v>
      </c>
      <c r="X1691" s="85" t="s">
        <v>810</v>
      </c>
      <c r="Y1691" s="78">
        <v>0.706817688</v>
      </c>
      <c r="Z1691" s="49"/>
      <c r="AA1691" s="49"/>
    </row>
    <row r="1692" spans="1:27" ht="15.75" thickBot="1" x14ac:dyDescent="0.3">
      <c r="A1692" s="78" t="s">
        <v>2231</v>
      </c>
      <c r="B1692" s="79">
        <v>-5.5396420000000002E-2</v>
      </c>
      <c r="C1692" s="109">
        <f t="shared" si="26"/>
        <v>1.0391445975284448</v>
      </c>
      <c r="D1692" s="80">
        <v>10.374879999999999</v>
      </c>
      <c r="E1692" s="78">
        <v>66.569000000000003</v>
      </c>
      <c r="F1692" s="78">
        <v>76</v>
      </c>
      <c r="G1692" s="78">
        <v>8</v>
      </c>
      <c r="H1692" s="78">
        <v>8</v>
      </c>
      <c r="I1692" s="51"/>
      <c r="J1692" s="81">
        <v>-3.3023240000000002E-2</v>
      </c>
      <c r="K1692" s="82">
        <v>-2.332847E-2</v>
      </c>
      <c r="L1692" s="80">
        <v>-0.1115236</v>
      </c>
      <c r="M1692" s="83">
        <v>3.6186860000000001E-2</v>
      </c>
      <c r="N1692" s="82">
        <v>-0.3480413</v>
      </c>
      <c r="O1692" s="82">
        <v>-6.8180779999999996E-2</v>
      </c>
      <c r="P1692" s="82">
        <v>-7.4182819999999997E-2</v>
      </c>
      <c r="Q1692" s="82">
        <v>-2.6396079999999999E-2</v>
      </c>
      <c r="R1692" s="82">
        <v>-4.8516690000000001E-2</v>
      </c>
      <c r="S1692" s="82">
        <v>-7.0890800000000004E-2</v>
      </c>
      <c r="T1692" s="80">
        <v>-6.3936870000000007E-2</v>
      </c>
      <c r="U1692" s="86">
        <v>2.4599999999999999E-25</v>
      </c>
      <c r="V1692" s="78" t="s">
        <v>2231</v>
      </c>
      <c r="W1692" s="78">
        <v>1</v>
      </c>
      <c r="X1692" s="85" t="s">
        <v>2231</v>
      </c>
      <c r="Y1692" s="78">
        <v>0.70684187099999995</v>
      </c>
      <c r="Z1692" s="49"/>
      <c r="AA1692" s="49"/>
    </row>
    <row r="1693" spans="1:27" ht="15.75" thickBot="1" x14ac:dyDescent="0.3">
      <c r="A1693" s="78" t="s">
        <v>3458</v>
      </c>
      <c r="B1693" s="79">
        <v>-5.5111569999999999E-2</v>
      </c>
      <c r="C1693" s="109">
        <f t="shared" si="26"/>
        <v>1.0389394459818273</v>
      </c>
      <c r="D1693" s="80">
        <v>7.8732389999999999</v>
      </c>
      <c r="E1693" s="78">
        <v>28.734999999999999</v>
      </c>
      <c r="F1693" s="78">
        <v>7</v>
      </c>
      <c r="G1693" s="78">
        <v>2</v>
      </c>
      <c r="H1693" s="78">
        <v>2</v>
      </c>
      <c r="I1693" s="51"/>
      <c r="J1693" s="81" t="s">
        <v>22</v>
      </c>
      <c r="K1693" s="82" t="s">
        <v>22</v>
      </c>
      <c r="L1693" s="80" t="s">
        <v>22</v>
      </c>
      <c r="M1693" s="83" t="s">
        <v>22</v>
      </c>
      <c r="N1693" s="82" t="s">
        <v>22</v>
      </c>
      <c r="O1693" s="82">
        <v>-0.54890229999999995</v>
      </c>
      <c r="P1693" s="82" t="s">
        <v>22</v>
      </c>
      <c r="Q1693" s="82" t="s">
        <v>22</v>
      </c>
      <c r="R1693" s="82" t="s">
        <v>22</v>
      </c>
      <c r="S1693" s="82" t="s">
        <v>22</v>
      </c>
      <c r="T1693" s="80" t="s">
        <v>22</v>
      </c>
      <c r="U1693" s="86">
        <v>6.63E-6</v>
      </c>
      <c r="V1693" s="78" t="s">
        <v>3458</v>
      </c>
      <c r="W1693" s="78">
        <v>1</v>
      </c>
      <c r="X1693" s="85" t="s">
        <v>3458</v>
      </c>
      <c r="Y1693" s="78">
        <v>0.70794585799999998</v>
      </c>
      <c r="Z1693" s="49"/>
      <c r="AA1693" s="49"/>
    </row>
    <row r="1694" spans="1:27" ht="15.75" thickBot="1" x14ac:dyDescent="0.3">
      <c r="A1694" s="78" t="s">
        <v>3615</v>
      </c>
      <c r="B1694" s="79">
        <v>-5.4467219999999997E-2</v>
      </c>
      <c r="C1694" s="109">
        <f t="shared" si="26"/>
        <v>1.0384755287024481</v>
      </c>
      <c r="D1694" s="80">
        <v>9.1172050000000002</v>
      </c>
      <c r="E1694" s="78">
        <v>17.315999999999999</v>
      </c>
      <c r="F1694" s="78">
        <v>31</v>
      </c>
      <c r="G1694" s="78">
        <v>9</v>
      </c>
      <c r="H1694" s="78">
        <v>9</v>
      </c>
      <c r="I1694" s="51"/>
      <c r="J1694" s="81">
        <v>7.3957339999999996E-2</v>
      </c>
      <c r="K1694" s="82" t="s">
        <v>22</v>
      </c>
      <c r="L1694" s="80">
        <v>0.1066163</v>
      </c>
      <c r="M1694" s="83">
        <v>-0.1406983</v>
      </c>
      <c r="N1694" s="82" t="s">
        <v>22</v>
      </c>
      <c r="O1694" s="82" t="s">
        <v>22</v>
      </c>
      <c r="P1694" s="82">
        <v>8.9226910000000006E-2</v>
      </c>
      <c r="Q1694" s="82">
        <v>7.1899950000000004E-2</v>
      </c>
      <c r="R1694" s="82">
        <v>-0.22884119999999999</v>
      </c>
      <c r="S1694" s="82">
        <v>-5.9720460000000003E-2</v>
      </c>
      <c r="T1694" s="80">
        <v>-0.29821140000000002</v>
      </c>
      <c r="U1694" s="86">
        <v>2.22E-64</v>
      </c>
      <c r="V1694" s="78" t="s">
        <v>3615</v>
      </c>
      <c r="W1694" s="78">
        <v>1</v>
      </c>
      <c r="X1694" s="85" t="s">
        <v>3615</v>
      </c>
      <c r="Y1694" s="78">
        <v>0.71952746700000003</v>
      </c>
      <c r="Z1694" s="49"/>
      <c r="AA1694" s="49"/>
    </row>
    <row r="1695" spans="1:27" ht="15.75" thickBot="1" x14ac:dyDescent="0.3">
      <c r="A1695" s="78" t="s">
        <v>4275</v>
      </c>
      <c r="B1695" s="79">
        <v>-5.4257470000000002E-2</v>
      </c>
      <c r="C1695" s="109">
        <f t="shared" si="26"/>
        <v>1.038324558190624</v>
      </c>
      <c r="D1695" s="80">
        <v>8.7077740000000006</v>
      </c>
      <c r="E1695" s="78">
        <v>28.856000000000002</v>
      </c>
      <c r="F1695" s="78">
        <v>18</v>
      </c>
      <c r="G1695" s="78">
        <v>8</v>
      </c>
      <c r="H1695" s="78">
        <v>8</v>
      </c>
      <c r="I1695" s="51"/>
      <c r="J1695" s="81" t="s">
        <v>22</v>
      </c>
      <c r="K1695" s="82" t="s">
        <v>22</v>
      </c>
      <c r="L1695" s="80" t="s">
        <v>22</v>
      </c>
      <c r="M1695" s="83">
        <v>-8.6532369999999994E-3</v>
      </c>
      <c r="N1695" s="82">
        <v>-0.57718570000000002</v>
      </c>
      <c r="O1695" s="82" t="s">
        <v>22</v>
      </c>
      <c r="P1695" s="82" t="s">
        <v>22</v>
      </c>
      <c r="Q1695" s="82" t="s">
        <v>22</v>
      </c>
      <c r="R1695" s="82">
        <v>7.6832719999999993E-2</v>
      </c>
      <c r="S1695" s="82">
        <v>-8.3722050000000006E-2</v>
      </c>
      <c r="T1695" s="80">
        <v>-7.1587979999999996E-2</v>
      </c>
      <c r="U1695" s="86">
        <v>3.0500000000000001E-20</v>
      </c>
      <c r="V1695" s="78" t="s">
        <v>4275</v>
      </c>
      <c r="W1695" s="78">
        <v>1</v>
      </c>
      <c r="X1695" s="85" t="s">
        <v>4275</v>
      </c>
      <c r="Y1695" s="78">
        <v>0.76176115</v>
      </c>
      <c r="Z1695" s="49"/>
      <c r="AA1695" s="49"/>
    </row>
    <row r="1696" spans="1:27" ht="15.75" thickBot="1" x14ac:dyDescent="0.3">
      <c r="A1696" s="78" t="s">
        <v>4216</v>
      </c>
      <c r="B1696" s="79">
        <v>-5.3553610000000001E-2</v>
      </c>
      <c r="C1696" s="109">
        <f t="shared" si="26"/>
        <v>1.0378181054390652</v>
      </c>
      <c r="D1696" s="80">
        <v>8.3872999999999998</v>
      </c>
      <c r="E1696" s="78">
        <v>14.151999999999999</v>
      </c>
      <c r="F1696" s="78">
        <v>5</v>
      </c>
      <c r="G1696" s="78">
        <v>5</v>
      </c>
      <c r="H1696" s="78">
        <v>3</v>
      </c>
      <c r="I1696" s="51"/>
      <c r="J1696" s="81" t="s">
        <v>22</v>
      </c>
      <c r="K1696" s="82" t="s">
        <v>22</v>
      </c>
      <c r="L1696" s="80" t="s">
        <v>22</v>
      </c>
      <c r="M1696" s="83" t="s">
        <v>22</v>
      </c>
      <c r="N1696" s="82" t="s">
        <v>22</v>
      </c>
      <c r="O1696" s="82" t="s">
        <v>22</v>
      </c>
      <c r="P1696" s="82" t="s">
        <v>22</v>
      </c>
      <c r="Q1696" s="82" t="s">
        <v>22</v>
      </c>
      <c r="R1696" s="82" t="s">
        <v>22</v>
      </c>
      <c r="S1696" s="82" t="s">
        <v>22</v>
      </c>
      <c r="T1696" s="80" t="s">
        <v>22</v>
      </c>
      <c r="U1696" s="86">
        <v>7.6700000000000004E-10</v>
      </c>
      <c r="V1696" s="78" t="s">
        <v>4216</v>
      </c>
      <c r="W1696" s="78">
        <v>1</v>
      </c>
      <c r="X1696" s="85" t="s">
        <v>4216</v>
      </c>
      <c r="Y1696" s="78">
        <v>0.78991889900000001</v>
      </c>
      <c r="Z1696" s="49"/>
      <c r="AA1696" s="49"/>
    </row>
    <row r="1697" spans="1:27" ht="15.75" thickBot="1" x14ac:dyDescent="0.3">
      <c r="A1697" s="78" t="s">
        <v>519</v>
      </c>
      <c r="B1697" s="79">
        <v>-5.3254139999999998E-2</v>
      </c>
      <c r="C1697" s="109">
        <f t="shared" si="26"/>
        <v>1.0376027008493869</v>
      </c>
      <c r="D1697" s="80">
        <v>8.9247599999999991</v>
      </c>
      <c r="E1697" s="78">
        <v>45.968000000000004</v>
      </c>
      <c r="F1697" s="78">
        <v>14</v>
      </c>
      <c r="G1697" s="78">
        <v>7</v>
      </c>
      <c r="H1697" s="78">
        <v>7</v>
      </c>
      <c r="I1697" s="51"/>
      <c r="J1697" s="81">
        <v>0.1210154</v>
      </c>
      <c r="K1697" s="82" t="s">
        <v>22</v>
      </c>
      <c r="L1697" s="80" t="s">
        <v>22</v>
      </c>
      <c r="M1697" s="83" t="s">
        <v>22</v>
      </c>
      <c r="N1697" s="82" t="s">
        <v>22</v>
      </c>
      <c r="O1697" s="82">
        <v>-2.58672E-2</v>
      </c>
      <c r="P1697" s="82" t="s">
        <v>22</v>
      </c>
      <c r="Q1697" s="82" t="s">
        <v>22</v>
      </c>
      <c r="R1697" s="82">
        <v>-0.1051783</v>
      </c>
      <c r="S1697" s="82" t="s">
        <v>22</v>
      </c>
      <c r="T1697" s="80">
        <v>-0.78289339999999996</v>
      </c>
      <c r="U1697" s="86">
        <v>9.2700000000000007E-18</v>
      </c>
      <c r="V1697" s="78" t="s">
        <v>519</v>
      </c>
      <c r="W1697" s="78">
        <v>1</v>
      </c>
      <c r="X1697" s="85" t="s">
        <v>519</v>
      </c>
      <c r="Y1697" s="78">
        <v>0.77825804399999998</v>
      </c>
      <c r="Z1697" s="49"/>
      <c r="AA1697" s="49"/>
    </row>
    <row r="1698" spans="1:27" ht="15.75" thickBot="1" x14ac:dyDescent="0.3">
      <c r="A1698" s="78" t="s">
        <v>4817</v>
      </c>
      <c r="B1698" s="79">
        <v>-5.3059559999999999E-2</v>
      </c>
      <c r="C1698" s="109">
        <f t="shared" si="26"/>
        <v>1.0374627661346654</v>
      </c>
      <c r="D1698" s="80">
        <v>9.5251359999999998</v>
      </c>
      <c r="E1698" s="78">
        <v>27.213000000000001</v>
      </c>
      <c r="F1698" s="78">
        <v>67</v>
      </c>
      <c r="G1698" s="78">
        <v>17</v>
      </c>
      <c r="H1698" s="78">
        <v>16</v>
      </c>
      <c r="I1698" s="51"/>
      <c r="J1698" s="81">
        <v>-0.4034083</v>
      </c>
      <c r="K1698" s="82">
        <v>-0.112272</v>
      </c>
      <c r="L1698" s="80">
        <v>-0.15463440000000001</v>
      </c>
      <c r="M1698" s="83">
        <v>-0.25908110000000001</v>
      </c>
      <c r="N1698" s="82">
        <v>3.1818630000000001E-2</v>
      </c>
      <c r="O1698" s="82">
        <v>-4.8964349999999997E-2</v>
      </c>
      <c r="P1698" s="82">
        <v>-1.9038780000000002E-2</v>
      </c>
      <c r="Q1698" s="82">
        <v>-0.1569487</v>
      </c>
      <c r="R1698" s="82">
        <v>-5.0323140000000002E-2</v>
      </c>
      <c r="S1698" s="82">
        <v>-0.13693379999999999</v>
      </c>
      <c r="T1698" s="80">
        <v>-0.10766340000000001</v>
      </c>
      <c r="U1698" s="86">
        <v>2.16E-76</v>
      </c>
      <c r="V1698" s="78" t="s">
        <v>4817</v>
      </c>
      <c r="W1698" s="78">
        <v>1</v>
      </c>
      <c r="X1698" s="85" t="s">
        <v>4817</v>
      </c>
      <c r="Y1698" s="78">
        <v>0.744124381</v>
      </c>
      <c r="Z1698" s="49"/>
      <c r="AA1698" s="49"/>
    </row>
    <row r="1699" spans="1:27" ht="15.75" thickBot="1" x14ac:dyDescent="0.3">
      <c r="A1699" s="78" t="s">
        <v>1802</v>
      </c>
      <c r="B1699" s="79">
        <v>-5.2102000000000002E-2</v>
      </c>
      <c r="C1699" s="109">
        <f t="shared" si="26"/>
        <v>1.0367743994282421</v>
      </c>
      <c r="D1699" s="80">
        <v>9.0509199999999996</v>
      </c>
      <c r="E1699" s="78">
        <v>206.15</v>
      </c>
      <c r="F1699" s="78">
        <v>6</v>
      </c>
      <c r="G1699" s="78">
        <v>2</v>
      </c>
      <c r="H1699" s="78">
        <v>2</v>
      </c>
      <c r="I1699" s="51"/>
      <c r="J1699" s="81" t="s">
        <v>22</v>
      </c>
      <c r="K1699" s="82" t="s">
        <v>22</v>
      </c>
      <c r="L1699" s="80" t="s">
        <v>22</v>
      </c>
      <c r="M1699" s="83" t="s">
        <v>22</v>
      </c>
      <c r="N1699" s="82" t="s">
        <v>22</v>
      </c>
      <c r="O1699" s="82" t="s">
        <v>22</v>
      </c>
      <c r="P1699" s="82" t="s">
        <v>22</v>
      </c>
      <c r="Q1699" s="82" t="s">
        <v>22</v>
      </c>
      <c r="R1699" s="82" t="s">
        <v>22</v>
      </c>
      <c r="S1699" s="82" t="s">
        <v>22</v>
      </c>
      <c r="T1699" s="80" t="s">
        <v>22</v>
      </c>
      <c r="U1699" s="86">
        <v>2.81E-8</v>
      </c>
      <c r="V1699" s="78" t="s">
        <v>1802</v>
      </c>
      <c r="W1699" s="78">
        <v>1</v>
      </c>
      <c r="X1699" s="85" t="s">
        <v>1802</v>
      </c>
      <c r="Y1699" s="78">
        <v>0.72188774700000002</v>
      </c>
      <c r="Z1699" s="49"/>
      <c r="AA1699" s="49"/>
    </row>
    <row r="1700" spans="1:27" ht="15.75" thickBot="1" x14ac:dyDescent="0.3">
      <c r="A1700" s="78" t="s">
        <v>2841</v>
      </c>
      <c r="B1700" s="79">
        <v>-5.1623410000000002E-2</v>
      </c>
      <c r="C1700" s="109">
        <f t="shared" si="26"/>
        <v>1.0364305238665263</v>
      </c>
      <c r="D1700" s="80">
        <v>9.4859910000000003</v>
      </c>
      <c r="E1700" s="78">
        <v>55.031999999999996</v>
      </c>
      <c r="F1700" s="78">
        <v>45</v>
      </c>
      <c r="G1700" s="78">
        <v>10</v>
      </c>
      <c r="H1700" s="78">
        <v>10</v>
      </c>
      <c r="I1700" s="51"/>
      <c r="J1700" s="81">
        <v>6.983963E-2</v>
      </c>
      <c r="K1700" s="82">
        <v>4.2784379999999997E-2</v>
      </c>
      <c r="L1700" s="80">
        <v>4.614182E-2</v>
      </c>
      <c r="M1700" s="83">
        <v>0.154972</v>
      </c>
      <c r="N1700" s="82">
        <v>-1.6398489999999999</v>
      </c>
      <c r="O1700" s="82">
        <v>-0.72790520000000003</v>
      </c>
      <c r="P1700" s="82">
        <v>-0.7351394</v>
      </c>
      <c r="Q1700" s="82">
        <v>0.60805220000000004</v>
      </c>
      <c r="R1700" s="82">
        <v>-8.2178699999999993E-2</v>
      </c>
      <c r="S1700" s="82">
        <v>-0.17262</v>
      </c>
      <c r="T1700" s="80">
        <v>-0.38202459999999999</v>
      </c>
      <c r="U1700" s="86">
        <v>2.1199999999999999E-35</v>
      </c>
      <c r="V1700" s="78" t="s">
        <v>2842</v>
      </c>
      <c r="W1700" s="78">
        <v>2</v>
      </c>
      <c r="X1700" s="85" t="s">
        <v>2842</v>
      </c>
      <c r="Y1700" s="78">
        <v>0.73160245000000002</v>
      </c>
      <c r="Z1700" s="49"/>
      <c r="AA1700" s="49"/>
    </row>
    <row r="1701" spans="1:27" ht="15.75" thickBot="1" x14ac:dyDescent="0.3">
      <c r="A1701" s="78" t="s">
        <v>2676</v>
      </c>
      <c r="B1701" s="79">
        <v>-5.144402E-2</v>
      </c>
      <c r="C1701" s="109">
        <f t="shared" si="26"/>
        <v>1.0363016583006439</v>
      </c>
      <c r="D1701" s="80">
        <v>9.346959</v>
      </c>
      <c r="E1701" s="78">
        <v>54.149000000000001</v>
      </c>
      <c r="F1701" s="78">
        <v>67</v>
      </c>
      <c r="G1701" s="78">
        <v>21</v>
      </c>
      <c r="H1701" s="78">
        <v>21</v>
      </c>
      <c r="I1701" s="51"/>
      <c r="J1701" s="81">
        <v>7.1213559999999995E-2</v>
      </c>
      <c r="K1701" s="82">
        <v>4.8967969999999996E-3</v>
      </c>
      <c r="L1701" s="80">
        <v>-1.4718200000000001E-2</v>
      </c>
      <c r="M1701" s="83">
        <v>3.2524020000000001E-2</v>
      </c>
      <c r="N1701" s="82">
        <v>-6.8256419999999998E-2</v>
      </c>
      <c r="O1701" s="82">
        <v>-0.51779189999999997</v>
      </c>
      <c r="P1701" s="82">
        <v>-0.1873129</v>
      </c>
      <c r="Q1701" s="82">
        <v>-0.1835068</v>
      </c>
      <c r="R1701" s="82">
        <v>-6.4932539999999997E-2</v>
      </c>
      <c r="S1701" s="82">
        <v>2.2616379999999998E-2</v>
      </c>
      <c r="T1701" s="80">
        <v>0.1402552</v>
      </c>
      <c r="U1701" s="86">
        <v>3.77E-73</v>
      </c>
      <c r="V1701" s="78" t="s">
        <v>2676</v>
      </c>
      <c r="W1701" s="78">
        <v>1</v>
      </c>
      <c r="X1701" s="85" t="s">
        <v>2676</v>
      </c>
      <c r="Y1701" s="78">
        <v>0.73177392100000005</v>
      </c>
      <c r="Z1701" s="49"/>
      <c r="AA1701" s="49"/>
    </row>
    <row r="1702" spans="1:27" ht="15.75" thickBot="1" x14ac:dyDescent="0.3">
      <c r="A1702" s="78" t="s">
        <v>2206</v>
      </c>
      <c r="B1702" s="79">
        <v>-5.0801300000000001E-2</v>
      </c>
      <c r="C1702" s="109">
        <f t="shared" si="26"/>
        <v>1.0358400891941533</v>
      </c>
      <c r="D1702" s="80">
        <v>8.71448</v>
      </c>
      <c r="E1702" s="78">
        <v>52.098999999999997</v>
      </c>
      <c r="F1702" s="78">
        <v>29</v>
      </c>
      <c r="G1702" s="78">
        <v>12</v>
      </c>
      <c r="H1702" s="78">
        <v>12</v>
      </c>
      <c r="I1702" s="51"/>
      <c r="J1702" s="81">
        <v>0.95061770000000001</v>
      </c>
      <c r="K1702" s="82">
        <v>0.2910141</v>
      </c>
      <c r="L1702" s="80" t="s">
        <v>22</v>
      </c>
      <c r="M1702" s="83" t="s">
        <v>22</v>
      </c>
      <c r="N1702" s="82">
        <v>0.39648840000000002</v>
      </c>
      <c r="O1702" s="82" t="s">
        <v>22</v>
      </c>
      <c r="P1702" s="82">
        <v>-0.7757868</v>
      </c>
      <c r="Q1702" s="82">
        <v>-0.83002359999999997</v>
      </c>
      <c r="R1702" s="82">
        <v>7.4826169999999996E-3</v>
      </c>
      <c r="S1702" s="82">
        <v>-0.69133630000000001</v>
      </c>
      <c r="T1702" s="80">
        <v>-0.47985430000000001</v>
      </c>
      <c r="U1702" s="86">
        <v>2.64E-34</v>
      </c>
      <c r="V1702" s="78" t="s">
        <v>2206</v>
      </c>
      <c r="W1702" s="78">
        <v>1</v>
      </c>
      <c r="X1702" s="85" t="s">
        <v>2206</v>
      </c>
      <c r="Y1702" s="78">
        <v>0.78062287799999996</v>
      </c>
      <c r="Z1702" s="49"/>
      <c r="AA1702" s="49"/>
    </row>
    <row r="1703" spans="1:27" ht="15.75" thickBot="1" x14ac:dyDescent="0.3">
      <c r="A1703" s="78" t="s">
        <v>4023</v>
      </c>
      <c r="B1703" s="79">
        <v>-4.9203139999999999E-2</v>
      </c>
      <c r="C1703" s="109">
        <f t="shared" si="26"/>
        <v>1.0346932621972176</v>
      </c>
      <c r="D1703" s="80">
        <v>10.05546</v>
      </c>
      <c r="E1703" s="78">
        <v>41.271000000000001</v>
      </c>
      <c r="F1703" s="78">
        <v>28</v>
      </c>
      <c r="G1703" s="78">
        <v>9</v>
      </c>
      <c r="H1703" s="78">
        <v>9</v>
      </c>
      <c r="I1703" s="51"/>
      <c r="J1703" s="81">
        <v>0.1834547</v>
      </c>
      <c r="K1703" s="82">
        <v>-0.35621770000000003</v>
      </c>
      <c r="L1703" s="80">
        <v>-0.49958540000000001</v>
      </c>
      <c r="M1703" s="83">
        <v>-0.43567060000000002</v>
      </c>
      <c r="N1703" s="82">
        <v>-5.0935800000000003E-2</v>
      </c>
      <c r="O1703" s="82" t="s">
        <v>22</v>
      </c>
      <c r="P1703" s="82">
        <v>-5.6326210000000002E-2</v>
      </c>
      <c r="Q1703" s="82">
        <v>9.3471809999999995E-3</v>
      </c>
      <c r="R1703" s="82">
        <v>0.1051417</v>
      </c>
      <c r="S1703" s="82">
        <v>-4.9203139999999999E-2</v>
      </c>
      <c r="T1703" s="80">
        <v>2.4603360000000001E-2</v>
      </c>
      <c r="U1703" s="86">
        <v>1.4500000000000001E-28</v>
      </c>
      <c r="V1703" s="78" t="s">
        <v>4023</v>
      </c>
      <c r="W1703" s="78">
        <v>1</v>
      </c>
      <c r="X1703" s="85" t="s">
        <v>4023</v>
      </c>
      <c r="Y1703" s="78">
        <v>0.83761717899999999</v>
      </c>
      <c r="Z1703" s="49"/>
      <c r="AA1703" s="49"/>
    </row>
    <row r="1704" spans="1:27" ht="15.75" thickBot="1" x14ac:dyDescent="0.3">
      <c r="A1704" s="78" t="s">
        <v>156</v>
      </c>
      <c r="B1704" s="79">
        <v>-4.8501740000000002E-2</v>
      </c>
      <c r="C1704" s="109">
        <f t="shared" si="26"/>
        <v>1.0341903440850262</v>
      </c>
      <c r="D1704" s="80">
        <v>8.937011</v>
      </c>
      <c r="E1704" s="78">
        <v>32.722000000000001</v>
      </c>
      <c r="F1704" s="78">
        <v>30</v>
      </c>
      <c r="G1704" s="78">
        <v>8</v>
      </c>
      <c r="H1704" s="78">
        <v>8</v>
      </c>
      <c r="I1704" s="51"/>
      <c r="J1704" s="81" t="s">
        <v>22</v>
      </c>
      <c r="K1704" s="82" t="s">
        <v>22</v>
      </c>
      <c r="L1704" s="80" t="s">
        <v>22</v>
      </c>
      <c r="M1704" s="83">
        <v>-0.15413660000000001</v>
      </c>
      <c r="N1704" s="82">
        <v>-0.10744579999999999</v>
      </c>
      <c r="O1704" s="82">
        <v>-6.9073480000000007E-2</v>
      </c>
      <c r="P1704" s="82">
        <v>6.6212490000000001E-3</v>
      </c>
      <c r="Q1704" s="82">
        <v>3.0971680000000001E-2</v>
      </c>
      <c r="R1704" s="82">
        <v>-0.12617110000000001</v>
      </c>
      <c r="S1704" s="82">
        <v>5.8108680000000003E-2</v>
      </c>
      <c r="T1704" s="80">
        <v>-0.1179439</v>
      </c>
      <c r="U1704" s="86">
        <v>1.6899999999999999E-35</v>
      </c>
      <c r="V1704" s="78" t="s">
        <v>156</v>
      </c>
      <c r="W1704" s="78">
        <v>1</v>
      </c>
      <c r="X1704" s="85" t="s">
        <v>156</v>
      </c>
      <c r="Y1704" s="78">
        <v>0.78284176100000002</v>
      </c>
      <c r="Z1704" s="49"/>
      <c r="AA1704" s="49"/>
    </row>
    <row r="1705" spans="1:27" ht="15.75" thickBot="1" x14ac:dyDescent="0.3">
      <c r="A1705" s="78" t="s">
        <v>3902</v>
      </c>
      <c r="B1705" s="79">
        <v>-4.8113879999999998E-2</v>
      </c>
      <c r="C1705" s="109">
        <f t="shared" si="26"/>
        <v>1.033912345519278</v>
      </c>
      <c r="D1705" s="80">
        <v>8.5902840000000005</v>
      </c>
      <c r="E1705" s="78">
        <v>134.12</v>
      </c>
      <c r="F1705" s="78">
        <v>6</v>
      </c>
      <c r="G1705" s="78">
        <v>2</v>
      </c>
      <c r="H1705" s="78">
        <v>2</v>
      </c>
      <c r="I1705" s="51"/>
      <c r="J1705" s="81" t="s">
        <v>22</v>
      </c>
      <c r="K1705" s="82" t="s">
        <v>22</v>
      </c>
      <c r="L1705" s="80" t="s">
        <v>22</v>
      </c>
      <c r="M1705" s="83" t="s">
        <v>22</v>
      </c>
      <c r="N1705" s="82" t="s">
        <v>22</v>
      </c>
      <c r="O1705" s="82" t="s">
        <v>22</v>
      </c>
      <c r="P1705" s="82" t="s">
        <v>22</v>
      </c>
      <c r="Q1705" s="82" t="s">
        <v>22</v>
      </c>
      <c r="R1705" s="82" t="s">
        <v>22</v>
      </c>
      <c r="S1705" s="82" t="s">
        <v>22</v>
      </c>
      <c r="T1705" s="80" t="s">
        <v>22</v>
      </c>
      <c r="U1705" s="86">
        <v>2.6199999999999999E-6</v>
      </c>
      <c r="V1705" s="78" t="s">
        <v>3902</v>
      </c>
      <c r="W1705" s="78">
        <v>1</v>
      </c>
      <c r="X1705" s="85" t="s">
        <v>3902</v>
      </c>
      <c r="Y1705" s="78">
        <v>0.76783339100000003</v>
      </c>
      <c r="Z1705" s="49"/>
      <c r="AA1705" s="49"/>
    </row>
    <row r="1706" spans="1:27" ht="15.75" thickBot="1" x14ac:dyDescent="0.3">
      <c r="A1706" s="78" t="s">
        <v>176</v>
      </c>
      <c r="B1706" s="79">
        <v>-4.802435E-2</v>
      </c>
      <c r="C1706" s="109">
        <f t="shared" si="26"/>
        <v>1.0338481855287607</v>
      </c>
      <c r="D1706" s="80">
        <v>7.2437820000000004</v>
      </c>
      <c r="E1706" s="78">
        <v>10.119999999999999</v>
      </c>
      <c r="F1706" s="78">
        <v>2</v>
      </c>
      <c r="G1706" s="78">
        <v>1</v>
      </c>
      <c r="H1706" s="78">
        <v>1</v>
      </c>
      <c r="I1706" s="51"/>
      <c r="J1706" s="81" t="s">
        <v>22</v>
      </c>
      <c r="K1706" s="82" t="s">
        <v>22</v>
      </c>
      <c r="L1706" s="80" t="s">
        <v>22</v>
      </c>
      <c r="M1706" s="83" t="s">
        <v>22</v>
      </c>
      <c r="N1706" s="82" t="s">
        <v>22</v>
      </c>
      <c r="O1706" s="82" t="s">
        <v>22</v>
      </c>
      <c r="P1706" s="82" t="s">
        <v>22</v>
      </c>
      <c r="Q1706" s="82" t="s">
        <v>22</v>
      </c>
      <c r="R1706" s="82" t="s">
        <v>22</v>
      </c>
      <c r="S1706" s="82" t="s">
        <v>22</v>
      </c>
      <c r="T1706" s="80" t="s">
        <v>22</v>
      </c>
      <c r="U1706" s="84">
        <v>7.5208000000000002E-4</v>
      </c>
      <c r="V1706" s="78" t="s">
        <v>176</v>
      </c>
      <c r="W1706" s="78">
        <v>1</v>
      </c>
      <c r="X1706" s="85" t="s">
        <v>177</v>
      </c>
      <c r="Y1706" s="78">
        <v>0.71346274499999995</v>
      </c>
      <c r="Z1706" s="49"/>
      <c r="AA1706" s="49"/>
    </row>
    <row r="1707" spans="1:27" ht="15.75" thickBot="1" x14ac:dyDescent="0.3">
      <c r="A1707" s="78" t="s">
        <v>4869</v>
      </c>
      <c r="B1707" s="79">
        <v>-4.7875180000000003E-2</v>
      </c>
      <c r="C1707" s="109">
        <f t="shared" si="26"/>
        <v>1.0337412944971431</v>
      </c>
      <c r="D1707" s="80">
        <v>8.4823730000000008</v>
      </c>
      <c r="E1707" s="78">
        <v>19.408000000000001</v>
      </c>
      <c r="F1707" s="78">
        <v>11</v>
      </c>
      <c r="G1707" s="78">
        <v>5</v>
      </c>
      <c r="H1707" s="78">
        <v>5</v>
      </c>
      <c r="I1707" s="51"/>
      <c r="J1707" s="81" t="s">
        <v>22</v>
      </c>
      <c r="K1707" s="82">
        <v>5.0327620000000003E-2</v>
      </c>
      <c r="L1707" s="80">
        <v>-4.7875180000000003E-2</v>
      </c>
      <c r="M1707" s="83" t="s">
        <v>22</v>
      </c>
      <c r="N1707" s="82" t="s">
        <v>22</v>
      </c>
      <c r="O1707" s="82" t="s">
        <v>22</v>
      </c>
      <c r="P1707" s="82" t="s">
        <v>22</v>
      </c>
      <c r="Q1707" s="82" t="s">
        <v>22</v>
      </c>
      <c r="R1707" s="82" t="s">
        <v>22</v>
      </c>
      <c r="S1707" s="82" t="s">
        <v>22</v>
      </c>
      <c r="T1707" s="80" t="s">
        <v>22</v>
      </c>
      <c r="U1707" s="86">
        <v>1.02E-14</v>
      </c>
      <c r="V1707" s="78" t="s">
        <v>4869</v>
      </c>
      <c r="W1707" s="78">
        <v>1</v>
      </c>
      <c r="X1707" s="85" t="s">
        <v>4869</v>
      </c>
      <c r="Y1707" s="78">
        <v>0.76806960700000004</v>
      </c>
      <c r="Z1707" s="49"/>
      <c r="AA1707" s="49"/>
    </row>
    <row r="1708" spans="1:27" ht="15.75" thickBot="1" x14ac:dyDescent="0.3">
      <c r="A1708" s="78" t="s">
        <v>793</v>
      </c>
      <c r="B1708" s="79">
        <v>-4.7785759999999997E-2</v>
      </c>
      <c r="C1708" s="109">
        <f t="shared" si="26"/>
        <v>1.0336772239352365</v>
      </c>
      <c r="D1708" s="80">
        <v>8.9440229999999996</v>
      </c>
      <c r="E1708" s="78">
        <v>95.536000000000001</v>
      </c>
      <c r="F1708" s="78">
        <v>12</v>
      </c>
      <c r="G1708" s="78">
        <v>4</v>
      </c>
      <c r="H1708" s="78">
        <v>4</v>
      </c>
      <c r="I1708" s="51"/>
      <c r="J1708" s="81">
        <v>0.61823859999999997</v>
      </c>
      <c r="K1708" s="82" t="s">
        <v>22</v>
      </c>
      <c r="L1708" s="80" t="s">
        <v>22</v>
      </c>
      <c r="M1708" s="83" t="s">
        <v>22</v>
      </c>
      <c r="N1708" s="82" t="s">
        <v>22</v>
      </c>
      <c r="O1708" s="82">
        <v>-0.43639280000000003</v>
      </c>
      <c r="P1708" s="82" t="s">
        <v>22</v>
      </c>
      <c r="Q1708" s="82" t="s">
        <v>22</v>
      </c>
      <c r="R1708" s="82" t="s">
        <v>22</v>
      </c>
      <c r="S1708" s="82">
        <v>-1.9750559999999999</v>
      </c>
      <c r="T1708" s="80" t="s">
        <v>22</v>
      </c>
      <c r="U1708" s="86">
        <v>1.56E-11</v>
      </c>
      <c r="V1708" s="78" t="s">
        <v>793</v>
      </c>
      <c r="W1708" s="78">
        <v>1</v>
      </c>
      <c r="X1708" s="85" t="s">
        <v>794</v>
      </c>
      <c r="Y1708" s="78">
        <v>0.78353299200000004</v>
      </c>
      <c r="Z1708" s="49"/>
      <c r="AA1708" s="49"/>
    </row>
    <row r="1709" spans="1:27" ht="15.75" thickBot="1" x14ac:dyDescent="0.3">
      <c r="A1709" s="78" t="s">
        <v>3734</v>
      </c>
      <c r="B1709" s="79">
        <v>-4.7681319999999999E-2</v>
      </c>
      <c r="C1709" s="109">
        <f t="shared" si="26"/>
        <v>1.0336023963807872</v>
      </c>
      <c r="D1709" s="80">
        <v>8.1542110000000001</v>
      </c>
      <c r="E1709" s="78">
        <v>17.814</v>
      </c>
      <c r="F1709" s="78">
        <v>2</v>
      </c>
      <c r="G1709" s="78">
        <v>1</v>
      </c>
      <c r="H1709" s="78">
        <v>1</v>
      </c>
      <c r="I1709" s="51"/>
      <c r="J1709" s="81" t="s">
        <v>22</v>
      </c>
      <c r="K1709" s="82" t="s">
        <v>22</v>
      </c>
      <c r="L1709" s="80" t="s">
        <v>22</v>
      </c>
      <c r="M1709" s="83" t="s">
        <v>22</v>
      </c>
      <c r="N1709" s="82" t="s">
        <v>22</v>
      </c>
      <c r="O1709" s="82" t="s">
        <v>22</v>
      </c>
      <c r="P1709" s="82" t="s">
        <v>22</v>
      </c>
      <c r="Q1709" s="82" t="s">
        <v>22</v>
      </c>
      <c r="R1709" s="82" t="s">
        <v>22</v>
      </c>
      <c r="S1709" s="82" t="s">
        <v>22</v>
      </c>
      <c r="T1709" s="80" t="s">
        <v>22</v>
      </c>
      <c r="U1709" s="84">
        <v>1.2137E-2</v>
      </c>
      <c r="V1709" s="78" t="s">
        <v>3734</v>
      </c>
      <c r="W1709" s="78">
        <v>1</v>
      </c>
      <c r="X1709" s="85" t="s">
        <v>3734</v>
      </c>
      <c r="Y1709" s="78">
        <v>0.79521453600000003</v>
      </c>
      <c r="Z1709" s="49"/>
      <c r="AA1709" s="49"/>
    </row>
    <row r="1710" spans="1:27" ht="15.75" thickBot="1" x14ac:dyDescent="0.3">
      <c r="A1710" s="78" t="s">
        <v>1102</v>
      </c>
      <c r="B1710" s="79">
        <v>-4.745771E-2</v>
      </c>
      <c r="C1710" s="109">
        <f t="shared" si="26"/>
        <v>1.0334422059630257</v>
      </c>
      <c r="D1710" s="80">
        <v>8.7538359999999997</v>
      </c>
      <c r="E1710" s="78">
        <v>38.743000000000002</v>
      </c>
      <c r="F1710" s="78">
        <v>11</v>
      </c>
      <c r="G1710" s="78">
        <v>12</v>
      </c>
      <c r="H1710" s="78">
        <v>2</v>
      </c>
      <c r="I1710" s="51"/>
      <c r="J1710" s="81" t="s">
        <v>22</v>
      </c>
      <c r="K1710" s="82" t="s">
        <v>22</v>
      </c>
      <c r="L1710" s="80" t="s">
        <v>22</v>
      </c>
      <c r="M1710" s="83" t="s">
        <v>22</v>
      </c>
      <c r="N1710" s="82">
        <v>-0.57895180000000002</v>
      </c>
      <c r="O1710" s="82" t="s">
        <v>22</v>
      </c>
      <c r="P1710" s="82" t="s">
        <v>22</v>
      </c>
      <c r="Q1710" s="82" t="s">
        <v>22</v>
      </c>
      <c r="R1710" s="82" t="s">
        <v>22</v>
      </c>
      <c r="S1710" s="82" t="s">
        <v>22</v>
      </c>
      <c r="T1710" s="80" t="s">
        <v>22</v>
      </c>
      <c r="U1710" s="86">
        <v>1.3900000000000001E-87</v>
      </c>
      <c r="V1710" s="78" t="s">
        <v>1102</v>
      </c>
      <c r="W1710" s="78">
        <v>1</v>
      </c>
      <c r="X1710" s="85" t="s">
        <v>1102</v>
      </c>
      <c r="Y1710" s="78">
        <v>0.78384975300000004</v>
      </c>
      <c r="Z1710" s="49"/>
      <c r="AA1710" s="49"/>
    </row>
    <row r="1711" spans="1:27" ht="15.75" thickBot="1" x14ac:dyDescent="0.3">
      <c r="A1711" s="78" t="s">
        <v>4199</v>
      </c>
      <c r="B1711" s="79">
        <v>-4.7442779999999997E-2</v>
      </c>
      <c r="C1711" s="109">
        <f t="shared" si="26"/>
        <v>1.0334315112480226</v>
      </c>
      <c r="D1711" s="80">
        <v>10.34624</v>
      </c>
      <c r="E1711" s="78">
        <v>45.534999999999997</v>
      </c>
      <c r="F1711" s="78">
        <v>477</v>
      </c>
      <c r="G1711" s="78">
        <v>119</v>
      </c>
      <c r="H1711" s="78">
        <v>117</v>
      </c>
      <c r="I1711" s="51"/>
      <c r="J1711" s="81">
        <v>-4.1506220000000003E-2</v>
      </c>
      <c r="K1711" s="82">
        <v>-4.8143659999999998E-2</v>
      </c>
      <c r="L1711" s="80">
        <v>-3.2108419999999999E-2</v>
      </c>
      <c r="M1711" s="83">
        <v>-8.3844450000000001E-2</v>
      </c>
      <c r="N1711" s="82">
        <v>1.891905E-2</v>
      </c>
      <c r="O1711" s="82">
        <v>-8.9451509999999998E-2</v>
      </c>
      <c r="P1711" s="82">
        <v>-6.6336709999999993E-2</v>
      </c>
      <c r="Q1711" s="82">
        <v>-1.380024E-2</v>
      </c>
      <c r="R1711" s="82">
        <v>1.2067970000000001E-2</v>
      </c>
      <c r="S1711" s="82">
        <v>-6.2248860000000003E-2</v>
      </c>
      <c r="T1711" s="80">
        <v>-7.6021720000000001E-2</v>
      </c>
      <c r="U1711" s="84">
        <v>0</v>
      </c>
      <c r="V1711" s="78" t="s">
        <v>4199</v>
      </c>
      <c r="W1711" s="78">
        <v>1</v>
      </c>
      <c r="X1711" s="85" t="s">
        <v>4199</v>
      </c>
      <c r="Y1711" s="78">
        <v>0.71327833900000004</v>
      </c>
      <c r="Z1711" s="49"/>
      <c r="AA1711" s="49"/>
    </row>
    <row r="1712" spans="1:27" ht="15.75" thickBot="1" x14ac:dyDescent="0.3">
      <c r="A1712" s="78" t="s">
        <v>2493</v>
      </c>
      <c r="B1712" s="79">
        <v>-4.6652800000000001E-2</v>
      </c>
      <c r="C1712" s="109">
        <f t="shared" si="26"/>
        <v>1.0328657875666249</v>
      </c>
      <c r="D1712" s="80">
        <v>8.1893779999999996</v>
      </c>
      <c r="E1712" s="78">
        <v>36.363999999999997</v>
      </c>
      <c r="F1712" s="78">
        <v>7</v>
      </c>
      <c r="G1712" s="78">
        <v>4</v>
      </c>
      <c r="H1712" s="78">
        <v>3</v>
      </c>
      <c r="I1712" s="51"/>
      <c r="J1712" s="81" t="s">
        <v>22</v>
      </c>
      <c r="K1712" s="82" t="s">
        <v>22</v>
      </c>
      <c r="L1712" s="80" t="s">
        <v>22</v>
      </c>
      <c r="M1712" s="83" t="s">
        <v>22</v>
      </c>
      <c r="N1712" s="82" t="s">
        <v>22</v>
      </c>
      <c r="O1712" s="82" t="s">
        <v>22</v>
      </c>
      <c r="P1712" s="82" t="s">
        <v>22</v>
      </c>
      <c r="Q1712" s="82" t="s">
        <v>22</v>
      </c>
      <c r="R1712" s="82">
        <v>-5.6761279999999997E-2</v>
      </c>
      <c r="S1712" s="82">
        <v>-2.9894880000000002E-3</v>
      </c>
      <c r="T1712" s="80" t="s">
        <v>22</v>
      </c>
      <c r="U1712" s="86">
        <v>2.2800000000000001E-11</v>
      </c>
      <c r="V1712" s="78" t="s">
        <v>2493</v>
      </c>
      <c r="W1712" s="78">
        <v>1</v>
      </c>
      <c r="X1712" s="85" t="s">
        <v>2493</v>
      </c>
      <c r="Y1712" s="78">
        <v>0.79614303500000005</v>
      </c>
      <c r="Z1712" s="49"/>
      <c r="AA1712" s="49"/>
    </row>
    <row r="1713" spans="1:27" ht="15.75" thickBot="1" x14ac:dyDescent="0.3">
      <c r="A1713" s="78" t="s">
        <v>862</v>
      </c>
      <c r="B1713" s="79">
        <v>-4.5803690000000001E-2</v>
      </c>
      <c r="C1713" s="109">
        <f t="shared" si="26"/>
        <v>1.0322580647929409</v>
      </c>
      <c r="D1713" s="80">
        <v>8.5440679999999993</v>
      </c>
      <c r="E1713" s="78">
        <v>35.256999999999998</v>
      </c>
      <c r="F1713" s="78">
        <v>10</v>
      </c>
      <c r="G1713" s="78">
        <v>5</v>
      </c>
      <c r="H1713" s="78">
        <v>5</v>
      </c>
      <c r="I1713" s="51"/>
      <c r="J1713" s="81" t="s">
        <v>22</v>
      </c>
      <c r="K1713" s="82" t="s">
        <v>22</v>
      </c>
      <c r="L1713" s="80" t="s">
        <v>22</v>
      </c>
      <c r="M1713" s="83" t="s">
        <v>22</v>
      </c>
      <c r="N1713" s="82">
        <v>0.68293280000000001</v>
      </c>
      <c r="O1713" s="82">
        <v>-0.49480010000000002</v>
      </c>
      <c r="P1713" s="82" t="s">
        <v>22</v>
      </c>
      <c r="Q1713" s="82">
        <v>-4.5803690000000001E-2</v>
      </c>
      <c r="R1713" s="82" t="s">
        <v>22</v>
      </c>
      <c r="S1713" s="82" t="s">
        <v>22</v>
      </c>
      <c r="T1713" s="80" t="s">
        <v>22</v>
      </c>
      <c r="U1713" s="86">
        <v>1.2800000000000001E-20</v>
      </c>
      <c r="V1713" s="78" t="s">
        <v>862</v>
      </c>
      <c r="W1713" s="78">
        <v>1</v>
      </c>
      <c r="X1713" s="85" t="s">
        <v>862</v>
      </c>
      <c r="Y1713" s="78">
        <v>0.77012046700000003</v>
      </c>
      <c r="Z1713" s="49"/>
      <c r="AA1713" s="49"/>
    </row>
    <row r="1714" spans="1:27" ht="15.75" thickBot="1" x14ac:dyDescent="0.3">
      <c r="A1714" s="78" t="s">
        <v>5051</v>
      </c>
      <c r="B1714" s="79">
        <v>-4.5476089999999997E-2</v>
      </c>
      <c r="C1714" s="109">
        <f t="shared" si="26"/>
        <v>1.0320236913871788</v>
      </c>
      <c r="D1714" s="80">
        <v>9.4094599999999993</v>
      </c>
      <c r="E1714" s="78">
        <v>44.353999999999999</v>
      </c>
      <c r="F1714" s="78">
        <v>71</v>
      </c>
      <c r="G1714" s="78">
        <v>23</v>
      </c>
      <c r="H1714" s="78">
        <v>23</v>
      </c>
      <c r="I1714" s="51"/>
      <c r="J1714" s="81">
        <v>0.11063050000000001</v>
      </c>
      <c r="K1714" s="82">
        <v>-0.16202449999999999</v>
      </c>
      <c r="L1714" s="80">
        <v>7.0664080000000004E-2</v>
      </c>
      <c r="M1714" s="83">
        <v>0.20414060000000001</v>
      </c>
      <c r="N1714" s="82">
        <v>0.11982089999999999</v>
      </c>
      <c r="O1714" s="82">
        <v>0.1154328</v>
      </c>
      <c r="P1714" s="82">
        <v>-0.1642053</v>
      </c>
      <c r="Q1714" s="82">
        <v>-5.6341139999999998E-2</v>
      </c>
      <c r="R1714" s="82">
        <v>-7.6386789999999996E-2</v>
      </c>
      <c r="S1714" s="82">
        <v>-3.333332E-2</v>
      </c>
      <c r="T1714" s="80">
        <v>-0.17047519999999999</v>
      </c>
      <c r="U1714" s="86">
        <v>1.23E-55</v>
      </c>
      <c r="V1714" s="78" t="s">
        <v>5051</v>
      </c>
      <c r="W1714" s="78">
        <v>1</v>
      </c>
      <c r="X1714" s="85" t="s">
        <v>5051</v>
      </c>
      <c r="Y1714" s="78">
        <v>0.737485838</v>
      </c>
      <c r="Z1714" s="49"/>
      <c r="AA1714" s="49"/>
    </row>
    <row r="1715" spans="1:27" ht="15.75" thickBot="1" x14ac:dyDescent="0.3">
      <c r="A1715" s="78" t="s">
        <v>1819</v>
      </c>
      <c r="B1715" s="79">
        <v>-4.5446279999999999E-2</v>
      </c>
      <c r="C1715" s="109">
        <f t="shared" si="26"/>
        <v>1.0320023671935479</v>
      </c>
      <c r="D1715" s="80">
        <v>9.4236389999999997</v>
      </c>
      <c r="E1715" s="78">
        <v>65.087000000000003</v>
      </c>
      <c r="F1715" s="78">
        <v>58</v>
      </c>
      <c r="G1715" s="78">
        <v>11</v>
      </c>
      <c r="H1715" s="78">
        <v>11</v>
      </c>
      <c r="I1715" s="51"/>
      <c r="J1715" s="81">
        <v>-0.15386369999999999</v>
      </c>
      <c r="K1715" s="82">
        <v>5.852425E-2</v>
      </c>
      <c r="L1715" s="80" t="s">
        <v>22</v>
      </c>
      <c r="M1715" s="83">
        <v>-0.14071420000000001</v>
      </c>
      <c r="N1715" s="82">
        <v>-4.5446279999999999E-2</v>
      </c>
      <c r="O1715" s="82">
        <v>-0.20802760000000001</v>
      </c>
      <c r="P1715" s="82">
        <v>-0.13807639999999999</v>
      </c>
      <c r="Q1715" s="82">
        <v>-0.10680870000000001</v>
      </c>
      <c r="R1715" s="82">
        <v>0.11129840000000001</v>
      </c>
      <c r="S1715" s="82">
        <v>0.19585159999999999</v>
      </c>
      <c r="T1715" s="80">
        <v>0.17530100000000001</v>
      </c>
      <c r="U1715" s="86">
        <v>7.1700000000000004E-71</v>
      </c>
      <c r="V1715" s="78" t="s">
        <v>1819</v>
      </c>
      <c r="W1715" s="78">
        <v>1</v>
      </c>
      <c r="X1715" s="85" t="s">
        <v>1819</v>
      </c>
      <c r="Y1715" s="78">
        <v>0.73751441299999998</v>
      </c>
      <c r="Z1715" s="49"/>
      <c r="AA1715" s="49"/>
    </row>
    <row r="1716" spans="1:27" ht="15.75" thickBot="1" x14ac:dyDescent="0.3">
      <c r="A1716" s="78" t="s">
        <v>938</v>
      </c>
      <c r="B1716" s="79">
        <v>-4.476161E-2</v>
      </c>
      <c r="C1716" s="109">
        <f t="shared" si="26"/>
        <v>1.0315127187206157</v>
      </c>
      <c r="D1716" s="80">
        <v>9.3493169999999992</v>
      </c>
      <c r="E1716" s="78">
        <v>29.053999999999998</v>
      </c>
      <c r="F1716" s="78">
        <v>35</v>
      </c>
      <c r="G1716" s="78">
        <v>4</v>
      </c>
      <c r="H1716" s="78">
        <v>4</v>
      </c>
      <c r="I1716" s="51"/>
      <c r="J1716" s="81">
        <v>-0.58996289999999996</v>
      </c>
      <c r="K1716" s="82">
        <v>-0.78699490000000005</v>
      </c>
      <c r="L1716" s="80">
        <v>-0.31828980000000001</v>
      </c>
      <c r="M1716" s="83">
        <v>0.1133004</v>
      </c>
      <c r="N1716" s="82">
        <v>0.23008000000000001</v>
      </c>
      <c r="O1716" s="82">
        <v>-0.24918770000000001</v>
      </c>
      <c r="P1716" s="82">
        <v>4.1663499999999999E-2</v>
      </c>
      <c r="Q1716" s="82">
        <v>-4.476161E-2</v>
      </c>
      <c r="R1716" s="82">
        <v>2.9982910000000002E-2</v>
      </c>
      <c r="S1716" s="82">
        <v>-0.15997600000000001</v>
      </c>
      <c r="T1716" s="80">
        <v>0.21698249999999999</v>
      </c>
      <c r="U1716" s="86">
        <v>2.3800000000000002E-21</v>
      </c>
      <c r="V1716" s="78" t="s">
        <v>938</v>
      </c>
      <c r="W1716" s="78">
        <v>1</v>
      </c>
      <c r="X1716" s="85" t="s">
        <v>938</v>
      </c>
      <c r="Y1716" s="78">
        <v>0.73817065699999995</v>
      </c>
      <c r="Z1716" s="49"/>
      <c r="AA1716" s="49"/>
    </row>
    <row r="1717" spans="1:27" ht="15.75" thickBot="1" x14ac:dyDescent="0.3">
      <c r="A1717" s="78" t="s">
        <v>3197</v>
      </c>
      <c r="B1717" s="79">
        <v>-4.431525E-2</v>
      </c>
      <c r="C1717" s="109">
        <f t="shared" si="26"/>
        <v>1.0311936250902283</v>
      </c>
      <c r="D1717" s="80">
        <v>9.9557549999999999</v>
      </c>
      <c r="E1717" s="78">
        <v>31.898</v>
      </c>
      <c r="F1717" s="78">
        <v>100</v>
      </c>
      <c r="G1717" s="78">
        <v>20</v>
      </c>
      <c r="H1717" s="78">
        <v>18</v>
      </c>
      <c r="I1717" s="51"/>
      <c r="J1717" s="81">
        <v>-8.6139740000000006E-2</v>
      </c>
      <c r="K1717" s="82">
        <v>-4.7875180000000003E-2</v>
      </c>
      <c r="L1717" s="80">
        <v>3.1818630000000001E-2</v>
      </c>
      <c r="M1717" s="83">
        <v>-0.1036894</v>
      </c>
      <c r="N1717" s="82">
        <v>-5.5681219999999997E-2</v>
      </c>
      <c r="O1717" s="82">
        <v>-3.5756620000000003E-2</v>
      </c>
      <c r="P1717" s="82">
        <v>-0.13020760000000001</v>
      </c>
      <c r="Q1717" s="82">
        <v>-2.8542919999999999E-2</v>
      </c>
      <c r="R1717" s="82">
        <v>2.4887039999999999E-2</v>
      </c>
      <c r="S1717" s="82">
        <v>-0.1175369</v>
      </c>
      <c r="T1717" s="80">
        <v>3.8997999999999998E-2</v>
      </c>
      <c r="U1717" s="86">
        <v>2.06E-214</v>
      </c>
      <c r="V1717" s="78" t="s">
        <v>3197</v>
      </c>
      <c r="W1717" s="78">
        <v>1</v>
      </c>
      <c r="X1717" s="85" t="s">
        <v>3197</v>
      </c>
      <c r="Y1717" s="78">
        <v>0.84241674799999999</v>
      </c>
      <c r="Z1717" s="49"/>
      <c r="AA1717" s="49"/>
    </row>
    <row r="1718" spans="1:27" ht="15.75" thickBot="1" x14ac:dyDescent="0.3">
      <c r="A1718" s="78" t="s">
        <v>2923</v>
      </c>
      <c r="B1718" s="79">
        <v>-4.36608E-2</v>
      </c>
      <c r="C1718" s="109">
        <f t="shared" si="26"/>
        <v>1.0307259506320283</v>
      </c>
      <c r="D1718" s="80">
        <v>8.3427779999999991</v>
      </c>
      <c r="E1718" s="78">
        <v>61.244</v>
      </c>
      <c r="F1718" s="78">
        <v>5</v>
      </c>
      <c r="G1718" s="78">
        <v>3</v>
      </c>
      <c r="H1718" s="78">
        <v>3</v>
      </c>
      <c r="I1718" s="51"/>
      <c r="J1718" s="81" t="s">
        <v>22</v>
      </c>
      <c r="K1718" s="82" t="s">
        <v>22</v>
      </c>
      <c r="L1718" s="80" t="s">
        <v>22</v>
      </c>
      <c r="M1718" s="83" t="s">
        <v>22</v>
      </c>
      <c r="N1718" s="82" t="s">
        <v>22</v>
      </c>
      <c r="O1718" s="82">
        <v>0.83737819999999996</v>
      </c>
      <c r="P1718" s="82" t="s">
        <v>22</v>
      </c>
      <c r="Q1718" s="82" t="s">
        <v>22</v>
      </c>
      <c r="R1718" s="82" t="s">
        <v>22</v>
      </c>
      <c r="S1718" s="82">
        <v>-5.5981200000000002E-2</v>
      </c>
      <c r="T1718" s="80" t="s">
        <v>22</v>
      </c>
      <c r="U1718" s="86">
        <v>1.52E-11</v>
      </c>
      <c r="V1718" s="78" t="s">
        <v>2923</v>
      </c>
      <c r="W1718" s="78">
        <v>1</v>
      </c>
      <c r="X1718" s="85" t="s">
        <v>2923</v>
      </c>
      <c r="Y1718" s="78">
        <v>0.79884570899999996</v>
      </c>
      <c r="Z1718" s="49"/>
      <c r="AA1718" s="49"/>
    </row>
    <row r="1719" spans="1:27" ht="15.75" thickBot="1" x14ac:dyDescent="0.3">
      <c r="A1719" s="78" t="s">
        <v>785</v>
      </c>
      <c r="B1719" s="79">
        <v>-4.36608E-2</v>
      </c>
      <c r="C1719" s="109">
        <f t="shared" si="26"/>
        <v>1.0307259506320283</v>
      </c>
      <c r="D1719" s="80">
        <v>10.10758</v>
      </c>
      <c r="E1719" s="78">
        <v>19.981999999999999</v>
      </c>
      <c r="F1719" s="78">
        <v>110</v>
      </c>
      <c r="G1719" s="78">
        <v>16</v>
      </c>
      <c r="H1719" s="78">
        <v>16</v>
      </c>
      <c r="I1719" s="51"/>
      <c r="J1719" s="81">
        <v>6.9289799999999999E-2</v>
      </c>
      <c r="K1719" s="82">
        <v>-6.8982650000000006E-2</v>
      </c>
      <c r="L1719" s="80">
        <v>-4.6265430000000003E-2</v>
      </c>
      <c r="M1719" s="83">
        <v>-1.28538E-2</v>
      </c>
      <c r="N1719" s="82">
        <v>-9.059625E-3</v>
      </c>
      <c r="O1719" s="82">
        <v>1.7209240000000001E-2</v>
      </c>
      <c r="P1719" s="82">
        <v>-0.1099503</v>
      </c>
      <c r="Q1719" s="82">
        <v>-7.6797569999999996E-2</v>
      </c>
      <c r="R1719" s="82">
        <v>-5.2027200000000003E-2</v>
      </c>
      <c r="S1719" s="82">
        <v>-4.0437529999999999E-2</v>
      </c>
      <c r="T1719" s="80">
        <v>-4.4984879999999998E-2</v>
      </c>
      <c r="U1719" s="86">
        <v>4.32E-116</v>
      </c>
      <c r="V1719" s="78" t="s">
        <v>785</v>
      </c>
      <c r="W1719" s="78">
        <v>2</v>
      </c>
      <c r="X1719" s="85" t="s">
        <v>786</v>
      </c>
      <c r="Y1719" s="78">
        <v>0.84305981500000005</v>
      </c>
      <c r="Z1719" s="49"/>
      <c r="AA1719" s="49"/>
    </row>
    <row r="1720" spans="1:27" ht="15.75" thickBot="1" x14ac:dyDescent="0.3">
      <c r="A1720" s="78" t="s">
        <v>1145</v>
      </c>
      <c r="B1720" s="79">
        <v>-4.2560840000000003E-2</v>
      </c>
      <c r="C1720" s="109">
        <f t="shared" si="26"/>
        <v>1.0299403894519465</v>
      </c>
      <c r="D1720" s="80">
        <v>8.5819159999999997</v>
      </c>
      <c r="E1720" s="78">
        <v>29.768000000000001</v>
      </c>
      <c r="F1720" s="78">
        <v>8</v>
      </c>
      <c r="G1720" s="78">
        <v>3</v>
      </c>
      <c r="H1720" s="78">
        <v>3</v>
      </c>
      <c r="I1720" s="51"/>
      <c r="J1720" s="81" t="s">
        <v>22</v>
      </c>
      <c r="K1720" s="82" t="s">
        <v>22</v>
      </c>
      <c r="L1720" s="80" t="s">
        <v>22</v>
      </c>
      <c r="M1720" s="83" t="s">
        <v>22</v>
      </c>
      <c r="N1720" s="82" t="s">
        <v>22</v>
      </c>
      <c r="O1720" s="82" t="s">
        <v>22</v>
      </c>
      <c r="P1720" s="82" t="s">
        <v>22</v>
      </c>
      <c r="Q1720" s="82" t="s">
        <v>22</v>
      </c>
      <c r="R1720" s="82">
        <v>0.1120997</v>
      </c>
      <c r="S1720" s="82" t="s">
        <v>22</v>
      </c>
      <c r="T1720" s="80">
        <v>-0.1059079</v>
      </c>
      <c r="U1720" s="86">
        <v>8.9899999999999999E-7</v>
      </c>
      <c r="V1720" s="78" t="s">
        <v>1145</v>
      </c>
      <c r="W1720" s="78">
        <v>1</v>
      </c>
      <c r="X1720" s="85" t="s">
        <v>1145</v>
      </c>
      <c r="Y1720" s="78">
        <v>0.77333424200000001</v>
      </c>
      <c r="Z1720" s="49"/>
      <c r="AA1720" s="49"/>
    </row>
    <row r="1721" spans="1:27" ht="15.75" thickBot="1" x14ac:dyDescent="0.3">
      <c r="A1721" s="78" t="s">
        <v>390</v>
      </c>
      <c r="B1721" s="79">
        <v>-4.2382469999999998E-2</v>
      </c>
      <c r="C1721" s="109">
        <f t="shared" si="26"/>
        <v>1.0298130589310439</v>
      </c>
      <c r="D1721" s="80">
        <v>11.193149999999999</v>
      </c>
      <c r="E1721" s="78">
        <v>38.262999999999998</v>
      </c>
      <c r="F1721" s="78">
        <v>449</v>
      </c>
      <c r="G1721" s="78">
        <v>52</v>
      </c>
      <c r="H1721" s="78">
        <v>52</v>
      </c>
      <c r="I1721" s="51"/>
      <c r="J1721" s="81">
        <v>-0.10375139999999999</v>
      </c>
      <c r="K1721" s="82">
        <v>-0.20061419999999999</v>
      </c>
      <c r="L1721" s="80">
        <v>-0.14704229999999999</v>
      </c>
      <c r="M1721" s="83">
        <v>-3.7473199999999998E-2</v>
      </c>
      <c r="N1721" s="82">
        <v>1.9630769999999999E-2</v>
      </c>
      <c r="O1721" s="82">
        <v>-3.0751830000000001E-2</v>
      </c>
      <c r="P1721" s="82">
        <v>-2.705745E-2</v>
      </c>
      <c r="Q1721" s="82">
        <v>-3.3392369999999998E-2</v>
      </c>
      <c r="R1721" s="82">
        <v>6.3339549999999996E-3</v>
      </c>
      <c r="S1721" s="82">
        <v>-2.7880869999999999E-2</v>
      </c>
      <c r="T1721" s="80">
        <v>1.906128E-2</v>
      </c>
      <c r="U1721" s="84">
        <v>0</v>
      </c>
      <c r="V1721" s="78" t="s">
        <v>391</v>
      </c>
      <c r="W1721" s="78">
        <v>2</v>
      </c>
      <c r="X1721" s="85" t="s">
        <v>391</v>
      </c>
      <c r="Y1721" s="78">
        <v>0.71738407299999996</v>
      </c>
      <c r="Z1721" s="49"/>
      <c r="AA1721" s="49"/>
    </row>
    <row r="1722" spans="1:27" ht="15.75" thickBot="1" x14ac:dyDescent="0.3">
      <c r="A1722" s="78" t="s">
        <v>293</v>
      </c>
      <c r="B1722" s="79">
        <v>-4.2026000000000001E-2</v>
      </c>
      <c r="C1722" s="109">
        <f t="shared" si="26"/>
        <v>1.029558637794147</v>
      </c>
      <c r="D1722" s="80">
        <v>9.294753</v>
      </c>
      <c r="E1722" s="78">
        <v>123.7</v>
      </c>
      <c r="F1722" s="78">
        <v>21</v>
      </c>
      <c r="G1722" s="78">
        <v>5</v>
      </c>
      <c r="H1722" s="78">
        <v>5</v>
      </c>
      <c r="I1722" s="51"/>
      <c r="J1722" s="81" t="s">
        <v>22</v>
      </c>
      <c r="K1722" s="82">
        <v>0.24950600000000001</v>
      </c>
      <c r="L1722" s="80" t="s">
        <v>22</v>
      </c>
      <c r="M1722" s="83">
        <v>-4.0407899999999997E-2</v>
      </c>
      <c r="N1722" s="82">
        <v>-4.7084960000000002E-2</v>
      </c>
      <c r="O1722" s="82">
        <v>3.4914679999999998</v>
      </c>
      <c r="P1722" s="82">
        <v>-7.8929340000000001E-2</v>
      </c>
      <c r="Q1722" s="82" t="s">
        <v>22</v>
      </c>
      <c r="R1722" s="82">
        <v>-0.66006450000000005</v>
      </c>
      <c r="S1722" s="82">
        <v>0.2242873</v>
      </c>
      <c r="T1722" s="80" t="s">
        <v>22</v>
      </c>
      <c r="U1722" s="86">
        <v>2.9699999999999999E-22</v>
      </c>
      <c r="V1722" s="78" t="s">
        <v>293</v>
      </c>
      <c r="W1722" s="78">
        <v>1</v>
      </c>
      <c r="X1722" s="85" t="s">
        <v>293</v>
      </c>
      <c r="Y1722" s="78">
        <v>0.74079458499999995</v>
      </c>
      <c r="Z1722" s="49"/>
      <c r="AA1722" s="49"/>
    </row>
    <row r="1723" spans="1:27" ht="15.75" thickBot="1" x14ac:dyDescent="0.3">
      <c r="A1723" s="78" t="s">
        <v>3626</v>
      </c>
      <c r="B1723" s="79">
        <v>-4.1921979999999998E-2</v>
      </c>
      <c r="C1723" s="109">
        <f t="shared" si="26"/>
        <v>1.0294844080881214</v>
      </c>
      <c r="D1723" s="80">
        <v>10.334770000000001</v>
      </c>
      <c r="E1723" s="78">
        <v>61.241999999999997</v>
      </c>
      <c r="F1723" s="78">
        <v>160</v>
      </c>
      <c r="G1723" s="78">
        <v>30</v>
      </c>
      <c r="H1723" s="78">
        <v>30</v>
      </c>
      <c r="I1723" s="51"/>
      <c r="J1723" s="81">
        <v>0.15794920000000001</v>
      </c>
      <c r="K1723" s="82">
        <v>5.0884730000000003E-2</v>
      </c>
      <c r="L1723" s="80">
        <v>0.1079557</v>
      </c>
      <c r="M1723" s="83">
        <v>1.4428600000000001E-4</v>
      </c>
      <c r="N1723" s="82">
        <v>-5.3284119999999997E-2</v>
      </c>
      <c r="O1723" s="82">
        <v>-7.612824E-2</v>
      </c>
      <c r="P1723" s="82">
        <v>-0.13517399999999999</v>
      </c>
      <c r="Q1723" s="82">
        <v>-0.14203489999999999</v>
      </c>
      <c r="R1723" s="82">
        <v>-3.6289139999999998E-2</v>
      </c>
      <c r="S1723" s="82">
        <v>-2.034045E-2</v>
      </c>
      <c r="T1723" s="80">
        <v>-4.8755399999999997E-2</v>
      </c>
      <c r="U1723" s="86">
        <v>1.7399999999999999E-132</v>
      </c>
      <c r="V1723" s="78" t="s">
        <v>3626</v>
      </c>
      <c r="W1723" s="78">
        <v>1</v>
      </c>
      <c r="X1723" s="85" t="s">
        <v>3626</v>
      </c>
      <c r="Y1723" s="78">
        <v>0.71775811</v>
      </c>
      <c r="Z1723" s="49"/>
      <c r="AA1723" s="49"/>
    </row>
    <row r="1724" spans="1:27" ht="15.75" thickBot="1" x14ac:dyDescent="0.3">
      <c r="A1724" s="78" t="s">
        <v>2277</v>
      </c>
      <c r="B1724" s="79">
        <v>-4.1595260000000002E-2</v>
      </c>
      <c r="C1724" s="109">
        <f t="shared" si="26"/>
        <v>1.0292512922507211</v>
      </c>
      <c r="D1724" s="80">
        <v>8.4501259999999991</v>
      </c>
      <c r="E1724" s="78">
        <v>27.850999999999999</v>
      </c>
      <c r="F1724" s="78">
        <v>10</v>
      </c>
      <c r="G1724" s="78">
        <v>5</v>
      </c>
      <c r="H1724" s="78">
        <v>5</v>
      </c>
      <c r="I1724" s="51"/>
      <c r="J1724" s="81" t="s">
        <v>22</v>
      </c>
      <c r="K1724" s="82">
        <v>-0.29055059999999999</v>
      </c>
      <c r="L1724" s="80" t="s">
        <v>22</v>
      </c>
      <c r="M1724" s="83">
        <v>0.54339689999999996</v>
      </c>
      <c r="N1724" s="82" t="s">
        <v>22</v>
      </c>
      <c r="O1724" s="82" t="s">
        <v>22</v>
      </c>
      <c r="P1724" s="82" t="s">
        <v>22</v>
      </c>
      <c r="Q1724" s="82" t="s">
        <v>22</v>
      </c>
      <c r="R1724" s="82" t="s">
        <v>22</v>
      </c>
      <c r="S1724" s="82" t="s">
        <v>22</v>
      </c>
      <c r="T1724" s="80" t="s">
        <v>22</v>
      </c>
      <c r="U1724" s="86">
        <v>1.9E-13</v>
      </c>
      <c r="V1724" s="78" t="s">
        <v>2277</v>
      </c>
      <c r="W1724" s="78">
        <v>1</v>
      </c>
      <c r="X1724" s="85" t="s">
        <v>2277</v>
      </c>
      <c r="Y1724" s="78">
        <v>0.77429191600000002</v>
      </c>
      <c r="Z1724" s="49"/>
      <c r="AA1724" s="49"/>
    </row>
    <row r="1725" spans="1:27" ht="15.75" thickBot="1" x14ac:dyDescent="0.3">
      <c r="A1725" s="78" t="s">
        <v>655</v>
      </c>
      <c r="B1725" s="79">
        <v>-4.1565610000000003E-2</v>
      </c>
      <c r="C1725" s="109">
        <f t="shared" si="26"/>
        <v>1.0292301394870673</v>
      </c>
      <c r="D1725" s="80">
        <v>7.5909750000000003</v>
      </c>
      <c r="E1725" s="78">
        <v>8.0140999999999991</v>
      </c>
      <c r="F1725" s="78">
        <v>5</v>
      </c>
      <c r="G1725" s="78">
        <v>1</v>
      </c>
      <c r="H1725" s="78">
        <v>1</v>
      </c>
      <c r="I1725" s="51"/>
      <c r="J1725" s="81" t="s">
        <v>22</v>
      </c>
      <c r="K1725" s="82" t="s">
        <v>22</v>
      </c>
      <c r="L1725" s="80" t="s">
        <v>22</v>
      </c>
      <c r="M1725" s="83" t="s">
        <v>22</v>
      </c>
      <c r="N1725" s="82" t="s">
        <v>22</v>
      </c>
      <c r="O1725" s="82" t="s">
        <v>22</v>
      </c>
      <c r="P1725" s="82" t="s">
        <v>22</v>
      </c>
      <c r="Q1725" s="82" t="s">
        <v>22</v>
      </c>
      <c r="R1725" s="82" t="s">
        <v>22</v>
      </c>
      <c r="S1725" s="82" t="s">
        <v>22</v>
      </c>
      <c r="T1725" s="80" t="s">
        <v>22</v>
      </c>
      <c r="U1725" s="84">
        <v>6.5322000000000004E-4</v>
      </c>
      <c r="V1725" s="78" t="s">
        <v>655</v>
      </c>
      <c r="W1725" s="78">
        <v>1</v>
      </c>
      <c r="X1725" s="85" t="s">
        <v>655</v>
      </c>
      <c r="Y1725" s="78">
        <v>0.71850349999999996</v>
      </c>
      <c r="Z1725" s="49"/>
      <c r="AA1725" s="49"/>
    </row>
    <row r="1726" spans="1:27" ht="15.75" thickBot="1" x14ac:dyDescent="0.3">
      <c r="A1726" s="78" t="s">
        <v>431</v>
      </c>
      <c r="B1726" s="79">
        <v>-4.0111149999999998E-2</v>
      </c>
      <c r="C1726" s="109">
        <f t="shared" si="26"/>
        <v>1.0281930389987746</v>
      </c>
      <c r="D1726" s="80">
        <v>8.4156410000000008</v>
      </c>
      <c r="E1726" s="78">
        <v>30.164999999999999</v>
      </c>
      <c r="F1726" s="78">
        <v>17</v>
      </c>
      <c r="G1726" s="78">
        <v>8</v>
      </c>
      <c r="H1726" s="78">
        <v>8</v>
      </c>
      <c r="I1726" s="51"/>
      <c r="J1726" s="81" t="s">
        <v>22</v>
      </c>
      <c r="K1726" s="82" t="s">
        <v>22</v>
      </c>
      <c r="L1726" s="80" t="s">
        <v>22</v>
      </c>
      <c r="M1726" s="83" t="s">
        <v>22</v>
      </c>
      <c r="N1726" s="82" t="s">
        <v>22</v>
      </c>
      <c r="O1726" s="82" t="s">
        <v>22</v>
      </c>
      <c r="P1726" s="82">
        <v>0.18764110000000001</v>
      </c>
      <c r="Q1726" s="82">
        <v>-4.0111149999999998E-2</v>
      </c>
      <c r="R1726" s="82">
        <v>-0.3068766</v>
      </c>
      <c r="S1726" s="82">
        <v>0.17504539999999999</v>
      </c>
      <c r="T1726" s="80">
        <v>-0.1185233</v>
      </c>
      <c r="U1726" s="86">
        <v>4.5500000000000003E-34</v>
      </c>
      <c r="V1726" s="78" t="s">
        <v>431</v>
      </c>
      <c r="W1726" s="78">
        <v>1</v>
      </c>
      <c r="X1726" s="85" t="s">
        <v>431</v>
      </c>
      <c r="Y1726" s="78">
        <v>0.802055238</v>
      </c>
      <c r="Z1726" s="49"/>
      <c r="AA1726" s="49"/>
    </row>
    <row r="1727" spans="1:27" ht="15.75" thickBot="1" x14ac:dyDescent="0.3">
      <c r="A1727" s="78" t="s">
        <v>615</v>
      </c>
      <c r="B1727" s="79">
        <v>-3.9369710000000002E-2</v>
      </c>
      <c r="C1727" s="109">
        <f t="shared" si="26"/>
        <v>1.0276647585484155</v>
      </c>
      <c r="D1727" s="80">
        <v>10.131779999999999</v>
      </c>
      <c r="E1727" s="78">
        <v>15.704000000000001</v>
      </c>
      <c r="F1727" s="78">
        <v>175</v>
      </c>
      <c r="G1727" s="78">
        <v>24</v>
      </c>
      <c r="H1727" s="78">
        <v>24</v>
      </c>
      <c r="I1727" s="51"/>
      <c r="J1727" s="81">
        <v>2.4887039999999999E-2</v>
      </c>
      <c r="K1727" s="82">
        <v>-0.17276630000000001</v>
      </c>
      <c r="L1727" s="80">
        <v>-0.11144569999999999</v>
      </c>
      <c r="M1727" s="83">
        <v>-9.5097529999999993E-3</v>
      </c>
      <c r="N1727" s="82">
        <v>-2.221455E-2</v>
      </c>
      <c r="O1727" s="82">
        <v>-7.2998649999999998E-2</v>
      </c>
      <c r="P1727" s="82">
        <v>-3.4810470000000003E-2</v>
      </c>
      <c r="Q1727" s="82">
        <v>1.2067970000000001E-2</v>
      </c>
      <c r="R1727" s="82">
        <v>-3.6629479999999999E-2</v>
      </c>
      <c r="S1727" s="82">
        <v>-4.3779749999999999E-2</v>
      </c>
      <c r="T1727" s="80">
        <v>8.2000030000000008E-3</v>
      </c>
      <c r="U1727" s="86">
        <v>8.26E-263</v>
      </c>
      <c r="V1727" s="78" t="s">
        <v>615</v>
      </c>
      <c r="W1727" s="78">
        <v>1</v>
      </c>
      <c r="X1727" s="85" t="s">
        <v>615</v>
      </c>
      <c r="Y1727" s="78">
        <v>0.84727888600000001</v>
      </c>
      <c r="Z1727" s="49"/>
      <c r="AA1727" s="49"/>
    </row>
    <row r="1728" spans="1:27" ht="15.75" thickBot="1" x14ac:dyDescent="0.3">
      <c r="A1728" s="78" t="s">
        <v>3640</v>
      </c>
      <c r="B1728" s="79">
        <v>-3.9295570000000002E-2</v>
      </c>
      <c r="C1728" s="109">
        <f t="shared" si="26"/>
        <v>1.0276119482833588</v>
      </c>
      <c r="D1728" s="80">
        <v>8.5145350000000004</v>
      </c>
      <c r="E1728" s="78">
        <v>15.752000000000001</v>
      </c>
      <c r="F1728" s="78">
        <v>6</v>
      </c>
      <c r="G1728" s="78">
        <v>4</v>
      </c>
      <c r="H1728" s="78">
        <v>4</v>
      </c>
      <c r="I1728" s="51"/>
      <c r="J1728" s="81" t="s">
        <v>22</v>
      </c>
      <c r="K1728" s="82">
        <v>9.8284819999999995E-2</v>
      </c>
      <c r="L1728" s="80" t="s">
        <v>22</v>
      </c>
      <c r="M1728" s="83" t="s">
        <v>22</v>
      </c>
      <c r="N1728" s="82" t="s">
        <v>22</v>
      </c>
      <c r="O1728" s="82">
        <v>0.1107641</v>
      </c>
      <c r="P1728" s="82" t="s">
        <v>22</v>
      </c>
      <c r="Q1728" s="82" t="s">
        <v>22</v>
      </c>
      <c r="R1728" s="82" t="s">
        <v>22</v>
      </c>
      <c r="S1728" s="82" t="s">
        <v>22</v>
      </c>
      <c r="T1728" s="80" t="s">
        <v>22</v>
      </c>
      <c r="U1728" s="86">
        <v>2.5799999999999999E-8</v>
      </c>
      <c r="V1728" s="78" t="s">
        <v>3640</v>
      </c>
      <c r="W1728" s="78">
        <v>1</v>
      </c>
      <c r="X1728" s="85" t="s">
        <v>3640</v>
      </c>
      <c r="Y1728" s="78">
        <v>0.77657417100000004</v>
      </c>
      <c r="Z1728" s="49"/>
      <c r="AA1728" s="49"/>
    </row>
    <row r="1729" spans="1:27" ht="15.75" thickBot="1" x14ac:dyDescent="0.3">
      <c r="A1729" s="78" t="s">
        <v>3013</v>
      </c>
      <c r="B1729" s="79">
        <v>-3.9280719999999998E-2</v>
      </c>
      <c r="C1729" s="109">
        <f t="shared" si="26"/>
        <v>1.0276013708858753</v>
      </c>
      <c r="D1729" s="80">
        <v>10.209009999999999</v>
      </c>
      <c r="E1729" s="78">
        <v>30.373000000000001</v>
      </c>
      <c r="F1729" s="78">
        <v>153</v>
      </c>
      <c r="G1729" s="78">
        <v>22</v>
      </c>
      <c r="H1729" s="78">
        <v>22</v>
      </c>
      <c r="I1729" s="51"/>
      <c r="J1729" s="81">
        <v>-0.16273489999999999</v>
      </c>
      <c r="K1729" s="82">
        <v>-9.4079259999999998E-2</v>
      </c>
      <c r="L1729" s="80">
        <v>-4.3437730000000001E-2</v>
      </c>
      <c r="M1729" s="83">
        <v>-1.7227280000000001E-2</v>
      </c>
      <c r="N1729" s="82">
        <v>-4.0022210000000003E-2</v>
      </c>
      <c r="O1729" s="82">
        <v>3.4215790000000003E-2</v>
      </c>
      <c r="P1729" s="82">
        <v>-6.2158449999999997E-2</v>
      </c>
      <c r="Q1729" s="82">
        <v>-0.1198239</v>
      </c>
      <c r="R1729" s="82">
        <v>2.5170660000000001E-2</v>
      </c>
      <c r="S1729" s="82">
        <v>-1.0613900000000001E-2</v>
      </c>
      <c r="T1729" s="80">
        <v>0.14678559999999999</v>
      </c>
      <c r="U1729" s="86">
        <v>3.7699999999999997E-223</v>
      </c>
      <c r="V1729" s="78" t="s">
        <v>3013</v>
      </c>
      <c r="W1729" s="78">
        <v>1</v>
      </c>
      <c r="X1729" s="85" t="s">
        <v>3013</v>
      </c>
      <c r="Y1729" s="78">
        <v>0.84736642500000003</v>
      </c>
      <c r="Z1729" s="49"/>
      <c r="AA1729" s="49"/>
    </row>
    <row r="1730" spans="1:27" ht="15.75" thickBot="1" x14ac:dyDescent="0.3">
      <c r="A1730" s="78" t="s">
        <v>740</v>
      </c>
      <c r="B1730" s="79">
        <v>-3.8376680000000003E-2</v>
      </c>
      <c r="C1730" s="109">
        <f t="shared" si="26"/>
        <v>1.0269576438963515</v>
      </c>
      <c r="D1730" s="80">
        <v>8.3204989999999999</v>
      </c>
      <c r="E1730" s="78">
        <v>11.763</v>
      </c>
      <c r="F1730" s="78">
        <v>10</v>
      </c>
      <c r="G1730" s="78">
        <v>3</v>
      </c>
      <c r="H1730" s="78">
        <v>3</v>
      </c>
      <c r="I1730" s="51"/>
      <c r="J1730" s="81" t="s">
        <v>22</v>
      </c>
      <c r="K1730" s="82" t="s">
        <v>22</v>
      </c>
      <c r="L1730" s="80" t="s">
        <v>22</v>
      </c>
      <c r="M1730" s="83" t="s">
        <v>22</v>
      </c>
      <c r="N1730" s="82">
        <v>-0.21485960000000001</v>
      </c>
      <c r="O1730" s="82" t="s">
        <v>22</v>
      </c>
      <c r="P1730" s="82" t="s">
        <v>22</v>
      </c>
      <c r="Q1730" s="82" t="s">
        <v>22</v>
      </c>
      <c r="R1730" s="82" t="s">
        <v>22</v>
      </c>
      <c r="S1730" s="82">
        <v>-0.2053304</v>
      </c>
      <c r="T1730" s="80" t="s">
        <v>22</v>
      </c>
      <c r="U1730" s="86">
        <v>1.7E-6</v>
      </c>
      <c r="V1730" s="78" t="s">
        <v>740</v>
      </c>
      <c r="W1730" s="78">
        <v>1</v>
      </c>
      <c r="X1730" s="85" t="s">
        <v>740</v>
      </c>
      <c r="Y1730" s="78">
        <v>0.80362473099999998</v>
      </c>
      <c r="Z1730" s="49"/>
      <c r="AA1730" s="49"/>
    </row>
    <row r="1731" spans="1:27" ht="15.75" thickBot="1" x14ac:dyDescent="0.3">
      <c r="A1731" s="78" t="s">
        <v>907</v>
      </c>
      <c r="B1731" s="79">
        <v>-3.796186E-2</v>
      </c>
      <c r="C1731" s="109">
        <f t="shared" ref="C1731:C1794" si="27">POWER(2, -B1731)</f>
        <v>1.0266624038635661</v>
      </c>
      <c r="D1731" s="80">
        <v>9.1313619999999993</v>
      </c>
      <c r="E1731" s="78">
        <v>54.203000000000003</v>
      </c>
      <c r="F1731" s="78">
        <v>27</v>
      </c>
      <c r="G1731" s="78">
        <v>9</v>
      </c>
      <c r="H1731" s="78">
        <v>9</v>
      </c>
      <c r="I1731" s="51"/>
      <c r="J1731" s="81">
        <v>0.18650059999999999</v>
      </c>
      <c r="K1731" s="82">
        <v>-0.16638929999999999</v>
      </c>
      <c r="L1731" s="80">
        <v>-0.139649</v>
      </c>
      <c r="M1731" s="83">
        <v>0.34278229999999998</v>
      </c>
      <c r="N1731" s="82" t="s">
        <v>22</v>
      </c>
      <c r="O1731" s="82">
        <v>-4.1149869999999998E-2</v>
      </c>
      <c r="P1731" s="82">
        <v>-0.3311366</v>
      </c>
      <c r="Q1731" s="82">
        <v>-7.9365999999999996E-4</v>
      </c>
      <c r="R1731" s="82" t="s">
        <v>22</v>
      </c>
      <c r="S1731" s="82" t="s">
        <v>22</v>
      </c>
      <c r="T1731" s="80" t="s">
        <v>22</v>
      </c>
      <c r="U1731" s="86">
        <v>5.8699999999999999E-35</v>
      </c>
      <c r="V1731" s="78" t="s">
        <v>907</v>
      </c>
      <c r="W1731" s="78">
        <v>1</v>
      </c>
      <c r="X1731" s="85" t="s">
        <v>907</v>
      </c>
      <c r="Y1731" s="78">
        <v>0.73605290199999995</v>
      </c>
      <c r="Z1731" s="49"/>
      <c r="AA1731" s="49"/>
    </row>
    <row r="1732" spans="1:27" ht="15.75" thickBot="1" x14ac:dyDescent="0.3">
      <c r="A1732" s="78" t="s">
        <v>636</v>
      </c>
      <c r="B1732" s="79">
        <v>-3.7724929999999997E-2</v>
      </c>
      <c r="C1732" s="109">
        <f t="shared" si="27"/>
        <v>1.0264938116499447</v>
      </c>
      <c r="D1732" s="80">
        <v>10.90765</v>
      </c>
      <c r="E1732" s="78">
        <v>24.204999999999998</v>
      </c>
      <c r="F1732" s="78">
        <v>201</v>
      </c>
      <c r="G1732" s="78">
        <v>19</v>
      </c>
      <c r="H1732" s="78">
        <v>19</v>
      </c>
      <c r="I1732" s="51"/>
      <c r="J1732" s="81">
        <v>4.1102809999999997E-2</v>
      </c>
      <c r="K1732" s="82">
        <v>-0.14530209999999999</v>
      </c>
      <c r="L1732" s="80">
        <v>-2.785141E-2</v>
      </c>
      <c r="M1732" s="83">
        <v>-3.7502769999999998E-2</v>
      </c>
      <c r="N1732" s="82">
        <v>-7.6295500000000002E-2</v>
      </c>
      <c r="O1732" s="82">
        <v>-7.7558509999999997E-2</v>
      </c>
      <c r="P1732" s="82">
        <v>-7.8624650000000004E-2</v>
      </c>
      <c r="Q1732" s="82">
        <v>-5.3029670000000001E-2</v>
      </c>
      <c r="R1732" s="82">
        <v>-4.4940170000000002E-2</v>
      </c>
      <c r="S1732" s="82">
        <v>-0.17366100000000001</v>
      </c>
      <c r="T1732" s="80">
        <v>2.4887039999999999E-2</v>
      </c>
      <c r="U1732" s="84">
        <v>0</v>
      </c>
      <c r="V1732" s="78" t="s">
        <v>636</v>
      </c>
      <c r="W1732" s="78">
        <v>1</v>
      </c>
      <c r="X1732" s="85" t="s">
        <v>636</v>
      </c>
      <c r="Y1732" s="78">
        <v>0.72117025499999998</v>
      </c>
      <c r="Z1732" s="49"/>
      <c r="AA1732" s="49" t="s">
        <v>637</v>
      </c>
    </row>
    <row r="1733" spans="1:27" ht="15.75" thickBot="1" x14ac:dyDescent="0.3">
      <c r="A1733" s="78" t="s">
        <v>3461</v>
      </c>
      <c r="B1733" s="79">
        <v>-3.7650870000000003E-2</v>
      </c>
      <c r="C1733" s="109">
        <f t="shared" si="27"/>
        <v>1.026441118476203</v>
      </c>
      <c r="D1733" s="80">
        <v>9.8054600000000001</v>
      </c>
      <c r="E1733" s="78">
        <v>55.545000000000002</v>
      </c>
      <c r="F1733" s="78">
        <v>101</v>
      </c>
      <c r="G1733" s="78">
        <v>20</v>
      </c>
      <c r="H1733" s="78">
        <v>20</v>
      </c>
      <c r="I1733" s="51"/>
      <c r="J1733" s="81">
        <v>2.856912E-2</v>
      </c>
      <c r="K1733" s="82">
        <v>-0.66024689999999997</v>
      </c>
      <c r="L1733" s="80">
        <v>-0.19081600000000001</v>
      </c>
      <c r="M1733" s="83">
        <v>-0.12316680000000001</v>
      </c>
      <c r="N1733" s="82">
        <v>8.0565199999999993E-3</v>
      </c>
      <c r="O1733" s="82">
        <v>3.1818630000000001E-2</v>
      </c>
      <c r="P1733" s="82">
        <v>-3.2241110000000003E-2</v>
      </c>
      <c r="Q1733" s="82">
        <v>2.6021030000000001E-2</v>
      </c>
      <c r="R1733" s="82">
        <v>-2.7777949999999999E-2</v>
      </c>
      <c r="S1733" s="82">
        <v>1.049345E-2</v>
      </c>
      <c r="T1733" s="80">
        <v>0.11955540000000001</v>
      </c>
      <c r="U1733" s="86">
        <v>1.99E-95</v>
      </c>
      <c r="V1733" s="78" t="s">
        <v>3461</v>
      </c>
      <c r="W1733" s="78">
        <v>1</v>
      </c>
      <c r="X1733" s="85" t="s">
        <v>3461</v>
      </c>
      <c r="Y1733" s="78">
        <v>0.76199328</v>
      </c>
      <c r="Z1733" s="49"/>
      <c r="AA1733" s="49"/>
    </row>
    <row r="1734" spans="1:27" ht="15.75" thickBot="1" x14ac:dyDescent="0.3">
      <c r="A1734" s="78" t="s">
        <v>4546</v>
      </c>
      <c r="B1734" s="79">
        <v>-3.6984620000000003E-2</v>
      </c>
      <c r="C1734" s="109">
        <f t="shared" si="27"/>
        <v>1.0259672078490931</v>
      </c>
      <c r="D1734" s="80">
        <v>9.5396789999999996</v>
      </c>
      <c r="E1734" s="78">
        <v>25.971</v>
      </c>
      <c r="F1734" s="78">
        <v>37</v>
      </c>
      <c r="G1734" s="78">
        <v>6</v>
      </c>
      <c r="H1734" s="78">
        <v>5</v>
      </c>
      <c r="I1734" s="51"/>
      <c r="J1734" s="81">
        <v>-0.36920320000000001</v>
      </c>
      <c r="K1734" s="82">
        <v>-0.58842190000000005</v>
      </c>
      <c r="L1734" s="80">
        <v>8.9633770000000001E-2</v>
      </c>
      <c r="M1734" s="83">
        <v>-0.1334322</v>
      </c>
      <c r="N1734" s="82">
        <v>-9.2629050000000001E-3</v>
      </c>
      <c r="O1734" s="82">
        <v>-0.20854439999999999</v>
      </c>
      <c r="P1734" s="82">
        <v>-0.1082231</v>
      </c>
      <c r="Q1734" s="82">
        <v>-8.7610770000000004E-2</v>
      </c>
      <c r="R1734" s="82">
        <v>0.15975829999999999</v>
      </c>
      <c r="S1734" s="82">
        <v>0.10191890000000001</v>
      </c>
      <c r="T1734" s="80">
        <v>1.492663E-2</v>
      </c>
      <c r="U1734" s="86">
        <v>7.7899999999999997E-116</v>
      </c>
      <c r="V1734" s="78" t="s">
        <v>4546</v>
      </c>
      <c r="W1734" s="78">
        <v>2</v>
      </c>
      <c r="X1734" s="85" t="s">
        <v>4547</v>
      </c>
      <c r="Y1734" s="78">
        <v>0.762768848</v>
      </c>
      <c r="Z1734" s="49"/>
      <c r="AA1734" s="49"/>
    </row>
    <row r="1735" spans="1:27" ht="15.75" thickBot="1" x14ac:dyDescent="0.3">
      <c r="A1735" s="78" t="s">
        <v>2275</v>
      </c>
      <c r="B1735" s="79">
        <v>-3.6703479999999997E-2</v>
      </c>
      <c r="C1735" s="109">
        <f t="shared" si="27"/>
        <v>1.0257672956638619</v>
      </c>
      <c r="D1735" s="80">
        <v>9.8382249999999996</v>
      </c>
      <c r="E1735" s="78">
        <v>71.893000000000001</v>
      </c>
      <c r="F1735" s="78">
        <v>26</v>
      </c>
      <c r="G1735" s="78">
        <v>5</v>
      </c>
      <c r="H1735" s="78">
        <v>5</v>
      </c>
      <c r="I1735" s="51"/>
      <c r="J1735" s="81">
        <v>6.6399159999999999E-2</v>
      </c>
      <c r="K1735" s="82">
        <v>-2.0691689999999999E-2</v>
      </c>
      <c r="L1735" s="80">
        <v>-2.8925559999999999E-2</v>
      </c>
      <c r="M1735" s="83" t="s">
        <v>22</v>
      </c>
      <c r="N1735" s="82" t="s">
        <v>22</v>
      </c>
      <c r="O1735" s="82" t="s">
        <v>22</v>
      </c>
      <c r="P1735" s="82" t="s">
        <v>22</v>
      </c>
      <c r="Q1735" s="82" t="s">
        <v>22</v>
      </c>
      <c r="R1735" s="82" t="s">
        <v>22</v>
      </c>
      <c r="S1735" s="82" t="s">
        <v>22</v>
      </c>
      <c r="T1735" s="80">
        <v>-0.58597279999999996</v>
      </c>
      <c r="U1735" s="86">
        <v>5.8899999999999998E-81</v>
      </c>
      <c r="V1735" s="78" t="s">
        <v>2275</v>
      </c>
      <c r="W1735" s="78">
        <v>1</v>
      </c>
      <c r="X1735" s="85" t="s">
        <v>2275</v>
      </c>
      <c r="Y1735" s="78">
        <v>0.84990257700000005</v>
      </c>
      <c r="Z1735" s="49"/>
      <c r="AA1735" s="49"/>
    </row>
    <row r="1736" spans="1:27" ht="15.75" thickBot="1" x14ac:dyDescent="0.3">
      <c r="A1736" s="78" t="s">
        <v>1754</v>
      </c>
      <c r="B1736" s="79">
        <v>-3.6703479999999997E-2</v>
      </c>
      <c r="C1736" s="109">
        <f t="shared" si="27"/>
        <v>1.0257672956638619</v>
      </c>
      <c r="D1736" s="80">
        <v>9.2035230000000006</v>
      </c>
      <c r="E1736" s="78">
        <v>42.680999999999997</v>
      </c>
      <c r="F1736" s="78">
        <v>57</v>
      </c>
      <c r="G1736" s="78">
        <v>20</v>
      </c>
      <c r="H1736" s="78">
        <v>20</v>
      </c>
      <c r="I1736" s="51"/>
      <c r="J1736" s="81" t="s">
        <v>22</v>
      </c>
      <c r="K1736" s="82">
        <v>-8.1216910000000003E-2</v>
      </c>
      <c r="L1736" s="80">
        <v>1.049345E-2</v>
      </c>
      <c r="M1736" s="83">
        <v>1.149566E-2</v>
      </c>
      <c r="N1736" s="82">
        <v>1.442041E-3</v>
      </c>
      <c r="O1736" s="82">
        <v>8.6532899999999997E-4</v>
      </c>
      <c r="P1736" s="82">
        <v>0.16877030000000001</v>
      </c>
      <c r="Q1736" s="82">
        <v>-9.0526380000000004E-2</v>
      </c>
      <c r="R1736" s="82">
        <v>-0.1871158</v>
      </c>
      <c r="S1736" s="82">
        <v>-4.872551E-2</v>
      </c>
      <c r="T1736" s="80">
        <v>0.1098286</v>
      </c>
      <c r="U1736" s="86">
        <v>6.2699999999999994E-51</v>
      </c>
      <c r="V1736" s="78" t="s">
        <v>1754</v>
      </c>
      <c r="W1736" s="78">
        <v>1</v>
      </c>
      <c r="X1736" s="85" t="s">
        <v>1754</v>
      </c>
      <c r="Y1736" s="78">
        <v>0.73731795099999997</v>
      </c>
      <c r="Z1736" s="49"/>
      <c r="AA1736" s="49"/>
    </row>
    <row r="1737" spans="1:27" ht="15.75" thickBot="1" x14ac:dyDescent="0.3">
      <c r="A1737" s="78" t="s">
        <v>1978</v>
      </c>
      <c r="B1737" s="79">
        <v>-3.6481479999999997E-2</v>
      </c>
      <c r="C1737" s="109">
        <f t="shared" si="27"/>
        <v>1.0256094640962539</v>
      </c>
      <c r="D1737" s="80">
        <v>8.9306129999999992</v>
      </c>
      <c r="E1737" s="78">
        <v>44.180999999999997</v>
      </c>
      <c r="F1737" s="78">
        <v>11</v>
      </c>
      <c r="G1737" s="78">
        <v>1</v>
      </c>
      <c r="H1737" s="78">
        <v>1</v>
      </c>
      <c r="I1737" s="51"/>
      <c r="J1737" s="81" t="s">
        <v>22</v>
      </c>
      <c r="K1737" s="82" t="s">
        <v>22</v>
      </c>
      <c r="L1737" s="80" t="s">
        <v>22</v>
      </c>
      <c r="M1737" s="83" t="s">
        <v>22</v>
      </c>
      <c r="N1737" s="82" t="s">
        <v>22</v>
      </c>
      <c r="O1737" s="82" t="s">
        <v>22</v>
      </c>
      <c r="P1737" s="82">
        <v>-5.5651279999999997E-2</v>
      </c>
      <c r="Q1737" s="82" t="s">
        <v>22</v>
      </c>
      <c r="R1737" s="82" t="s">
        <v>22</v>
      </c>
      <c r="S1737" s="82" t="s">
        <v>22</v>
      </c>
      <c r="T1737" s="80">
        <v>-0.24528349999999999</v>
      </c>
      <c r="U1737" s="86">
        <v>3.5200000000000002E-6</v>
      </c>
      <c r="V1737" s="78" t="s">
        <v>1978</v>
      </c>
      <c r="W1737" s="78">
        <v>1</v>
      </c>
      <c r="X1737" s="85" t="s">
        <v>1978</v>
      </c>
      <c r="Y1737" s="78">
        <v>0.79446874300000003</v>
      </c>
      <c r="Z1737" s="49"/>
      <c r="AA1737" s="49"/>
    </row>
    <row r="1738" spans="1:27" ht="15.75" thickBot="1" x14ac:dyDescent="0.3">
      <c r="A1738" s="78" t="s">
        <v>4103</v>
      </c>
      <c r="B1738" s="79">
        <v>-3.5874919999999998E-2</v>
      </c>
      <c r="C1738" s="109">
        <f t="shared" si="27"/>
        <v>1.0251783522519953</v>
      </c>
      <c r="D1738" s="80">
        <v>8.4741730000000004</v>
      </c>
      <c r="E1738" s="78">
        <v>111.37</v>
      </c>
      <c r="F1738" s="78">
        <v>14</v>
      </c>
      <c r="G1738" s="78">
        <v>4</v>
      </c>
      <c r="H1738" s="78">
        <v>4</v>
      </c>
      <c r="I1738" s="51"/>
      <c r="J1738" s="81" t="s">
        <v>22</v>
      </c>
      <c r="K1738" s="82" t="s">
        <v>22</v>
      </c>
      <c r="L1738" s="80" t="s">
        <v>22</v>
      </c>
      <c r="M1738" s="83">
        <v>0.31312980000000001</v>
      </c>
      <c r="N1738" s="82" t="s">
        <v>22</v>
      </c>
      <c r="O1738" s="82">
        <v>-2.5012789999999998</v>
      </c>
      <c r="P1738" s="82" t="s">
        <v>22</v>
      </c>
      <c r="Q1738" s="82">
        <v>0.25809670000000001</v>
      </c>
      <c r="R1738" s="82">
        <v>-1.924399</v>
      </c>
      <c r="S1738" s="82" t="s">
        <v>22</v>
      </c>
      <c r="T1738" s="80" t="s">
        <v>22</v>
      </c>
      <c r="U1738" s="86">
        <v>3.4699999999999999E-10</v>
      </c>
      <c r="V1738" s="78" t="s">
        <v>4103</v>
      </c>
      <c r="W1738" s="78">
        <v>1</v>
      </c>
      <c r="X1738" s="85" t="s">
        <v>4103</v>
      </c>
      <c r="Y1738" s="78">
        <v>0.77997243699999996</v>
      </c>
      <c r="Z1738" s="49"/>
      <c r="AA1738" s="49"/>
    </row>
    <row r="1739" spans="1:27" ht="15.75" thickBot="1" x14ac:dyDescent="0.3">
      <c r="A1739" s="78" t="s">
        <v>3755</v>
      </c>
      <c r="B1739" s="79">
        <v>-3.5830580000000001E-2</v>
      </c>
      <c r="C1739" s="109">
        <f t="shared" si="27"/>
        <v>1.0251468447550358</v>
      </c>
      <c r="D1739" s="80">
        <v>10.11734</v>
      </c>
      <c r="E1739" s="78">
        <v>78.507999999999996</v>
      </c>
      <c r="F1739" s="78">
        <v>22</v>
      </c>
      <c r="G1739" s="78">
        <v>4</v>
      </c>
      <c r="H1739" s="78">
        <v>4</v>
      </c>
      <c r="I1739" s="51"/>
      <c r="J1739" s="81" t="s">
        <v>22</v>
      </c>
      <c r="K1739" s="82">
        <v>6.1154109999999998E-2</v>
      </c>
      <c r="L1739" s="80" t="s">
        <v>22</v>
      </c>
      <c r="M1739" s="83">
        <v>0.35850870000000001</v>
      </c>
      <c r="N1739" s="82" t="s">
        <v>22</v>
      </c>
      <c r="O1739" s="82">
        <v>5.9029069999999998E-3</v>
      </c>
      <c r="P1739" s="82">
        <v>-0.12530540000000001</v>
      </c>
      <c r="Q1739" s="82" t="s">
        <v>22</v>
      </c>
      <c r="R1739" s="82">
        <v>-7.3040730000000003E-3</v>
      </c>
      <c r="S1739" s="82">
        <v>0.65827999999999998</v>
      </c>
      <c r="T1739" s="80">
        <v>0.38006440000000002</v>
      </c>
      <c r="U1739" s="86">
        <v>3.3999999999999998E-17</v>
      </c>
      <c r="V1739" s="78" t="s">
        <v>3755</v>
      </c>
      <c r="W1739" s="78">
        <v>1</v>
      </c>
      <c r="X1739" s="85" t="s">
        <v>3755</v>
      </c>
      <c r="Y1739" s="78">
        <v>0.85076191199999995</v>
      </c>
      <c r="Z1739" s="49"/>
      <c r="AA1739" s="49"/>
    </row>
    <row r="1740" spans="1:27" ht="15.75" thickBot="1" x14ac:dyDescent="0.3">
      <c r="A1740" s="78" t="s">
        <v>1849</v>
      </c>
      <c r="B1740" s="79">
        <v>-3.5815769999999997E-2</v>
      </c>
      <c r="C1740" s="109">
        <f t="shared" si="27"/>
        <v>1.0251363211541271</v>
      </c>
      <c r="D1740" s="80">
        <v>8.8482939999999992</v>
      </c>
      <c r="E1740" s="78">
        <v>94.697000000000003</v>
      </c>
      <c r="F1740" s="78">
        <v>20</v>
      </c>
      <c r="G1740" s="78">
        <v>6</v>
      </c>
      <c r="H1740" s="78">
        <v>6</v>
      </c>
      <c r="I1740" s="51"/>
      <c r="J1740" s="81" t="s">
        <v>22</v>
      </c>
      <c r="K1740" s="82" t="s">
        <v>22</v>
      </c>
      <c r="L1740" s="80" t="s">
        <v>22</v>
      </c>
      <c r="M1740" s="83">
        <v>0.23572709999999999</v>
      </c>
      <c r="N1740" s="82">
        <v>0.39999129999999999</v>
      </c>
      <c r="O1740" s="82">
        <v>4.7538329999999997E-2</v>
      </c>
      <c r="P1740" s="82">
        <v>-1.113722E-2</v>
      </c>
      <c r="Q1740" s="82">
        <v>-6.04875E-2</v>
      </c>
      <c r="R1740" s="82" t="s">
        <v>22</v>
      </c>
      <c r="S1740" s="82" t="s">
        <v>22</v>
      </c>
      <c r="T1740" s="80">
        <v>-0.42290719999999998</v>
      </c>
      <c r="U1740" s="86">
        <v>1.86E-33</v>
      </c>
      <c r="V1740" s="78" t="s">
        <v>1849</v>
      </c>
      <c r="W1740" s="78">
        <v>1</v>
      </c>
      <c r="X1740" s="85" t="s">
        <v>1849</v>
      </c>
      <c r="Y1740" s="78">
        <v>0.79511403000000003</v>
      </c>
      <c r="Z1740" s="49"/>
      <c r="AA1740" s="49"/>
    </row>
    <row r="1741" spans="1:27" ht="15.75" thickBot="1" x14ac:dyDescent="0.3">
      <c r="A1741" s="78" t="s">
        <v>3738</v>
      </c>
      <c r="B1741" s="79">
        <v>-3.5150460000000001E-2</v>
      </c>
      <c r="C1741" s="109">
        <f t="shared" si="27"/>
        <v>1.024663680583412</v>
      </c>
      <c r="D1741" s="80">
        <v>9.7056419999999992</v>
      </c>
      <c r="E1741" s="78">
        <v>56.384999999999998</v>
      </c>
      <c r="F1741" s="78">
        <v>85</v>
      </c>
      <c r="G1741" s="78">
        <v>17</v>
      </c>
      <c r="H1741" s="78">
        <v>17</v>
      </c>
      <c r="I1741" s="51"/>
      <c r="J1741" s="81">
        <v>-0.26850390000000002</v>
      </c>
      <c r="K1741" s="82">
        <v>-0.15673970000000001</v>
      </c>
      <c r="L1741" s="80">
        <v>1.077991E-2</v>
      </c>
      <c r="M1741" s="83">
        <v>6.5572270000000002E-2</v>
      </c>
      <c r="N1741" s="82">
        <v>9.5451910000000001E-2</v>
      </c>
      <c r="O1741" s="82">
        <v>3.3144229999999999E-3</v>
      </c>
      <c r="P1741" s="82">
        <v>1.1537139999999999E-3</v>
      </c>
      <c r="Q1741" s="82">
        <v>-2.9605349999999998E-3</v>
      </c>
      <c r="R1741" s="82">
        <v>5.7688699999999999E-4</v>
      </c>
      <c r="S1741" s="82">
        <v>-2.1950850000000001E-2</v>
      </c>
      <c r="T1741" s="80">
        <v>-7.0754419999999998E-2</v>
      </c>
      <c r="U1741" s="86">
        <v>2.2299999999999998E-90</v>
      </c>
      <c r="V1741" s="78" t="s">
        <v>3738</v>
      </c>
      <c r="W1741" s="78">
        <v>1</v>
      </c>
      <c r="X1741" s="85" t="s">
        <v>3738</v>
      </c>
      <c r="Y1741" s="78">
        <v>0.764905206</v>
      </c>
      <c r="Z1741" s="49"/>
      <c r="AA1741" s="49"/>
    </row>
    <row r="1742" spans="1:27" ht="15.75" thickBot="1" x14ac:dyDescent="0.3">
      <c r="A1742" s="78" t="s">
        <v>2268</v>
      </c>
      <c r="B1742" s="79">
        <v>-3.5076540000000003E-2</v>
      </c>
      <c r="C1742" s="109">
        <f t="shared" si="27"/>
        <v>1.0246111807849703</v>
      </c>
      <c r="D1742" s="80">
        <v>10.593209999999999</v>
      </c>
      <c r="E1742" s="78">
        <v>25.713999999999999</v>
      </c>
      <c r="F1742" s="78">
        <v>176</v>
      </c>
      <c r="G1742" s="78">
        <v>23</v>
      </c>
      <c r="H1742" s="78">
        <v>23</v>
      </c>
      <c r="I1742" s="51"/>
      <c r="J1742" s="81">
        <v>0.11742909999999999</v>
      </c>
      <c r="K1742" s="82">
        <v>0.102994</v>
      </c>
      <c r="L1742" s="80">
        <v>5.2972279999999997E-2</v>
      </c>
      <c r="M1742" s="83">
        <v>-8.3829139999999996E-2</v>
      </c>
      <c r="N1742" s="82">
        <v>-9.6144170000000001E-2</v>
      </c>
      <c r="O1742" s="82">
        <v>-2.7748499999999999E-2</v>
      </c>
      <c r="P1742" s="82">
        <v>-0.1554054</v>
      </c>
      <c r="Q1742" s="82">
        <v>-0.13682279999999999</v>
      </c>
      <c r="R1742" s="82">
        <v>-4.4910459999999999E-2</v>
      </c>
      <c r="S1742" s="82">
        <v>-4.0734350000000003E-2</v>
      </c>
      <c r="T1742" s="80">
        <v>-4.0793700000000002E-2</v>
      </c>
      <c r="U1742" s="84">
        <v>0</v>
      </c>
      <c r="V1742" s="78" t="s">
        <v>2268</v>
      </c>
      <c r="W1742" s="78">
        <v>1</v>
      </c>
      <c r="X1742" s="85" t="s">
        <v>2268</v>
      </c>
      <c r="Y1742" s="78">
        <v>0.72332622499999999</v>
      </c>
      <c r="Z1742" s="49"/>
      <c r="AA1742" s="49"/>
    </row>
    <row r="1743" spans="1:27" ht="15.75" thickBot="1" x14ac:dyDescent="0.3">
      <c r="A1743" s="78" t="s">
        <v>2719</v>
      </c>
      <c r="B1743" s="79">
        <v>-3.4810470000000003E-2</v>
      </c>
      <c r="C1743" s="109">
        <f t="shared" si="27"/>
        <v>1.0244222336050155</v>
      </c>
      <c r="D1743" s="80">
        <v>8.3944690000000008</v>
      </c>
      <c r="E1743" s="78">
        <v>86.906000000000006</v>
      </c>
      <c r="F1743" s="78">
        <v>5</v>
      </c>
      <c r="G1743" s="78">
        <v>4</v>
      </c>
      <c r="H1743" s="78">
        <v>4</v>
      </c>
      <c r="I1743" s="51"/>
      <c r="J1743" s="81" t="s">
        <v>22</v>
      </c>
      <c r="K1743" s="82" t="s">
        <v>22</v>
      </c>
      <c r="L1743" s="80" t="s">
        <v>22</v>
      </c>
      <c r="M1743" s="83" t="s">
        <v>22</v>
      </c>
      <c r="N1743" s="82" t="s">
        <v>22</v>
      </c>
      <c r="O1743" s="82" t="s">
        <v>22</v>
      </c>
      <c r="P1743" s="82" t="s">
        <v>22</v>
      </c>
      <c r="Q1743" s="82" t="s">
        <v>22</v>
      </c>
      <c r="R1743" s="82" t="s">
        <v>22</v>
      </c>
      <c r="S1743" s="82" t="s">
        <v>22</v>
      </c>
      <c r="T1743" s="80" t="s">
        <v>22</v>
      </c>
      <c r="U1743" s="86">
        <v>8.5199999999999995E-9</v>
      </c>
      <c r="V1743" s="78" t="s">
        <v>2720</v>
      </c>
      <c r="W1743" s="78">
        <v>2</v>
      </c>
      <c r="X1743" s="85" t="s">
        <v>2720</v>
      </c>
      <c r="Y1743" s="78">
        <v>0.80685421400000001</v>
      </c>
      <c r="Z1743" s="49"/>
      <c r="AA1743" s="49"/>
    </row>
    <row r="1744" spans="1:27" ht="15.75" thickBot="1" x14ac:dyDescent="0.3">
      <c r="A1744" s="78" t="s">
        <v>774</v>
      </c>
      <c r="B1744" s="79">
        <v>-3.4618360000000001E-2</v>
      </c>
      <c r="C1744" s="109">
        <f t="shared" si="27"/>
        <v>1.0242858301051825</v>
      </c>
      <c r="D1744" s="80">
        <v>9.1547889999999992</v>
      </c>
      <c r="E1744" s="78">
        <v>82.114000000000004</v>
      </c>
      <c r="F1744" s="78">
        <v>37</v>
      </c>
      <c r="G1744" s="78">
        <v>5</v>
      </c>
      <c r="H1744" s="78">
        <v>5</v>
      </c>
      <c r="I1744" s="51"/>
      <c r="J1744" s="81" t="s">
        <v>22</v>
      </c>
      <c r="K1744" s="82">
        <v>0.30404360000000002</v>
      </c>
      <c r="L1744" s="80">
        <v>4.823624E-2</v>
      </c>
      <c r="M1744" s="83" t="s">
        <v>22</v>
      </c>
      <c r="N1744" s="82">
        <v>-9.5533800000000002E-3</v>
      </c>
      <c r="O1744" s="82">
        <v>-0.34668310000000002</v>
      </c>
      <c r="P1744" s="82">
        <v>-0.27348270000000002</v>
      </c>
      <c r="Q1744" s="82">
        <v>-0.26392339999999997</v>
      </c>
      <c r="R1744" s="82">
        <v>-1.0613900000000001E-2</v>
      </c>
      <c r="S1744" s="82">
        <v>0.1096949</v>
      </c>
      <c r="T1744" s="80">
        <v>5.977056E-2</v>
      </c>
      <c r="U1744" s="86">
        <v>7.6800000000000004E-68</v>
      </c>
      <c r="V1744" s="78" t="s">
        <v>774</v>
      </c>
      <c r="W1744" s="78">
        <v>1</v>
      </c>
      <c r="X1744" s="85" t="s">
        <v>774</v>
      </c>
      <c r="Y1744" s="78">
        <v>0.73941568499999999</v>
      </c>
      <c r="Z1744" s="49"/>
      <c r="AA1744" s="49"/>
    </row>
    <row r="1745" spans="1:27" ht="15.75" thickBot="1" x14ac:dyDescent="0.3">
      <c r="A1745" s="78" t="s">
        <v>209</v>
      </c>
      <c r="B1745" s="79">
        <v>-3.424891E-2</v>
      </c>
      <c r="C1745" s="109">
        <f t="shared" si="27"/>
        <v>1.0240235612683668</v>
      </c>
      <c r="D1745" s="80">
        <v>10.012119999999999</v>
      </c>
      <c r="E1745" s="78">
        <v>59.933999999999997</v>
      </c>
      <c r="F1745" s="78">
        <v>77</v>
      </c>
      <c r="G1745" s="78">
        <v>25</v>
      </c>
      <c r="H1745" s="78">
        <v>14</v>
      </c>
      <c r="I1745" s="51"/>
      <c r="J1745" s="81">
        <v>-1.9316590000000002E-2</v>
      </c>
      <c r="K1745" s="82">
        <v>-0.14044390000000001</v>
      </c>
      <c r="L1745" s="80">
        <v>-2.0644940000000001E-3</v>
      </c>
      <c r="M1745" s="83">
        <v>-4.7770819999999999E-2</v>
      </c>
      <c r="N1745" s="82">
        <v>-3.2642230000000001E-3</v>
      </c>
      <c r="O1745" s="82">
        <v>4.4743789999999999E-2</v>
      </c>
      <c r="P1745" s="82">
        <v>-0.27066050000000003</v>
      </c>
      <c r="Q1745" s="82">
        <v>-0.1442494</v>
      </c>
      <c r="R1745" s="82">
        <v>0.14365459999999999</v>
      </c>
      <c r="S1745" s="82">
        <v>-0.1215493</v>
      </c>
      <c r="T1745" s="80">
        <v>5.1843779999999999E-3</v>
      </c>
      <c r="U1745" s="84">
        <v>0</v>
      </c>
      <c r="V1745" s="78" t="s">
        <v>209</v>
      </c>
      <c r="W1745" s="78">
        <v>1</v>
      </c>
      <c r="X1745" s="85" t="s">
        <v>209</v>
      </c>
      <c r="Y1745" s="78">
        <v>0.85231945600000003</v>
      </c>
      <c r="Z1745" s="49"/>
      <c r="AA1745" s="49"/>
    </row>
    <row r="1746" spans="1:27" ht="15.75" thickBot="1" x14ac:dyDescent="0.3">
      <c r="A1746" s="78" t="s">
        <v>4335</v>
      </c>
      <c r="B1746" s="79">
        <v>-3.3805790000000002E-2</v>
      </c>
      <c r="C1746" s="109">
        <f t="shared" si="27"/>
        <v>1.0237090834138443</v>
      </c>
      <c r="D1746" s="80">
        <v>8.3779430000000001</v>
      </c>
      <c r="E1746" s="78">
        <v>48.795000000000002</v>
      </c>
      <c r="F1746" s="78">
        <v>12</v>
      </c>
      <c r="G1746" s="78">
        <v>3</v>
      </c>
      <c r="H1746" s="78">
        <v>3</v>
      </c>
      <c r="I1746" s="51"/>
      <c r="J1746" s="81" t="s">
        <v>22</v>
      </c>
      <c r="K1746" s="82" t="s">
        <v>22</v>
      </c>
      <c r="L1746" s="80" t="s">
        <v>22</v>
      </c>
      <c r="M1746" s="83" t="s">
        <v>22</v>
      </c>
      <c r="N1746" s="82">
        <v>-0.17842040000000001</v>
      </c>
      <c r="O1746" s="82" t="s">
        <v>22</v>
      </c>
      <c r="P1746" s="82">
        <v>0.29560540000000002</v>
      </c>
      <c r="Q1746" s="82" t="s">
        <v>22</v>
      </c>
      <c r="R1746" s="82">
        <v>-0.22106809999999999</v>
      </c>
      <c r="S1746" s="82">
        <v>-9.4572039999999996E-2</v>
      </c>
      <c r="T1746" s="80">
        <v>6.4331120000000006E-2</v>
      </c>
      <c r="U1746" s="86">
        <v>5.1300000000000003E-9</v>
      </c>
      <c r="V1746" s="78" t="s">
        <v>4335</v>
      </c>
      <c r="W1746" s="78">
        <v>1</v>
      </c>
      <c r="X1746" s="85" t="s">
        <v>4335</v>
      </c>
      <c r="Y1746" s="78">
        <v>0.80776463399999998</v>
      </c>
      <c r="Z1746" s="49"/>
      <c r="AA1746" s="49"/>
    </row>
    <row r="1747" spans="1:27" ht="15.75" thickBot="1" x14ac:dyDescent="0.3">
      <c r="A1747" s="78" t="s">
        <v>4883</v>
      </c>
      <c r="B1747" s="79">
        <v>-3.3761510000000002E-2</v>
      </c>
      <c r="C1747" s="109">
        <f t="shared" si="27"/>
        <v>1.0236776636464704</v>
      </c>
      <c r="D1747" s="80">
        <v>11.18713</v>
      </c>
      <c r="E1747" s="78">
        <v>16.417999999999999</v>
      </c>
      <c r="F1747" s="78">
        <v>401</v>
      </c>
      <c r="G1747" s="78">
        <v>43</v>
      </c>
      <c r="H1747" s="78">
        <v>15</v>
      </c>
      <c r="I1747" s="51"/>
      <c r="J1747" s="81">
        <v>-7.6956450000000001E-3</v>
      </c>
      <c r="K1747" s="82">
        <v>-0.11327039999999999</v>
      </c>
      <c r="L1747" s="80">
        <v>-2.949972E-2</v>
      </c>
      <c r="M1747" s="83">
        <v>2.2758420000000001E-2</v>
      </c>
      <c r="N1747" s="82">
        <v>8.9170320000000001E-3</v>
      </c>
      <c r="O1747" s="82">
        <v>-8.0575969999999997E-2</v>
      </c>
      <c r="P1747" s="82">
        <v>-4.2976889999999997E-2</v>
      </c>
      <c r="Q1747" s="82">
        <v>-5.0278349999999999E-2</v>
      </c>
      <c r="R1747" s="82">
        <v>6.6212490000000001E-3</v>
      </c>
      <c r="S1747" s="82">
        <v>-3.631877E-2</v>
      </c>
      <c r="T1747" s="80">
        <v>3.6186860000000001E-2</v>
      </c>
      <c r="U1747" s="84">
        <v>0</v>
      </c>
      <c r="V1747" s="78" t="s">
        <v>4884</v>
      </c>
      <c r="W1747" s="78">
        <v>3</v>
      </c>
      <c r="X1747" s="85" t="s">
        <v>4884</v>
      </c>
      <c r="Y1747" s="78">
        <v>0.72439756499999997</v>
      </c>
      <c r="Z1747" s="49"/>
      <c r="AA1747" s="49"/>
    </row>
    <row r="1748" spans="1:27" ht="15.75" thickBot="1" x14ac:dyDescent="0.3">
      <c r="A1748" s="78" t="s">
        <v>3750</v>
      </c>
      <c r="B1748" s="79">
        <v>-3.3717230000000001E-2</v>
      </c>
      <c r="C1748" s="109">
        <f t="shared" si="27"/>
        <v>1.0236462448434345</v>
      </c>
      <c r="D1748" s="80">
        <v>8.6242090000000005</v>
      </c>
      <c r="E1748" s="78">
        <v>74.158000000000001</v>
      </c>
      <c r="F1748" s="78">
        <v>15</v>
      </c>
      <c r="G1748" s="78">
        <v>3</v>
      </c>
      <c r="H1748" s="78">
        <v>3</v>
      </c>
      <c r="I1748" s="51"/>
      <c r="J1748" s="81" t="s">
        <v>22</v>
      </c>
      <c r="K1748" s="82" t="s">
        <v>22</v>
      </c>
      <c r="L1748" s="80" t="s">
        <v>22</v>
      </c>
      <c r="M1748" s="83">
        <v>6.239799E-2</v>
      </c>
      <c r="N1748" s="82">
        <v>0.46539989999999998</v>
      </c>
      <c r="O1748" s="82" t="s">
        <v>22</v>
      </c>
      <c r="P1748" s="82">
        <v>-0.24446290000000001</v>
      </c>
      <c r="Q1748" s="82">
        <v>0.93824819999999998</v>
      </c>
      <c r="R1748" s="82" t="s">
        <v>22</v>
      </c>
      <c r="S1748" s="82" t="s">
        <v>22</v>
      </c>
      <c r="T1748" s="80" t="s">
        <v>22</v>
      </c>
      <c r="U1748" s="86">
        <v>1.4399999999999999E-19</v>
      </c>
      <c r="V1748" s="78" t="s">
        <v>3750</v>
      </c>
      <c r="W1748" s="78">
        <v>1</v>
      </c>
      <c r="X1748" s="85" t="s">
        <v>3750</v>
      </c>
      <c r="Y1748" s="78">
        <v>0.78211817800000005</v>
      </c>
      <c r="Z1748" s="49"/>
      <c r="AA1748" s="49"/>
    </row>
    <row r="1749" spans="1:27" ht="15.75" thickBot="1" x14ac:dyDescent="0.3">
      <c r="A1749" s="78" t="s">
        <v>1280</v>
      </c>
      <c r="B1749" s="79">
        <v>-3.3687660000000001E-2</v>
      </c>
      <c r="C1749" s="109">
        <f t="shared" si="27"/>
        <v>1.023625264034324</v>
      </c>
      <c r="D1749" s="80">
        <v>8.9662880000000005</v>
      </c>
      <c r="E1749" s="78">
        <v>28.318999999999999</v>
      </c>
      <c r="F1749" s="78">
        <v>21</v>
      </c>
      <c r="G1749" s="78">
        <v>4</v>
      </c>
      <c r="H1749" s="78">
        <v>4</v>
      </c>
      <c r="I1749" s="51"/>
      <c r="J1749" s="81" t="s">
        <v>22</v>
      </c>
      <c r="K1749" s="82" t="s">
        <v>22</v>
      </c>
      <c r="L1749" s="80" t="s">
        <v>22</v>
      </c>
      <c r="M1749" s="83" t="s">
        <v>22</v>
      </c>
      <c r="N1749" s="82">
        <v>0.1107641</v>
      </c>
      <c r="O1749" s="82">
        <v>-5.620613E-2</v>
      </c>
      <c r="P1749" s="82">
        <v>-3.5934170000000001E-2</v>
      </c>
      <c r="Q1749" s="82">
        <v>-2.044284E-2</v>
      </c>
      <c r="R1749" s="82">
        <v>5.1302550000000002E-2</v>
      </c>
      <c r="S1749" s="82" t="s">
        <v>22</v>
      </c>
      <c r="T1749" s="80">
        <v>-0.30934149999999999</v>
      </c>
      <c r="U1749" s="86">
        <v>4.3199999999999999E-43</v>
      </c>
      <c r="V1749" s="78" t="s">
        <v>1280</v>
      </c>
      <c r="W1749" s="78">
        <v>1</v>
      </c>
      <c r="X1749" s="85" t="s">
        <v>1280</v>
      </c>
      <c r="Y1749" s="78">
        <v>0.79717780900000001</v>
      </c>
      <c r="Z1749" s="49"/>
      <c r="AA1749" s="49"/>
    </row>
    <row r="1750" spans="1:27" ht="15.75" thickBot="1" x14ac:dyDescent="0.3">
      <c r="A1750" s="78" t="s">
        <v>2654</v>
      </c>
      <c r="B1750" s="79">
        <v>-3.3156100000000001E-2</v>
      </c>
      <c r="C1750" s="109">
        <f t="shared" si="27"/>
        <v>1.0232481794792072</v>
      </c>
      <c r="D1750" s="80">
        <v>9.3752980000000008</v>
      </c>
      <c r="E1750" s="78">
        <v>62.37</v>
      </c>
      <c r="F1750" s="78">
        <v>60</v>
      </c>
      <c r="G1750" s="78">
        <v>18</v>
      </c>
      <c r="H1750" s="78">
        <v>18</v>
      </c>
      <c r="I1750" s="51"/>
      <c r="J1750" s="81">
        <v>0.49896570000000001</v>
      </c>
      <c r="K1750" s="82">
        <v>0.48913180000000001</v>
      </c>
      <c r="L1750" s="80">
        <v>0.21437349999999999</v>
      </c>
      <c r="M1750" s="83">
        <v>-0.115957</v>
      </c>
      <c r="N1750" s="82">
        <v>-0.17288010000000001</v>
      </c>
      <c r="O1750" s="82">
        <v>-0.17406779999999999</v>
      </c>
      <c r="P1750" s="82">
        <v>-0.1249749</v>
      </c>
      <c r="Q1750" s="82">
        <v>-0.95979490000000001</v>
      </c>
      <c r="R1750" s="82">
        <v>3.6046139999999997E-2</v>
      </c>
      <c r="S1750" s="82">
        <v>0.18256520000000001</v>
      </c>
      <c r="T1750" s="80">
        <v>0.16104930000000001</v>
      </c>
      <c r="U1750" s="86">
        <v>3.1700000000000002E-73</v>
      </c>
      <c r="V1750" s="78" t="s">
        <v>2654</v>
      </c>
      <c r="W1750" s="78">
        <v>1</v>
      </c>
      <c r="X1750" s="85" t="s">
        <v>2654</v>
      </c>
      <c r="Y1750" s="78">
        <v>0.74932299000000002</v>
      </c>
      <c r="Z1750" s="49"/>
      <c r="AA1750" s="49"/>
    </row>
    <row r="1751" spans="1:27" ht="15.75" thickBot="1" x14ac:dyDescent="0.3">
      <c r="A1751" s="78" t="s">
        <v>4369</v>
      </c>
      <c r="B1751" s="79">
        <v>-3.2713310000000002E-2</v>
      </c>
      <c r="C1751" s="109">
        <f t="shared" si="27"/>
        <v>1.0229341737290709</v>
      </c>
      <c r="D1751" s="80">
        <v>8.2797359999999998</v>
      </c>
      <c r="E1751" s="78">
        <v>31.68</v>
      </c>
      <c r="F1751" s="78">
        <v>11</v>
      </c>
      <c r="G1751" s="78">
        <v>2</v>
      </c>
      <c r="H1751" s="78">
        <v>2</v>
      </c>
      <c r="I1751" s="51"/>
      <c r="J1751" s="81" t="s">
        <v>22</v>
      </c>
      <c r="K1751" s="82" t="s">
        <v>22</v>
      </c>
      <c r="L1751" s="80" t="s">
        <v>22</v>
      </c>
      <c r="M1751" s="83">
        <v>0.23854230000000001</v>
      </c>
      <c r="N1751" s="82" t="s">
        <v>22</v>
      </c>
      <c r="O1751" s="82" t="s">
        <v>22</v>
      </c>
      <c r="P1751" s="82" t="s">
        <v>22</v>
      </c>
      <c r="Q1751" s="82">
        <v>0.127105</v>
      </c>
      <c r="R1751" s="82" t="s">
        <v>22</v>
      </c>
      <c r="S1751" s="82" t="s">
        <v>22</v>
      </c>
      <c r="T1751" s="80" t="s">
        <v>22</v>
      </c>
      <c r="U1751" s="86">
        <v>7.0399999999999997E-9</v>
      </c>
      <c r="V1751" s="78" t="s">
        <v>4369</v>
      </c>
      <c r="W1751" s="78">
        <v>1</v>
      </c>
      <c r="X1751" s="85" t="s">
        <v>4369</v>
      </c>
      <c r="Y1751" s="78">
        <v>0.80875490500000002</v>
      </c>
      <c r="Z1751" s="49"/>
      <c r="AA1751" s="49"/>
    </row>
    <row r="1752" spans="1:27" ht="15.75" thickBot="1" x14ac:dyDescent="0.3">
      <c r="A1752" s="78" t="s">
        <v>3998</v>
      </c>
      <c r="B1752" s="79">
        <v>-3.1842910000000002E-2</v>
      </c>
      <c r="C1752" s="109">
        <f t="shared" si="27"/>
        <v>1.0223172080162142</v>
      </c>
      <c r="D1752" s="80">
        <v>8.2281949999999995</v>
      </c>
      <c r="E1752" s="78">
        <v>23.257000000000001</v>
      </c>
      <c r="F1752" s="78">
        <v>7</v>
      </c>
      <c r="G1752" s="78">
        <v>4</v>
      </c>
      <c r="H1752" s="78">
        <v>4</v>
      </c>
      <c r="I1752" s="51"/>
      <c r="J1752" s="81" t="s">
        <v>22</v>
      </c>
      <c r="K1752" s="82" t="s">
        <v>22</v>
      </c>
      <c r="L1752" s="80" t="s">
        <v>22</v>
      </c>
      <c r="M1752" s="83" t="s">
        <v>22</v>
      </c>
      <c r="N1752" s="82" t="s">
        <v>22</v>
      </c>
      <c r="O1752" s="82" t="s">
        <v>22</v>
      </c>
      <c r="P1752" s="82" t="s">
        <v>22</v>
      </c>
      <c r="Q1752" s="82" t="s">
        <v>22</v>
      </c>
      <c r="R1752" s="82" t="s">
        <v>22</v>
      </c>
      <c r="S1752" s="82" t="s">
        <v>22</v>
      </c>
      <c r="T1752" s="80" t="s">
        <v>22</v>
      </c>
      <c r="U1752" s="86">
        <v>8.8300000000000001E-12</v>
      </c>
      <c r="V1752" s="78" t="s">
        <v>3998</v>
      </c>
      <c r="W1752" s="78">
        <v>1</v>
      </c>
      <c r="X1752" s="85" t="s">
        <v>3998</v>
      </c>
      <c r="Y1752" s="78">
        <v>0.80954409400000005</v>
      </c>
      <c r="Z1752" s="49"/>
      <c r="AA1752" s="49"/>
    </row>
    <row r="1753" spans="1:27" ht="15.75" thickBot="1" x14ac:dyDescent="0.3">
      <c r="A1753" s="78" t="s">
        <v>4737</v>
      </c>
      <c r="B1753" s="79">
        <v>-3.094351E-2</v>
      </c>
      <c r="C1753" s="109">
        <f t="shared" si="27"/>
        <v>1.0216800771442591</v>
      </c>
      <c r="D1753" s="80">
        <v>9.5387740000000001</v>
      </c>
      <c r="E1753" s="78">
        <v>45.326000000000001</v>
      </c>
      <c r="F1753" s="78">
        <v>29</v>
      </c>
      <c r="G1753" s="78">
        <v>5</v>
      </c>
      <c r="H1753" s="78">
        <v>5</v>
      </c>
      <c r="I1753" s="51"/>
      <c r="J1753" s="81">
        <v>-0.73605220000000005</v>
      </c>
      <c r="K1753" s="82">
        <v>-1.210329</v>
      </c>
      <c r="L1753" s="80">
        <v>-9.7872420000000002E-2</v>
      </c>
      <c r="M1753" s="83" t="s">
        <v>22</v>
      </c>
      <c r="N1753" s="82">
        <v>6.8051680000000003E-2</v>
      </c>
      <c r="O1753" s="82">
        <v>-0.30149700000000001</v>
      </c>
      <c r="P1753" s="82">
        <v>-3.9439610000000002E-3</v>
      </c>
      <c r="Q1753" s="82">
        <v>-2.8469339999999999E-2</v>
      </c>
      <c r="R1753" s="82">
        <v>0.45016869999999998</v>
      </c>
      <c r="S1753" s="82">
        <v>-0.18357229999999999</v>
      </c>
      <c r="T1753" s="80">
        <v>0.11782810000000001</v>
      </c>
      <c r="U1753" s="86">
        <v>8.0500000000000007E-30</v>
      </c>
      <c r="V1753" s="78" t="s">
        <v>4737</v>
      </c>
      <c r="W1753" s="78">
        <v>1</v>
      </c>
      <c r="X1753" s="85" t="s">
        <v>4737</v>
      </c>
      <c r="Y1753" s="78">
        <v>0.76981201200000005</v>
      </c>
      <c r="Z1753" s="49"/>
      <c r="AA1753" s="49"/>
    </row>
    <row r="1754" spans="1:27" ht="15.75" thickBot="1" x14ac:dyDescent="0.3">
      <c r="A1754" s="78" t="s">
        <v>4581</v>
      </c>
      <c r="B1754" s="79">
        <v>-3.0810859999999999E-2</v>
      </c>
      <c r="C1754" s="109">
        <f t="shared" si="27"/>
        <v>1.0215861420935004</v>
      </c>
      <c r="D1754" s="80">
        <v>9.6174610000000005</v>
      </c>
      <c r="E1754" s="78">
        <v>26.495000000000001</v>
      </c>
      <c r="F1754" s="78">
        <v>78</v>
      </c>
      <c r="G1754" s="78">
        <v>23</v>
      </c>
      <c r="H1754" s="78">
        <v>8</v>
      </c>
      <c r="I1754" s="51"/>
      <c r="J1754" s="81">
        <v>-1.4193580000000001E-2</v>
      </c>
      <c r="K1754" s="82">
        <v>-6.3695630000000003E-2</v>
      </c>
      <c r="L1754" s="80">
        <v>-7.1269650000000004E-2</v>
      </c>
      <c r="M1754" s="83">
        <v>0.19849420000000001</v>
      </c>
      <c r="N1754" s="82">
        <v>5.6860929999999997E-2</v>
      </c>
      <c r="O1754" s="82">
        <v>-0.1499047</v>
      </c>
      <c r="P1754" s="82">
        <v>0.2796496</v>
      </c>
      <c r="Q1754" s="82">
        <v>1.3640950000000001E-2</v>
      </c>
      <c r="R1754" s="82">
        <v>-7.4729719999999999E-2</v>
      </c>
      <c r="S1754" s="82">
        <v>-3.5032130000000002E-2</v>
      </c>
      <c r="T1754" s="80">
        <v>-1.9038780000000002E-2</v>
      </c>
      <c r="U1754" s="86">
        <v>2.3800000000000001E-146</v>
      </c>
      <c r="V1754" s="78" t="s">
        <v>4581</v>
      </c>
      <c r="W1754" s="78">
        <v>1</v>
      </c>
      <c r="X1754" s="85" t="s">
        <v>4581</v>
      </c>
      <c r="Y1754" s="78">
        <v>0.76996688700000004</v>
      </c>
      <c r="Z1754" s="49"/>
      <c r="AA1754" s="49"/>
    </row>
    <row r="1755" spans="1:27" ht="15.75" thickBot="1" x14ac:dyDescent="0.3">
      <c r="A1755" s="78" t="s">
        <v>2405</v>
      </c>
      <c r="B1755" s="79">
        <v>-3.0133009999999998E-2</v>
      </c>
      <c r="C1755" s="109">
        <f t="shared" si="27"/>
        <v>1.0211062627766923</v>
      </c>
      <c r="D1755" s="80">
        <v>7.3536659999999996</v>
      </c>
      <c r="E1755" s="78">
        <v>87.238</v>
      </c>
      <c r="F1755" s="78">
        <v>2</v>
      </c>
      <c r="G1755" s="78">
        <v>2</v>
      </c>
      <c r="H1755" s="78">
        <v>2</v>
      </c>
      <c r="I1755" s="51"/>
      <c r="J1755" s="81" t="s">
        <v>22</v>
      </c>
      <c r="K1755" s="82" t="s">
        <v>22</v>
      </c>
      <c r="L1755" s="80" t="s">
        <v>22</v>
      </c>
      <c r="M1755" s="83" t="s">
        <v>22</v>
      </c>
      <c r="N1755" s="82" t="s">
        <v>22</v>
      </c>
      <c r="O1755" s="82" t="s">
        <v>22</v>
      </c>
      <c r="P1755" s="82" t="s">
        <v>22</v>
      </c>
      <c r="Q1755" s="82" t="s">
        <v>22</v>
      </c>
      <c r="R1755" s="82" t="s">
        <v>22</v>
      </c>
      <c r="S1755" s="82" t="s">
        <v>22</v>
      </c>
      <c r="T1755" s="80" t="s">
        <v>22</v>
      </c>
      <c r="U1755" s="86">
        <v>2.4600000000000001E-7</v>
      </c>
      <c r="V1755" s="78" t="s">
        <v>2405</v>
      </c>
      <c r="W1755" s="78">
        <v>1</v>
      </c>
      <c r="X1755" s="85" t="s">
        <v>2405</v>
      </c>
      <c r="Y1755" s="78">
        <v>0.72745610599999999</v>
      </c>
      <c r="Z1755" s="49"/>
      <c r="AA1755" s="49"/>
    </row>
    <row r="1756" spans="1:27" ht="15.75" thickBot="1" x14ac:dyDescent="0.3">
      <c r="A1756" s="78" t="s">
        <v>927</v>
      </c>
      <c r="B1756" s="79">
        <v>-2.9985680000000001E-2</v>
      </c>
      <c r="C1756" s="109">
        <f t="shared" si="27"/>
        <v>1.0210019913262858</v>
      </c>
      <c r="D1756" s="80">
        <v>8.1110609999999994</v>
      </c>
      <c r="E1756" s="78">
        <v>38.956000000000003</v>
      </c>
      <c r="F1756" s="78">
        <v>7</v>
      </c>
      <c r="G1756" s="78">
        <v>3</v>
      </c>
      <c r="H1756" s="78">
        <v>3</v>
      </c>
      <c r="I1756" s="51"/>
      <c r="J1756" s="81" t="s">
        <v>22</v>
      </c>
      <c r="K1756" s="82" t="s">
        <v>22</v>
      </c>
      <c r="L1756" s="80">
        <v>0.2365845</v>
      </c>
      <c r="M1756" s="83" t="s">
        <v>22</v>
      </c>
      <c r="N1756" s="82" t="s">
        <v>22</v>
      </c>
      <c r="O1756" s="82" t="s">
        <v>22</v>
      </c>
      <c r="P1756" s="82" t="s">
        <v>22</v>
      </c>
      <c r="Q1756" s="82" t="s">
        <v>22</v>
      </c>
      <c r="R1756" s="82" t="s">
        <v>22</v>
      </c>
      <c r="S1756" s="82" t="s">
        <v>22</v>
      </c>
      <c r="T1756" s="80" t="s">
        <v>22</v>
      </c>
      <c r="U1756" s="86">
        <v>4.1000000000000003E-9</v>
      </c>
      <c r="V1756" s="78" t="s">
        <v>927</v>
      </c>
      <c r="W1756" s="78">
        <v>1</v>
      </c>
      <c r="X1756" s="85" t="s">
        <v>927</v>
      </c>
      <c r="Y1756" s="78">
        <v>0.811228685</v>
      </c>
      <c r="Z1756" s="49"/>
      <c r="AA1756" s="49"/>
    </row>
    <row r="1757" spans="1:27" ht="15.75" thickBot="1" x14ac:dyDescent="0.3">
      <c r="A1757" s="78" t="s">
        <v>2321</v>
      </c>
      <c r="B1757" s="79">
        <v>-2.9440819999999999E-2</v>
      </c>
      <c r="C1757" s="109">
        <f t="shared" si="27"/>
        <v>1.0206164641750461</v>
      </c>
      <c r="D1757" s="80">
        <v>10.50869</v>
      </c>
      <c r="E1757" s="78">
        <v>30.49</v>
      </c>
      <c r="F1757" s="78">
        <v>97</v>
      </c>
      <c r="G1757" s="78">
        <v>12</v>
      </c>
      <c r="H1757" s="78">
        <v>12</v>
      </c>
      <c r="I1757" s="51"/>
      <c r="J1757" s="81">
        <v>-8.0582669999999992E-3</v>
      </c>
      <c r="K1757" s="82">
        <v>-8.3569240000000003E-2</v>
      </c>
      <c r="L1757" s="80">
        <v>0.1012467</v>
      </c>
      <c r="M1757" s="83">
        <v>-2.6440129999999999E-2</v>
      </c>
      <c r="N1757" s="82">
        <v>-0.1507213</v>
      </c>
      <c r="O1757" s="82">
        <v>6.7647030000000004E-3</v>
      </c>
      <c r="P1757" s="82">
        <v>-0.1091097</v>
      </c>
      <c r="Q1757" s="82">
        <v>-0.13321060000000001</v>
      </c>
      <c r="R1757" s="82">
        <v>-7.4228359999999993E-2</v>
      </c>
      <c r="S1757" s="82">
        <v>-7.3469179999999995E-2</v>
      </c>
      <c r="T1757" s="80">
        <v>3.3088220000000002E-2</v>
      </c>
      <c r="U1757" s="86">
        <v>1.75E-105</v>
      </c>
      <c r="V1757" s="78" t="s">
        <v>2321</v>
      </c>
      <c r="W1757" s="78">
        <v>1</v>
      </c>
      <c r="X1757" s="85" t="s">
        <v>2321</v>
      </c>
      <c r="Y1757" s="78">
        <v>0.72792137499999998</v>
      </c>
      <c r="Z1757" s="49"/>
      <c r="AA1757" s="49"/>
    </row>
    <row r="1758" spans="1:27" ht="15.75" thickBot="1" x14ac:dyDescent="0.3">
      <c r="A1758" s="78" t="s">
        <v>935</v>
      </c>
      <c r="B1758" s="79">
        <v>-2.763086E-2</v>
      </c>
      <c r="C1758" s="109">
        <f t="shared" si="27"/>
        <v>1.019336833594118</v>
      </c>
      <c r="D1758" s="80">
        <v>7.7014639999999996</v>
      </c>
      <c r="E1758" s="78">
        <v>91.427000000000007</v>
      </c>
      <c r="F1758" s="78">
        <v>3</v>
      </c>
      <c r="G1758" s="78">
        <v>2</v>
      </c>
      <c r="H1758" s="78">
        <v>2</v>
      </c>
      <c r="I1758" s="51"/>
      <c r="J1758" s="81" t="s">
        <v>22</v>
      </c>
      <c r="K1758" s="82" t="s">
        <v>22</v>
      </c>
      <c r="L1758" s="80" t="s">
        <v>22</v>
      </c>
      <c r="M1758" s="83" t="s">
        <v>22</v>
      </c>
      <c r="N1758" s="82" t="s">
        <v>22</v>
      </c>
      <c r="O1758" s="82" t="s">
        <v>22</v>
      </c>
      <c r="P1758" s="82" t="s">
        <v>22</v>
      </c>
      <c r="Q1758" s="82" t="s">
        <v>22</v>
      </c>
      <c r="R1758" s="82" t="s">
        <v>22</v>
      </c>
      <c r="S1758" s="82" t="s">
        <v>22</v>
      </c>
      <c r="T1758" s="80" t="s">
        <v>22</v>
      </c>
      <c r="U1758" s="86">
        <v>2.43E-6</v>
      </c>
      <c r="V1758" s="78" t="s">
        <v>935</v>
      </c>
      <c r="W1758" s="78">
        <v>1</v>
      </c>
      <c r="X1758" s="85" t="s">
        <v>935</v>
      </c>
      <c r="Y1758" s="78">
        <v>0.729420505</v>
      </c>
      <c r="Z1758" s="49"/>
      <c r="AA1758" s="49"/>
    </row>
    <row r="1759" spans="1:27" ht="15.75" thickBot="1" x14ac:dyDescent="0.3">
      <c r="A1759" s="78" t="s">
        <v>1689</v>
      </c>
      <c r="B1759" s="79">
        <v>-2.763086E-2</v>
      </c>
      <c r="C1759" s="109">
        <f t="shared" si="27"/>
        <v>1.019336833594118</v>
      </c>
      <c r="D1759" s="80">
        <v>9.8875779999999995</v>
      </c>
      <c r="E1759" s="78">
        <v>31.501999999999999</v>
      </c>
      <c r="F1759" s="78">
        <v>67</v>
      </c>
      <c r="G1759" s="78">
        <v>10</v>
      </c>
      <c r="H1759" s="78">
        <v>10</v>
      </c>
      <c r="I1759" s="51"/>
      <c r="J1759" s="81" t="s">
        <v>22</v>
      </c>
      <c r="K1759" s="82">
        <v>-0.2904446</v>
      </c>
      <c r="L1759" s="80">
        <v>-0.20662849999999999</v>
      </c>
      <c r="M1759" s="83">
        <v>-1.3538079999999999E-2</v>
      </c>
      <c r="N1759" s="82">
        <v>-1.891156E-3</v>
      </c>
      <c r="O1759" s="82">
        <v>-0.21196590000000001</v>
      </c>
      <c r="P1759" s="82">
        <v>8.7055370000000007E-2</v>
      </c>
      <c r="Q1759" s="82">
        <v>-3.1312029999999998E-2</v>
      </c>
      <c r="R1759" s="82">
        <v>1.891905E-2</v>
      </c>
      <c r="S1759" s="82">
        <v>-1.8205760000000001E-2</v>
      </c>
      <c r="T1759" s="80">
        <v>0.1288213</v>
      </c>
      <c r="U1759" s="86">
        <v>1.1600000000000001E-41</v>
      </c>
      <c r="V1759" s="78" t="s">
        <v>1689</v>
      </c>
      <c r="W1759" s="78">
        <v>1</v>
      </c>
      <c r="X1759" s="85" t="s">
        <v>1689</v>
      </c>
      <c r="Y1759" s="78">
        <v>0.85884274199999999</v>
      </c>
      <c r="Z1759" s="49"/>
      <c r="AA1759" s="49"/>
    </row>
    <row r="1760" spans="1:27" ht="15.75" thickBot="1" x14ac:dyDescent="0.3">
      <c r="A1760" s="78" t="s">
        <v>2712</v>
      </c>
      <c r="B1760" s="79">
        <v>-2.749851E-2</v>
      </c>
      <c r="C1760" s="109">
        <f t="shared" si="27"/>
        <v>1.019243325930933</v>
      </c>
      <c r="D1760" s="80">
        <v>8.0074489999999994</v>
      </c>
      <c r="E1760" s="78">
        <v>117.08</v>
      </c>
      <c r="F1760" s="78">
        <v>4</v>
      </c>
      <c r="G1760" s="78">
        <v>3</v>
      </c>
      <c r="H1760" s="78">
        <v>3</v>
      </c>
      <c r="I1760" s="51"/>
      <c r="J1760" s="81" t="s">
        <v>22</v>
      </c>
      <c r="K1760" s="82" t="s">
        <v>22</v>
      </c>
      <c r="L1760" s="80" t="s">
        <v>22</v>
      </c>
      <c r="M1760" s="83" t="s">
        <v>22</v>
      </c>
      <c r="N1760" s="82" t="s">
        <v>22</v>
      </c>
      <c r="O1760" s="82" t="s">
        <v>22</v>
      </c>
      <c r="P1760" s="82" t="s">
        <v>22</v>
      </c>
      <c r="Q1760" s="82" t="s">
        <v>22</v>
      </c>
      <c r="R1760" s="82" t="s">
        <v>22</v>
      </c>
      <c r="S1760" s="82" t="s">
        <v>22</v>
      </c>
      <c r="T1760" s="80">
        <v>0.65992459999999997</v>
      </c>
      <c r="U1760" s="86">
        <v>3.3200000000000001E-7</v>
      </c>
      <c r="V1760" s="78" t="s">
        <v>2712</v>
      </c>
      <c r="W1760" s="78">
        <v>1</v>
      </c>
      <c r="X1760" s="85" t="s">
        <v>2712</v>
      </c>
      <c r="Y1760" s="78">
        <v>0.72952446100000001</v>
      </c>
      <c r="Z1760" s="49"/>
      <c r="AA1760" s="49"/>
    </row>
    <row r="1761" spans="1:27" ht="15.75" thickBot="1" x14ac:dyDescent="0.3">
      <c r="A1761" s="78" t="s">
        <v>732</v>
      </c>
      <c r="B1761" s="79">
        <v>-2.729264E-2</v>
      </c>
      <c r="C1761" s="109">
        <f t="shared" si="27"/>
        <v>1.0190978921095251</v>
      </c>
      <c r="D1761" s="80">
        <v>9.9025689999999997</v>
      </c>
      <c r="E1761" s="78">
        <v>67.444999999999993</v>
      </c>
      <c r="F1761" s="78">
        <v>105</v>
      </c>
      <c r="G1761" s="78">
        <v>24</v>
      </c>
      <c r="H1761" s="78">
        <v>24</v>
      </c>
      <c r="I1761" s="51"/>
      <c r="J1761" s="81">
        <v>8.3383559999999995E-2</v>
      </c>
      <c r="K1761" s="82">
        <v>-1.805973E-2</v>
      </c>
      <c r="L1761" s="80">
        <v>-3.4308089999999999E-2</v>
      </c>
      <c r="M1761" s="83">
        <v>-9.9324419999999997E-2</v>
      </c>
      <c r="N1761" s="82">
        <v>0.26915289999999997</v>
      </c>
      <c r="O1761" s="82">
        <v>0.1335635</v>
      </c>
      <c r="P1761" s="82">
        <v>-4.1328080000000003E-2</v>
      </c>
      <c r="Q1761" s="82">
        <v>3.4638290000000002E-2</v>
      </c>
      <c r="R1761" s="82">
        <v>-4.7740959999999999E-2</v>
      </c>
      <c r="S1761" s="82">
        <v>-0.1443451</v>
      </c>
      <c r="T1761" s="80">
        <v>8.7737909999999995E-3</v>
      </c>
      <c r="U1761" s="86">
        <v>1.42E-147</v>
      </c>
      <c r="V1761" s="78" t="s">
        <v>732</v>
      </c>
      <c r="W1761" s="78">
        <v>1</v>
      </c>
      <c r="X1761" s="85" t="s">
        <v>732</v>
      </c>
      <c r="Y1761" s="78">
        <v>0.85917637899999999</v>
      </c>
      <c r="Z1761" s="49"/>
      <c r="AA1761" s="49"/>
    </row>
    <row r="1762" spans="1:27" ht="15.75" thickBot="1" x14ac:dyDescent="0.3">
      <c r="A1762" s="78" t="s">
        <v>2344</v>
      </c>
      <c r="B1762" s="79">
        <v>-2.7263200000000001E-2</v>
      </c>
      <c r="C1762" s="109">
        <f t="shared" si="27"/>
        <v>1.0190770963522937</v>
      </c>
      <c r="D1762" s="80">
        <v>9.3933649999999993</v>
      </c>
      <c r="E1762" s="78">
        <v>30.466999999999999</v>
      </c>
      <c r="F1762" s="78">
        <v>58</v>
      </c>
      <c r="G1762" s="78">
        <v>11</v>
      </c>
      <c r="H1762" s="78">
        <v>10</v>
      </c>
      <c r="I1762" s="51"/>
      <c r="J1762" s="81" t="s">
        <v>22</v>
      </c>
      <c r="K1762" s="82">
        <v>-0.10858080000000001</v>
      </c>
      <c r="L1762" s="80">
        <v>-0.28958040000000002</v>
      </c>
      <c r="M1762" s="83">
        <v>6.5020800000000004E-2</v>
      </c>
      <c r="N1762" s="82">
        <v>8.6512049999999993E-2</v>
      </c>
      <c r="O1762" s="82">
        <v>-7.4137289999999995E-2</v>
      </c>
      <c r="P1762" s="82">
        <v>0.25785550000000002</v>
      </c>
      <c r="Q1762" s="82">
        <v>0.13145780000000001</v>
      </c>
      <c r="R1762" s="82">
        <v>3.8436110000000002E-2</v>
      </c>
      <c r="S1762" s="82">
        <v>-1.8468780000000001E-2</v>
      </c>
      <c r="T1762" s="80">
        <v>8.5696610000000006E-2</v>
      </c>
      <c r="U1762" s="86">
        <v>6.4600000000000001E-41</v>
      </c>
      <c r="V1762" s="78" t="s">
        <v>2344</v>
      </c>
      <c r="W1762" s="78">
        <v>1</v>
      </c>
      <c r="X1762" s="85" t="s">
        <v>2344</v>
      </c>
      <c r="Y1762" s="78">
        <v>0.755006081</v>
      </c>
      <c r="Z1762" s="49"/>
      <c r="AA1762" s="49"/>
    </row>
    <row r="1763" spans="1:27" ht="15.75" thickBot="1" x14ac:dyDescent="0.3">
      <c r="A1763" s="78" t="s">
        <v>4479</v>
      </c>
      <c r="B1763" s="79">
        <v>-2.7086800000000001E-2</v>
      </c>
      <c r="C1763" s="109">
        <f t="shared" si="27"/>
        <v>1.0189525002283037</v>
      </c>
      <c r="D1763" s="80">
        <v>8.2437079999999998</v>
      </c>
      <c r="E1763" s="78">
        <v>49.795000000000002</v>
      </c>
      <c r="F1763" s="78">
        <v>8</v>
      </c>
      <c r="G1763" s="78">
        <v>2</v>
      </c>
      <c r="H1763" s="78">
        <v>2</v>
      </c>
      <c r="I1763" s="51"/>
      <c r="J1763" s="81" t="s">
        <v>22</v>
      </c>
      <c r="K1763" s="82" t="s">
        <v>22</v>
      </c>
      <c r="L1763" s="80" t="s">
        <v>22</v>
      </c>
      <c r="M1763" s="83" t="s">
        <v>22</v>
      </c>
      <c r="N1763" s="82" t="s">
        <v>22</v>
      </c>
      <c r="O1763" s="82" t="s">
        <v>22</v>
      </c>
      <c r="P1763" s="82" t="s">
        <v>22</v>
      </c>
      <c r="Q1763" s="82" t="s">
        <v>22</v>
      </c>
      <c r="R1763" s="82" t="s">
        <v>22</v>
      </c>
      <c r="S1763" s="82" t="s">
        <v>22</v>
      </c>
      <c r="T1763" s="80" t="s">
        <v>22</v>
      </c>
      <c r="U1763" s="86">
        <v>7.5300000000000005E-14</v>
      </c>
      <c r="V1763" s="78" t="s">
        <v>4479</v>
      </c>
      <c r="W1763" s="78">
        <v>1</v>
      </c>
      <c r="X1763" s="85" t="s">
        <v>4479</v>
      </c>
      <c r="Y1763" s="78">
        <v>0.81385984099999997</v>
      </c>
      <c r="Z1763" s="49"/>
      <c r="AA1763" s="49"/>
    </row>
    <row r="1764" spans="1:27" ht="15.75" thickBot="1" x14ac:dyDescent="0.3">
      <c r="A1764" s="78" t="s">
        <v>2464</v>
      </c>
      <c r="B1764" s="79">
        <v>-2.6880999999999999E-2</v>
      </c>
      <c r="C1764" s="109">
        <f t="shared" si="27"/>
        <v>1.0188071573370723</v>
      </c>
      <c r="D1764" s="80">
        <v>9.906174</v>
      </c>
      <c r="E1764" s="78">
        <v>30.483000000000001</v>
      </c>
      <c r="F1764" s="78">
        <v>98</v>
      </c>
      <c r="G1764" s="78">
        <v>16</v>
      </c>
      <c r="H1764" s="78">
        <v>16</v>
      </c>
      <c r="I1764" s="51"/>
      <c r="J1764" s="81">
        <v>-8.9113849999999994E-2</v>
      </c>
      <c r="K1764" s="82">
        <v>-1.2810159999999999E-2</v>
      </c>
      <c r="L1764" s="80">
        <v>-9.466215E-3</v>
      </c>
      <c r="M1764" s="83">
        <v>6.7500989999999997E-2</v>
      </c>
      <c r="N1764" s="82">
        <v>-3.9681069999999999E-2</v>
      </c>
      <c r="O1764" s="82">
        <v>0.1130337</v>
      </c>
      <c r="P1764" s="82">
        <v>-0.1148474</v>
      </c>
      <c r="Q1764" s="82">
        <v>-6.7817870000000002E-2</v>
      </c>
      <c r="R1764" s="82">
        <v>-0.24369399999999999</v>
      </c>
      <c r="S1764" s="82">
        <v>-0.10320890000000001</v>
      </c>
      <c r="T1764" s="80">
        <v>0.1758121</v>
      </c>
      <c r="U1764" s="86">
        <v>1.5100000000000001E-159</v>
      </c>
      <c r="V1764" s="78" t="s">
        <v>2464</v>
      </c>
      <c r="W1764" s="78">
        <v>1</v>
      </c>
      <c r="X1764" s="85" t="s">
        <v>2464</v>
      </c>
      <c r="Y1764" s="78">
        <v>0.85958248299999995</v>
      </c>
      <c r="Z1764" s="49"/>
      <c r="AA1764" s="49"/>
    </row>
    <row r="1765" spans="1:27" ht="15.75" thickBot="1" x14ac:dyDescent="0.3">
      <c r="A1765" s="78" t="s">
        <v>2873</v>
      </c>
      <c r="B1765" s="79">
        <v>-2.6822209999999999E-2</v>
      </c>
      <c r="C1765" s="109">
        <f t="shared" si="27"/>
        <v>1.0187656416662474</v>
      </c>
      <c r="D1765" s="80">
        <v>9.5486970000000007</v>
      </c>
      <c r="E1765" s="78">
        <v>84.37</v>
      </c>
      <c r="F1765" s="78">
        <v>67</v>
      </c>
      <c r="G1765" s="78">
        <v>19</v>
      </c>
      <c r="H1765" s="78">
        <v>19</v>
      </c>
      <c r="I1765" s="51"/>
      <c r="J1765" s="81">
        <v>-2.6822209999999999E-2</v>
      </c>
      <c r="K1765" s="82">
        <v>8.9769370000000001E-2</v>
      </c>
      <c r="L1765" s="80">
        <v>1.9488419999999999E-2</v>
      </c>
      <c r="M1765" s="83">
        <v>0.2030132</v>
      </c>
      <c r="N1765" s="82">
        <v>2.3894080000000002E-2</v>
      </c>
      <c r="O1765" s="82">
        <v>-6.4449770000000003E-2</v>
      </c>
      <c r="P1765" s="82">
        <v>-6.9194549999999994E-2</v>
      </c>
      <c r="Q1765" s="82">
        <v>-0.4257919</v>
      </c>
      <c r="R1765" s="82">
        <v>-7.9432249999999996E-2</v>
      </c>
      <c r="S1765" s="82">
        <v>-0.12535250000000001</v>
      </c>
      <c r="T1765" s="80">
        <v>-0.1072748</v>
      </c>
      <c r="U1765" s="86">
        <v>6.9500000000000005E-110</v>
      </c>
      <c r="V1765" s="78" t="s">
        <v>2873</v>
      </c>
      <c r="W1765" s="78">
        <v>1</v>
      </c>
      <c r="X1765" s="85" t="s">
        <v>2873</v>
      </c>
      <c r="Y1765" s="78">
        <v>0.77462788400000004</v>
      </c>
      <c r="Z1765" s="49" t="s">
        <v>2874</v>
      </c>
      <c r="AA1765" s="49"/>
    </row>
    <row r="1766" spans="1:27" ht="15.75" thickBot="1" x14ac:dyDescent="0.3">
      <c r="A1766" s="78" t="s">
        <v>1219</v>
      </c>
      <c r="B1766" s="79">
        <v>-2.6587099999999999E-2</v>
      </c>
      <c r="C1766" s="109">
        <f t="shared" si="27"/>
        <v>1.0185996312015726</v>
      </c>
      <c r="D1766" s="80">
        <v>8.6437679999999997</v>
      </c>
      <c r="E1766" s="78">
        <v>34.625999999999998</v>
      </c>
      <c r="F1766" s="78">
        <v>13</v>
      </c>
      <c r="G1766" s="78">
        <v>6</v>
      </c>
      <c r="H1766" s="78">
        <v>6</v>
      </c>
      <c r="I1766" s="51"/>
      <c r="J1766" s="81">
        <v>-0.25808009999999998</v>
      </c>
      <c r="K1766" s="82">
        <v>-0.31052190000000002</v>
      </c>
      <c r="L1766" s="80">
        <v>9.3019190000000002E-2</v>
      </c>
      <c r="M1766" s="83" t="s">
        <v>22</v>
      </c>
      <c r="N1766" s="82" t="s">
        <v>22</v>
      </c>
      <c r="O1766" s="82" t="s">
        <v>22</v>
      </c>
      <c r="P1766" s="82" t="s">
        <v>22</v>
      </c>
      <c r="Q1766" s="82">
        <v>0.44265159999999998</v>
      </c>
      <c r="R1766" s="82" t="s">
        <v>22</v>
      </c>
      <c r="S1766" s="82" t="s">
        <v>22</v>
      </c>
      <c r="T1766" s="80" t="s">
        <v>22</v>
      </c>
      <c r="U1766" s="86">
        <v>1.37E-18</v>
      </c>
      <c r="V1766" s="78" t="s">
        <v>1219</v>
      </c>
      <c r="W1766" s="78">
        <v>1</v>
      </c>
      <c r="X1766" s="85" t="s">
        <v>1219</v>
      </c>
      <c r="Y1766" s="78">
        <v>0.78922055099999999</v>
      </c>
      <c r="Z1766" s="49"/>
      <c r="AA1766" s="49"/>
    </row>
    <row r="1767" spans="1:27" ht="15.75" thickBot="1" x14ac:dyDescent="0.3">
      <c r="A1767" s="78" t="s">
        <v>103</v>
      </c>
      <c r="B1767" s="79">
        <v>-2.6366649999999998E-2</v>
      </c>
      <c r="C1767" s="109">
        <f t="shared" si="27"/>
        <v>1.0184439966931809</v>
      </c>
      <c r="D1767" s="80">
        <v>7.9432470000000004</v>
      </c>
      <c r="E1767" s="78">
        <v>54.366999999999997</v>
      </c>
      <c r="F1767" s="78">
        <v>2</v>
      </c>
      <c r="G1767" s="78">
        <v>3</v>
      </c>
      <c r="H1767" s="78">
        <v>3</v>
      </c>
      <c r="I1767" s="51"/>
      <c r="J1767" s="81" t="s">
        <v>22</v>
      </c>
      <c r="K1767" s="82" t="s">
        <v>22</v>
      </c>
      <c r="L1767" s="80" t="s">
        <v>22</v>
      </c>
      <c r="M1767" s="83" t="s">
        <v>22</v>
      </c>
      <c r="N1767" s="82" t="s">
        <v>22</v>
      </c>
      <c r="O1767" s="82" t="s">
        <v>22</v>
      </c>
      <c r="P1767" s="82" t="s">
        <v>22</v>
      </c>
      <c r="Q1767" s="82" t="s">
        <v>22</v>
      </c>
      <c r="R1767" s="82" t="s">
        <v>22</v>
      </c>
      <c r="S1767" s="82" t="s">
        <v>22</v>
      </c>
      <c r="T1767" s="80" t="s">
        <v>22</v>
      </c>
      <c r="U1767" s="86">
        <v>1.6799999999999998E-5</v>
      </c>
      <c r="V1767" s="78" t="s">
        <v>103</v>
      </c>
      <c r="W1767" s="78">
        <v>1</v>
      </c>
      <c r="X1767" s="85" t="s">
        <v>103</v>
      </c>
      <c r="Y1767" s="78">
        <v>0.73041369</v>
      </c>
      <c r="Z1767" s="49"/>
      <c r="AA1767" s="49"/>
    </row>
    <row r="1768" spans="1:27" ht="15.75" thickBot="1" x14ac:dyDescent="0.3">
      <c r="A1768" s="78" t="s">
        <v>2657</v>
      </c>
      <c r="B1768" s="79">
        <v>-2.6337309999999999E-2</v>
      </c>
      <c r="C1768" s="109">
        <f t="shared" si="27"/>
        <v>1.0184232848710892</v>
      </c>
      <c r="D1768" s="80">
        <v>8.9614729999999998</v>
      </c>
      <c r="E1768" s="78">
        <v>24.024000000000001</v>
      </c>
      <c r="F1768" s="78">
        <v>24</v>
      </c>
      <c r="G1768" s="78">
        <v>10</v>
      </c>
      <c r="H1768" s="78">
        <v>10</v>
      </c>
      <c r="I1768" s="51"/>
      <c r="J1768" s="81" t="s">
        <v>22</v>
      </c>
      <c r="K1768" s="82">
        <v>-0.53428659999999994</v>
      </c>
      <c r="L1768" s="80">
        <v>-4.5699480000000001E-2</v>
      </c>
      <c r="M1768" s="83" t="s">
        <v>22</v>
      </c>
      <c r="N1768" s="82">
        <v>-9.1463710000000004E-2</v>
      </c>
      <c r="O1768" s="82">
        <v>-1.2882869999999999E-2</v>
      </c>
      <c r="P1768" s="82">
        <v>9.6666749999999996E-2</v>
      </c>
      <c r="Q1768" s="82">
        <v>-6.4419560000000001E-2</v>
      </c>
      <c r="R1768" s="82" t="s">
        <v>22</v>
      </c>
      <c r="S1768" s="82" t="s">
        <v>22</v>
      </c>
      <c r="T1768" s="80" t="s">
        <v>22</v>
      </c>
      <c r="U1768" s="86">
        <v>2.5400000000000002E-25</v>
      </c>
      <c r="V1768" s="78" t="s">
        <v>2657</v>
      </c>
      <c r="W1768" s="78">
        <v>1</v>
      </c>
      <c r="X1768" s="85" t="s">
        <v>2657</v>
      </c>
      <c r="Y1768" s="78">
        <v>0.80431677499999998</v>
      </c>
      <c r="Z1768" s="49"/>
      <c r="AA1768" s="49"/>
    </row>
    <row r="1769" spans="1:27" ht="15.75" thickBot="1" x14ac:dyDescent="0.3">
      <c r="A1769" s="78" t="s">
        <v>4303</v>
      </c>
      <c r="B1769" s="79">
        <v>-2.4780710000000001E-2</v>
      </c>
      <c r="C1769" s="109">
        <f t="shared" si="27"/>
        <v>1.0173250466933432</v>
      </c>
      <c r="D1769" s="80">
        <v>10.477370000000001</v>
      </c>
      <c r="E1769" s="78">
        <v>52.261000000000003</v>
      </c>
      <c r="F1769" s="78">
        <v>329</v>
      </c>
      <c r="G1769" s="78">
        <v>82</v>
      </c>
      <c r="H1769" s="78">
        <v>82</v>
      </c>
      <c r="I1769" s="51"/>
      <c r="J1769" s="81">
        <v>5.3389499999999999E-2</v>
      </c>
      <c r="K1769" s="82">
        <v>-8.8515479999999994E-2</v>
      </c>
      <c r="L1769" s="80">
        <v>-4.336338E-2</v>
      </c>
      <c r="M1769" s="83">
        <v>-3.4514870000000003E-2</v>
      </c>
      <c r="N1769" s="82">
        <v>-5.6761279999999997E-2</v>
      </c>
      <c r="O1769" s="82">
        <v>-5.2550779999999998E-2</v>
      </c>
      <c r="P1769" s="82">
        <v>-4.3285900000000001E-4</v>
      </c>
      <c r="Q1769" s="82">
        <v>6.6212490000000001E-3</v>
      </c>
      <c r="R1769" s="82">
        <v>2.019986E-2</v>
      </c>
      <c r="S1769" s="82">
        <v>-4.7114820000000002E-2</v>
      </c>
      <c r="T1769" s="80">
        <v>-3.6999450000000003E-2</v>
      </c>
      <c r="U1769" s="84">
        <v>0</v>
      </c>
      <c r="V1769" s="78" t="s">
        <v>4303</v>
      </c>
      <c r="W1769" s="78">
        <v>1</v>
      </c>
      <c r="X1769" s="85" t="s">
        <v>4303</v>
      </c>
      <c r="Y1769" s="78">
        <v>0.73172846800000002</v>
      </c>
      <c r="Z1769" s="49"/>
      <c r="AA1769" s="49"/>
    </row>
    <row r="1770" spans="1:27" ht="15.75" thickBot="1" x14ac:dyDescent="0.3">
      <c r="A1770" s="78" t="s">
        <v>1755</v>
      </c>
      <c r="B1770" s="79">
        <v>-2.4267110000000001E-2</v>
      </c>
      <c r="C1770" s="109">
        <f t="shared" si="27"/>
        <v>1.0169629430363407</v>
      </c>
      <c r="D1770" s="80">
        <v>9.3093959999999996</v>
      </c>
      <c r="E1770" s="78">
        <v>61.536000000000001</v>
      </c>
      <c r="F1770" s="78">
        <v>50</v>
      </c>
      <c r="G1770" s="78">
        <v>11</v>
      </c>
      <c r="H1770" s="78">
        <v>11</v>
      </c>
      <c r="I1770" s="51"/>
      <c r="J1770" s="81">
        <v>-2.580845E-2</v>
      </c>
      <c r="K1770" s="82">
        <v>-0.23777880000000001</v>
      </c>
      <c r="L1770" s="80">
        <v>-0.2977149</v>
      </c>
      <c r="M1770" s="83">
        <v>-1.9601599999999999</v>
      </c>
      <c r="N1770" s="82">
        <v>0.56608440000000004</v>
      </c>
      <c r="O1770" s="82">
        <v>-0.46813199999999999</v>
      </c>
      <c r="P1770" s="82">
        <v>-0.19859299999999999</v>
      </c>
      <c r="Q1770" s="82">
        <v>-2.7910239999999999E-2</v>
      </c>
      <c r="R1770" s="82">
        <v>0.114367</v>
      </c>
      <c r="S1770" s="82">
        <v>0.26002570000000003</v>
      </c>
      <c r="T1770" s="80">
        <v>0.29419430000000002</v>
      </c>
      <c r="U1770" s="86">
        <v>2.0500000000000001E-28</v>
      </c>
      <c r="V1770" s="78" t="s">
        <v>1756</v>
      </c>
      <c r="W1770" s="78">
        <v>2</v>
      </c>
      <c r="X1770" s="85" t="s">
        <v>1756</v>
      </c>
      <c r="Y1770" s="78">
        <v>0.757900609</v>
      </c>
      <c r="Z1770" s="49"/>
      <c r="AA1770" s="49"/>
    </row>
    <row r="1771" spans="1:27" ht="15.75" thickBot="1" x14ac:dyDescent="0.3">
      <c r="A1771" s="78" t="s">
        <v>3949</v>
      </c>
      <c r="B1771" s="79">
        <v>-2.412038E-2</v>
      </c>
      <c r="C1771" s="109">
        <f t="shared" si="27"/>
        <v>1.016859517585732</v>
      </c>
      <c r="D1771" s="80">
        <v>9.6293989999999994</v>
      </c>
      <c r="E1771" s="78">
        <v>53.902000000000001</v>
      </c>
      <c r="F1771" s="78">
        <v>89</v>
      </c>
      <c r="G1771" s="78">
        <v>19</v>
      </c>
      <c r="H1771" s="78">
        <v>19</v>
      </c>
      <c r="I1771" s="51"/>
      <c r="J1771" s="81">
        <v>0.16233890000000001</v>
      </c>
      <c r="K1771" s="82">
        <v>-1.263612</v>
      </c>
      <c r="L1771" s="80">
        <v>-0.1731241</v>
      </c>
      <c r="M1771" s="83">
        <v>0.19761390000000001</v>
      </c>
      <c r="N1771" s="82">
        <v>0.1222089</v>
      </c>
      <c r="O1771" s="82">
        <v>-0.1778817</v>
      </c>
      <c r="P1771" s="82">
        <v>-0.10998140000000001</v>
      </c>
      <c r="Q1771" s="82">
        <v>4.306451E-2</v>
      </c>
      <c r="R1771" s="82">
        <v>-3.5389240000000001E-3</v>
      </c>
      <c r="S1771" s="82">
        <v>1.806431E-2</v>
      </c>
      <c r="T1771" s="80">
        <v>-9.3540390000000001E-2</v>
      </c>
      <c r="U1771" s="86">
        <v>4.0099999999999998E-103</v>
      </c>
      <c r="V1771" s="78" t="s">
        <v>3949</v>
      </c>
      <c r="W1771" s="78">
        <v>1</v>
      </c>
      <c r="X1771" s="85" t="s">
        <v>3949</v>
      </c>
      <c r="Y1771" s="78">
        <v>0.77778979000000004</v>
      </c>
      <c r="Z1771" s="49"/>
      <c r="AA1771" s="49"/>
    </row>
    <row r="1772" spans="1:27" ht="15.75" thickBot="1" x14ac:dyDescent="0.3">
      <c r="A1772" s="78" t="s">
        <v>4120</v>
      </c>
      <c r="B1772" s="79">
        <v>-2.3914990000000001E-2</v>
      </c>
      <c r="C1772" s="109">
        <f t="shared" si="27"/>
        <v>1.0167147621770083</v>
      </c>
      <c r="D1772" s="80">
        <v>8.6772329999999993</v>
      </c>
      <c r="E1772" s="78">
        <v>33.804000000000002</v>
      </c>
      <c r="F1772" s="78">
        <v>17</v>
      </c>
      <c r="G1772" s="78">
        <v>4</v>
      </c>
      <c r="H1772" s="78">
        <v>4</v>
      </c>
      <c r="I1772" s="51"/>
      <c r="J1772" s="81">
        <v>-0.127447</v>
      </c>
      <c r="K1772" s="82" t="s">
        <v>22</v>
      </c>
      <c r="L1772" s="80" t="s">
        <v>22</v>
      </c>
      <c r="M1772" s="83">
        <v>-8.7012930000000002E-2</v>
      </c>
      <c r="N1772" s="82">
        <v>0.19522149999999999</v>
      </c>
      <c r="O1772" s="82" t="s">
        <v>22</v>
      </c>
      <c r="P1772" s="82" t="s">
        <v>22</v>
      </c>
      <c r="Q1772" s="82" t="s">
        <v>22</v>
      </c>
      <c r="R1772" s="82">
        <v>1.9488419999999999E-2</v>
      </c>
      <c r="S1772" s="82">
        <v>0.15924170000000001</v>
      </c>
      <c r="T1772" s="80">
        <v>-7.1906369999999997E-2</v>
      </c>
      <c r="U1772" s="86">
        <v>5.7100000000000004E-14</v>
      </c>
      <c r="V1772" s="78" t="s">
        <v>4120</v>
      </c>
      <c r="W1772" s="78">
        <v>1</v>
      </c>
      <c r="X1772" s="85" t="s">
        <v>4120</v>
      </c>
      <c r="Y1772" s="78">
        <v>0.79188680899999997</v>
      </c>
      <c r="Z1772" s="49"/>
      <c r="AA1772" s="49"/>
    </row>
    <row r="1773" spans="1:27" ht="15.75" thickBot="1" x14ac:dyDescent="0.3">
      <c r="A1773" s="78" t="s">
        <v>4601</v>
      </c>
      <c r="B1773" s="79">
        <v>-2.3313779999999999E-2</v>
      </c>
      <c r="C1773" s="109">
        <f t="shared" si="27"/>
        <v>1.0162911579374072</v>
      </c>
      <c r="D1773" s="80">
        <v>10.64171</v>
      </c>
      <c r="E1773" s="78">
        <v>15.957000000000001</v>
      </c>
      <c r="F1773" s="78">
        <v>214</v>
      </c>
      <c r="G1773" s="78">
        <v>29</v>
      </c>
      <c r="H1773" s="78">
        <v>29</v>
      </c>
      <c r="I1773" s="51"/>
      <c r="J1773" s="81">
        <v>0.1567849</v>
      </c>
      <c r="K1773" s="82">
        <v>7.7516440000000006E-2</v>
      </c>
      <c r="L1773" s="80">
        <v>6.1983530000000002E-2</v>
      </c>
      <c r="M1773" s="83">
        <v>-4.3437730000000001E-2</v>
      </c>
      <c r="N1773" s="82">
        <v>-2.550007E-2</v>
      </c>
      <c r="O1773" s="82">
        <v>3.492E-2</v>
      </c>
      <c r="P1773" s="82">
        <v>4.8967969999999996E-3</v>
      </c>
      <c r="Q1773" s="82">
        <v>-3.9918330000000002E-2</v>
      </c>
      <c r="R1773" s="82">
        <v>-9.0541769999999994E-2</v>
      </c>
      <c r="S1773" s="82">
        <v>-0.1003758</v>
      </c>
      <c r="T1773" s="80">
        <v>-2.0238059999999999E-2</v>
      </c>
      <c r="U1773" s="86">
        <v>7.6499999999999997E-270</v>
      </c>
      <c r="V1773" s="78" t="s">
        <v>4601</v>
      </c>
      <c r="W1773" s="78">
        <v>1</v>
      </c>
      <c r="X1773" s="85" t="s">
        <v>4602</v>
      </c>
      <c r="Y1773" s="78">
        <v>0.73292824899999998</v>
      </c>
      <c r="Z1773" s="49"/>
      <c r="AA1773" s="49"/>
    </row>
    <row r="1774" spans="1:27" ht="15.75" thickBot="1" x14ac:dyDescent="0.3">
      <c r="A1774" s="78" t="s">
        <v>2216</v>
      </c>
      <c r="B1774" s="79">
        <v>-2.29619E-2</v>
      </c>
      <c r="C1774" s="109">
        <f t="shared" si="27"/>
        <v>1.0160433100455175</v>
      </c>
      <c r="D1774" s="80">
        <v>9.0195310000000006</v>
      </c>
      <c r="E1774" s="78">
        <v>30.152000000000001</v>
      </c>
      <c r="F1774" s="78">
        <v>27</v>
      </c>
      <c r="G1774" s="78">
        <v>7</v>
      </c>
      <c r="H1774" s="78">
        <v>7</v>
      </c>
      <c r="I1774" s="51"/>
      <c r="J1774" s="81" t="s">
        <v>22</v>
      </c>
      <c r="K1774" s="82" t="s">
        <v>22</v>
      </c>
      <c r="L1774" s="80">
        <v>-0.51504729999999999</v>
      </c>
      <c r="M1774" s="83">
        <v>-0.1054577</v>
      </c>
      <c r="N1774" s="82">
        <v>0.1245928</v>
      </c>
      <c r="O1774" s="82" t="s">
        <v>22</v>
      </c>
      <c r="P1774" s="82" t="s">
        <v>22</v>
      </c>
      <c r="Q1774" s="82">
        <v>0.31915539999999998</v>
      </c>
      <c r="R1774" s="82">
        <v>1.977311E-2</v>
      </c>
      <c r="S1774" s="82">
        <v>-8.2774529999999999E-2</v>
      </c>
      <c r="T1774" s="80">
        <v>0.104605</v>
      </c>
      <c r="U1774" s="86">
        <v>5.5099999999999998E-43</v>
      </c>
      <c r="V1774" s="78" t="s">
        <v>2216</v>
      </c>
      <c r="W1774" s="78">
        <v>1</v>
      </c>
      <c r="X1774" s="85" t="s">
        <v>2216</v>
      </c>
      <c r="Y1774" s="78">
        <v>0.75117800599999995</v>
      </c>
      <c r="Z1774" s="49"/>
      <c r="AA1774" s="49"/>
    </row>
    <row r="1775" spans="1:27" ht="15.75" thickBot="1" x14ac:dyDescent="0.3">
      <c r="A1775" s="78" t="s">
        <v>3359</v>
      </c>
      <c r="B1775" s="79">
        <v>-2.2243800000000001E-2</v>
      </c>
      <c r="C1775" s="109">
        <f t="shared" si="27"/>
        <v>1.0155377013573261</v>
      </c>
      <c r="D1775" s="80">
        <v>7.9188270000000003</v>
      </c>
      <c r="E1775" s="78">
        <v>1.7714000000000001</v>
      </c>
      <c r="F1775" s="78">
        <v>3</v>
      </c>
      <c r="G1775" s="78">
        <v>2</v>
      </c>
      <c r="H1775" s="78">
        <v>2</v>
      </c>
      <c r="I1775" s="51"/>
      <c r="J1775" s="81" t="s">
        <v>22</v>
      </c>
      <c r="K1775" s="82" t="s">
        <v>22</v>
      </c>
      <c r="L1775" s="80" t="s">
        <v>22</v>
      </c>
      <c r="M1775" s="83" t="s">
        <v>22</v>
      </c>
      <c r="N1775" s="82" t="s">
        <v>22</v>
      </c>
      <c r="O1775" s="82" t="s">
        <v>22</v>
      </c>
      <c r="P1775" s="82" t="s">
        <v>22</v>
      </c>
      <c r="Q1775" s="82" t="s">
        <v>22</v>
      </c>
      <c r="R1775" s="82" t="s">
        <v>22</v>
      </c>
      <c r="S1775" s="82" t="s">
        <v>22</v>
      </c>
      <c r="T1775" s="80" t="s">
        <v>22</v>
      </c>
      <c r="U1775" s="86">
        <v>2.67E-7</v>
      </c>
      <c r="V1775" s="78" t="s">
        <v>3359</v>
      </c>
      <c r="W1775" s="78">
        <v>1</v>
      </c>
      <c r="X1775" s="85" t="s">
        <v>3359</v>
      </c>
      <c r="Y1775" s="78">
        <v>0.73365581400000002</v>
      </c>
      <c r="Z1775" s="49"/>
      <c r="AA1775" s="49"/>
    </row>
    <row r="1776" spans="1:27" ht="15.75" thickBot="1" x14ac:dyDescent="0.3">
      <c r="A1776" s="78" t="s">
        <v>4770</v>
      </c>
      <c r="B1776" s="79">
        <v>-2.1980179999999998E-2</v>
      </c>
      <c r="C1776" s="109">
        <f t="shared" si="27"/>
        <v>1.0153521516859139</v>
      </c>
      <c r="D1776" s="80">
        <v>8.3232520000000001</v>
      </c>
      <c r="E1776" s="78">
        <v>26.977</v>
      </c>
      <c r="F1776" s="78">
        <v>14</v>
      </c>
      <c r="G1776" s="78">
        <v>5</v>
      </c>
      <c r="H1776" s="78">
        <v>5</v>
      </c>
      <c r="I1776" s="51"/>
      <c r="J1776" s="81" t="s">
        <v>22</v>
      </c>
      <c r="K1776" s="82" t="s">
        <v>22</v>
      </c>
      <c r="L1776" s="80" t="s">
        <v>22</v>
      </c>
      <c r="M1776" s="83">
        <v>0.23106370000000001</v>
      </c>
      <c r="N1776" s="82" t="s">
        <v>22</v>
      </c>
      <c r="O1776" s="82">
        <v>-0.37523469999999998</v>
      </c>
      <c r="P1776" s="82" t="s">
        <v>22</v>
      </c>
      <c r="Q1776" s="82">
        <v>6.99771E-2</v>
      </c>
      <c r="R1776" s="82" t="s">
        <v>22</v>
      </c>
      <c r="S1776" s="82" t="s">
        <v>22</v>
      </c>
      <c r="T1776" s="80" t="s">
        <v>22</v>
      </c>
      <c r="U1776" s="86">
        <v>9.4300000000000006E-15</v>
      </c>
      <c r="V1776" s="78" t="s">
        <v>4770</v>
      </c>
      <c r="W1776" s="78">
        <v>1</v>
      </c>
      <c r="X1776" s="85" t="s">
        <v>4770</v>
      </c>
      <c r="Y1776" s="78">
        <v>0.81849994500000001</v>
      </c>
      <c r="Z1776" s="49"/>
      <c r="AA1776" s="49"/>
    </row>
    <row r="1777" spans="1:27" ht="15.75" thickBot="1" x14ac:dyDescent="0.3">
      <c r="A1777" s="78" t="s">
        <v>3765</v>
      </c>
      <c r="B1777" s="79">
        <v>-2.1862929999999999E-2</v>
      </c>
      <c r="C1777" s="109">
        <f t="shared" si="27"/>
        <v>1.0152696358396303</v>
      </c>
      <c r="D1777" s="80">
        <v>7.7065809999999999</v>
      </c>
      <c r="E1777" s="78">
        <v>53.540999999999997</v>
      </c>
      <c r="F1777" s="78">
        <v>3</v>
      </c>
      <c r="G1777" s="78">
        <v>3</v>
      </c>
      <c r="H1777" s="78">
        <v>3</v>
      </c>
      <c r="I1777" s="51"/>
      <c r="J1777" s="81" t="s">
        <v>22</v>
      </c>
      <c r="K1777" s="82" t="s">
        <v>22</v>
      </c>
      <c r="L1777" s="80" t="s">
        <v>22</v>
      </c>
      <c r="M1777" s="83" t="s">
        <v>22</v>
      </c>
      <c r="N1777" s="82" t="s">
        <v>22</v>
      </c>
      <c r="O1777" s="82" t="s">
        <v>22</v>
      </c>
      <c r="P1777" s="82" t="s">
        <v>22</v>
      </c>
      <c r="Q1777" s="82" t="s">
        <v>22</v>
      </c>
      <c r="R1777" s="82" t="s">
        <v>22</v>
      </c>
      <c r="S1777" s="82" t="s">
        <v>22</v>
      </c>
      <c r="T1777" s="80" t="s">
        <v>22</v>
      </c>
      <c r="U1777" s="86">
        <v>6.3999999999999997E-6</v>
      </c>
      <c r="V1777" s="78" t="s">
        <v>3765</v>
      </c>
      <c r="W1777" s="78">
        <v>1</v>
      </c>
      <c r="X1777" s="85" t="s">
        <v>3765</v>
      </c>
      <c r="Y1777" s="78">
        <v>0.73395556500000003</v>
      </c>
      <c r="Z1777" s="49"/>
      <c r="AA1777" s="49"/>
    </row>
    <row r="1778" spans="1:27" ht="15.75" thickBot="1" x14ac:dyDescent="0.3">
      <c r="A1778" s="78" t="s">
        <v>513</v>
      </c>
      <c r="B1778" s="79">
        <v>-2.16872E-2</v>
      </c>
      <c r="C1778" s="109">
        <f t="shared" si="27"/>
        <v>1.0151459766722273</v>
      </c>
      <c r="D1778" s="80">
        <v>7.9263890000000004</v>
      </c>
      <c r="E1778" s="78">
        <v>62.777000000000001</v>
      </c>
      <c r="F1778" s="78">
        <v>7</v>
      </c>
      <c r="G1778" s="78">
        <v>5</v>
      </c>
      <c r="H1778" s="78">
        <v>5</v>
      </c>
      <c r="I1778" s="51"/>
      <c r="J1778" s="81" t="s">
        <v>22</v>
      </c>
      <c r="K1778" s="82" t="s">
        <v>22</v>
      </c>
      <c r="L1778" s="80" t="s">
        <v>22</v>
      </c>
      <c r="M1778" s="83" t="s">
        <v>22</v>
      </c>
      <c r="N1778" s="82" t="s">
        <v>22</v>
      </c>
      <c r="O1778" s="82" t="s">
        <v>22</v>
      </c>
      <c r="P1778" s="82">
        <v>-0.29224549999999999</v>
      </c>
      <c r="Q1778" s="82" t="s">
        <v>22</v>
      </c>
      <c r="R1778" s="82" t="s">
        <v>22</v>
      </c>
      <c r="S1778" s="82" t="s">
        <v>22</v>
      </c>
      <c r="T1778" s="80" t="s">
        <v>22</v>
      </c>
      <c r="U1778" s="86">
        <v>3.4900000000000001E-14</v>
      </c>
      <c r="V1778" s="78" t="s">
        <v>513</v>
      </c>
      <c r="W1778" s="78">
        <v>1</v>
      </c>
      <c r="X1778" s="85" t="s">
        <v>513</v>
      </c>
      <c r="Y1778" s="78">
        <v>0.734093883</v>
      </c>
      <c r="Z1778" s="49"/>
      <c r="AA1778" s="49"/>
    </row>
    <row r="1779" spans="1:27" ht="15.75" thickBot="1" x14ac:dyDescent="0.3">
      <c r="A1779" s="78" t="s">
        <v>4776</v>
      </c>
      <c r="B1779" s="79">
        <v>-2.041362E-2</v>
      </c>
      <c r="C1779" s="109">
        <f t="shared" si="27"/>
        <v>1.0142502231792485</v>
      </c>
      <c r="D1779" s="80">
        <v>8.6316469999999992</v>
      </c>
      <c r="E1779" s="78">
        <v>19.024999999999999</v>
      </c>
      <c r="F1779" s="78">
        <v>7</v>
      </c>
      <c r="G1779" s="78">
        <v>2</v>
      </c>
      <c r="H1779" s="78">
        <v>2</v>
      </c>
      <c r="I1779" s="51"/>
      <c r="J1779" s="81" t="s">
        <v>22</v>
      </c>
      <c r="K1779" s="82" t="s">
        <v>22</v>
      </c>
      <c r="L1779" s="80">
        <v>0.27369490000000002</v>
      </c>
      <c r="M1779" s="83" t="s">
        <v>22</v>
      </c>
      <c r="N1779" s="82" t="s">
        <v>22</v>
      </c>
      <c r="O1779" s="82" t="s">
        <v>22</v>
      </c>
      <c r="P1779" s="82" t="s">
        <v>22</v>
      </c>
      <c r="Q1779" s="82" t="s">
        <v>22</v>
      </c>
      <c r="R1779" s="82" t="s">
        <v>22</v>
      </c>
      <c r="S1779" s="82" t="s">
        <v>22</v>
      </c>
      <c r="T1779" s="80" t="s">
        <v>22</v>
      </c>
      <c r="U1779" s="86">
        <v>7.4000000000000004E-21</v>
      </c>
      <c r="V1779" s="78" t="s">
        <v>4776</v>
      </c>
      <c r="W1779" s="78">
        <v>1</v>
      </c>
      <c r="X1779" s="85" t="s">
        <v>4776</v>
      </c>
      <c r="Y1779" s="78">
        <v>0.79538420099999996</v>
      </c>
      <c r="Z1779" s="49"/>
      <c r="AA1779" s="49"/>
    </row>
    <row r="1780" spans="1:27" ht="15.75" thickBot="1" x14ac:dyDescent="0.3">
      <c r="A1780" s="78" t="s">
        <v>3657</v>
      </c>
      <c r="B1780" s="79">
        <v>-2.028193E-2</v>
      </c>
      <c r="C1780" s="109">
        <f t="shared" si="27"/>
        <v>1.014157646084108</v>
      </c>
      <c r="D1780" s="80">
        <v>8.3082659999999997</v>
      </c>
      <c r="E1780" s="78">
        <v>120.25</v>
      </c>
      <c r="F1780" s="78">
        <v>6</v>
      </c>
      <c r="G1780" s="78">
        <v>2</v>
      </c>
      <c r="H1780" s="78">
        <v>2</v>
      </c>
      <c r="I1780" s="51"/>
      <c r="J1780" s="81" t="s">
        <v>22</v>
      </c>
      <c r="K1780" s="82" t="s">
        <v>22</v>
      </c>
      <c r="L1780" s="80" t="s">
        <v>22</v>
      </c>
      <c r="M1780" s="83" t="s">
        <v>22</v>
      </c>
      <c r="N1780" s="82" t="s">
        <v>22</v>
      </c>
      <c r="O1780" s="82" t="s">
        <v>22</v>
      </c>
      <c r="P1780" s="82" t="s">
        <v>22</v>
      </c>
      <c r="Q1780" s="82" t="s">
        <v>22</v>
      </c>
      <c r="R1780" s="82" t="s">
        <v>22</v>
      </c>
      <c r="S1780" s="82" t="s">
        <v>22</v>
      </c>
      <c r="T1780" s="80" t="s">
        <v>22</v>
      </c>
      <c r="U1780" s="86">
        <v>4.1000000000000003E-8</v>
      </c>
      <c r="V1780" s="78" t="s">
        <v>3657</v>
      </c>
      <c r="W1780" s="78">
        <v>1</v>
      </c>
      <c r="X1780" s="85" t="s">
        <v>3657</v>
      </c>
      <c r="Y1780" s="78">
        <v>0.82004447499999999</v>
      </c>
      <c r="Z1780" s="49"/>
      <c r="AA1780" s="49"/>
    </row>
    <row r="1781" spans="1:27" ht="15.75" thickBot="1" x14ac:dyDescent="0.3">
      <c r="A1781" s="78" t="s">
        <v>1493</v>
      </c>
      <c r="B1781" s="79">
        <v>-2.0164899999999999E-2</v>
      </c>
      <c r="C1781" s="109">
        <f t="shared" si="27"/>
        <v>1.0140753819519064</v>
      </c>
      <c r="D1781" s="80">
        <v>8.1652740000000001</v>
      </c>
      <c r="E1781" s="78">
        <v>28.375</v>
      </c>
      <c r="F1781" s="78">
        <v>11</v>
      </c>
      <c r="G1781" s="78">
        <v>3</v>
      </c>
      <c r="H1781" s="78">
        <v>3</v>
      </c>
      <c r="I1781" s="51"/>
      <c r="J1781" s="81" t="s">
        <v>22</v>
      </c>
      <c r="K1781" s="82" t="s">
        <v>22</v>
      </c>
      <c r="L1781" s="80" t="s">
        <v>22</v>
      </c>
      <c r="M1781" s="83" t="s">
        <v>22</v>
      </c>
      <c r="N1781" s="82" t="s">
        <v>22</v>
      </c>
      <c r="O1781" s="82">
        <v>-0.1150349</v>
      </c>
      <c r="P1781" s="82" t="s">
        <v>22</v>
      </c>
      <c r="Q1781" s="82" t="s">
        <v>22</v>
      </c>
      <c r="R1781" s="82">
        <v>-0.26919929999999997</v>
      </c>
      <c r="S1781" s="82">
        <v>-2.6616529999999999E-2</v>
      </c>
      <c r="T1781" s="80">
        <v>0.14443790000000001</v>
      </c>
      <c r="U1781" s="86">
        <v>6.89E-10</v>
      </c>
      <c r="V1781" s="78" t="s">
        <v>1493</v>
      </c>
      <c r="W1781" s="78">
        <v>1</v>
      </c>
      <c r="X1781" s="85" t="s">
        <v>1493</v>
      </c>
      <c r="Y1781" s="78">
        <v>0.82015093699999997</v>
      </c>
      <c r="Z1781" s="49"/>
      <c r="AA1781" s="49"/>
    </row>
    <row r="1782" spans="1:27" ht="15.75" thickBot="1" x14ac:dyDescent="0.3">
      <c r="A1782" s="78" t="s">
        <v>2379</v>
      </c>
      <c r="B1782" s="79">
        <v>-2.01356E-2</v>
      </c>
      <c r="C1782" s="109">
        <f t="shared" si="27"/>
        <v>1.0140547870887278</v>
      </c>
      <c r="D1782" s="80">
        <v>10.231949999999999</v>
      </c>
      <c r="E1782" s="78">
        <v>17.387</v>
      </c>
      <c r="F1782" s="78">
        <v>77</v>
      </c>
      <c r="G1782" s="78">
        <v>10</v>
      </c>
      <c r="H1782" s="78">
        <v>10</v>
      </c>
      <c r="I1782" s="51"/>
      <c r="J1782" s="81">
        <v>2.6162729999999999E-2</v>
      </c>
      <c r="K1782" s="82">
        <v>-0.14316570000000001</v>
      </c>
      <c r="L1782" s="80">
        <v>-7.583927E-2</v>
      </c>
      <c r="M1782" s="83">
        <v>-1.508259E-2</v>
      </c>
      <c r="N1782" s="82">
        <v>-8.5971329999999999E-2</v>
      </c>
      <c r="O1782" s="82">
        <v>-4.2043890000000002E-3</v>
      </c>
      <c r="P1782" s="82">
        <v>-3.742881E-2</v>
      </c>
      <c r="Q1782" s="82">
        <v>-2.01356E-2</v>
      </c>
      <c r="R1782" s="82">
        <v>1.464098E-2</v>
      </c>
      <c r="S1782" s="82">
        <v>-1.7022869999999999E-2</v>
      </c>
      <c r="T1782" s="80">
        <v>-2.6484270000000001E-2</v>
      </c>
      <c r="U1782" s="86">
        <v>3.5800000000000002E-68</v>
      </c>
      <c r="V1782" s="78" t="s">
        <v>2379</v>
      </c>
      <c r="W1782" s="78">
        <v>1</v>
      </c>
      <c r="X1782" s="85" t="s">
        <v>2379</v>
      </c>
      <c r="Y1782" s="78">
        <v>0.86624230499999999</v>
      </c>
      <c r="Z1782" s="49"/>
      <c r="AA1782" s="49"/>
    </row>
    <row r="1783" spans="1:27" ht="15.75" thickBot="1" x14ac:dyDescent="0.3">
      <c r="A1783" s="78" t="s">
        <v>3683</v>
      </c>
      <c r="B1783" s="79">
        <v>-2.009174E-2</v>
      </c>
      <c r="C1783" s="109">
        <f t="shared" si="27"/>
        <v>1.0140239588363016</v>
      </c>
      <c r="D1783" s="80">
        <v>9.5466169999999995</v>
      </c>
      <c r="E1783" s="78">
        <v>27.533999999999999</v>
      </c>
      <c r="F1783" s="78">
        <v>32</v>
      </c>
      <c r="G1783" s="78">
        <v>3</v>
      </c>
      <c r="H1783" s="78">
        <v>3</v>
      </c>
      <c r="I1783" s="51"/>
      <c r="J1783" s="81">
        <v>8.3792069999999996E-2</v>
      </c>
      <c r="K1783" s="82">
        <v>9.6531790000000006E-2</v>
      </c>
      <c r="L1783" s="80">
        <v>-5.9705399999999999E-2</v>
      </c>
      <c r="M1783" s="83">
        <v>-9.2358399999999997E-4</v>
      </c>
      <c r="N1783" s="82">
        <v>3.9559509999999999E-2</v>
      </c>
      <c r="O1783" s="82">
        <v>-1.068514</v>
      </c>
      <c r="P1783" s="82">
        <v>1.0095289999999999E-3</v>
      </c>
      <c r="Q1783" s="82">
        <v>-5.0437709999999998E-3</v>
      </c>
      <c r="R1783" s="82">
        <v>-1.318865E-2</v>
      </c>
      <c r="S1783" s="82">
        <v>2.1337539999999999E-2</v>
      </c>
      <c r="T1783" s="80">
        <v>-6.8044660000000007E-2</v>
      </c>
      <c r="U1783" s="86">
        <v>3.11E-87</v>
      </c>
      <c r="V1783" s="78" t="s">
        <v>3683</v>
      </c>
      <c r="W1783" s="78">
        <v>1</v>
      </c>
      <c r="X1783" s="85" t="s">
        <v>3683</v>
      </c>
      <c r="Y1783" s="78">
        <v>0.78251125600000004</v>
      </c>
      <c r="Z1783" s="49"/>
      <c r="AA1783" s="49"/>
    </row>
    <row r="1784" spans="1:27" ht="15.75" thickBot="1" x14ac:dyDescent="0.3">
      <c r="A1784" s="78" t="s">
        <v>1619</v>
      </c>
      <c r="B1784" s="79">
        <v>-2.0018580000000001E-2</v>
      </c>
      <c r="C1784" s="109">
        <f t="shared" si="27"/>
        <v>1.01397253832833</v>
      </c>
      <c r="D1784" s="80">
        <v>8.6667330000000007</v>
      </c>
      <c r="E1784" s="78">
        <v>47.405999999999999</v>
      </c>
      <c r="F1784" s="78">
        <v>12</v>
      </c>
      <c r="G1784" s="78">
        <v>3</v>
      </c>
      <c r="H1784" s="78">
        <v>3</v>
      </c>
      <c r="I1784" s="51"/>
      <c r="J1784" s="81" t="s">
        <v>22</v>
      </c>
      <c r="K1784" s="82">
        <v>-0.90028730000000001</v>
      </c>
      <c r="L1784" s="80">
        <v>-0.23119319999999999</v>
      </c>
      <c r="M1784" s="83" t="s">
        <v>22</v>
      </c>
      <c r="N1784" s="82" t="s">
        <v>22</v>
      </c>
      <c r="O1784" s="82" t="s">
        <v>22</v>
      </c>
      <c r="P1784" s="82" t="s">
        <v>22</v>
      </c>
      <c r="Q1784" s="82" t="s">
        <v>22</v>
      </c>
      <c r="R1784" s="82" t="s">
        <v>22</v>
      </c>
      <c r="S1784" s="82" t="s">
        <v>22</v>
      </c>
      <c r="T1784" s="80" t="s">
        <v>22</v>
      </c>
      <c r="U1784" s="86">
        <v>9.5300000000000005E-19</v>
      </c>
      <c r="V1784" s="78" t="s">
        <v>1619</v>
      </c>
      <c r="W1784" s="78">
        <v>1</v>
      </c>
      <c r="X1784" s="85" t="s">
        <v>1619</v>
      </c>
      <c r="Y1784" s="78">
        <v>0.79577904799999999</v>
      </c>
      <c r="Z1784" s="49"/>
      <c r="AA1784" s="49"/>
    </row>
    <row r="1785" spans="1:27" ht="15.75" thickBot="1" x14ac:dyDescent="0.3">
      <c r="A1785" s="78" t="s">
        <v>1868</v>
      </c>
      <c r="B1785" s="79">
        <v>-2.000393E-2</v>
      </c>
      <c r="C1785" s="109">
        <f t="shared" si="27"/>
        <v>1.0139622418887888</v>
      </c>
      <c r="D1785" s="80">
        <v>8.3697719999999993</v>
      </c>
      <c r="E1785" s="78">
        <v>18.547999999999998</v>
      </c>
      <c r="F1785" s="78">
        <v>5</v>
      </c>
      <c r="G1785" s="78">
        <v>2</v>
      </c>
      <c r="H1785" s="78">
        <v>2</v>
      </c>
      <c r="I1785" s="51"/>
      <c r="J1785" s="81" t="s">
        <v>22</v>
      </c>
      <c r="K1785" s="82" t="s">
        <v>22</v>
      </c>
      <c r="L1785" s="80" t="s">
        <v>22</v>
      </c>
      <c r="M1785" s="83" t="s">
        <v>22</v>
      </c>
      <c r="N1785" s="82" t="s">
        <v>22</v>
      </c>
      <c r="O1785" s="82">
        <v>-0.120953</v>
      </c>
      <c r="P1785" s="82" t="s">
        <v>22</v>
      </c>
      <c r="Q1785" s="82" t="s">
        <v>22</v>
      </c>
      <c r="R1785" s="82" t="s">
        <v>22</v>
      </c>
      <c r="S1785" s="82" t="s">
        <v>22</v>
      </c>
      <c r="T1785" s="80" t="s">
        <v>22</v>
      </c>
      <c r="U1785" s="86">
        <v>3.6699999999999998E-5</v>
      </c>
      <c r="V1785" s="78" t="s">
        <v>1868</v>
      </c>
      <c r="W1785" s="78">
        <v>1</v>
      </c>
      <c r="X1785" s="85" t="s">
        <v>1868</v>
      </c>
      <c r="Y1785" s="78">
        <v>0.82029737199999997</v>
      </c>
      <c r="Z1785" s="49"/>
      <c r="AA1785" s="49"/>
    </row>
    <row r="1786" spans="1:27" ht="15.75" thickBot="1" x14ac:dyDescent="0.3">
      <c r="A1786" s="78" t="s">
        <v>854</v>
      </c>
      <c r="B1786" s="79">
        <v>-1.9038780000000002E-2</v>
      </c>
      <c r="C1786" s="109">
        <f t="shared" si="27"/>
        <v>1.0132841371215737</v>
      </c>
      <c r="D1786" s="80">
        <v>9.2920339999999992</v>
      </c>
      <c r="E1786" s="78">
        <v>60.64</v>
      </c>
      <c r="F1786" s="78">
        <v>23</v>
      </c>
      <c r="G1786" s="78">
        <v>6</v>
      </c>
      <c r="H1786" s="78">
        <v>6</v>
      </c>
      <c r="I1786" s="51"/>
      <c r="J1786" s="81" t="s">
        <v>22</v>
      </c>
      <c r="K1786" s="82">
        <v>-0.23421069999999999</v>
      </c>
      <c r="L1786" s="80">
        <v>-8.822402E-2</v>
      </c>
      <c r="M1786" s="83">
        <v>-0.19406370000000001</v>
      </c>
      <c r="N1786" s="82">
        <v>-0.47132859999999999</v>
      </c>
      <c r="O1786" s="82" t="s">
        <v>22</v>
      </c>
      <c r="P1786" s="82">
        <v>2.9700230000000001E-2</v>
      </c>
      <c r="Q1786" s="82">
        <v>-0.1159883</v>
      </c>
      <c r="R1786" s="82">
        <v>3.6749459999999998E-2</v>
      </c>
      <c r="S1786" s="82">
        <v>0.20125750000000001</v>
      </c>
      <c r="T1786" s="80">
        <v>0.181675</v>
      </c>
      <c r="U1786" s="86">
        <v>1.2399999999999999E-16</v>
      </c>
      <c r="V1786" s="78" t="s">
        <v>854</v>
      </c>
      <c r="W1786" s="78">
        <v>1</v>
      </c>
      <c r="X1786" s="85" t="s">
        <v>854</v>
      </c>
      <c r="Y1786" s="78">
        <v>0.762959834</v>
      </c>
      <c r="Z1786" s="49"/>
      <c r="AA1786" s="49"/>
    </row>
    <row r="1787" spans="1:27" ht="15.75" thickBot="1" x14ac:dyDescent="0.3">
      <c r="A1787" s="78" t="s">
        <v>534</v>
      </c>
      <c r="B1787" s="79">
        <v>-1.8907210000000001E-2</v>
      </c>
      <c r="C1787" s="109">
        <f t="shared" si="27"/>
        <v>1.0131917324821931</v>
      </c>
      <c r="D1787" s="80">
        <v>9.3864099999999997</v>
      </c>
      <c r="E1787" s="78">
        <v>15.590999999999999</v>
      </c>
      <c r="F1787" s="78">
        <v>51</v>
      </c>
      <c r="G1787" s="78">
        <v>8</v>
      </c>
      <c r="H1787" s="78">
        <v>8</v>
      </c>
      <c r="I1787" s="51"/>
      <c r="J1787" s="81">
        <v>0.23584959999999999</v>
      </c>
      <c r="K1787" s="82">
        <v>0.21747900000000001</v>
      </c>
      <c r="L1787" s="80">
        <v>-0.14329310000000001</v>
      </c>
      <c r="M1787" s="83">
        <v>-2.1277150000000002E-2</v>
      </c>
      <c r="N1787" s="82">
        <v>-6.5853389999999998E-2</v>
      </c>
      <c r="O1787" s="82">
        <v>-6.9815279999999993E-2</v>
      </c>
      <c r="P1787" s="82">
        <v>-8.5313050000000001E-2</v>
      </c>
      <c r="Q1787" s="82">
        <v>-7.7223620000000007E-2</v>
      </c>
      <c r="R1787" s="82">
        <v>8.6240230000000001E-2</v>
      </c>
      <c r="S1787" s="82">
        <v>2.0626660000000002E-2</v>
      </c>
      <c r="T1787" s="80">
        <v>-1.310127E-2</v>
      </c>
      <c r="U1787" s="86">
        <v>1.47E-55</v>
      </c>
      <c r="V1787" s="78" t="s">
        <v>534</v>
      </c>
      <c r="W1787" s="78">
        <v>1</v>
      </c>
      <c r="X1787" s="85" t="s">
        <v>534</v>
      </c>
      <c r="Y1787" s="78">
        <v>0.76308727700000001</v>
      </c>
      <c r="Z1787" s="49"/>
      <c r="AA1787" s="49"/>
    </row>
    <row r="1788" spans="1:27" ht="15.75" thickBot="1" x14ac:dyDescent="0.3">
      <c r="A1788" s="78" t="s">
        <v>4363</v>
      </c>
      <c r="B1788" s="79">
        <v>-1.8205760000000001E-2</v>
      </c>
      <c r="C1788" s="109">
        <f t="shared" si="27"/>
        <v>1.0126992302043361</v>
      </c>
      <c r="D1788" s="80">
        <v>9.0764580000000006</v>
      </c>
      <c r="E1788" s="78">
        <v>75.736000000000004</v>
      </c>
      <c r="F1788" s="78">
        <v>32</v>
      </c>
      <c r="G1788" s="78">
        <v>10</v>
      </c>
      <c r="H1788" s="78">
        <v>10</v>
      </c>
      <c r="I1788" s="51"/>
      <c r="J1788" s="81" t="s">
        <v>22</v>
      </c>
      <c r="K1788" s="82">
        <v>0.31545030000000002</v>
      </c>
      <c r="L1788" s="80">
        <v>0.114367</v>
      </c>
      <c r="M1788" s="83">
        <v>-0.1206392</v>
      </c>
      <c r="N1788" s="82">
        <v>-5.1309460000000001E-2</v>
      </c>
      <c r="O1788" s="82">
        <v>-0.24219160000000001</v>
      </c>
      <c r="P1788" s="82">
        <v>-1.800978</v>
      </c>
      <c r="Q1788" s="82">
        <v>7.3271760000000005E-2</v>
      </c>
      <c r="R1788" s="82">
        <v>-3.410125E-2</v>
      </c>
      <c r="S1788" s="82">
        <v>0.24391280000000001</v>
      </c>
      <c r="T1788" s="80">
        <v>-0.18144389999999999</v>
      </c>
      <c r="U1788" s="86">
        <v>3.84E-50</v>
      </c>
      <c r="V1788" s="78" t="s">
        <v>4363</v>
      </c>
      <c r="W1788" s="78">
        <v>1</v>
      </c>
      <c r="X1788" s="85" t="s">
        <v>4363</v>
      </c>
      <c r="Y1788" s="78">
        <v>0.75599417400000002</v>
      </c>
      <c r="Z1788" s="49"/>
      <c r="AA1788" s="49"/>
    </row>
    <row r="1789" spans="1:27" ht="15.75" thickBot="1" x14ac:dyDescent="0.3">
      <c r="A1789" s="78" t="s">
        <v>3905</v>
      </c>
      <c r="B1789" s="79">
        <v>-1.7767539999999998E-2</v>
      </c>
      <c r="C1789" s="109">
        <f t="shared" si="27"/>
        <v>1.0123916685569745</v>
      </c>
      <c r="D1789" s="80">
        <v>8.066065</v>
      </c>
      <c r="E1789" s="78">
        <v>19.074000000000002</v>
      </c>
      <c r="F1789" s="78">
        <v>4</v>
      </c>
      <c r="G1789" s="78">
        <v>2</v>
      </c>
      <c r="H1789" s="78">
        <v>2</v>
      </c>
      <c r="I1789" s="51"/>
      <c r="J1789" s="81" t="s">
        <v>22</v>
      </c>
      <c r="K1789" s="82" t="s">
        <v>22</v>
      </c>
      <c r="L1789" s="80" t="s">
        <v>22</v>
      </c>
      <c r="M1789" s="83" t="s">
        <v>22</v>
      </c>
      <c r="N1789" s="82" t="s">
        <v>22</v>
      </c>
      <c r="O1789" s="82" t="s">
        <v>22</v>
      </c>
      <c r="P1789" s="82" t="s">
        <v>22</v>
      </c>
      <c r="Q1789" s="82" t="s">
        <v>22</v>
      </c>
      <c r="R1789" s="82" t="s">
        <v>22</v>
      </c>
      <c r="S1789" s="82" t="s">
        <v>22</v>
      </c>
      <c r="T1789" s="80" t="s">
        <v>22</v>
      </c>
      <c r="U1789" s="86">
        <v>6.4200000000000004E-6</v>
      </c>
      <c r="V1789" s="78" t="s">
        <v>3905</v>
      </c>
      <c r="W1789" s="78">
        <v>1</v>
      </c>
      <c r="X1789" s="85" t="s">
        <v>3905</v>
      </c>
      <c r="Y1789" s="78">
        <v>0.82233254300000003</v>
      </c>
      <c r="Z1789" s="49"/>
      <c r="AA1789" s="49"/>
    </row>
    <row r="1790" spans="1:27" ht="15.75" thickBot="1" x14ac:dyDescent="0.3">
      <c r="A1790" s="78" t="s">
        <v>977</v>
      </c>
      <c r="B1790" s="79">
        <v>-1.7095869999999999E-2</v>
      </c>
      <c r="C1790" s="109">
        <f t="shared" si="27"/>
        <v>1.0119204429504391</v>
      </c>
      <c r="D1790" s="80">
        <v>9.7235619999999994</v>
      </c>
      <c r="E1790" s="78">
        <v>30.56</v>
      </c>
      <c r="F1790" s="78">
        <v>75</v>
      </c>
      <c r="G1790" s="78">
        <v>15</v>
      </c>
      <c r="H1790" s="78">
        <v>15</v>
      </c>
      <c r="I1790" s="51"/>
      <c r="J1790" s="81">
        <v>5.8247279999999999E-2</v>
      </c>
      <c r="K1790" s="82">
        <v>0.18052969999999999</v>
      </c>
      <c r="L1790" s="80">
        <v>1.9488419999999999E-2</v>
      </c>
      <c r="M1790" s="83">
        <v>5.533457E-2</v>
      </c>
      <c r="N1790" s="82">
        <v>-1.7095869999999999E-2</v>
      </c>
      <c r="O1790" s="82">
        <v>-0.24677199999999999</v>
      </c>
      <c r="P1790" s="82">
        <v>3.829577E-2</v>
      </c>
      <c r="Q1790" s="82">
        <v>-1.9960080000000002E-2</v>
      </c>
      <c r="R1790" s="82">
        <v>-5.1451680000000003E-3</v>
      </c>
      <c r="S1790" s="82">
        <v>-2.4399170000000001E-2</v>
      </c>
      <c r="T1790" s="80">
        <v>-9.0618589999999999E-2</v>
      </c>
      <c r="U1790" s="86">
        <v>2.32E-78</v>
      </c>
      <c r="V1790" s="78" t="s">
        <v>977</v>
      </c>
      <c r="W1790" s="78">
        <v>1</v>
      </c>
      <c r="X1790" s="85" t="s">
        <v>977</v>
      </c>
      <c r="Y1790" s="78">
        <v>0.78602754600000002</v>
      </c>
      <c r="Z1790" s="49"/>
      <c r="AA1790" s="49"/>
    </row>
    <row r="1791" spans="1:27" ht="15.75" thickBot="1" x14ac:dyDescent="0.3">
      <c r="A1791" s="78" t="s">
        <v>1048</v>
      </c>
      <c r="B1791" s="79">
        <v>-1.7066640000000001E-2</v>
      </c>
      <c r="C1791" s="109">
        <f t="shared" si="27"/>
        <v>1.0118999409496203</v>
      </c>
      <c r="D1791" s="80">
        <v>9.9001380000000001</v>
      </c>
      <c r="E1791" s="78">
        <v>62.015000000000001</v>
      </c>
      <c r="F1791" s="78">
        <v>109</v>
      </c>
      <c r="G1791" s="78">
        <v>18</v>
      </c>
      <c r="H1791" s="78">
        <v>18</v>
      </c>
      <c r="I1791" s="51"/>
      <c r="J1791" s="81">
        <v>-0.28310560000000001</v>
      </c>
      <c r="K1791" s="82">
        <v>-0.11755259999999999</v>
      </c>
      <c r="L1791" s="80">
        <v>-8.499168E-2</v>
      </c>
      <c r="M1791" s="83">
        <v>-0.15091350000000001</v>
      </c>
      <c r="N1791" s="82">
        <v>6.6674739999999996E-2</v>
      </c>
      <c r="O1791" s="82">
        <v>-0.1252267</v>
      </c>
      <c r="P1791" s="82">
        <v>-7.2179370000000007E-2</v>
      </c>
      <c r="Q1791" s="82">
        <v>-1.5563810000000001E-2</v>
      </c>
      <c r="R1791" s="82">
        <v>7.7653180000000002E-2</v>
      </c>
      <c r="S1791" s="82">
        <v>5.9632119999999997E-2</v>
      </c>
      <c r="T1791" s="80">
        <v>1.7209240000000001E-2</v>
      </c>
      <c r="U1791" s="86">
        <v>5.1099999999999997E-97</v>
      </c>
      <c r="V1791" s="78" t="s">
        <v>1048</v>
      </c>
      <c r="W1791" s="78">
        <v>1</v>
      </c>
      <c r="X1791" s="85" t="s">
        <v>1048</v>
      </c>
      <c r="Y1791" s="78">
        <v>0.86927550600000003</v>
      </c>
      <c r="Z1791" s="49"/>
      <c r="AA1791" s="49"/>
    </row>
    <row r="1792" spans="1:27" ht="15.75" thickBot="1" x14ac:dyDescent="0.3">
      <c r="A1792" s="78" t="s">
        <v>3167</v>
      </c>
      <c r="B1792" s="79">
        <v>-1.6949869999999999E-2</v>
      </c>
      <c r="C1792" s="109">
        <f t="shared" si="27"/>
        <v>1.011818042300884</v>
      </c>
      <c r="D1792" s="80">
        <v>9.4555299999999995</v>
      </c>
      <c r="E1792" s="78">
        <v>94.399000000000001</v>
      </c>
      <c r="F1792" s="78">
        <v>11</v>
      </c>
      <c r="G1792" s="78">
        <v>4</v>
      </c>
      <c r="H1792" s="78">
        <v>4</v>
      </c>
      <c r="I1792" s="51"/>
      <c r="J1792" s="81" t="s">
        <v>22</v>
      </c>
      <c r="K1792" s="82" t="s">
        <v>22</v>
      </c>
      <c r="L1792" s="80" t="s">
        <v>22</v>
      </c>
      <c r="M1792" s="83">
        <v>-6.3092620000000002E-2</v>
      </c>
      <c r="N1792" s="82">
        <v>0.78005809999999998</v>
      </c>
      <c r="O1792" s="82" t="s">
        <v>22</v>
      </c>
      <c r="P1792" s="82" t="s">
        <v>22</v>
      </c>
      <c r="Q1792" s="82">
        <v>1.4076249999999999</v>
      </c>
      <c r="R1792" s="82">
        <v>-0.87305359999999999</v>
      </c>
      <c r="S1792" s="82" t="s">
        <v>22</v>
      </c>
      <c r="T1792" s="80" t="s">
        <v>22</v>
      </c>
      <c r="U1792" s="86">
        <v>3.5099999999999997E-14</v>
      </c>
      <c r="V1792" s="78" t="s">
        <v>3167</v>
      </c>
      <c r="W1792" s="78">
        <v>1</v>
      </c>
      <c r="X1792" s="85" t="s">
        <v>3167</v>
      </c>
      <c r="Y1792" s="78">
        <v>0.76498402799999998</v>
      </c>
      <c r="Z1792" s="49"/>
      <c r="AA1792" s="49"/>
    </row>
    <row r="1793" spans="1:27" ht="15.75" thickBot="1" x14ac:dyDescent="0.3">
      <c r="A1793" s="78" t="s">
        <v>4739</v>
      </c>
      <c r="B1793" s="79">
        <v>-1.6818489999999998E-2</v>
      </c>
      <c r="C1793" s="109">
        <f t="shared" si="27"/>
        <v>1.0117259046016385</v>
      </c>
      <c r="D1793" s="80">
        <v>8.9184870000000007</v>
      </c>
      <c r="E1793" s="78">
        <v>74.608000000000004</v>
      </c>
      <c r="F1793" s="78">
        <v>10</v>
      </c>
      <c r="G1793" s="78">
        <v>4</v>
      </c>
      <c r="H1793" s="78">
        <v>4</v>
      </c>
      <c r="I1793" s="51"/>
      <c r="J1793" s="81" t="s">
        <v>22</v>
      </c>
      <c r="K1793" s="82">
        <v>-0.27784880000000001</v>
      </c>
      <c r="L1793" s="80">
        <v>1.0222610000000001</v>
      </c>
      <c r="M1793" s="83" t="s">
        <v>22</v>
      </c>
      <c r="N1793" s="82" t="s">
        <v>22</v>
      </c>
      <c r="O1793" s="82" t="s">
        <v>22</v>
      </c>
      <c r="P1793" s="82" t="s">
        <v>22</v>
      </c>
      <c r="Q1793" s="82" t="s">
        <v>22</v>
      </c>
      <c r="R1793" s="82" t="s">
        <v>22</v>
      </c>
      <c r="S1793" s="82" t="s">
        <v>22</v>
      </c>
      <c r="T1793" s="80" t="s">
        <v>22</v>
      </c>
      <c r="U1793" s="86">
        <v>1.1399999999999999E-10</v>
      </c>
      <c r="V1793" s="78" t="s">
        <v>4739</v>
      </c>
      <c r="W1793" s="78">
        <v>1</v>
      </c>
      <c r="X1793" s="85" t="s">
        <v>4739</v>
      </c>
      <c r="Y1793" s="78">
        <v>0.81358607699999996</v>
      </c>
      <c r="Z1793" s="49"/>
      <c r="AA1793" s="49"/>
    </row>
    <row r="1794" spans="1:27" ht="15.75" thickBot="1" x14ac:dyDescent="0.3">
      <c r="A1794" s="78" t="s">
        <v>4285</v>
      </c>
      <c r="B1794" s="79">
        <v>-1.6774730000000002E-2</v>
      </c>
      <c r="C1794" s="109">
        <f t="shared" si="27"/>
        <v>1.0116952172748728</v>
      </c>
      <c r="D1794" s="80">
        <v>9.3026119999999999</v>
      </c>
      <c r="E1794" s="78">
        <v>54.174999999999997</v>
      </c>
      <c r="F1794" s="78">
        <v>44</v>
      </c>
      <c r="G1794" s="78">
        <v>12</v>
      </c>
      <c r="H1794" s="78">
        <v>12</v>
      </c>
      <c r="I1794" s="51"/>
      <c r="J1794" s="81" t="s">
        <v>22</v>
      </c>
      <c r="K1794" s="82" t="s">
        <v>22</v>
      </c>
      <c r="L1794" s="80" t="s">
        <v>22</v>
      </c>
      <c r="M1794" s="83">
        <v>4.6281559999999999E-2</v>
      </c>
      <c r="N1794" s="82">
        <v>0.1848516</v>
      </c>
      <c r="O1794" s="82">
        <v>-0.27465139999999999</v>
      </c>
      <c r="P1794" s="82">
        <v>-0.16791210000000001</v>
      </c>
      <c r="Q1794" s="82">
        <v>-0.36304829999999999</v>
      </c>
      <c r="R1794" s="82">
        <v>-6.6669080000000006E-2</v>
      </c>
      <c r="S1794" s="82">
        <v>-1.1922469999999999E-2</v>
      </c>
      <c r="T1794" s="80">
        <v>-9.0451739999999996E-3</v>
      </c>
      <c r="U1794" s="86">
        <v>8.91E-52</v>
      </c>
      <c r="V1794" s="78" t="s">
        <v>4285</v>
      </c>
      <c r="W1794" s="78">
        <v>1</v>
      </c>
      <c r="X1794" s="85" t="s">
        <v>4285</v>
      </c>
      <c r="Y1794" s="78">
        <v>0.76515381100000002</v>
      </c>
      <c r="Z1794" s="49"/>
      <c r="AA1794" s="49"/>
    </row>
    <row r="1795" spans="1:27" ht="15.75" thickBot="1" x14ac:dyDescent="0.3">
      <c r="A1795" s="78" t="s">
        <v>1648</v>
      </c>
      <c r="B1795" s="79">
        <v>-1.6468190000000001E-2</v>
      </c>
      <c r="C1795" s="109">
        <f t="shared" ref="C1795:C1858" si="28">POWER(2, -B1795)</f>
        <v>1.0114802778052165</v>
      </c>
      <c r="D1795" s="80">
        <v>7.9487940000000004</v>
      </c>
      <c r="E1795" s="78">
        <v>49.552</v>
      </c>
      <c r="F1795" s="78">
        <v>6</v>
      </c>
      <c r="G1795" s="78">
        <v>7</v>
      </c>
      <c r="H1795" s="78">
        <v>7</v>
      </c>
      <c r="I1795" s="51"/>
      <c r="J1795" s="81" t="s">
        <v>22</v>
      </c>
      <c r="K1795" s="82" t="s">
        <v>22</v>
      </c>
      <c r="L1795" s="80" t="s">
        <v>22</v>
      </c>
      <c r="M1795" s="83" t="s">
        <v>22</v>
      </c>
      <c r="N1795" s="82" t="s">
        <v>22</v>
      </c>
      <c r="O1795" s="82" t="s">
        <v>22</v>
      </c>
      <c r="P1795" s="82" t="s">
        <v>22</v>
      </c>
      <c r="Q1795" s="82" t="s">
        <v>22</v>
      </c>
      <c r="R1795" s="82" t="s">
        <v>22</v>
      </c>
      <c r="S1795" s="82" t="s">
        <v>22</v>
      </c>
      <c r="T1795" s="80" t="s">
        <v>22</v>
      </c>
      <c r="U1795" s="86">
        <v>2.1600000000000001E-12</v>
      </c>
      <c r="V1795" s="78" t="s">
        <v>1648</v>
      </c>
      <c r="W1795" s="78">
        <v>1</v>
      </c>
      <c r="X1795" s="85" t="s">
        <v>1648</v>
      </c>
      <c r="Y1795" s="78">
        <v>0.738205624</v>
      </c>
      <c r="Z1795" s="49"/>
      <c r="AA1795" s="49"/>
    </row>
    <row r="1796" spans="1:27" ht="15.75" thickBot="1" x14ac:dyDescent="0.3">
      <c r="A1796" s="78" t="s">
        <v>1665</v>
      </c>
      <c r="B1796" s="79">
        <v>-1.6103449999999998E-2</v>
      </c>
      <c r="C1796" s="109">
        <f t="shared" si="28"/>
        <v>1.0112245891987017</v>
      </c>
      <c r="D1796" s="80">
        <v>7.4662300000000004</v>
      </c>
      <c r="E1796" s="78">
        <v>60.395000000000003</v>
      </c>
      <c r="F1796" s="78">
        <v>2</v>
      </c>
      <c r="G1796" s="78">
        <v>2</v>
      </c>
      <c r="H1796" s="78">
        <v>2</v>
      </c>
      <c r="I1796" s="51"/>
      <c r="J1796" s="81" t="s">
        <v>22</v>
      </c>
      <c r="K1796" s="82" t="s">
        <v>22</v>
      </c>
      <c r="L1796" s="80" t="s">
        <v>22</v>
      </c>
      <c r="M1796" s="83" t="s">
        <v>22</v>
      </c>
      <c r="N1796" s="82" t="s">
        <v>22</v>
      </c>
      <c r="O1796" s="82" t="s">
        <v>22</v>
      </c>
      <c r="P1796" s="82" t="s">
        <v>22</v>
      </c>
      <c r="Q1796" s="82" t="s">
        <v>22</v>
      </c>
      <c r="R1796" s="82" t="s">
        <v>22</v>
      </c>
      <c r="S1796" s="82" t="s">
        <v>22</v>
      </c>
      <c r="T1796" s="80" t="s">
        <v>22</v>
      </c>
      <c r="U1796" s="86">
        <v>8.1300000000000001E-6</v>
      </c>
      <c r="V1796" s="78" t="s">
        <v>1665</v>
      </c>
      <c r="W1796" s="78">
        <v>1</v>
      </c>
      <c r="X1796" s="85" t="s">
        <v>1665</v>
      </c>
      <c r="Y1796" s="78">
        <v>0.73849326500000001</v>
      </c>
      <c r="Z1796" s="49"/>
      <c r="AA1796" s="49"/>
    </row>
    <row r="1797" spans="1:27" ht="15.75" thickBot="1" x14ac:dyDescent="0.3">
      <c r="A1797" s="78" t="s">
        <v>2034</v>
      </c>
      <c r="B1797" s="79">
        <v>-1.508259E-2</v>
      </c>
      <c r="C1797" s="109">
        <f t="shared" si="28"/>
        <v>1.0105092934823996</v>
      </c>
      <c r="D1797" s="80">
        <v>7.7342000000000004</v>
      </c>
      <c r="E1797" s="78">
        <v>80.305999999999997</v>
      </c>
      <c r="F1797" s="78">
        <v>4</v>
      </c>
      <c r="G1797" s="78">
        <v>2</v>
      </c>
      <c r="H1797" s="78">
        <v>2</v>
      </c>
      <c r="I1797" s="51"/>
      <c r="J1797" s="81" t="s">
        <v>22</v>
      </c>
      <c r="K1797" s="82" t="s">
        <v>22</v>
      </c>
      <c r="L1797" s="80" t="s">
        <v>22</v>
      </c>
      <c r="M1797" s="83" t="s">
        <v>22</v>
      </c>
      <c r="N1797" s="82" t="s">
        <v>22</v>
      </c>
      <c r="O1797" s="82" t="s">
        <v>22</v>
      </c>
      <c r="P1797" s="82" t="s">
        <v>22</v>
      </c>
      <c r="Q1797" s="82" t="s">
        <v>22</v>
      </c>
      <c r="R1797" s="82" t="s">
        <v>22</v>
      </c>
      <c r="S1797" s="82" t="s">
        <v>22</v>
      </c>
      <c r="T1797" s="80" t="s">
        <v>22</v>
      </c>
      <c r="U1797" s="86">
        <v>3.8700000000000001E-9</v>
      </c>
      <c r="V1797" s="78" t="s">
        <v>2034</v>
      </c>
      <c r="W1797" s="78">
        <v>1</v>
      </c>
      <c r="X1797" s="85" t="s">
        <v>2034</v>
      </c>
      <c r="Y1797" s="78">
        <v>0.73929851899999999</v>
      </c>
      <c r="Z1797" s="49"/>
      <c r="AA1797" s="49"/>
    </row>
    <row r="1798" spans="1:27" ht="15.75" thickBot="1" x14ac:dyDescent="0.3">
      <c r="A1798" s="78" t="s">
        <v>2201</v>
      </c>
      <c r="B1798" s="79">
        <v>-1.464531E-2</v>
      </c>
      <c r="C1798" s="109">
        <f t="shared" si="28"/>
        <v>1.0102030551354189</v>
      </c>
      <c r="D1798" s="80">
        <v>8.8751949999999997</v>
      </c>
      <c r="E1798" s="78">
        <v>32.889000000000003</v>
      </c>
      <c r="F1798" s="78">
        <v>21</v>
      </c>
      <c r="G1798" s="78">
        <v>7</v>
      </c>
      <c r="H1798" s="78">
        <v>7</v>
      </c>
      <c r="I1798" s="51"/>
      <c r="J1798" s="81" t="s">
        <v>22</v>
      </c>
      <c r="K1798" s="82" t="s">
        <v>22</v>
      </c>
      <c r="L1798" s="80" t="s">
        <v>22</v>
      </c>
      <c r="M1798" s="83">
        <v>2.7295549999999998E-2</v>
      </c>
      <c r="N1798" s="82">
        <v>1.6210990000000002E-2</v>
      </c>
      <c r="O1798" s="82">
        <v>-0.3792259</v>
      </c>
      <c r="P1798" s="82">
        <v>0.1021878</v>
      </c>
      <c r="Q1798" s="82">
        <v>1.763692E-2</v>
      </c>
      <c r="R1798" s="82">
        <v>-0.21858159999999999</v>
      </c>
      <c r="S1798" s="82">
        <v>-0.1069485</v>
      </c>
      <c r="T1798" s="80" t="s">
        <v>22</v>
      </c>
      <c r="U1798" s="86">
        <v>5.0699999999999998E-20</v>
      </c>
      <c r="V1798" s="78" t="s">
        <v>2201</v>
      </c>
      <c r="W1798" s="78">
        <v>1</v>
      </c>
      <c r="X1798" s="85" t="s">
        <v>2201</v>
      </c>
      <c r="Y1798" s="78">
        <v>0.81570600699999996</v>
      </c>
      <c r="Z1798" s="49"/>
      <c r="AA1798" s="49"/>
    </row>
    <row r="1799" spans="1:27" ht="15.75" thickBot="1" x14ac:dyDescent="0.3">
      <c r="A1799" s="78" t="s">
        <v>420</v>
      </c>
      <c r="B1799" s="79">
        <v>-1.441218E-2</v>
      </c>
      <c r="C1799" s="109">
        <f t="shared" si="28"/>
        <v>1.0100398261755392</v>
      </c>
      <c r="D1799" s="80">
        <v>9.7926230000000007</v>
      </c>
      <c r="E1799" s="78">
        <v>32.045999999999999</v>
      </c>
      <c r="F1799" s="78">
        <v>28</v>
      </c>
      <c r="G1799" s="78">
        <v>4</v>
      </c>
      <c r="H1799" s="78">
        <v>4</v>
      </c>
      <c r="I1799" s="51"/>
      <c r="J1799" s="81">
        <v>6.543438E-2</v>
      </c>
      <c r="K1799" s="82">
        <v>-4.4374749999999998E-2</v>
      </c>
      <c r="L1799" s="80">
        <v>-4.8203320000000001E-2</v>
      </c>
      <c r="M1799" s="83">
        <v>3.6608790000000002E-2</v>
      </c>
      <c r="N1799" s="82">
        <v>-0.74183080000000001</v>
      </c>
      <c r="O1799" s="82" t="s">
        <v>22</v>
      </c>
      <c r="P1799" s="82" t="s">
        <v>22</v>
      </c>
      <c r="Q1799" s="82" t="s">
        <v>22</v>
      </c>
      <c r="R1799" s="82">
        <v>-0.1829335</v>
      </c>
      <c r="S1799" s="82">
        <v>0.13671639999999999</v>
      </c>
      <c r="T1799" s="80">
        <v>3.5060840000000003E-2</v>
      </c>
      <c r="U1799" s="86">
        <v>4.6400000000000002E-43</v>
      </c>
      <c r="V1799" s="78" t="s">
        <v>420</v>
      </c>
      <c r="W1799" s="78">
        <v>1</v>
      </c>
      <c r="X1799" s="85" t="s">
        <v>420</v>
      </c>
      <c r="Y1799" s="78">
        <v>0.78918115499999997</v>
      </c>
      <c r="Z1799" s="49"/>
      <c r="AA1799" s="49"/>
    </row>
    <row r="1800" spans="1:27" ht="15.75" thickBot="1" x14ac:dyDescent="0.3">
      <c r="A1800" s="78" t="s">
        <v>1818</v>
      </c>
      <c r="B1800" s="79">
        <v>-1.426644E-2</v>
      </c>
      <c r="C1800" s="109">
        <f t="shared" si="28"/>
        <v>1.0099377978430328</v>
      </c>
      <c r="D1800" s="80">
        <v>8.3057379999999998</v>
      </c>
      <c r="E1800" s="78">
        <v>30.934000000000001</v>
      </c>
      <c r="F1800" s="78">
        <v>5</v>
      </c>
      <c r="G1800" s="78">
        <v>1</v>
      </c>
      <c r="H1800" s="78">
        <v>1</v>
      </c>
      <c r="I1800" s="51"/>
      <c r="J1800" s="81" t="s">
        <v>22</v>
      </c>
      <c r="K1800" s="82" t="s">
        <v>22</v>
      </c>
      <c r="L1800" s="80" t="s">
        <v>22</v>
      </c>
      <c r="M1800" s="83" t="s">
        <v>22</v>
      </c>
      <c r="N1800" s="82" t="s">
        <v>22</v>
      </c>
      <c r="O1800" s="82" t="s">
        <v>22</v>
      </c>
      <c r="P1800" s="82" t="s">
        <v>22</v>
      </c>
      <c r="Q1800" s="82" t="s">
        <v>22</v>
      </c>
      <c r="R1800" s="82" t="s">
        <v>22</v>
      </c>
      <c r="S1800" s="82" t="s">
        <v>22</v>
      </c>
      <c r="T1800" s="80" t="s">
        <v>22</v>
      </c>
      <c r="U1800" s="84">
        <v>1.8663999999999999E-4</v>
      </c>
      <c r="V1800" s="78" t="s">
        <v>1818</v>
      </c>
      <c r="W1800" s="78">
        <v>1</v>
      </c>
      <c r="X1800" s="85" t="s">
        <v>1818</v>
      </c>
      <c r="Y1800" s="78">
        <v>0.82552101600000005</v>
      </c>
      <c r="Z1800" s="49"/>
      <c r="AA1800" s="49"/>
    </row>
    <row r="1801" spans="1:27" ht="15.75" thickBot="1" x14ac:dyDescent="0.3">
      <c r="A1801" s="78" t="s">
        <v>3429</v>
      </c>
      <c r="B1801" s="79">
        <v>-1.390226E-2</v>
      </c>
      <c r="C1801" s="109">
        <f t="shared" si="28"/>
        <v>1.0096828910755806</v>
      </c>
      <c r="D1801" s="80">
        <v>9.1342730000000003</v>
      </c>
      <c r="E1801" s="78">
        <v>18.547000000000001</v>
      </c>
      <c r="F1801" s="78">
        <v>29</v>
      </c>
      <c r="G1801" s="78">
        <v>4</v>
      </c>
      <c r="H1801" s="78">
        <v>4</v>
      </c>
      <c r="I1801" s="51"/>
      <c r="J1801" s="81" t="s">
        <v>22</v>
      </c>
      <c r="K1801" s="82" t="s">
        <v>22</v>
      </c>
      <c r="L1801" s="80">
        <v>-0.15097749999999999</v>
      </c>
      <c r="M1801" s="83">
        <v>0.11609849999999999</v>
      </c>
      <c r="N1801" s="82">
        <v>6.3226859999999996E-2</v>
      </c>
      <c r="O1801" s="82">
        <v>-0.1199336</v>
      </c>
      <c r="P1801" s="82">
        <v>3.2100900000000002E-2</v>
      </c>
      <c r="Q1801" s="82">
        <v>-2.4956820000000001E-2</v>
      </c>
      <c r="R1801" s="82">
        <v>-0.18759210000000001</v>
      </c>
      <c r="S1801" s="82">
        <v>-2.01356E-2</v>
      </c>
      <c r="T1801" s="80">
        <v>-1.390226E-2</v>
      </c>
      <c r="U1801" s="86">
        <v>3.6899999999999999E-63</v>
      </c>
      <c r="V1801" s="78" t="s">
        <v>3429</v>
      </c>
      <c r="W1801" s="78">
        <v>1</v>
      </c>
      <c r="X1801" s="85" t="s">
        <v>3429</v>
      </c>
      <c r="Y1801" s="78">
        <v>0.76036018699999997</v>
      </c>
      <c r="Z1801" s="49"/>
      <c r="AA1801" s="49"/>
    </row>
    <row r="1802" spans="1:27" ht="15.75" thickBot="1" x14ac:dyDescent="0.3">
      <c r="A1802" s="78" t="s">
        <v>3745</v>
      </c>
      <c r="B1802" s="79">
        <v>-1.361091E-2</v>
      </c>
      <c r="C1802" s="109">
        <f t="shared" si="28"/>
        <v>1.0094790077875118</v>
      </c>
      <c r="D1802" s="80">
        <v>8.5421399999999998</v>
      </c>
      <c r="E1802" s="78">
        <v>15.97</v>
      </c>
      <c r="F1802" s="78">
        <v>14</v>
      </c>
      <c r="G1802" s="78">
        <v>3</v>
      </c>
      <c r="H1802" s="78">
        <v>3</v>
      </c>
      <c r="I1802" s="51"/>
      <c r="J1802" s="81" t="s">
        <v>22</v>
      </c>
      <c r="K1802" s="82" t="s">
        <v>22</v>
      </c>
      <c r="L1802" s="80" t="s">
        <v>22</v>
      </c>
      <c r="M1802" s="83">
        <v>0.14274010000000001</v>
      </c>
      <c r="N1802" s="82" t="s">
        <v>22</v>
      </c>
      <c r="O1802" s="82">
        <v>-9.0987280000000004E-2</v>
      </c>
      <c r="P1802" s="82" t="s">
        <v>22</v>
      </c>
      <c r="Q1802" s="82">
        <v>2.7154129999999999E-2</v>
      </c>
      <c r="R1802" s="82" t="s">
        <v>22</v>
      </c>
      <c r="S1802" s="82" t="s">
        <v>22</v>
      </c>
      <c r="T1802" s="80" t="s">
        <v>22</v>
      </c>
      <c r="U1802" s="86">
        <v>5.1600000000000004E-9</v>
      </c>
      <c r="V1802" s="78" t="s">
        <v>3745</v>
      </c>
      <c r="W1802" s="78">
        <v>1</v>
      </c>
      <c r="X1802" s="85" t="s">
        <v>3745</v>
      </c>
      <c r="Y1802" s="78">
        <v>0.80219088400000005</v>
      </c>
      <c r="Z1802" s="49"/>
      <c r="AA1802" s="49"/>
    </row>
    <row r="1803" spans="1:27" ht="15.75" thickBot="1" x14ac:dyDescent="0.3">
      <c r="A1803" s="78" t="s">
        <v>1559</v>
      </c>
      <c r="B1803" s="79">
        <v>-1.3436170000000001E-2</v>
      </c>
      <c r="C1803" s="109">
        <f t="shared" si="28"/>
        <v>1.0093567465509774</v>
      </c>
      <c r="D1803" s="80">
        <v>11.076129999999999</v>
      </c>
      <c r="E1803" s="78">
        <v>34.47</v>
      </c>
      <c r="F1803" s="78">
        <v>454</v>
      </c>
      <c r="G1803" s="78">
        <v>58</v>
      </c>
      <c r="H1803" s="78">
        <v>58</v>
      </c>
      <c r="I1803" s="51"/>
      <c r="J1803" s="81">
        <v>6.7225740000000006E-2</v>
      </c>
      <c r="K1803" s="82">
        <v>-8.7242840000000002E-2</v>
      </c>
      <c r="L1803" s="80">
        <v>-3.7354770000000002E-2</v>
      </c>
      <c r="M1803" s="83">
        <v>4.6979920000000001E-2</v>
      </c>
      <c r="N1803" s="82">
        <v>-3.2352650000000002E-3</v>
      </c>
      <c r="O1803" s="82">
        <v>-1.24172E-2</v>
      </c>
      <c r="P1803" s="82">
        <v>-6.5647869999999999E-3</v>
      </c>
      <c r="Q1803" s="82">
        <v>-2.189226E-2</v>
      </c>
      <c r="R1803" s="82">
        <v>8.7737909999999995E-3</v>
      </c>
      <c r="S1803" s="82">
        <v>-2.5720300000000001E-2</v>
      </c>
      <c r="T1803" s="80">
        <v>1.2640220000000001E-2</v>
      </c>
      <c r="U1803" s="84">
        <v>0</v>
      </c>
      <c r="V1803" s="78" t="s">
        <v>1559</v>
      </c>
      <c r="W1803" s="78">
        <v>1</v>
      </c>
      <c r="X1803" s="85" t="s">
        <v>1559</v>
      </c>
      <c r="Y1803" s="78">
        <v>0.74102390200000001</v>
      </c>
      <c r="Z1803" s="49"/>
      <c r="AA1803" s="49"/>
    </row>
    <row r="1804" spans="1:27" ht="15.75" thickBot="1" x14ac:dyDescent="0.3">
      <c r="A1804" s="78" t="s">
        <v>4359</v>
      </c>
      <c r="B1804" s="79">
        <v>-1.168977E-2</v>
      </c>
      <c r="C1804" s="109">
        <f t="shared" si="28"/>
        <v>1.0081356470856899</v>
      </c>
      <c r="D1804" s="80">
        <v>9.4659619999999993</v>
      </c>
      <c r="E1804" s="78">
        <v>28.76</v>
      </c>
      <c r="F1804" s="78">
        <v>63</v>
      </c>
      <c r="G1804" s="78">
        <v>9</v>
      </c>
      <c r="H1804" s="78">
        <v>9</v>
      </c>
      <c r="I1804" s="51"/>
      <c r="J1804" s="81">
        <v>-0.1022484</v>
      </c>
      <c r="K1804" s="82" t="s">
        <v>22</v>
      </c>
      <c r="L1804" s="80">
        <v>-0.14092099999999999</v>
      </c>
      <c r="M1804" s="83">
        <v>6.8051680000000003E-2</v>
      </c>
      <c r="N1804" s="82">
        <v>0.36176829999999999</v>
      </c>
      <c r="O1804" s="82">
        <v>-6.3107709999999997E-2</v>
      </c>
      <c r="P1804" s="82">
        <v>-0.33311610000000003</v>
      </c>
      <c r="Q1804" s="82">
        <v>-0.1421782</v>
      </c>
      <c r="R1804" s="82">
        <v>0.21983449999999999</v>
      </c>
      <c r="S1804" s="82">
        <v>-0.21174860000000001</v>
      </c>
      <c r="T1804" s="80">
        <v>-2.5177049999999999E-2</v>
      </c>
      <c r="U1804" s="86">
        <v>3.7900000000000001E-56</v>
      </c>
      <c r="V1804" s="78" t="s">
        <v>4359</v>
      </c>
      <c r="W1804" s="78">
        <v>1</v>
      </c>
      <c r="X1804" s="85" t="s">
        <v>4359</v>
      </c>
      <c r="Y1804" s="78">
        <v>0.77008825400000003</v>
      </c>
      <c r="Z1804" s="49"/>
      <c r="AA1804" s="49"/>
    </row>
    <row r="1805" spans="1:27" ht="15.75" thickBot="1" x14ac:dyDescent="0.3">
      <c r="A1805" s="78" t="s">
        <v>4440</v>
      </c>
      <c r="B1805" s="79">
        <v>-1.1311669999999999E-2</v>
      </c>
      <c r="C1805" s="109">
        <f t="shared" si="28"/>
        <v>1.0078714705739462</v>
      </c>
      <c r="D1805" s="80">
        <v>10.410909999999999</v>
      </c>
      <c r="E1805" s="78">
        <v>19.864000000000001</v>
      </c>
      <c r="F1805" s="78">
        <v>109</v>
      </c>
      <c r="G1805" s="78">
        <v>13</v>
      </c>
      <c r="H1805" s="78">
        <v>13</v>
      </c>
      <c r="I1805" s="51"/>
      <c r="J1805" s="81">
        <v>4.2644300000000003E-2</v>
      </c>
      <c r="K1805" s="82">
        <v>2.9417490000000001E-2</v>
      </c>
      <c r="L1805" s="80">
        <v>5.018827E-2</v>
      </c>
      <c r="M1805" s="83">
        <v>-3.114981E-2</v>
      </c>
      <c r="N1805" s="82">
        <v>-9.1509889999999997E-2</v>
      </c>
      <c r="O1805" s="82">
        <v>-2.670465E-2</v>
      </c>
      <c r="P1805" s="82">
        <v>4.4324240000000001E-2</v>
      </c>
      <c r="Q1805" s="82">
        <v>1.8349279999999999E-2</v>
      </c>
      <c r="R1805" s="82">
        <v>-9.0388129999999997E-2</v>
      </c>
      <c r="S1805" s="82">
        <v>-1.8322629999999999E-2</v>
      </c>
      <c r="T1805" s="80">
        <v>-1.602306E-3</v>
      </c>
      <c r="U1805" s="86">
        <v>1.2800000000000001E-171</v>
      </c>
      <c r="V1805" s="78" t="s">
        <v>4440</v>
      </c>
      <c r="W1805" s="78">
        <v>1</v>
      </c>
      <c r="X1805" s="85" t="s">
        <v>4440</v>
      </c>
      <c r="Y1805" s="78">
        <v>0.74276892299999997</v>
      </c>
      <c r="Z1805" s="49"/>
      <c r="AA1805" s="49"/>
    </row>
    <row r="1806" spans="1:27" ht="15.75" thickBot="1" x14ac:dyDescent="0.3">
      <c r="A1806" s="78" t="s">
        <v>3603</v>
      </c>
      <c r="B1806" s="79">
        <v>-1.0919119999999999E-2</v>
      </c>
      <c r="C1806" s="109">
        <f t="shared" si="28"/>
        <v>1.0075972711668415</v>
      </c>
      <c r="D1806" s="80">
        <v>9.923</v>
      </c>
      <c r="E1806" s="78">
        <v>44.014000000000003</v>
      </c>
      <c r="F1806" s="78">
        <v>112</v>
      </c>
      <c r="G1806" s="78">
        <v>20</v>
      </c>
      <c r="H1806" s="78">
        <v>20</v>
      </c>
      <c r="I1806" s="51"/>
      <c r="J1806" s="81">
        <v>8.0248269999999997E-2</v>
      </c>
      <c r="K1806" s="82">
        <v>5.977056E-2</v>
      </c>
      <c r="L1806" s="80">
        <v>7.5190389999999996E-2</v>
      </c>
      <c r="M1806" s="83">
        <v>-8.0118400000000006E-2</v>
      </c>
      <c r="N1806" s="82">
        <v>2.0057740000000001E-2</v>
      </c>
      <c r="O1806" s="82">
        <v>-0.13397039999999999</v>
      </c>
      <c r="P1806" s="82">
        <v>-7.1057449999999994E-2</v>
      </c>
      <c r="Q1806" s="82">
        <v>-4.899415E-2</v>
      </c>
      <c r="R1806" s="82">
        <v>1.3926620000000001E-2</v>
      </c>
      <c r="S1806" s="82">
        <v>1.2978849999999999E-3</v>
      </c>
      <c r="T1806" s="80">
        <v>1.0095289999999999E-3</v>
      </c>
      <c r="U1806" s="86">
        <v>1.6799999999999999E-117</v>
      </c>
      <c r="V1806" s="78" t="s">
        <v>3603</v>
      </c>
      <c r="W1806" s="78">
        <v>1</v>
      </c>
      <c r="X1806" s="85" t="s">
        <v>3603</v>
      </c>
      <c r="Y1806" s="78">
        <v>0.87535714099999995</v>
      </c>
      <c r="Z1806" s="49"/>
      <c r="AA1806" s="49">
        <v>240</v>
      </c>
    </row>
    <row r="1807" spans="1:27" ht="15.75" thickBot="1" x14ac:dyDescent="0.3">
      <c r="A1807" s="78" t="s">
        <v>3896</v>
      </c>
      <c r="B1807" s="79">
        <v>-1.0090770000000001E-2</v>
      </c>
      <c r="C1807" s="109">
        <f t="shared" si="28"/>
        <v>1.0070189066415107</v>
      </c>
      <c r="D1807" s="80">
        <v>9.0873910000000002</v>
      </c>
      <c r="E1807" s="78">
        <v>38.896999999999998</v>
      </c>
      <c r="F1807" s="78">
        <v>36</v>
      </c>
      <c r="G1807" s="78">
        <v>8</v>
      </c>
      <c r="H1807" s="78">
        <v>8</v>
      </c>
      <c r="I1807" s="51"/>
      <c r="J1807" s="81" t="s">
        <v>22</v>
      </c>
      <c r="K1807" s="82">
        <v>-1.2127680000000001</v>
      </c>
      <c r="L1807" s="80" t="s">
        <v>22</v>
      </c>
      <c r="M1807" s="83">
        <v>-3.9439610000000002E-3</v>
      </c>
      <c r="N1807" s="82">
        <v>-9.66953E-4</v>
      </c>
      <c r="O1807" s="82">
        <v>0.1163647</v>
      </c>
      <c r="P1807" s="82">
        <v>4.8967969999999996E-3</v>
      </c>
      <c r="Q1807" s="82">
        <v>-0.1829498</v>
      </c>
      <c r="R1807" s="82">
        <v>-4.7278750000000001E-2</v>
      </c>
      <c r="S1807" s="82">
        <v>-2.3093829999999999E-2</v>
      </c>
      <c r="T1807" s="80">
        <v>-0.1258089</v>
      </c>
      <c r="U1807" s="86">
        <v>1.89E-22</v>
      </c>
      <c r="V1807" s="78" t="s">
        <v>3896</v>
      </c>
      <c r="W1807" s="78">
        <v>1</v>
      </c>
      <c r="X1807" s="85" t="s">
        <v>3896</v>
      </c>
      <c r="Y1807" s="78">
        <v>0.76423342100000002</v>
      </c>
      <c r="Z1807" s="49"/>
      <c r="AA1807" s="49"/>
    </row>
    <row r="1808" spans="1:27" ht="15.75" thickBot="1" x14ac:dyDescent="0.3">
      <c r="A1808" s="78" t="s">
        <v>1298</v>
      </c>
      <c r="B1808" s="79">
        <v>-1.007623E-2</v>
      </c>
      <c r="C1808" s="109">
        <f t="shared" si="28"/>
        <v>1.0070087575935804</v>
      </c>
      <c r="D1808" s="80">
        <v>8.8279379999999996</v>
      </c>
      <c r="E1808" s="78">
        <v>18.149000000000001</v>
      </c>
      <c r="F1808" s="78">
        <v>20</v>
      </c>
      <c r="G1808" s="78">
        <v>6</v>
      </c>
      <c r="H1808" s="78">
        <v>6</v>
      </c>
      <c r="I1808" s="51"/>
      <c r="J1808" s="81">
        <v>-0.27737659999999997</v>
      </c>
      <c r="K1808" s="82">
        <v>-7.2422029999999998E-2</v>
      </c>
      <c r="L1808" s="80">
        <v>-0.1097323</v>
      </c>
      <c r="M1808" s="83" t="s">
        <v>22</v>
      </c>
      <c r="N1808" s="82" t="s">
        <v>22</v>
      </c>
      <c r="O1808" s="82" t="s">
        <v>22</v>
      </c>
      <c r="P1808" s="82">
        <v>0.1066163</v>
      </c>
      <c r="Q1808" s="82">
        <v>-4.0467240000000002E-2</v>
      </c>
      <c r="R1808" s="82" t="s">
        <v>22</v>
      </c>
      <c r="S1808" s="82">
        <v>-0.24961639999999999</v>
      </c>
      <c r="T1808" s="80" t="s">
        <v>22</v>
      </c>
      <c r="U1808" s="86">
        <v>9.0700000000000001E-32</v>
      </c>
      <c r="V1808" s="78" t="s">
        <v>1298</v>
      </c>
      <c r="W1808" s="78">
        <v>1</v>
      </c>
      <c r="X1808" s="85" t="s">
        <v>1298</v>
      </c>
      <c r="Y1808" s="78">
        <v>0.82016752199999998</v>
      </c>
      <c r="Z1808" s="49"/>
      <c r="AA1808" s="49"/>
    </row>
    <row r="1809" spans="1:27" ht="15.75" thickBot="1" x14ac:dyDescent="0.3">
      <c r="A1809" s="78" t="s">
        <v>1591</v>
      </c>
      <c r="B1809" s="79">
        <v>-9.6840959999999997E-3</v>
      </c>
      <c r="C1809" s="109">
        <f t="shared" si="28"/>
        <v>1.0067350831856086</v>
      </c>
      <c r="D1809" s="80">
        <v>8.8167050000000007</v>
      </c>
      <c r="E1809" s="78">
        <v>51.451999999999998</v>
      </c>
      <c r="F1809" s="78">
        <v>15</v>
      </c>
      <c r="G1809" s="78">
        <v>5</v>
      </c>
      <c r="H1809" s="78">
        <v>5</v>
      </c>
      <c r="I1809" s="51"/>
      <c r="J1809" s="81" t="s">
        <v>22</v>
      </c>
      <c r="K1809" s="82" t="s">
        <v>22</v>
      </c>
      <c r="L1809" s="80" t="s">
        <v>22</v>
      </c>
      <c r="M1809" s="83">
        <v>-2.8969700000000001E-2</v>
      </c>
      <c r="N1809" s="82">
        <v>-0.24732000000000001</v>
      </c>
      <c r="O1809" s="82" t="s">
        <v>22</v>
      </c>
      <c r="P1809" s="82" t="s">
        <v>22</v>
      </c>
      <c r="Q1809" s="82">
        <v>-0.49844359999999999</v>
      </c>
      <c r="R1809" s="82">
        <v>0.46247120000000003</v>
      </c>
      <c r="S1809" s="82">
        <v>0.49957810000000002</v>
      </c>
      <c r="T1809" s="80">
        <v>-4.3244459999999998E-2</v>
      </c>
      <c r="U1809" s="86">
        <v>5.6000000000000004E-12</v>
      </c>
      <c r="V1809" s="78" t="s">
        <v>1591</v>
      </c>
      <c r="W1809" s="78">
        <v>1</v>
      </c>
      <c r="X1809" s="85" t="s">
        <v>1591</v>
      </c>
      <c r="Y1809" s="78">
        <v>0.82055069400000002</v>
      </c>
      <c r="Z1809" s="49"/>
      <c r="AA1809" s="49"/>
    </row>
    <row r="1810" spans="1:27" ht="15.75" thickBot="1" x14ac:dyDescent="0.3">
      <c r="A1810" s="78" t="s">
        <v>4918</v>
      </c>
      <c r="B1810" s="79">
        <v>-9.3645989999999995E-3</v>
      </c>
      <c r="C1810" s="109">
        <f t="shared" si="28"/>
        <v>1.00651215788507</v>
      </c>
      <c r="D1810" s="80">
        <v>7.674531</v>
      </c>
      <c r="E1810" s="78">
        <v>131.46</v>
      </c>
      <c r="F1810" s="78">
        <v>2</v>
      </c>
      <c r="G1810" s="78">
        <v>2</v>
      </c>
      <c r="H1810" s="78">
        <v>2</v>
      </c>
      <c r="I1810" s="51"/>
      <c r="J1810" s="81" t="s">
        <v>22</v>
      </c>
      <c r="K1810" s="82" t="s">
        <v>22</v>
      </c>
      <c r="L1810" s="80" t="s">
        <v>22</v>
      </c>
      <c r="M1810" s="83" t="s">
        <v>22</v>
      </c>
      <c r="N1810" s="82" t="s">
        <v>22</v>
      </c>
      <c r="O1810" s="82" t="s">
        <v>22</v>
      </c>
      <c r="P1810" s="82" t="s">
        <v>22</v>
      </c>
      <c r="Q1810" s="82" t="s">
        <v>22</v>
      </c>
      <c r="R1810" s="82" t="s">
        <v>22</v>
      </c>
      <c r="S1810" s="82" t="s">
        <v>22</v>
      </c>
      <c r="T1810" s="80" t="s">
        <v>22</v>
      </c>
      <c r="U1810" s="86">
        <v>6.8600000000000001E-11</v>
      </c>
      <c r="V1810" s="78" t="s">
        <v>4918</v>
      </c>
      <c r="W1810" s="78">
        <v>1</v>
      </c>
      <c r="X1810" s="85" t="s">
        <v>4918</v>
      </c>
      <c r="Y1810" s="78">
        <v>0.74381414899999998</v>
      </c>
      <c r="Z1810" s="49"/>
      <c r="AA1810" s="49"/>
    </row>
    <row r="1811" spans="1:27" ht="15.75" thickBot="1" x14ac:dyDescent="0.3">
      <c r="A1811" s="78" t="s">
        <v>4079</v>
      </c>
      <c r="B1811" s="79">
        <v>-8.8854450000000005E-3</v>
      </c>
      <c r="C1811" s="109">
        <f t="shared" si="28"/>
        <v>1.0061779263016788</v>
      </c>
      <c r="D1811" s="80">
        <v>8.8680269999999997</v>
      </c>
      <c r="E1811" s="78">
        <v>16.995999999999999</v>
      </c>
      <c r="F1811" s="78">
        <v>20</v>
      </c>
      <c r="G1811" s="78">
        <v>3</v>
      </c>
      <c r="H1811" s="78">
        <v>3</v>
      </c>
      <c r="I1811" s="51"/>
      <c r="J1811" s="81" t="s">
        <v>22</v>
      </c>
      <c r="K1811" s="82">
        <v>3.731201E-2</v>
      </c>
      <c r="L1811" s="80" t="s">
        <v>22</v>
      </c>
      <c r="M1811" s="83">
        <v>0.3917678</v>
      </c>
      <c r="N1811" s="82" t="s">
        <v>22</v>
      </c>
      <c r="O1811" s="82" t="s">
        <v>22</v>
      </c>
      <c r="P1811" s="82">
        <v>0.10003570000000001</v>
      </c>
      <c r="Q1811" s="82">
        <v>-5.2371269999999998E-2</v>
      </c>
      <c r="R1811" s="82">
        <v>-8.21635E-2</v>
      </c>
      <c r="S1811" s="82">
        <v>0.33319470000000001</v>
      </c>
      <c r="T1811" s="80">
        <v>0.17389499999999999</v>
      </c>
      <c r="U1811" s="86">
        <v>3.4900000000000001E-8</v>
      </c>
      <c r="V1811" s="78" t="s">
        <v>4079</v>
      </c>
      <c r="W1811" s="78">
        <v>1</v>
      </c>
      <c r="X1811" s="85" t="s">
        <v>4079</v>
      </c>
      <c r="Y1811" s="78">
        <v>0.82133123200000002</v>
      </c>
      <c r="Z1811" s="49"/>
      <c r="AA1811" s="49"/>
    </row>
    <row r="1812" spans="1:27" ht="15.75" thickBot="1" x14ac:dyDescent="0.3">
      <c r="A1812" s="78" t="s">
        <v>2160</v>
      </c>
      <c r="B1812" s="79">
        <v>-8.7112849999999992E-3</v>
      </c>
      <c r="C1812" s="109">
        <f t="shared" si="28"/>
        <v>1.0060564693298362</v>
      </c>
      <c r="D1812" s="80">
        <v>9.5887089999999997</v>
      </c>
      <c r="E1812" s="78">
        <v>61.664000000000001</v>
      </c>
      <c r="F1812" s="78">
        <v>97</v>
      </c>
      <c r="G1812" s="78">
        <v>33</v>
      </c>
      <c r="H1812" s="78">
        <v>33</v>
      </c>
      <c r="I1812" s="51"/>
      <c r="J1812" s="81">
        <v>0.1020534</v>
      </c>
      <c r="K1812" s="82">
        <v>0.22663179999999999</v>
      </c>
      <c r="L1812" s="80">
        <v>3.6046139999999997E-2</v>
      </c>
      <c r="M1812" s="83">
        <v>-0.1201531</v>
      </c>
      <c r="N1812" s="82">
        <v>8.420031E-2</v>
      </c>
      <c r="O1812" s="82">
        <v>2.2332250000000001E-2</v>
      </c>
      <c r="P1812" s="82">
        <v>-0.40232099999999998</v>
      </c>
      <c r="Q1812" s="82">
        <v>-0.22130359999999999</v>
      </c>
      <c r="R1812" s="82">
        <v>5.3250440000000003E-2</v>
      </c>
      <c r="S1812" s="82">
        <v>0.2621926</v>
      </c>
      <c r="T1812" s="80">
        <v>8.4880709999999998E-2</v>
      </c>
      <c r="U1812" s="86">
        <v>1.34E-125</v>
      </c>
      <c r="V1812" s="78" t="s">
        <v>2160</v>
      </c>
      <c r="W1812" s="78">
        <v>1</v>
      </c>
      <c r="X1812" s="85" t="s">
        <v>2160</v>
      </c>
      <c r="Y1812" s="78">
        <v>0.79589167900000002</v>
      </c>
      <c r="Z1812" s="49"/>
      <c r="AA1812" s="49"/>
    </row>
    <row r="1813" spans="1:27" ht="15.75" thickBot="1" x14ac:dyDescent="0.3">
      <c r="A1813" s="78" t="s">
        <v>1310</v>
      </c>
      <c r="B1813" s="79">
        <v>-8.1017629999999997E-3</v>
      </c>
      <c r="C1813" s="109">
        <f t="shared" si="28"/>
        <v>1.0056315118618055</v>
      </c>
      <c r="D1813" s="80">
        <v>8.4034630000000003</v>
      </c>
      <c r="E1813" s="78">
        <v>79.510999999999996</v>
      </c>
      <c r="F1813" s="78">
        <v>12</v>
      </c>
      <c r="G1813" s="78">
        <v>10</v>
      </c>
      <c r="H1813" s="78">
        <v>10</v>
      </c>
      <c r="I1813" s="51"/>
      <c r="J1813" s="81" t="s">
        <v>22</v>
      </c>
      <c r="K1813" s="82" t="s">
        <v>22</v>
      </c>
      <c r="L1813" s="80" t="s">
        <v>22</v>
      </c>
      <c r="M1813" s="83" t="s">
        <v>22</v>
      </c>
      <c r="N1813" s="82">
        <v>0.68095439999999996</v>
      </c>
      <c r="O1813" s="82" t="s">
        <v>22</v>
      </c>
      <c r="P1813" s="82" t="s">
        <v>22</v>
      </c>
      <c r="Q1813" s="82">
        <v>-1.330538</v>
      </c>
      <c r="R1813" s="82">
        <v>-0.91354239999999998</v>
      </c>
      <c r="S1813" s="82" t="s">
        <v>22</v>
      </c>
      <c r="T1813" s="80" t="s">
        <v>22</v>
      </c>
      <c r="U1813" s="86">
        <v>6.0299999999999998E-22</v>
      </c>
      <c r="V1813" s="78" t="s">
        <v>1310</v>
      </c>
      <c r="W1813" s="78">
        <v>1</v>
      </c>
      <c r="X1813" s="85" t="s">
        <v>1310</v>
      </c>
      <c r="Y1813" s="78">
        <v>0.83114220500000002</v>
      </c>
      <c r="Z1813" s="49"/>
      <c r="AA1813" s="49"/>
    </row>
    <row r="1814" spans="1:27" ht="15.75" thickBot="1" x14ac:dyDescent="0.3">
      <c r="A1814" s="78" t="s">
        <v>4784</v>
      </c>
      <c r="B1814" s="79">
        <v>-7.9711910000000007E-3</v>
      </c>
      <c r="C1814" s="109">
        <f t="shared" si="28"/>
        <v>1.005540500683282</v>
      </c>
      <c r="D1814" s="80">
        <v>11.430960000000001</v>
      </c>
      <c r="E1814" s="78">
        <v>25.600999999999999</v>
      </c>
      <c r="F1814" s="78">
        <v>242</v>
      </c>
      <c r="G1814" s="78">
        <v>13</v>
      </c>
      <c r="H1814" s="78">
        <v>13</v>
      </c>
      <c r="I1814" s="51"/>
      <c r="J1814" s="81">
        <v>-7.2892369999999998E-2</v>
      </c>
      <c r="K1814" s="82">
        <v>-0.1219417</v>
      </c>
      <c r="L1814" s="80">
        <v>-3.2108419999999999E-2</v>
      </c>
      <c r="M1814" s="83">
        <v>-9.4807569999999994E-3</v>
      </c>
      <c r="N1814" s="82">
        <v>-5.8112880000000004E-3</v>
      </c>
      <c r="O1814" s="82">
        <v>6.7647030000000004E-3</v>
      </c>
      <c r="P1814" s="82">
        <v>-9.7455589999999995E-2</v>
      </c>
      <c r="Q1814" s="82">
        <v>-2.0077089999999999E-2</v>
      </c>
      <c r="R1814" s="82">
        <v>-5.1306700000000004E-3</v>
      </c>
      <c r="S1814" s="82">
        <v>4.4743789999999999E-2</v>
      </c>
      <c r="T1814" s="80">
        <v>1.492663E-2</v>
      </c>
      <c r="U1814" s="86">
        <v>2.23E-245</v>
      </c>
      <c r="V1814" s="78" t="s">
        <v>4784</v>
      </c>
      <c r="W1814" s="78">
        <v>3</v>
      </c>
      <c r="X1814" s="85" t="s">
        <v>4785</v>
      </c>
      <c r="Y1814" s="78">
        <v>0.74551539899999997</v>
      </c>
      <c r="Z1814" s="49"/>
      <c r="AA1814" s="49"/>
    </row>
    <row r="1815" spans="1:27" ht="15.75" thickBot="1" x14ac:dyDescent="0.3">
      <c r="A1815" s="78" t="s">
        <v>4866</v>
      </c>
      <c r="B1815" s="79">
        <v>-6.1445060000000001E-3</v>
      </c>
      <c r="C1815" s="109">
        <f t="shared" si="28"/>
        <v>1.0042681296404221</v>
      </c>
      <c r="D1815" s="80">
        <v>10.17365</v>
      </c>
      <c r="E1815" s="78">
        <v>32.787999999999997</v>
      </c>
      <c r="F1815" s="78">
        <v>121</v>
      </c>
      <c r="G1815" s="78">
        <v>16</v>
      </c>
      <c r="H1815" s="78">
        <v>16</v>
      </c>
      <c r="I1815" s="51"/>
      <c r="J1815" s="81">
        <v>0.10956109999999999</v>
      </c>
      <c r="K1815" s="82">
        <v>2.6870890000000001E-2</v>
      </c>
      <c r="L1815" s="80">
        <v>7.8883079999999994E-2</v>
      </c>
      <c r="M1815" s="83">
        <v>-5.0353059999999998E-2</v>
      </c>
      <c r="N1815" s="82">
        <v>9.9203420000000004E-3</v>
      </c>
      <c r="O1815" s="82">
        <v>-0.44646259999999999</v>
      </c>
      <c r="P1815" s="82">
        <v>7.9292710000000002E-2</v>
      </c>
      <c r="Q1815" s="82">
        <v>-4.0556210000000002E-2</v>
      </c>
      <c r="R1815" s="82">
        <v>-2.3137870000000001E-2</v>
      </c>
      <c r="S1815" s="82">
        <v>-0.1264073</v>
      </c>
      <c r="T1815" s="80">
        <v>5.8108680000000003E-2</v>
      </c>
      <c r="U1815" s="86">
        <v>4.5400000000000001E-143</v>
      </c>
      <c r="V1815" s="78" t="s">
        <v>4866</v>
      </c>
      <c r="W1815" s="78">
        <v>1</v>
      </c>
      <c r="X1815" s="85" t="s">
        <v>4866</v>
      </c>
      <c r="Y1815" s="78">
        <v>0.88008568700000001</v>
      </c>
      <c r="Z1815" s="49"/>
      <c r="AA1815" s="49"/>
    </row>
    <row r="1816" spans="1:27" ht="15.75" thickBot="1" x14ac:dyDescent="0.3">
      <c r="A1816" s="78" t="s">
        <v>2296</v>
      </c>
      <c r="B1816" s="79">
        <v>-6.0431240000000004E-3</v>
      </c>
      <c r="C1816" s="109">
        <f t="shared" si="28"/>
        <v>1.0041975595397958</v>
      </c>
      <c r="D1816" s="80">
        <v>10.31681</v>
      </c>
      <c r="E1816" s="78">
        <v>34.895000000000003</v>
      </c>
      <c r="F1816" s="78">
        <v>228</v>
      </c>
      <c r="G1816" s="78">
        <v>43</v>
      </c>
      <c r="H1816" s="78">
        <v>43</v>
      </c>
      <c r="I1816" s="51"/>
      <c r="J1816" s="81">
        <v>4.2083990000000002E-2</v>
      </c>
      <c r="K1816" s="82">
        <v>-6.4781699999999998E-2</v>
      </c>
      <c r="L1816" s="80">
        <v>-0.1423693</v>
      </c>
      <c r="M1816" s="83">
        <v>2.4745199999999998E-2</v>
      </c>
      <c r="N1816" s="82">
        <v>5.0884730000000003E-2</v>
      </c>
      <c r="O1816" s="82">
        <v>7.3408899999999999E-2</v>
      </c>
      <c r="P1816" s="82">
        <v>3.3088220000000002E-2</v>
      </c>
      <c r="Q1816" s="82">
        <v>-8.7150859999999997E-2</v>
      </c>
      <c r="R1816" s="82">
        <v>7.587489E-2</v>
      </c>
      <c r="S1816" s="82">
        <v>-1.4849380000000001E-2</v>
      </c>
      <c r="T1816" s="80">
        <v>1.777946E-2</v>
      </c>
      <c r="U1816" s="86">
        <v>3.1599999999999998E-198</v>
      </c>
      <c r="V1816" s="78" t="s">
        <v>2296</v>
      </c>
      <c r="W1816" s="78">
        <v>1</v>
      </c>
      <c r="X1816" s="85" t="s">
        <v>2296</v>
      </c>
      <c r="Y1816" s="78">
        <v>0.74710209100000002</v>
      </c>
      <c r="Z1816" s="49"/>
      <c r="AA1816" s="49"/>
    </row>
    <row r="1817" spans="1:27" ht="15.75" thickBot="1" x14ac:dyDescent="0.3">
      <c r="A1817" s="78" t="s">
        <v>2898</v>
      </c>
      <c r="B1817" s="79">
        <v>-5.8837270000000001E-3</v>
      </c>
      <c r="C1817" s="109">
        <f t="shared" si="28"/>
        <v>1.0040866163177771</v>
      </c>
      <c r="D1817" s="80">
        <v>10.345980000000001</v>
      </c>
      <c r="E1817" s="78">
        <v>15.618</v>
      </c>
      <c r="F1817" s="78">
        <v>71</v>
      </c>
      <c r="G1817" s="78">
        <v>7</v>
      </c>
      <c r="H1817" s="78">
        <v>7</v>
      </c>
      <c r="I1817" s="51"/>
      <c r="J1817" s="81">
        <v>5.3667409999999999E-2</v>
      </c>
      <c r="K1817" s="82">
        <v>-0.1016601</v>
      </c>
      <c r="L1817" s="80">
        <v>-0.1256988</v>
      </c>
      <c r="M1817" s="83">
        <v>-3.1196100000000001E-3</v>
      </c>
      <c r="N1817" s="82">
        <v>-2.6136649999999998E-3</v>
      </c>
      <c r="O1817" s="82">
        <v>-4.4821130000000001E-2</v>
      </c>
      <c r="P1817" s="82">
        <v>-9.6668560000000001E-2</v>
      </c>
      <c r="Q1817" s="82">
        <v>-9.0987280000000004E-2</v>
      </c>
      <c r="R1817" s="82">
        <v>5.00489E-2</v>
      </c>
      <c r="S1817" s="82">
        <v>-3.3274270000000002E-2</v>
      </c>
      <c r="T1817" s="80">
        <v>2.5879309999999999E-2</v>
      </c>
      <c r="U1817" s="84">
        <v>0</v>
      </c>
      <c r="V1817" s="78" t="s">
        <v>2898</v>
      </c>
      <c r="W1817" s="78">
        <v>1</v>
      </c>
      <c r="X1817" s="85" t="s">
        <v>2898</v>
      </c>
      <c r="Y1817" s="78">
        <v>0.74723331400000004</v>
      </c>
      <c r="Z1817" s="49"/>
      <c r="AA1817" s="49"/>
    </row>
    <row r="1818" spans="1:27" ht="15.75" thickBot="1" x14ac:dyDescent="0.3">
      <c r="A1818" s="78" t="s">
        <v>4904</v>
      </c>
      <c r="B1818" s="79">
        <v>-5.5795740000000003E-3</v>
      </c>
      <c r="C1818" s="109">
        <f t="shared" si="28"/>
        <v>1.0038749542838712</v>
      </c>
      <c r="D1818" s="80">
        <v>8.6699859999999997</v>
      </c>
      <c r="E1818" s="78">
        <v>14.282999999999999</v>
      </c>
      <c r="F1818" s="78">
        <v>4</v>
      </c>
      <c r="G1818" s="78">
        <v>2</v>
      </c>
      <c r="H1818" s="78">
        <v>2</v>
      </c>
      <c r="I1818" s="51"/>
      <c r="J1818" s="81" t="s">
        <v>22</v>
      </c>
      <c r="K1818" s="82" t="s">
        <v>22</v>
      </c>
      <c r="L1818" s="80" t="s">
        <v>22</v>
      </c>
      <c r="M1818" s="83" t="s">
        <v>22</v>
      </c>
      <c r="N1818" s="82" t="s">
        <v>22</v>
      </c>
      <c r="O1818" s="82" t="s">
        <v>22</v>
      </c>
      <c r="P1818" s="82" t="s">
        <v>22</v>
      </c>
      <c r="Q1818" s="82" t="s">
        <v>22</v>
      </c>
      <c r="R1818" s="82" t="s">
        <v>22</v>
      </c>
      <c r="S1818" s="82" t="s">
        <v>22</v>
      </c>
      <c r="T1818" s="80" t="s">
        <v>22</v>
      </c>
      <c r="U1818" s="86">
        <v>3.8E-48</v>
      </c>
      <c r="V1818" s="78" t="s">
        <v>4904</v>
      </c>
      <c r="W1818" s="78">
        <v>1</v>
      </c>
      <c r="X1818" s="85" t="s">
        <v>4904</v>
      </c>
      <c r="Y1818" s="78">
        <v>0.81024622899999998</v>
      </c>
      <c r="Z1818" s="49"/>
      <c r="AA1818" s="49"/>
    </row>
    <row r="1819" spans="1:27" ht="15.75" thickBot="1" x14ac:dyDescent="0.3">
      <c r="A1819" s="78" t="s">
        <v>4322</v>
      </c>
      <c r="B1819" s="79">
        <v>-5.4926480000000001E-3</v>
      </c>
      <c r="C1819" s="109">
        <f t="shared" si="28"/>
        <v>1.0038144701185048</v>
      </c>
      <c r="D1819" s="80">
        <v>9.0735720000000004</v>
      </c>
      <c r="E1819" s="78">
        <v>22.838999999999999</v>
      </c>
      <c r="F1819" s="78">
        <v>31</v>
      </c>
      <c r="G1819" s="78">
        <v>5</v>
      </c>
      <c r="H1819" s="78">
        <v>5</v>
      </c>
      <c r="I1819" s="51"/>
      <c r="J1819" s="81">
        <v>-2.1101490000000001E-2</v>
      </c>
      <c r="K1819" s="82">
        <v>0.23817540000000001</v>
      </c>
      <c r="L1819" s="80">
        <v>-5.4926480000000001E-3</v>
      </c>
      <c r="M1819" s="83">
        <v>-2.8969700000000001E-2</v>
      </c>
      <c r="N1819" s="82" t="s">
        <v>22</v>
      </c>
      <c r="O1819" s="82">
        <v>-0.1715959</v>
      </c>
      <c r="P1819" s="82" t="s">
        <v>22</v>
      </c>
      <c r="Q1819" s="82" t="s">
        <v>22</v>
      </c>
      <c r="R1819" s="82">
        <v>5.2833190000000002E-2</v>
      </c>
      <c r="S1819" s="82">
        <v>-6.7696919999999994E-2</v>
      </c>
      <c r="T1819" s="80">
        <v>-4.2055660000000002E-2</v>
      </c>
      <c r="U1819" s="86">
        <v>1.3299999999999999E-25</v>
      </c>
      <c r="V1819" s="78" t="s">
        <v>4322</v>
      </c>
      <c r="W1819" s="78">
        <v>1</v>
      </c>
      <c r="X1819" s="85" t="s">
        <v>4322</v>
      </c>
      <c r="Y1819" s="78">
        <v>0.76891389799999998</v>
      </c>
      <c r="Z1819" s="49"/>
      <c r="AA1819" s="49"/>
    </row>
    <row r="1820" spans="1:27" ht="15.75" thickBot="1" x14ac:dyDescent="0.3">
      <c r="A1820" s="78" t="s">
        <v>3662</v>
      </c>
      <c r="B1820" s="79">
        <v>-5.2030749999999997E-3</v>
      </c>
      <c r="C1820" s="109">
        <f t="shared" si="28"/>
        <v>1.0036130080011845</v>
      </c>
      <c r="D1820" s="80">
        <v>10.026859999999999</v>
      </c>
      <c r="E1820" s="78">
        <v>24.309000000000001</v>
      </c>
      <c r="F1820" s="78">
        <v>60</v>
      </c>
      <c r="G1820" s="78">
        <v>7</v>
      </c>
      <c r="H1820" s="78">
        <v>7</v>
      </c>
      <c r="I1820" s="51"/>
      <c r="J1820" s="81">
        <v>-1.591381E-2</v>
      </c>
      <c r="K1820" s="82">
        <v>0.10003570000000001</v>
      </c>
      <c r="L1820" s="80">
        <v>0.2824991</v>
      </c>
      <c r="M1820" s="83">
        <v>-7.3150439999999997E-2</v>
      </c>
      <c r="N1820" s="82">
        <v>-4.2783689999999999E-2</v>
      </c>
      <c r="O1820" s="82">
        <v>5.3945430000000003E-2</v>
      </c>
      <c r="P1820" s="82">
        <v>-7.5940679999999998E-3</v>
      </c>
      <c r="Q1820" s="82">
        <v>5.4362359999999998E-2</v>
      </c>
      <c r="R1820" s="82">
        <v>-2.0120949999999999E-2</v>
      </c>
      <c r="S1820" s="82">
        <v>4.9491300000000002E-2</v>
      </c>
      <c r="T1820" s="80">
        <v>-8.6737209999999995E-2</v>
      </c>
      <c r="U1820" s="86">
        <v>8.37E-122</v>
      </c>
      <c r="V1820" s="78" t="s">
        <v>3662</v>
      </c>
      <c r="W1820" s="78">
        <v>1</v>
      </c>
      <c r="X1820" s="85" t="s">
        <v>3662</v>
      </c>
      <c r="Y1820" s="78">
        <v>0.88101854499999999</v>
      </c>
      <c r="Z1820" s="49"/>
      <c r="AA1820" s="49"/>
    </row>
    <row r="1821" spans="1:27" ht="15.75" thickBot="1" x14ac:dyDescent="0.3">
      <c r="A1821" s="78" t="s">
        <v>3041</v>
      </c>
      <c r="B1821" s="79">
        <v>-3.8426480000000002E-3</v>
      </c>
      <c r="C1821" s="109">
        <f t="shared" si="28"/>
        <v>1.0026670709495691</v>
      </c>
      <c r="D1821" s="80">
        <v>9.9405009999999994</v>
      </c>
      <c r="E1821" s="78">
        <v>26.497</v>
      </c>
      <c r="F1821" s="78">
        <v>49</v>
      </c>
      <c r="G1821" s="78">
        <v>6</v>
      </c>
      <c r="H1821" s="78">
        <v>6</v>
      </c>
      <c r="I1821" s="51"/>
      <c r="J1821" s="81">
        <v>9.5316860000000003E-2</v>
      </c>
      <c r="K1821" s="82">
        <v>-0.143819</v>
      </c>
      <c r="L1821" s="80">
        <v>5.533457E-2</v>
      </c>
      <c r="M1821" s="83">
        <v>-0.1471382</v>
      </c>
      <c r="N1821" s="82">
        <v>-2.1057599999999999E-2</v>
      </c>
      <c r="O1821" s="82">
        <v>4.3484429999999998E-2</v>
      </c>
      <c r="P1821" s="82">
        <v>-0.1000665</v>
      </c>
      <c r="Q1821" s="82">
        <v>-0.12997069999999999</v>
      </c>
      <c r="R1821" s="82">
        <v>4.2644300000000003E-2</v>
      </c>
      <c r="S1821" s="82">
        <v>0.13566619999999999</v>
      </c>
      <c r="T1821" s="80">
        <v>-1.3625490000000001E-2</v>
      </c>
      <c r="U1821" s="86">
        <v>1.8300000000000001E-90</v>
      </c>
      <c r="V1821" s="78" t="s">
        <v>3041</v>
      </c>
      <c r="W1821" s="78">
        <v>1</v>
      </c>
      <c r="X1821" s="85" t="s">
        <v>3041</v>
      </c>
      <c r="Y1821" s="78">
        <v>0.88236687499999999</v>
      </c>
      <c r="Z1821" s="49"/>
      <c r="AA1821" s="49"/>
    </row>
    <row r="1822" spans="1:27" ht="15.75" thickBot="1" x14ac:dyDescent="0.3">
      <c r="A1822" s="78" t="s">
        <v>5070</v>
      </c>
      <c r="B1822" s="79">
        <v>-3.524442E-3</v>
      </c>
      <c r="C1822" s="109">
        <f t="shared" si="28"/>
        <v>1.002445943486314</v>
      </c>
      <c r="D1822" s="80">
        <v>8.8680679999999992</v>
      </c>
      <c r="E1822" s="78">
        <v>70.995999999999995</v>
      </c>
      <c r="F1822" s="78">
        <v>5</v>
      </c>
      <c r="G1822" s="78">
        <v>4</v>
      </c>
      <c r="H1822" s="78">
        <v>4</v>
      </c>
      <c r="I1822" s="51"/>
      <c r="J1822" s="81" t="s">
        <v>22</v>
      </c>
      <c r="K1822" s="82" t="s">
        <v>22</v>
      </c>
      <c r="L1822" s="80" t="s">
        <v>22</v>
      </c>
      <c r="M1822" s="83" t="s">
        <v>22</v>
      </c>
      <c r="N1822" s="82" t="s">
        <v>22</v>
      </c>
      <c r="O1822" s="82" t="s">
        <v>22</v>
      </c>
      <c r="P1822" s="82" t="s">
        <v>22</v>
      </c>
      <c r="Q1822" s="82" t="s">
        <v>22</v>
      </c>
      <c r="R1822" s="82" t="s">
        <v>22</v>
      </c>
      <c r="S1822" s="82" t="s">
        <v>22</v>
      </c>
      <c r="T1822" s="80" t="s">
        <v>22</v>
      </c>
      <c r="U1822" s="86">
        <v>2.3299999999999998E-22</v>
      </c>
      <c r="V1822" s="78" t="s">
        <v>5070</v>
      </c>
      <c r="W1822" s="78">
        <v>1</v>
      </c>
      <c r="X1822" s="85" t="s">
        <v>5070</v>
      </c>
      <c r="Y1822" s="78">
        <v>0.82657518900000004</v>
      </c>
      <c r="Z1822" s="49"/>
      <c r="AA1822" s="49"/>
    </row>
    <row r="1823" spans="1:27" ht="15.75" thickBot="1" x14ac:dyDescent="0.3">
      <c r="A1823" s="78" t="s">
        <v>1186</v>
      </c>
      <c r="B1823" s="79">
        <v>-3.5100470000000001E-3</v>
      </c>
      <c r="C1823" s="109">
        <f t="shared" si="28"/>
        <v>1.0024359412772841</v>
      </c>
      <c r="D1823" s="80">
        <v>8.7979800000000008</v>
      </c>
      <c r="E1823" s="78">
        <v>76.057000000000002</v>
      </c>
      <c r="F1823" s="78">
        <v>15</v>
      </c>
      <c r="G1823" s="78">
        <v>3</v>
      </c>
      <c r="H1823" s="78">
        <v>3</v>
      </c>
      <c r="I1823" s="51"/>
      <c r="J1823" s="81" t="s">
        <v>22</v>
      </c>
      <c r="K1823" s="82" t="s">
        <v>22</v>
      </c>
      <c r="L1823" s="80" t="s">
        <v>22</v>
      </c>
      <c r="M1823" s="83" t="s">
        <v>22</v>
      </c>
      <c r="N1823" s="82" t="s">
        <v>22</v>
      </c>
      <c r="O1823" s="82" t="s">
        <v>22</v>
      </c>
      <c r="P1823" s="82" t="s">
        <v>22</v>
      </c>
      <c r="Q1823" s="82">
        <v>1.135251E-2</v>
      </c>
      <c r="R1823" s="82">
        <v>-1.110293</v>
      </c>
      <c r="S1823" s="82">
        <v>-2.4898110000000001E-2</v>
      </c>
      <c r="T1823" s="80">
        <v>-0.1423374</v>
      </c>
      <c r="U1823" s="86">
        <v>5.74E-14</v>
      </c>
      <c r="V1823" s="78" t="s">
        <v>1186</v>
      </c>
      <c r="W1823" s="78">
        <v>1</v>
      </c>
      <c r="X1823" s="85" t="s">
        <v>1186</v>
      </c>
      <c r="Y1823" s="78">
        <v>0.82658928099999995</v>
      </c>
      <c r="Z1823" s="49"/>
      <c r="AA1823" s="49"/>
    </row>
    <row r="1824" spans="1:27" ht="15.75" thickBot="1" x14ac:dyDescent="0.3">
      <c r="A1824" s="78" t="s">
        <v>3315</v>
      </c>
      <c r="B1824" s="79">
        <v>-3.4810840000000002E-3</v>
      </c>
      <c r="C1824" s="109">
        <f t="shared" si="28"/>
        <v>1.0024158169544626</v>
      </c>
      <c r="D1824" s="80">
        <v>9.6049489999999995</v>
      </c>
      <c r="E1824" s="78">
        <v>10.042</v>
      </c>
      <c r="F1824" s="78">
        <v>11</v>
      </c>
      <c r="G1824" s="78">
        <v>4</v>
      </c>
      <c r="H1824" s="78">
        <v>4</v>
      </c>
      <c r="I1824" s="51"/>
      <c r="J1824" s="81" t="s">
        <v>22</v>
      </c>
      <c r="K1824" s="82" t="s">
        <v>22</v>
      </c>
      <c r="L1824" s="80">
        <v>6.7776370000000002E-2</v>
      </c>
      <c r="M1824" s="83" t="s">
        <v>22</v>
      </c>
      <c r="N1824" s="82" t="s">
        <v>22</v>
      </c>
      <c r="O1824" s="82" t="s">
        <v>22</v>
      </c>
      <c r="P1824" s="82" t="s">
        <v>22</v>
      </c>
      <c r="Q1824" s="82" t="s">
        <v>22</v>
      </c>
      <c r="R1824" s="82" t="s">
        <v>22</v>
      </c>
      <c r="S1824" s="82" t="s">
        <v>22</v>
      </c>
      <c r="T1824" s="80" t="s">
        <v>22</v>
      </c>
      <c r="U1824" s="86">
        <v>4.2500000000000002E-11</v>
      </c>
      <c r="V1824" s="78" t="s">
        <v>3315</v>
      </c>
      <c r="W1824" s="78">
        <v>1</v>
      </c>
      <c r="X1824" s="85" t="s">
        <v>3315</v>
      </c>
      <c r="Y1824" s="78">
        <v>0.80206147100000003</v>
      </c>
      <c r="Z1824" s="49"/>
      <c r="AA1824" s="49"/>
    </row>
    <row r="1825" spans="1:27" ht="15.75" thickBot="1" x14ac:dyDescent="0.3">
      <c r="A1825" s="78" t="s">
        <v>259</v>
      </c>
      <c r="B1825" s="79">
        <v>-1.645608E-3</v>
      </c>
      <c r="C1825" s="109">
        <f t="shared" si="28"/>
        <v>1.0011412993324753</v>
      </c>
      <c r="D1825" s="80">
        <v>8.7559430000000003</v>
      </c>
      <c r="E1825" s="78">
        <v>13.08</v>
      </c>
      <c r="F1825" s="78">
        <v>13</v>
      </c>
      <c r="G1825" s="78">
        <v>5</v>
      </c>
      <c r="H1825" s="78">
        <v>5</v>
      </c>
      <c r="I1825" s="51"/>
      <c r="J1825" s="81">
        <v>-3.7088290000000003E-2</v>
      </c>
      <c r="K1825" s="82">
        <v>0.1159654</v>
      </c>
      <c r="L1825" s="80">
        <v>-1.645608E-3</v>
      </c>
      <c r="M1825" s="83" t="s">
        <v>22</v>
      </c>
      <c r="N1825" s="82" t="s">
        <v>22</v>
      </c>
      <c r="O1825" s="82" t="s">
        <v>22</v>
      </c>
      <c r="P1825" s="82" t="s">
        <v>22</v>
      </c>
      <c r="Q1825" s="82" t="s">
        <v>22</v>
      </c>
      <c r="R1825" s="82" t="s">
        <v>22</v>
      </c>
      <c r="S1825" s="82" t="s">
        <v>22</v>
      </c>
      <c r="T1825" s="80" t="s">
        <v>22</v>
      </c>
      <c r="U1825" s="86">
        <v>5.9500000000000005E-17</v>
      </c>
      <c r="V1825" s="78" t="s">
        <v>259</v>
      </c>
      <c r="W1825" s="78">
        <v>1</v>
      </c>
      <c r="X1825" s="85" t="s">
        <v>259</v>
      </c>
      <c r="Y1825" s="78">
        <v>0.82841484799999998</v>
      </c>
      <c r="Z1825" s="49"/>
      <c r="AA1825" s="49"/>
    </row>
    <row r="1826" spans="1:27" ht="15.75" thickBot="1" x14ac:dyDescent="0.3">
      <c r="A1826" s="78" t="s">
        <v>1953</v>
      </c>
      <c r="B1826" s="79">
        <v>-1.573381E-3</v>
      </c>
      <c r="C1826" s="109">
        <f t="shared" si="28"/>
        <v>1.0010911795077306</v>
      </c>
      <c r="D1826" s="80">
        <v>8.7744870000000006</v>
      </c>
      <c r="E1826" s="78">
        <v>38.536999999999999</v>
      </c>
      <c r="F1826" s="78">
        <v>19</v>
      </c>
      <c r="G1826" s="78">
        <v>7</v>
      </c>
      <c r="H1826" s="78">
        <v>6</v>
      </c>
      <c r="I1826" s="51"/>
      <c r="J1826" s="81" t="s">
        <v>22</v>
      </c>
      <c r="K1826" s="82">
        <v>0.41381069999999998</v>
      </c>
      <c r="L1826" s="80">
        <v>-0.2542721</v>
      </c>
      <c r="M1826" s="83" t="s">
        <v>22</v>
      </c>
      <c r="N1826" s="82" t="s">
        <v>22</v>
      </c>
      <c r="O1826" s="82" t="s">
        <v>22</v>
      </c>
      <c r="P1826" s="82" t="s">
        <v>22</v>
      </c>
      <c r="Q1826" s="82">
        <v>0.3816157</v>
      </c>
      <c r="R1826" s="82">
        <v>-0.28524899999999997</v>
      </c>
      <c r="S1826" s="82">
        <v>-0.10384450000000001</v>
      </c>
      <c r="T1826" s="80" t="s">
        <v>22</v>
      </c>
      <c r="U1826" s="86">
        <v>2.2400000000000001E-23</v>
      </c>
      <c r="V1826" s="78" t="s">
        <v>1953</v>
      </c>
      <c r="W1826" s="78">
        <v>1</v>
      </c>
      <c r="X1826" s="85" t="s">
        <v>1953</v>
      </c>
      <c r="Y1826" s="78">
        <v>0.82848558800000005</v>
      </c>
      <c r="Z1826" s="49"/>
      <c r="AA1826" s="49"/>
    </row>
    <row r="1827" spans="1:27" ht="15.75" thickBot="1" x14ac:dyDescent="0.3">
      <c r="A1827" s="78" t="s">
        <v>51</v>
      </c>
      <c r="B1827" s="79">
        <v>-1.0968919999999999E-3</v>
      </c>
      <c r="C1827" s="109">
        <f t="shared" si="28"/>
        <v>1.0007605967042654</v>
      </c>
      <c r="D1827" s="80">
        <v>7.0715139999999996</v>
      </c>
      <c r="E1827" s="78">
        <v>69.986999999999995</v>
      </c>
      <c r="F1827" s="78">
        <v>2</v>
      </c>
      <c r="G1827" s="78">
        <v>2</v>
      </c>
      <c r="H1827" s="78">
        <v>2</v>
      </c>
      <c r="I1827" s="51"/>
      <c r="J1827" s="81" t="s">
        <v>22</v>
      </c>
      <c r="K1827" s="82" t="s">
        <v>22</v>
      </c>
      <c r="L1827" s="80" t="s">
        <v>22</v>
      </c>
      <c r="M1827" s="83" t="s">
        <v>22</v>
      </c>
      <c r="N1827" s="82" t="s">
        <v>22</v>
      </c>
      <c r="O1827" s="82" t="s">
        <v>22</v>
      </c>
      <c r="P1827" s="82" t="s">
        <v>22</v>
      </c>
      <c r="Q1827" s="82" t="s">
        <v>22</v>
      </c>
      <c r="R1827" s="82" t="s">
        <v>22</v>
      </c>
      <c r="S1827" s="82" t="s">
        <v>22</v>
      </c>
      <c r="T1827" s="80" t="s">
        <v>22</v>
      </c>
      <c r="U1827" s="86">
        <v>2.26E-6</v>
      </c>
      <c r="V1827" s="78" t="s">
        <v>51</v>
      </c>
      <c r="W1827" s="78">
        <v>1</v>
      </c>
      <c r="X1827" s="85" t="s">
        <v>51</v>
      </c>
      <c r="Y1827" s="78">
        <v>0.75035892100000001</v>
      </c>
      <c r="Z1827" s="49"/>
      <c r="AA1827" s="49"/>
    </row>
    <row r="1828" spans="1:27" ht="15.75" thickBot="1" x14ac:dyDescent="0.3">
      <c r="A1828" s="78" t="s">
        <v>3783</v>
      </c>
      <c r="B1828" s="79">
        <v>-7.3592999999999998E-4</v>
      </c>
      <c r="C1828" s="109">
        <f t="shared" si="28"/>
        <v>1.000510237931701</v>
      </c>
      <c r="D1828" s="80">
        <v>8.5776409999999998</v>
      </c>
      <c r="E1828" s="78">
        <v>30.24</v>
      </c>
      <c r="F1828" s="78">
        <v>20</v>
      </c>
      <c r="G1828" s="78">
        <v>4</v>
      </c>
      <c r="H1828" s="78">
        <v>4</v>
      </c>
      <c r="I1828" s="51"/>
      <c r="J1828" s="81">
        <v>-6.5717479999999995E-2</v>
      </c>
      <c r="K1828" s="82">
        <v>-0.14878459999999999</v>
      </c>
      <c r="L1828" s="80">
        <v>-0.36108279999999998</v>
      </c>
      <c r="M1828" s="83">
        <v>0.20489199999999999</v>
      </c>
      <c r="N1828" s="82">
        <v>0.62339869999999997</v>
      </c>
      <c r="O1828" s="82">
        <v>-0.33311610000000003</v>
      </c>
      <c r="P1828" s="82" t="s">
        <v>22</v>
      </c>
      <c r="Q1828" s="82">
        <v>-8.4685620000000003E-2</v>
      </c>
      <c r="R1828" s="82">
        <v>0.40795090000000001</v>
      </c>
      <c r="S1828" s="82" t="s">
        <v>22</v>
      </c>
      <c r="T1828" s="80" t="s">
        <v>22</v>
      </c>
      <c r="U1828" s="86">
        <v>1.8800000000000001E-13</v>
      </c>
      <c r="V1828" s="78" t="s">
        <v>3783</v>
      </c>
      <c r="W1828" s="78">
        <v>1</v>
      </c>
      <c r="X1828" s="85" t="s">
        <v>3783</v>
      </c>
      <c r="Y1828" s="78">
        <v>0.81511414800000004</v>
      </c>
      <c r="Z1828" s="49"/>
      <c r="AA1828" s="49"/>
    </row>
    <row r="1829" spans="1:27" ht="15.75" thickBot="1" x14ac:dyDescent="0.3">
      <c r="A1829" s="78" t="s">
        <v>544</v>
      </c>
      <c r="B1829" s="79">
        <v>-7.3592999999999998E-4</v>
      </c>
      <c r="C1829" s="109">
        <f t="shared" si="28"/>
        <v>1.000510237931701</v>
      </c>
      <c r="D1829" s="80">
        <v>9.7102529999999998</v>
      </c>
      <c r="E1829" s="78">
        <v>47.578000000000003</v>
      </c>
      <c r="F1829" s="78">
        <v>84</v>
      </c>
      <c r="G1829" s="78">
        <v>17</v>
      </c>
      <c r="H1829" s="78">
        <v>17</v>
      </c>
      <c r="I1829" s="51"/>
      <c r="J1829" s="81">
        <v>0.38316519999999998</v>
      </c>
      <c r="K1829" s="82">
        <v>-0.16882</v>
      </c>
      <c r="L1829" s="80">
        <v>8.9091260000000005E-2</v>
      </c>
      <c r="M1829" s="83">
        <v>0.1152996</v>
      </c>
      <c r="N1829" s="82">
        <v>5.9632119999999997E-2</v>
      </c>
      <c r="O1829" s="82">
        <v>-0.15285299999999999</v>
      </c>
      <c r="P1829" s="82">
        <v>-5.2464859999999999E-3</v>
      </c>
      <c r="Q1829" s="82">
        <v>-7.0027210000000006E-2</v>
      </c>
      <c r="R1829" s="82">
        <v>9.2207419999999998E-2</v>
      </c>
      <c r="S1829" s="82">
        <v>-0.1100904</v>
      </c>
      <c r="T1829" s="80">
        <v>-1.849804E-2</v>
      </c>
      <c r="U1829" s="86">
        <v>2.59E-83</v>
      </c>
      <c r="V1829" s="78" t="s">
        <v>544</v>
      </c>
      <c r="W1829" s="78">
        <v>1</v>
      </c>
      <c r="X1829" s="85" t="s">
        <v>544</v>
      </c>
      <c r="Y1829" s="78">
        <v>0.80530475599999995</v>
      </c>
      <c r="Z1829" s="49"/>
      <c r="AA1829" s="49"/>
    </row>
    <row r="1830" spans="1:27" ht="15.75" thickBot="1" x14ac:dyDescent="0.3">
      <c r="A1830" s="78" t="s">
        <v>1667</v>
      </c>
      <c r="B1830" s="79">
        <v>-6.4938099999999998E-4</v>
      </c>
      <c r="C1830" s="109">
        <f t="shared" si="28"/>
        <v>1.0004502179269412</v>
      </c>
      <c r="D1830" s="80">
        <v>7.9094709999999999</v>
      </c>
      <c r="E1830" s="78">
        <v>12.324</v>
      </c>
      <c r="F1830" s="78">
        <v>2</v>
      </c>
      <c r="G1830" s="78">
        <v>2</v>
      </c>
      <c r="H1830" s="78">
        <v>2</v>
      </c>
      <c r="I1830" s="51"/>
      <c r="J1830" s="81" t="s">
        <v>22</v>
      </c>
      <c r="K1830" s="82" t="s">
        <v>22</v>
      </c>
      <c r="L1830" s="80" t="s">
        <v>22</v>
      </c>
      <c r="M1830" s="83" t="s">
        <v>22</v>
      </c>
      <c r="N1830" s="82" t="s">
        <v>22</v>
      </c>
      <c r="O1830" s="82" t="s">
        <v>22</v>
      </c>
      <c r="P1830" s="82" t="s">
        <v>22</v>
      </c>
      <c r="Q1830" s="82" t="s">
        <v>22</v>
      </c>
      <c r="R1830" s="82" t="s">
        <v>22</v>
      </c>
      <c r="S1830" s="82" t="s">
        <v>22</v>
      </c>
      <c r="T1830" s="80" t="s">
        <v>22</v>
      </c>
      <c r="U1830" s="84">
        <v>1.5624000000000001E-4</v>
      </c>
      <c r="V1830" s="78" t="s">
        <v>1667</v>
      </c>
      <c r="W1830" s="78">
        <v>1</v>
      </c>
      <c r="X1830" s="85" t="s">
        <v>1667</v>
      </c>
      <c r="Y1830" s="78">
        <v>0.75071369200000004</v>
      </c>
      <c r="Z1830" s="49"/>
      <c r="AA1830" s="49"/>
    </row>
    <row r="1831" spans="1:27" ht="15.75" thickBot="1" x14ac:dyDescent="0.3">
      <c r="A1831" s="78" t="s">
        <v>751</v>
      </c>
      <c r="B1831" s="79">
        <v>-4.7612700000000002E-4</v>
      </c>
      <c r="C1831" s="109">
        <f t="shared" si="28"/>
        <v>1.000330080552239</v>
      </c>
      <c r="D1831" s="80">
        <v>8.6537330000000008</v>
      </c>
      <c r="E1831" s="78">
        <v>18.893999999999998</v>
      </c>
      <c r="F1831" s="78">
        <v>19</v>
      </c>
      <c r="G1831" s="78">
        <v>3</v>
      </c>
      <c r="H1831" s="78">
        <v>3</v>
      </c>
      <c r="I1831" s="51"/>
      <c r="J1831" s="81" t="s">
        <v>22</v>
      </c>
      <c r="K1831" s="82" t="s">
        <v>22</v>
      </c>
      <c r="L1831" s="80" t="s">
        <v>22</v>
      </c>
      <c r="M1831" s="83">
        <v>0.1758121</v>
      </c>
      <c r="N1831" s="82">
        <v>7.1076210000000001E-2</v>
      </c>
      <c r="O1831" s="82" t="s">
        <v>22</v>
      </c>
      <c r="P1831" s="82">
        <v>-8.9021829999999996E-2</v>
      </c>
      <c r="Q1831" s="82">
        <v>-2.729264E-2</v>
      </c>
      <c r="R1831" s="82">
        <v>8.7734419999999994E-2</v>
      </c>
      <c r="S1831" s="82" t="s">
        <v>22</v>
      </c>
      <c r="T1831" s="80">
        <v>-0.27076480000000003</v>
      </c>
      <c r="U1831" s="86">
        <v>6.6899999999999996E-10</v>
      </c>
      <c r="V1831" s="78" t="s">
        <v>751</v>
      </c>
      <c r="W1831" s="78">
        <v>1</v>
      </c>
      <c r="X1831" s="85" t="s">
        <v>751</v>
      </c>
      <c r="Y1831" s="78">
        <v>0.81537545600000005</v>
      </c>
      <c r="Z1831" s="49"/>
      <c r="AA1831" s="49"/>
    </row>
    <row r="1832" spans="1:27" ht="15.75" thickBot="1" x14ac:dyDescent="0.3">
      <c r="A1832" s="78" t="s">
        <v>2714</v>
      </c>
      <c r="B1832" s="79">
        <v>-4.1840900000000001E-4</v>
      </c>
      <c r="C1832" s="109">
        <f t="shared" si="28"/>
        <v>1.0002900610782524</v>
      </c>
      <c r="D1832" s="80">
        <v>9.4466769999999993</v>
      </c>
      <c r="E1832" s="78">
        <v>38.49</v>
      </c>
      <c r="F1832" s="78">
        <v>56</v>
      </c>
      <c r="G1832" s="78">
        <v>10</v>
      </c>
      <c r="H1832" s="78">
        <v>10</v>
      </c>
      <c r="I1832" s="51"/>
      <c r="J1832" s="81" t="s">
        <v>22</v>
      </c>
      <c r="K1832" s="82">
        <v>-8.3538630000000003E-2</v>
      </c>
      <c r="L1832" s="80">
        <v>-7.7771670000000001E-2</v>
      </c>
      <c r="M1832" s="83">
        <v>8.3519739999999995E-2</v>
      </c>
      <c r="N1832" s="82">
        <v>8.1885020000000003E-2</v>
      </c>
      <c r="O1832" s="82">
        <v>-3.6629479999999999E-2</v>
      </c>
      <c r="P1832" s="82">
        <v>0.100574</v>
      </c>
      <c r="Q1832" s="82">
        <v>-4.5744130000000001E-2</v>
      </c>
      <c r="R1832" s="82">
        <v>2.2332250000000001E-2</v>
      </c>
      <c r="S1832" s="82">
        <v>-6.7424780000000004E-2</v>
      </c>
      <c r="T1832" s="80">
        <v>-2.085265E-2</v>
      </c>
      <c r="U1832" s="86">
        <v>5.2099999999999998E-66</v>
      </c>
      <c r="V1832" s="78" t="s">
        <v>2714</v>
      </c>
      <c r="W1832" s="78">
        <v>1</v>
      </c>
      <c r="X1832" s="85" t="s">
        <v>2714</v>
      </c>
      <c r="Y1832" s="78">
        <v>0.78105893699999995</v>
      </c>
      <c r="Z1832" s="49"/>
      <c r="AA1832" s="49"/>
    </row>
    <row r="1833" spans="1:27" ht="15.75" thickBot="1" x14ac:dyDescent="0.3">
      <c r="A1833" s="78" t="s">
        <v>900</v>
      </c>
      <c r="B1833" s="79">
        <v>2.8855800000000001E-4</v>
      </c>
      <c r="C1833" s="109">
        <f t="shared" si="28"/>
        <v>0.9998000068371713</v>
      </c>
      <c r="D1833" s="80">
        <v>9.3794330000000006</v>
      </c>
      <c r="E1833" s="78">
        <v>24.616</v>
      </c>
      <c r="F1833" s="78">
        <v>53</v>
      </c>
      <c r="G1833" s="78">
        <v>10</v>
      </c>
      <c r="H1833" s="78">
        <v>10</v>
      </c>
      <c r="I1833" s="51"/>
      <c r="J1833" s="81" t="s">
        <v>22</v>
      </c>
      <c r="K1833" s="82">
        <v>0.1282935</v>
      </c>
      <c r="L1833" s="80">
        <v>-9.5388379999999991E-3</v>
      </c>
      <c r="M1833" s="83">
        <v>-0.11149249999999999</v>
      </c>
      <c r="N1833" s="82">
        <v>1.549758E-2</v>
      </c>
      <c r="O1833" s="82">
        <v>-0.1792696</v>
      </c>
      <c r="P1833" s="82">
        <v>-0.180479</v>
      </c>
      <c r="Q1833" s="82">
        <v>-0.1034104</v>
      </c>
      <c r="R1833" s="82">
        <v>0.26687650000000002</v>
      </c>
      <c r="S1833" s="82">
        <v>0.14834839999999999</v>
      </c>
      <c r="T1833" s="80">
        <v>2.019986E-2</v>
      </c>
      <c r="U1833" s="86">
        <v>1.58E-49</v>
      </c>
      <c r="V1833" s="78" t="s">
        <v>900</v>
      </c>
      <c r="W1833" s="78">
        <v>1</v>
      </c>
      <c r="X1833" s="85" t="s">
        <v>900</v>
      </c>
      <c r="Y1833" s="78">
        <v>0.78174852399999994</v>
      </c>
      <c r="Z1833" s="49"/>
      <c r="AA1833" s="49"/>
    </row>
    <row r="1834" spans="1:27" ht="15.75" thickBot="1" x14ac:dyDescent="0.3">
      <c r="A1834" s="78" t="s">
        <v>5110</v>
      </c>
      <c r="B1834" s="79">
        <v>1.0095289999999999E-3</v>
      </c>
      <c r="C1834" s="109">
        <f t="shared" si="28"/>
        <v>0.99930049258941722</v>
      </c>
      <c r="D1834" s="80">
        <v>9.0569810000000004</v>
      </c>
      <c r="E1834" s="78">
        <v>32.26</v>
      </c>
      <c r="F1834" s="78">
        <v>28</v>
      </c>
      <c r="G1834" s="78">
        <v>11</v>
      </c>
      <c r="H1834" s="78">
        <v>11</v>
      </c>
      <c r="I1834" s="51"/>
      <c r="J1834" s="81">
        <v>0.32757239999999999</v>
      </c>
      <c r="K1834" s="82">
        <v>-9.3935949999999994E-3</v>
      </c>
      <c r="L1834" s="80">
        <v>0.16427140000000001</v>
      </c>
      <c r="M1834" s="83">
        <v>-0.28315839999999998</v>
      </c>
      <c r="N1834" s="82">
        <v>0.35411359999999997</v>
      </c>
      <c r="O1834" s="82">
        <v>0.2240403</v>
      </c>
      <c r="P1834" s="82" t="s">
        <v>22</v>
      </c>
      <c r="Q1834" s="82">
        <v>0.1791288</v>
      </c>
      <c r="R1834" s="82">
        <v>-0.41952650000000002</v>
      </c>
      <c r="S1834" s="82">
        <v>-0.15003279999999999</v>
      </c>
      <c r="T1834" s="80">
        <v>1.149566E-2</v>
      </c>
      <c r="U1834" s="86">
        <v>7.8199999999999999E-25</v>
      </c>
      <c r="V1834" s="78" t="s">
        <v>5110</v>
      </c>
      <c r="W1834" s="78">
        <v>1</v>
      </c>
      <c r="X1834" s="85" t="s">
        <v>5110</v>
      </c>
      <c r="Y1834" s="78">
        <v>0.77554688999999999</v>
      </c>
      <c r="Z1834" s="49"/>
      <c r="AA1834" s="49"/>
    </row>
    <row r="1835" spans="1:27" ht="15.75" thickBot="1" x14ac:dyDescent="0.3">
      <c r="A1835" s="78" t="s">
        <v>688</v>
      </c>
      <c r="B1835" s="79">
        <v>1.2978849999999999E-3</v>
      </c>
      <c r="C1835" s="109">
        <f t="shared" si="28"/>
        <v>0.9991007792131037</v>
      </c>
      <c r="D1835" s="80">
        <v>9.437163</v>
      </c>
      <c r="E1835" s="78">
        <v>41.168999999999997</v>
      </c>
      <c r="F1835" s="78">
        <v>70</v>
      </c>
      <c r="G1835" s="78">
        <v>22</v>
      </c>
      <c r="H1835" s="78">
        <v>21</v>
      </c>
      <c r="I1835" s="51"/>
      <c r="J1835" s="81">
        <v>0.1036654</v>
      </c>
      <c r="K1835" s="82">
        <v>0.1915626</v>
      </c>
      <c r="L1835" s="80">
        <v>0.14404639999999999</v>
      </c>
      <c r="M1835" s="83">
        <v>0.4932375</v>
      </c>
      <c r="N1835" s="82">
        <v>-4.0289230000000002E-2</v>
      </c>
      <c r="O1835" s="82">
        <v>-0.1110249</v>
      </c>
      <c r="P1835" s="82">
        <v>7.696952E-2</v>
      </c>
      <c r="Q1835" s="82">
        <v>0.10581210000000001</v>
      </c>
      <c r="R1835" s="82">
        <v>-0.1974014</v>
      </c>
      <c r="S1835" s="82">
        <v>-0.15627340000000001</v>
      </c>
      <c r="T1835" s="80">
        <v>4.7817529999999997E-2</v>
      </c>
      <c r="U1835" s="86">
        <v>1.7700000000000001E-57</v>
      </c>
      <c r="V1835" s="78" t="s">
        <v>688</v>
      </c>
      <c r="W1835" s="78">
        <v>1</v>
      </c>
      <c r="X1835" s="85" t="s">
        <v>688</v>
      </c>
      <c r="Y1835" s="78">
        <v>0.78273333700000003</v>
      </c>
      <c r="Z1835" s="49"/>
      <c r="AA1835" s="49"/>
    </row>
    <row r="1836" spans="1:27" ht="15.75" thickBot="1" x14ac:dyDescent="0.3">
      <c r="A1836" s="78" t="s">
        <v>2050</v>
      </c>
      <c r="B1836" s="79">
        <v>1.442041E-3</v>
      </c>
      <c r="C1836" s="109">
        <f t="shared" si="28"/>
        <v>0.99900095272695577</v>
      </c>
      <c r="D1836" s="80">
        <v>8.1667559999999995</v>
      </c>
      <c r="E1836" s="78">
        <v>25.965</v>
      </c>
      <c r="F1836" s="78">
        <v>9</v>
      </c>
      <c r="G1836" s="78">
        <v>5</v>
      </c>
      <c r="H1836" s="78">
        <v>5</v>
      </c>
      <c r="I1836" s="51"/>
      <c r="J1836" s="81">
        <v>1.442041E-3</v>
      </c>
      <c r="K1836" s="82" t="s">
        <v>22</v>
      </c>
      <c r="L1836" s="80" t="s">
        <v>22</v>
      </c>
      <c r="M1836" s="83" t="s">
        <v>22</v>
      </c>
      <c r="N1836" s="82" t="s">
        <v>22</v>
      </c>
      <c r="O1836" s="82" t="s">
        <v>22</v>
      </c>
      <c r="P1836" s="82" t="s">
        <v>22</v>
      </c>
      <c r="Q1836" s="82" t="s">
        <v>22</v>
      </c>
      <c r="R1836" s="82" t="s">
        <v>22</v>
      </c>
      <c r="S1836" s="82">
        <v>-0.4117519</v>
      </c>
      <c r="T1836" s="80" t="s">
        <v>22</v>
      </c>
      <c r="U1836" s="86">
        <v>1.04E-12</v>
      </c>
      <c r="V1836" s="78" t="s">
        <v>2050</v>
      </c>
      <c r="W1836" s="78">
        <v>1</v>
      </c>
      <c r="X1836" s="85" t="s">
        <v>2050</v>
      </c>
      <c r="Y1836" s="78">
        <v>0.83986157500000003</v>
      </c>
      <c r="Z1836" s="49"/>
      <c r="AA1836" s="49"/>
    </row>
    <row r="1837" spans="1:27" ht="15.75" thickBot="1" x14ac:dyDescent="0.3">
      <c r="A1837" s="78" t="s">
        <v>3120</v>
      </c>
      <c r="B1837" s="79">
        <v>1.874253E-3</v>
      </c>
      <c r="C1837" s="109">
        <f t="shared" si="28"/>
        <v>0.99870171032559107</v>
      </c>
      <c r="D1837" s="80">
        <v>11.317080000000001</v>
      </c>
      <c r="E1837" s="78">
        <v>35.448</v>
      </c>
      <c r="F1837" s="78">
        <v>167</v>
      </c>
      <c r="G1837" s="78">
        <v>12</v>
      </c>
      <c r="H1837" s="78">
        <v>8</v>
      </c>
      <c r="I1837" s="51"/>
      <c r="J1837" s="81">
        <v>-0.16339709999999999</v>
      </c>
      <c r="K1837" s="82">
        <v>-0.24735409999999999</v>
      </c>
      <c r="L1837" s="80">
        <v>-0.14014180000000001</v>
      </c>
      <c r="M1837" s="83">
        <v>5.6583479999999998E-2</v>
      </c>
      <c r="N1837" s="82">
        <v>0.1145003</v>
      </c>
      <c r="O1837" s="82">
        <v>4.2083990000000002E-2</v>
      </c>
      <c r="P1837" s="82">
        <v>1.9488419999999999E-2</v>
      </c>
      <c r="Q1837" s="82">
        <v>6.6812510000000006E-2</v>
      </c>
      <c r="R1837" s="82">
        <v>1.1781929999999999E-2</v>
      </c>
      <c r="S1837" s="82">
        <v>-5.5506560000000002E-3</v>
      </c>
      <c r="T1837" s="80">
        <v>4.5023540000000001E-2</v>
      </c>
      <c r="U1837" s="86">
        <v>2.01E-126</v>
      </c>
      <c r="V1837" s="78" t="s">
        <v>3120</v>
      </c>
      <c r="W1837" s="78">
        <v>1</v>
      </c>
      <c r="X1837" s="85" t="s">
        <v>3120</v>
      </c>
      <c r="Y1837" s="78">
        <v>0.75362883199999997</v>
      </c>
      <c r="Z1837" s="49"/>
      <c r="AA1837" s="49"/>
    </row>
    <row r="1838" spans="1:27" ht="15.75" thickBot="1" x14ac:dyDescent="0.3">
      <c r="A1838" s="78" t="s">
        <v>1313</v>
      </c>
      <c r="B1838" s="79">
        <v>2.4505619999999999E-3</v>
      </c>
      <c r="C1838" s="109">
        <f t="shared" si="28"/>
        <v>0.9983028416636669</v>
      </c>
      <c r="D1838" s="80">
        <v>10.18974</v>
      </c>
      <c r="E1838" s="78">
        <v>49.42</v>
      </c>
      <c r="F1838" s="78">
        <v>113</v>
      </c>
      <c r="G1838" s="78">
        <v>22</v>
      </c>
      <c r="H1838" s="78">
        <v>19</v>
      </c>
      <c r="I1838" s="51"/>
      <c r="J1838" s="81">
        <v>7.4642429999999996E-2</v>
      </c>
      <c r="K1838" s="82">
        <v>-2.6645869999999999E-2</v>
      </c>
      <c r="L1838" s="80">
        <v>7.9292710000000002E-2</v>
      </c>
      <c r="M1838" s="83">
        <v>-0.12253849999999999</v>
      </c>
      <c r="N1838" s="82">
        <v>1.2783249999999999E-2</v>
      </c>
      <c r="O1838" s="82">
        <v>8.3111149999999995E-2</v>
      </c>
      <c r="P1838" s="82">
        <v>-6.4938099999999998E-4</v>
      </c>
      <c r="Q1838" s="82">
        <v>-9.5804940000000005E-2</v>
      </c>
      <c r="R1838" s="82">
        <v>-4.4648639999999998E-3</v>
      </c>
      <c r="S1838" s="82">
        <v>6.1902859999999997E-3</v>
      </c>
      <c r="T1838" s="80">
        <v>-1.826419E-2</v>
      </c>
      <c r="U1838" s="86">
        <v>5.6199999999999998E-143</v>
      </c>
      <c r="V1838" s="78" t="s">
        <v>1313</v>
      </c>
      <c r="W1838" s="78">
        <v>1</v>
      </c>
      <c r="X1838" s="85" t="s">
        <v>1313</v>
      </c>
      <c r="Y1838" s="78">
        <v>0.88860850199999997</v>
      </c>
      <c r="Z1838" s="49"/>
      <c r="AA1838" s="49"/>
    </row>
    <row r="1839" spans="1:27" ht="15.75" thickBot="1" x14ac:dyDescent="0.3">
      <c r="A1839" s="78" t="s">
        <v>144</v>
      </c>
      <c r="B1839" s="79">
        <v>3.1704530000000002E-3</v>
      </c>
      <c r="C1839" s="109">
        <f t="shared" si="28"/>
        <v>0.99780482237621182</v>
      </c>
      <c r="D1839" s="80">
        <v>8.6007990000000003</v>
      </c>
      <c r="E1839" s="78">
        <v>29.611000000000001</v>
      </c>
      <c r="F1839" s="78">
        <v>30</v>
      </c>
      <c r="G1839" s="78">
        <v>15</v>
      </c>
      <c r="H1839" s="78">
        <v>15</v>
      </c>
      <c r="I1839" s="51"/>
      <c r="J1839" s="81" t="s">
        <v>22</v>
      </c>
      <c r="K1839" s="82">
        <v>0.16902700000000001</v>
      </c>
      <c r="L1839" s="80">
        <v>-0.41150239999999999</v>
      </c>
      <c r="M1839" s="83">
        <v>4.586229E-2</v>
      </c>
      <c r="N1839" s="82" t="s">
        <v>22</v>
      </c>
      <c r="O1839" s="82">
        <v>-0.1153318</v>
      </c>
      <c r="P1839" s="82">
        <v>-5.7001360000000001E-2</v>
      </c>
      <c r="Q1839" s="82">
        <v>-7.0799840000000003E-2</v>
      </c>
      <c r="R1839" s="82">
        <v>0.47778100000000001</v>
      </c>
      <c r="S1839" s="82">
        <v>-0.41665419999999997</v>
      </c>
      <c r="T1839" s="80">
        <v>-4.6921060000000001E-2</v>
      </c>
      <c r="U1839" s="86">
        <v>6.72E-43</v>
      </c>
      <c r="V1839" s="78" t="s">
        <v>144</v>
      </c>
      <c r="W1839" s="78">
        <v>1</v>
      </c>
      <c r="X1839" s="85" t="s">
        <v>144</v>
      </c>
      <c r="Y1839" s="78">
        <v>0.81904532399999996</v>
      </c>
      <c r="Z1839" s="49"/>
      <c r="AA1839" s="49"/>
    </row>
    <row r="1840" spans="1:27" ht="15.75" thickBot="1" x14ac:dyDescent="0.3">
      <c r="A1840" s="78" t="s">
        <v>2102</v>
      </c>
      <c r="B1840" s="79">
        <v>3.1704530000000002E-3</v>
      </c>
      <c r="C1840" s="109">
        <f t="shared" si="28"/>
        <v>0.99780482237621182</v>
      </c>
      <c r="D1840" s="80">
        <v>9.2791189999999997</v>
      </c>
      <c r="E1840" s="78">
        <v>33.448</v>
      </c>
      <c r="F1840" s="78">
        <v>52</v>
      </c>
      <c r="G1840" s="78">
        <v>15</v>
      </c>
      <c r="H1840" s="78">
        <v>15</v>
      </c>
      <c r="I1840" s="51"/>
      <c r="J1840" s="81">
        <v>4.3344580000000001E-2</v>
      </c>
      <c r="K1840" s="82">
        <v>-0.12634429999999999</v>
      </c>
      <c r="L1840" s="80">
        <v>-0.2252277</v>
      </c>
      <c r="M1840" s="83">
        <v>-6.7394499999999996E-2</v>
      </c>
      <c r="N1840" s="82">
        <v>0.122474</v>
      </c>
      <c r="O1840" s="82">
        <v>4.5303240000000002E-2</v>
      </c>
      <c r="P1840" s="82">
        <v>-3.1267830000000003E-2</v>
      </c>
      <c r="Q1840" s="82">
        <v>0.114367</v>
      </c>
      <c r="R1840" s="82">
        <v>-3.713267E-2</v>
      </c>
      <c r="S1840" s="82" t="s">
        <v>22</v>
      </c>
      <c r="T1840" s="80">
        <v>0.15769050000000001</v>
      </c>
      <c r="U1840" s="86">
        <v>8.36E-49</v>
      </c>
      <c r="V1840" s="78" t="s">
        <v>2102</v>
      </c>
      <c r="W1840" s="78">
        <v>1</v>
      </c>
      <c r="X1840" s="85" t="s">
        <v>2102</v>
      </c>
      <c r="Y1840" s="78">
        <v>0.78456134399999999</v>
      </c>
      <c r="Z1840" s="49"/>
      <c r="AA1840" s="49"/>
    </row>
    <row r="1841" spans="1:27" ht="15.75" thickBot="1" x14ac:dyDescent="0.3">
      <c r="A1841" s="78" t="s">
        <v>5008</v>
      </c>
      <c r="B1841" s="79">
        <v>3.4583779999999998E-3</v>
      </c>
      <c r="C1841" s="109">
        <f t="shared" si="28"/>
        <v>0.99760570594544273</v>
      </c>
      <c r="D1841" s="80">
        <v>9.9897430000000007</v>
      </c>
      <c r="E1841" s="78">
        <v>46.243000000000002</v>
      </c>
      <c r="F1841" s="78">
        <v>90</v>
      </c>
      <c r="G1841" s="78">
        <v>14</v>
      </c>
      <c r="H1841" s="78">
        <v>2</v>
      </c>
      <c r="I1841" s="51"/>
      <c r="J1841" s="81">
        <v>-0.50264819999999999</v>
      </c>
      <c r="K1841" s="82">
        <v>-0.63883809999999996</v>
      </c>
      <c r="L1841" s="80">
        <v>-0.54957780000000001</v>
      </c>
      <c r="M1841" s="83">
        <v>0.2650768</v>
      </c>
      <c r="N1841" s="82">
        <v>0.1042025</v>
      </c>
      <c r="O1841" s="82">
        <v>0.20676820000000001</v>
      </c>
      <c r="P1841" s="82">
        <v>0.13448379999999999</v>
      </c>
      <c r="Q1841" s="82">
        <v>0.13868349999999999</v>
      </c>
      <c r="R1841" s="82">
        <v>4.9770130000000003E-2</v>
      </c>
      <c r="S1841" s="82">
        <v>1.7921980000000001E-2</v>
      </c>
      <c r="T1841" s="80">
        <v>2.7154129999999999E-2</v>
      </c>
      <c r="U1841" s="86">
        <v>1.1900000000000001E-66</v>
      </c>
      <c r="V1841" s="78" t="s">
        <v>5008</v>
      </c>
      <c r="W1841" s="78">
        <v>1</v>
      </c>
      <c r="X1841" s="85" t="s">
        <v>5008</v>
      </c>
      <c r="Y1841" s="78">
        <v>0.889608709</v>
      </c>
      <c r="Z1841" s="49"/>
      <c r="AA1841" s="49"/>
    </row>
    <row r="1842" spans="1:27" ht="15.75" thickBot="1" x14ac:dyDescent="0.3">
      <c r="A1842" s="78" t="s">
        <v>3917</v>
      </c>
      <c r="B1842" s="79">
        <v>3.7460739999999998E-3</v>
      </c>
      <c r="C1842" s="109">
        <f t="shared" si="28"/>
        <v>0.99740678756832046</v>
      </c>
      <c r="D1842" s="80">
        <v>9.2527559999999998</v>
      </c>
      <c r="E1842" s="78">
        <v>12.785</v>
      </c>
      <c r="F1842" s="78">
        <v>8</v>
      </c>
      <c r="G1842" s="78">
        <v>1</v>
      </c>
      <c r="H1842" s="78">
        <v>1</v>
      </c>
      <c r="I1842" s="51"/>
      <c r="J1842" s="81" t="s">
        <v>22</v>
      </c>
      <c r="K1842" s="82" t="s">
        <v>22</v>
      </c>
      <c r="L1842" s="80" t="s">
        <v>22</v>
      </c>
      <c r="M1842" s="83" t="s">
        <v>22</v>
      </c>
      <c r="N1842" s="82" t="s">
        <v>22</v>
      </c>
      <c r="O1842" s="82" t="s">
        <v>22</v>
      </c>
      <c r="P1842" s="82" t="s">
        <v>22</v>
      </c>
      <c r="Q1842" s="82" t="s">
        <v>22</v>
      </c>
      <c r="R1842" s="82" t="s">
        <v>22</v>
      </c>
      <c r="S1842" s="82" t="s">
        <v>22</v>
      </c>
      <c r="T1842" s="80" t="s">
        <v>22</v>
      </c>
      <c r="U1842" s="84">
        <v>1.1284999999999999E-3</v>
      </c>
      <c r="V1842" s="78" t="s">
        <v>3917</v>
      </c>
      <c r="W1842" s="78">
        <v>4</v>
      </c>
      <c r="X1842" s="85" t="s">
        <v>3918</v>
      </c>
      <c r="Y1842" s="78">
        <v>0.785123507</v>
      </c>
      <c r="Z1842" s="49"/>
      <c r="AA1842" s="49"/>
    </row>
    <row r="1843" spans="1:27" ht="15.75" thickBot="1" x14ac:dyDescent="0.3">
      <c r="A1843" s="78" t="s">
        <v>1871</v>
      </c>
      <c r="B1843" s="79">
        <v>3.8899859999999998E-3</v>
      </c>
      <c r="C1843" s="109">
        <f t="shared" si="28"/>
        <v>0.99730729901209259</v>
      </c>
      <c r="D1843" s="80">
        <v>8.6581349999999997</v>
      </c>
      <c r="E1843" s="78">
        <v>39.277000000000001</v>
      </c>
      <c r="F1843" s="78">
        <v>14</v>
      </c>
      <c r="G1843" s="78">
        <v>5</v>
      </c>
      <c r="H1843" s="78">
        <v>5</v>
      </c>
      <c r="I1843" s="51"/>
      <c r="J1843" s="81">
        <v>0.45628049999999998</v>
      </c>
      <c r="K1843" s="82">
        <v>0.28498780000000001</v>
      </c>
      <c r="L1843" s="80" t="s">
        <v>22</v>
      </c>
      <c r="M1843" s="83" t="s">
        <v>22</v>
      </c>
      <c r="N1843" s="82" t="s">
        <v>22</v>
      </c>
      <c r="O1843" s="82" t="s">
        <v>22</v>
      </c>
      <c r="P1843" s="82">
        <v>-0.1727013</v>
      </c>
      <c r="Q1843" s="82" t="s">
        <v>22</v>
      </c>
      <c r="R1843" s="82" t="s">
        <v>22</v>
      </c>
      <c r="S1843" s="82" t="s">
        <v>22</v>
      </c>
      <c r="T1843" s="80">
        <v>-0.45077440000000002</v>
      </c>
      <c r="U1843" s="86">
        <v>7.9899999999999997E-12</v>
      </c>
      <c r="V1843" s="78" t="s">
        <v>1871</v>
      </c>
      <c r="W1843" s="78">
        <v>1</v>
      </c>
      <c r="X1843" s="85" t="s">
        <v>1871</v>
      </c>
      <c r="Y1843" s="78">
        <v>0.81976992199999998</v>
      </c>
      <c r="Z1843" s="49"/>
      <c r="AA1843" s="49"/>
    </row>
    <row r="1844" spans="1:27" ht="15.75" thickBot="1" x14ac:dyDescent="0.3">
      <c r="A1844" s="78" t="s">
        <v>4662</v>
      </c>
      <c r="B1844" s="79">
        <v>3.8899859999999998E-3</v>
      </c>
      <c r="C1844" s="109">
        <f t="shared" si="28"/>
        <v>0.99730729901209259</v>
      </c>
      <c r="D1844" s="80">
        <v>9.3408200000000008</v>
      </c>
      <c r="E1844" s="78">
        <v>30.190999999999999</v>
      </c>
      <c r="F1844" s="78">
        <v>29</v>
      </c>
      <c r="G1844" s="78">
        <v>8</v>
      </c>
      <c r="H1844" s="78">
        <v>8</v>
      </c>
      <c r="I1844" s="51"/>
      <c r="J1844" s="81" t="s">
        <v>22</v>
      </c>
      <c r="K1844" s="82">
        <v>9.7071350000000001E-2</v>
      </c>
      <c r="L1844" s="80">
        <v>0.2335199</v>
      </c>
      <c r="M1844" s="83">
        <v>-6.2791250000000007E-2</v>
      </c>
      <c r="N1844" s="82">
        <v>3.8899859999999998E-3</v>
      </c>
      <c r="O1844" s="82">
        <v>0.13198460000000001</v>
      </c>
      <c r="P1844" s="82">
        <v>-4.6240179999999997E-3</v>
      </c>
      <c r="Q1844" s="82">
        <v>-0.32932280000000003</v>
      </c>
      <c r="R1844" s="82" t="s">
        <v>22</v>
      </c>
      <c r="S1844" s="82">
        <v>7.587489E-2</v>
      </c>
      <c r="T1844" s="80">
        <v>0.51298540000000004</v>
      </c>
      <c r="U1844" s="86">
        <v>2.3899999999999998E-72</v>
      </c>
      <c r="V1844" s="78" t="s">
        <v>4662</v>
      </c>
      <c r="W1844" s="78">
        <v>1</v>
      </c>
      <c r="X1844" s="85" t="s">
        <v>4662</v>
      </c>
      <c r="Y1844" s="78">
        <v>0.78526407200000004</v>
      </c>
      <c r="Z1844" s="49"/>
      <c r="AA1844" s="49"/>
    </row>
    <row r="1845" spans="1:27" ht="15.75" thickBot="1" x14ac:dyDescent="0.3">
      <c r="A1845" s="78" t="s">
        <v>3709</v>
      </c>
      <c r="B1845" s="79">
        <v>3.8899859999999998E-3</v>
      </c>
      <c r="C1845" s="109">
        <f t="shared" si="28"/>
        <v>0.99730729901209259</v>
      </c>
      <c r="D1845" s="80">
        <v>10.31902</v>
      </c>
      <c r="E1845" s="78">
        <v>20.79</v>
      </c>
      <c r="F1845" s="78">
        <v>76</v>
      </c>
      <c r="G1845" s="78">
        <v>6</v>
      </c>
      <c r="H1845" s="78">
        <v>6</v>
      </c>
      <c r="I1845" s="51"/>
      <c r="J1845" s="81">
        <v>-7.2725499999999998E-2</v>
      </c>
      <c r="K1845" s="82">
        <v>-0.2501311</v>
      </c>
      <c r="L1845" s="80">
        <v>-0.15081729999999999</v>
      </c>
      <c r="M1845" s="83">
        <v>2.5170660000000001E-2</v>
      </c>
      <c r="N1845" s="82">
        <v>9.8419599999999996E-2</v>
      </c>
      <c r="O1845" s="82">
        <v>0.1164979</v>
      </c>
      <c r="P1845" s="82">
        <v>0.13579759999999999</v>
      </c>
      <c r="Q1845" s="82">
        <v>9.4905349999999996E-3</v>
      </c>
      <c r="R1845" s="82">
        <v>-4.3794649999999997E-2</v>
      </c>
      <c r="S1845" s="82">
        <v>-5.487181E-2</v>
      </c>
      <c r="T1845" s="80">
        <v>0.12723709999999999</v>
      </c>
      <c r="U1845" s="86">
        <v>9.5699999999999996E-101</v>
      </c>
      <c r="V1845" s="78" t="s">
        <v>3709</v>
      </c>
      <c r="W1845" s="78">
        <v>1</v>
      </c>
      <c r="X1845" s="85" t="s">
        <v>3709</v>
      </c>
      <c r="Y1845" s="78">
        <v>0.75529335099999995</v>
      </c>
      <c r="Z1845" s="49"/>
      <c r="AA1845" s="49"/>
    </row>
    <row r="1846" spans="1:27" ht="15.75" thickBot="1" x14ac:dyDescent="0.3">
      <c r="A1846" s="78" t="s">
        <v>4374</v>
      </c>
      <c r="B1846" s="79">
        <v>4.0338839999999997E-3</v>
      </c>
      <c r="C1846" s="109">
        <f t="shared" si="28"/>
        <v>0.99720783005653713</v>
      </c>
      <c r="D1846" s="80">
        <v>9.3205609999999997</v>
      </c>
      <c r="E1846" s="78">
        <v>49.56</v>
      </c>
      <c r="F1846" s="78">
        <v>19</v>
      </c>
      <c r="G1846" s="78">
        <v>6</v>
      </c>
      <c r="H1846" s="78">
        <v>6</v>
      </c>
      <c r="I1846" s="51"/>
      <c r="J1846" s="81">
        <v>0.46330860000000001</v>
      </c>
      <c r="K1846" s="82">
        <v>6.9152259999999993E-2</v>
      </c>
      <c r="L1846" s="80">
        <v>-9.5003459999999998E-2</v>
      </c>
      <c r="M1846" s="83">
        <v>0.14156350000000001</v>
      </c>
      <c r="N1846" s="82">
        <v>-6.3514719999999997E-2</v>
      </c>
      <c r="O1846" s="82" t="s">
        <v>22</v>
      </c>
      <c r="P1846" s="82" t="s">
        <v>22</v>
      </c>
      <c r="Q1846" s="82">
        <v>0.29337049999999998</v>
      </c>
      <c r="R1846" s="82" t="s">
        <v>22</v>
      </c>
      <c r="S1846" s="82">
        <v>-0.12965499999999999</v>
      </c>
      <c r="T1846" s="80" t="s">
        <v>22</v>
      </c>
      <c r="U1846" s="86">
        <v>9.1800000000000002E-21</v>
      </c>
      <c r="V1846" s="78" t="s">
        <v>4374</v>
      </c>
      <c r="W1846" s="78">
        <v>1</v>
      </c>
      <c r="X1846" s="85" t="s">
        <v>4374</v>
      </c>
      <c r="Y1846" s="78">
        <v>0.78540462899999997</v>
      </c>
      <c r="Z1846" s="49"/>
      <c r="AA1846" s="49"/>
    </row>
    <row r="1847" spans="1:27" ht="15.75" thickBot="1" x14ac:dyDescent="0.3">
      <c r="A1847" s="78" t="s">
        <v>3666</v>
      </c>
      <c r="B1847" s="79">
        <v>4.1777669999999998E-3</v>
      </c>
      <c r="C1847" s="109">
        <f t="shared" si="28"/>
        <v>0.99710838138891134</v>
      </c>
      <c r="D1847" s="80">
        <v>8.5664379999999998</v>
      </c>
      <c r="E1847" s="78">
        <v>50.353999999999999</v>
      </c>
      <c r="F1847" s="78">
        <v>11</v>
      </c>
      <c r="G1847" s="78">
        <v>4</v>
      </c>
      <c r="H1847" s="78">
        <v>4</v>
      </c>
      <c r="I1847" s="51"/>
      <c r="J1847" s="81" t="s">
        <v>22</v>
      </c>
      <c r="K1847" s="82" t="s">
        <v>22</v>
      </c>
      <c r="L1847" s="80" t="s">
        <v>22</v>
      </c>
      <c r="M1847" s="83" t="s">
        <v>22</v>
      </c>
      <c r="N1847" s="82" t="s">
        <v>22</v>
      </c>
      <c r="O1847" s="82" t="s">
        <v>22</v>
      </c>
      <c r="P1847" s="82" t="s">
        <v>22</v>
      </c>
      <c r="Q1847" s="82" t="s">
        <v>22</v>
      </c>
      <c r="R1847" s="82">
        <v>-0.1011958</v>
      </c>
      <c r="S1847" s="82">
        <v>4.054174E-2</v>
      </c>
      <c r="T1847" s="80" t="s">
        <v>22</v>
      </c>
      <c r="U1847" s="86">
        <v>2.9899999999999998E-9</v>
      </c>
      <c r="V1847" s="78" t="s">
        <v>3666</v>
      </c>
      <c r="W1847" s="78">
        <v>1</v>
      </c>
      <c r="X1847" s="85" t="s">
        <v>3666</v>
      </c>
      <c r="Y1847" s="78">
        <v>0.82005977299999999</v>
      </c>
      <c r="Z1847" s="49"/>
      <c r="AA1847" s="49"/>
    </row>
    <row r="1848" spans="1:27" ht="15.75" thickBot="1" x14ac:dyDescent="0.3">
      <c r="A1848" s="78" t="s">
        <v>3747</v>
      </c>
      <c r="B1848" s="79">
        <v>4.4654910000000003E-3</v>
      </c>
      <c r="C1848" s="109">
        <f t="shared" si="28"/>
        <v>0.99690954282807032</v>
      </c>
      <c r="D1848" s="80">
        <v>9.4825160000000004</v>
      </c>
      <c r="E1848" s="78">
        <v>27.27</v>
      </c>
      <c r="F1848" s="78">
        <v>90</v>
      </c>
      <c r="G1848" s="78">
        <v>25</v>
      </c>
      <c r="H1848" s="78">
        <v>25</v>
      </c>
      <c r="I1848" s="51"/>
      <c r="J1848" s="81">
        <v>-0.1916397</v>
      </c>
      <c r="K1848" s="82">
        <v>-0.1065601</v>
      </c>
      <c r="L1848" s="80">
        <v>9.3471809999999995E-3</v>
      </c>
      <c r="M1848" s="83">
        <v>-3.483998E-2</v>
      </c>
      <c r="N1848" s="82">
        <v>-1.1253519999999999E-2</v>
      </c>
      <c r="O1848" s="82">
        <v>-7.7177990000000002E-2</v>
      </c>
      <c r="P1848" s="82">
        <v>3.4638290000000002E-2</v>
      </c>
      <c r="Q1848" s="82">
        <v>9.9497269999999999E-2</v>
      </c>
      <c r="R1848" s="82">
        <v>3.1818630000000001E-2</v>
      </c>
      <c r="S1848" s="82">
        <v>3.1112899999999999E-2</v>
      </c>
      <c r="T1848" s="80">
        <v>-5.5336459999999997E-2</v>
      </c>
      <c r="U1848" s="86">
        <v>1.23E-122</v>
      </c>
      <c r="V1848" s="78" t="s">
        <v>3747</v>
      </c>
      <c r="W1848" s="78">
        <v>1</v>
      </c>
      <c r="X1848" s="85" t="s">
        <v>3747</v>
      </c>
      <c r="Y1848" s="78">
        <v>0.78582626099999997</v>
      </c>
      <c r="Z1848" s="49"/>
      <c r="AA1848" s="49"/>
    </row>
    <row r="1849" spans="1:27" ht="15.75" thickBot="1" x14ac:dyDescent="0.3">
      <c r="A1849" s="78" t="s">
        <v>4170</v>
      </c>
      <c r="B1849" s="79">
        <v>4.6093310000000004E-3</v>
      </c>
      <c r="C1849" s="109">
        <f t="shared" si="28"/>
        <v>0.99681015361802527</v>
      </c>
      <c r="D1849" s="80">
        <v>9.1744669999999999</v>
      </c>
      <c r="E1849" s="78">
        <v>30.408000000000001</v>
      </c>
      <c r="F1849" s="78">
        <v>37</v>
      </c>
      <c r="G1849" s="78">
        <v>7</v>
      </c>
      <c r="H1849" s="78">
        <v>7</v>
      </c>
      <c r="I1849" s="51"/>
      <c r="J1849" s="81">
        <v>-4.8591210000000003E-2</v>
      </c>
      <c r="K1849" s="82">
        <v>-0.60375290000000004</v>
      </c>
      <c r="L1849" s="80">
        <v>-0.11241230000000001</v>
      </c>
      <c r="M1849" s="83">
        <v>6.5848009999999998E-2</v>
      </c>
      <c r="N1849" s="82">
        <v>0.1335635</v>
      </c>
      <c r="O1849" s="82">
        <v>-3.7902619999999998E-2</v>
      </c>
      <c r="P1849" s="82">
        <v>-4.4568160000000002E-2</v>
      </c>
      <c r="Q1849" s="82">
        <v>0.1176951</v>
      </c>
      <c r="R1849" s="82">
        <v>2.8427649999999999E-2</v>
      </c>
      <c r="S1849" s="82">
        <v>-5.8277669999999997E-2</v>
      </c>
      <c r="T1849" s="80">
        <v>-2.4237729999999999E-2</v>
      </c>
      <c r="U1849" s="86">
        <v>3.0200000000000002E-15</v>
      </c>
      <c r="V1849" s="78" t="s">
        <v>4170</v>
      </c>
      <c r="W1849" s="78">
        <v>1</v>
      </c>
      <c r="X1849" s="85" t="s">
        <v>4170</v>
      </c>
      <c r="Y1849" s="78">
        <v>0.77922620399999998</v>
      </c>
      <c r="Z1849" s="49"/>
      <c r="AA1849" s="49"/>
    </row>
    <row r="1850" spans="1:27" ht="15.75" thickBot="1" x14ac:dyDescent="0.3">
      <c r="A1850" s="78" t="s">
        <v>85</v>
      </c>
      <c r="B1850" s="79">
        <v>4.8967969999999996E-3</v>
      </c>
      <c r="C1850" s="109">
        <f t="shared" si="28"/>
        <v>0.99661155275432689</v>
      </c>
      <c r="D1850" s="80">
        <v>8.4191629999999993</v>
      </c>
      <c r="E1850" s="78">
        <v>132.44</v>
      </c>
      <c r="F1850" s="78">
        <v>7</v>
      </c>
      <c r="G1850" s="78">
        <v>1</v>
      </c>
      <c r="H1850" s="78">
        <v>1</v>
      </c>
      <c r="I1850" s="51"/>
      <c r="J1850" s="81" t="s">
        <v>22</v>
      </c>
      <c r="K1850" s="82" t="s">
        <v>22</v>
      </c>
      <c r="L1850" s="80" t="s">
        <v>22</v>
      </c>
      <c r="M1850" s="83" t="s">
        <v>22</v>
      </c>
      <c r="N1850" s="82" t="s">
        <v>22</v>
      </c>
      <c r="O1850" s="82" t="s">
        <v>22</v>
      </c>
      <c r="P1850" s="82" t="s">
        <v>22</v>
      </c>
      <c r="Q1850" s="82" t="s">
        <v>22</v>
      </c>
      <c r="R1850" s="82" t="s">
        <v>22</v>
      </c>
      <c r="S1850" s="82" t="s">
        <v>22</v>
      </c>
      <c r="T1850" s="80" t="s">
        <v>22</v>
      </c>
      <c r="U1850" s="86">
        <v>8.0600000000000006E-17</v>
      </c>
      <c r="V1850" s="78" t="s">
        <v>85</v>
      </c>
      <c r="W1850" s="78">
        <v>1</v>
      </c>
      <c r="X1850" s="85" t="s">
        <v>86</v>
      </c>
      <c r="Y1850" s="78">
        <v>0.84302280399999996</v>
      </c>
      <c r="Z1850" s="49"/>
      <c r="AA1850" s="49"/>
    </row>
    <row r="1851" spans="1:27" ht="15.75" thickBot="1" x14ac:dyDescent="0.3">
      <c r="A1851" s="78" t="s">
        <v>4562</v>
      </c>
      <c r="B1851" s="79">
        <v>5.6156410000000002E-3</v>
      </c>
      <c r="C1851" s="109">
        <f t="shared" si="28"/>
        <v>0.99611510009877302</v>
      </c>
      <c r="D1851" s="80">
        <v>8.9147929999999995</v>
      </c>
      <c r="E1851" s="78">
        <v>66.27</v>
      </c>
      <c r="F1851" s="78">
        <v>37</v>
      </c>
      <c r="G1851" s="78">
        <v>19</v>
      </c>
      <c r="H1851" s="78">
        <v>19</v>
      </c>
      <c r="I1851" s="51"/>
      <c r="J1851" s="81">
        <v>2.4505619999999999E-3</v>
      </c>
      <c r="K1851" s="82">
        <v>0.53186789999999995</v>
      </c>
      <c r="L1851" s="80">
        <v>-0.37577739999999998</v>
      </c>
      <c r="M1851" s="83">
        <v>-0.21281829999999999</v>
      </c>
      <c r="N1851" s="82">
        <v>0.4443491</v>
      </c>
      <c r="O1851" s="82" t="s">
        <v>22</v>
      </c>
      <c r="P1851" s="82">
        <v>0.64616269999999998</v>
      </c>
      <c r="Q1851" s="82">
        <v>-0.20292060000000001</v>
      </c>
      <c r="R1851" s="82">
        <v>-0.19812940000000001</v>
      </c>
      <c r="S1851" s="82">
        <v>-0.1642699</v>
      </c>
      <c r="T1851" s="80">
        <v>-9.6360089999999995E-2</v>
      </c>
      <c r="U1851" s="86">
        <v>7.4499999999999995E-61</v>
      </c>
      <c r="V1851" s="78" t="s">
        <v>4562</v>
      </c>
      <c r="W1851" s="78">
        <v>1</v>
      </c>
      <c r="X1851" s="85" t="s">
        <v>4562</v>
      </c>
      <c r="Y1851" s="78">
        <v>0.83553345700000003</v>
      </c>
      <c r="Z1851" s="49"/>
      <c r="AA1851" s="49"/>
    </row>
    <row r="1852" spans="1:27" ht="15.75" thickBot="1" x14ac:dyDescent="0.3">
      <c r="A1852" s="78" t="s">
        <v>4484</v>
      </c>
      <c r="B1852" s="79">
        <v>6.3339549999999996E-3</v>
      </c>
      <c r="C1852" s="109">
        <f t="shared" si="28"/>
        <v>0.99561926050502725</v>
      </c>
      <c r="D1852" s="80">
        <v>9.0511520000000001</v>
      </c>
      <c r="E1852" s="78">
        <v>37.965000000000003</v>
      </c>
      <c r="F1852" s="78">
        <v>32</v>
      </c>
      <c r="G1852" s="78">
        <v>8</v>
      </c>
      <c r="H1852" s="78">
        <v>8</v>
      </c>
      <c r="I1852" s="51"/>
      <c r="J1852" s="81" t="s">
        <v>22</v>
      </c>
      <c r="K1852" s="82">
        <v>-5.9404739999999998E-2</v>
      </c>
      <c r="L1852" s="80">
        <v>-2.5999399999999999E-2</v>
      </c>
      <c r="M1852" s="83">
        <v>-0.39505570000000001</v>
      </c>
      <c r="N1852" s="82">
        <v>-0.14913650000000001</v>
      </c>
      <c r="O1852" s="82">
        <v>-0.15046499999999999</v>
      </c>
      <c r="P1852" s="82">
        <v>-5.2565760000000003E-2</v>
      </c>
      <c r="Q1852" s="82">
        <v>4.670055E-2</v>
      </c>
      <c r="R1852" s="82">
        <v>0.21809919999999999</v>
      </c>
      <c r="S1852" s="82">
        <v>-4.5595200000000002E-2</v>
      </c>
      <c r="T1852" s="80">
        <v>0.50090400000000002</v>
      </c>
      <c r="U1852" s="86">
        <v>1.0700000000000001E-35</v>
      </c>
      <c r="V1852" s="78" t="s">
        <v>4484</v>
      </c>
      <c r="W1852" s="78">
        <v>1</v>
      </c>
      <c r="X1852" s="85" t="s">
        <v>4484</v>
      </c>
      <c r="Y1852" s="78">
        <v>0.78099068100000002</v>
      </c>
      <c r="Z1852" s="49"/>
      <c r="AA1852" s="49"/>
    </row>
    <row r="1853" spans="1:27" ht="15.75" thickBot="1" x14ac:dyDescent="0.3">
      <c r="A1853" s="78" t="s">
        <v>4446</v>
      </c>
      <c r="B1853" s="79">
        <v>6.3339549999999996E-3</v>
      </c>
      <c r="C1853" s="109">
        <f t="shared" si="28"/>
        <v>0.99561926050502725</v>
      </c>
      <c r="D1853" s="80">
        <v>9.8914989999999996</v>
      </c>
      <c r="E1853" s="78">
        <v>13.996</v>
      </c>
      <c r="F1853" s="78">
        <v>34</v>
      </c>
      <c r="G1853" s="78">
        <v>3</v>
      </c>
      <c r="H1853" s="78">
        <v>3</v>
      </c>
      <c r="I1853" s="51"/>
      <c r="J1853" s="81">
        <v>5.1580859999999999E-2</v>
      </c>
      <c r="K1853" s="82">
        <v>0.19320409999999999</v>
      </c>
      <c r="L1853" s="80">
        <v>0.16040389999999999</v>
      </c>
      <c r="M1853" s="83">
        <v>7.3820250000000004E-2</v>
      </c>
      <c r="N1853" s="82">
        <v>8.3792069999999996E-2</v>
      </c>
      <c r="O1853" s="82">
        <v>-4.2932329999999998E-2</v>
      </c>
      <c r="P1853" s="82">
        <v>-2.79838E-2</v>
      </c>
      <c r="Q1853" s="82">
        <v>1.763692E-2</v>
      </c>
      <c r="R1853" s="82">
        <v>-0.2051974</v>
      </c>
      <c r="S1853" s="82">
        <v>9.9093180000000003E-2</v>
      </c>
      <c r="T1853" s="80">
        <v>-4.9949739999999999E-2</v>
      </c>
      <c r="U1853" s="86">
        <v>3.7799999999999998E-30</v>
      </c>
      <c r="V1853" s="78" t="s">
        <v>4446</v>
      </c>
      <c r="W1853" s="78">
        <v>1</v>
      </c>
      <c r="X1853" s="85" t="s">
        <v>4446</v>
      </c>
      <c r="Y1853" s="78">
        <v>0.892463538</v>
      </c>
      <c r="Z1853" s="49"/>
      <c r="AA1853" s="49"/>
    </row>
    <row r="1854" spans="1:27" ht="15.75" thickBot="1" x14ac:dyDescent="0.3">
      <c r="A1854" s="78" t="s">
        <v>1453</v>
      </c>
      <c r="B1854" s="79">
        <v>7.1954949999999997E-3</v>
      </c>
      <c r="C1854" s="109">
        <f t="shared" si="28"/>
        <v>0.99502488003886169</v>
      </c>
      <c r="D1854" s="80">
        <v>9.1562769999999993</v>
      </c>
      <c r="E1854" s="78">
        <v>73.278999999999996</v>
      </c>
      <c r="F1854" s="78">
        <v>45</v>
      </c>
      <c r="G1854" s="78">
        <v>13</v>
      </c>
      <c r="H1854" s="78">
        <v>13</v>
      </c>
      <c r="I1854" s="51"/>
      <c r="J1854" s="81">
        <v>-7.0966489999999993E-2</v>
      </c>
      <c r="K1854" s="82">
        <v>7.1954949999999997E-3</v>
      </c>
      <c r="L1854" s="80">
        <v>-0.1435003</v>
      </c>
      <c r="M1854" s="83">
        <v>-6.332865E-3</v>
      </c>
      <c r="N1854" s="82">
        <v>-2.8042629999999999E-2</v>
      </c>
      <c r="O1854" s="82">
        <v>0.1437852</v>
      </c>
      <c r="P1854" s="82">
        <v>8.9091260000000005E-2</v>
      </c>
      <c r="Q1854" s="82">
        <v>-0.85882879999999995</v>
      </c>
      <c r="R1854" s="82">
        <v>-4.6816770000000001E-2</v>
      </c>
      <c r="S1854" s="82">
        <v>0.1152996</v>
      </c>
      <c r="T1854" s="80">
        <v>0.36289070000000001</v>
      </c>
      <c r="U1854" s="86">
        <v>1.27E-38</v>
      </c>
      <c r="V1854" s="78" t="s">
        <v>1453</v>
      </c>
      <c r="W1854" s="78">
        <v>1</v>
      </c>
      <c r="X1854" s="85" t="s">
        <v>1453</v>
      </c>
      <c r="Y1854" s="78">
        <v>0.78187255300000003</v>
      </c>
      <c r="Z1854" s="49"/>
      <c r="AA1854" s="49"/>
    </row>
    <row r="1855" spans="1:27" ht="15.75" thickBot="1" x14ac:dyDescent="0.3">
      <c r="A1855" s="78" t="s">
        <v>2817</v>
      </c>
      <c r="B1855" s="79">
        <v>7.3390629999999998E-3</v>
      </c>
      <c r="C1855" s="109">
        <f t="shared" si="28"/>
        <v>0.99492586630400481</v>
      </c>
      <c r="D1855" s="80">
        <v>9.3239330000000002</v>
      </c>
      <c r="E1855" s="78">
        <v>9.2687000000000008</v>
      </c>
      <c r="F1855" s="78">
        <v>29</v>
      </c>
      <c r="G1855" s="78">
        <v>4</v>
      </c>
      <c r="H1855" s="78">
        <v>4</v>
      </c>
      <c r="I1855" s="51"/>
      <c r="J1855" s="81">
        <v>-3.467746E-2</v>
      </c>
      <c r="K1855" s="82">
        <v>-3.568267E-2</v>
      </c>
      <c r="L1855" s="80">
        <v>2.6162729999999999E-2</v>
      </c>
      <c r="M1855" s="83">
        <v>-4.9471870000000001E-2</v>
      </c>
      <c r="N1855" s="82">
        <v>7.5464139999999999E-2</v>
      </c>
      <c r="O1855" s="82">
        <v>-2.986786E-2</v>
      </c>
      <c r="P1855" s="82">
        <v>2.346825E-2</v>
      </c>
      <c r="Q1855" s="82">
        <v>-0.15696489999999999</v>
      </c>
      <c r="R1855" s="82" t="s">
        <v>22</v>
      </c>
      <c r="S1855" s="82">
        <v>-0.1165669</v>
      </c>
      <c r="T1855" s="80">
        <v>5.533457E-2</v>
      </c>
      <c r="U1855" s="86">
        <v>2.3899999999999999E-22</v>
      </c>
      <c r="V1855" s="78" t="s">
        <v>2817</v>
      </c>
      <c r="W1855" s="78">
        <v>1</v>
      </c>
      <c r="X1855" s="85" t="s">
        <v>2817</v>
      </c>
      <c r="Y1855" s="78">
        <v>0.78863501300000005</v>
      </c>
      <c r="Z1855" s="49"/>
      <c r="AA1855" s="49"/>
    </row>
    <row r="1856" spans="1:27" ht="15.75" thickBot="1" x14ac:dyDescent="0.3">
      <c r="A1856" s="78" t="s">
        <v>4024</v>
      </c>
      <c r="B1856" s="79">
        <v>7.7695120000000001E-3</v>
      </c>
      <c r="C1856" s="109">
        <f t="shared" si="28"/>
        <v>0.99462906001513107</v>
      </c>
      <c r="D1856" s="80">
        <v>10.00962</v>
      </c>
      <c r="E1856" s="78">
        <v>29.916</v>
      </c>
      <c r="F1856" s="78">
        <v>83</v>
      </c>
      <c r="G1856" s="78">
        <v>6</v>
      </c>
      <c r="H1856" s="78">
        <v>6</v>
      </c>
      <c r="I1856" s="51"/>
      <c r="J1856" s="81">
        <v>1.2211059999999999E-2</v>
      </c>
      <c r="K1856" s="82">
        <v>-0.1138791</v>
      </c>
      <c r="L1856" s="80">
        <v>2.9276099999999999E-2</v>
      </c>
      <c r="M1856" s="83">
        <v>-2.412038E-2</v>
      </c>
      <c r="N1856" s="82">
        <v>-5.9750579999999998E-2</v>
      </c>
      <c r="O1856" s="82">
        <v>8.9170320000000001E-3</v>
      </c>
      <c r="P1856" s="82">
        <v>-9.7276419999999999E-3</v>
      </c>
      <c r="Q1856" s="82">
        <v>-1.7694499999999998E-2</v>
      </c>
      <c r="R1856" s="82">
        <v>1.235413E-2</v>
      </c>
      <c r="S1856" s="82">
        <v>-1.2475399999999999E-2</v>
      </c>
      <c r="T1856" s="80">
        <v>6.0739130000000002E-2</v>
      </c>
      <c r="U1856" s="86">
        <v>4.7300000000000002E-23</v>
      </c>
      <c r="V1856" s="78" t="s">
        <v>4024</v>
      </c>
      <c r="W1856" s="78">
        <v>1</v>
      </c>
      <c r="X1856" s="85" t="s">
        <v>4024</v>
      </c>
      <c r="Y1856" s="78">
        <v>0.89388926000000002</v>
      </c>
      <c r="Z1856" s="49"/>
      <c r="AA1856" s="49"/>
    </row>
    <row r="1857" spans="1:27" ht="15.75" thickBot="1" x14ac:dyDescent="0.3">
      <c r="A1857" s="78" t="s">
        <v>2088</v>
      </c>
      <c r="B1857" s="79">
        <v>7.9130229999999999E-3</v>
      </c>
      <c r="C1857" s="109">
        <f t="shared" si="28"/>
        <v>0.99453012496112825</v>
      </c>
      <c r="D1857" s="80">
        <v>10.47818</v>
      </c>
      <c r="E1857" s="78">
        <v>36.840000000000003</v>
      </c>
      <c r="F1857" s="78">
        <v>223</v>
      </c>
      <c r="G1857" s="78">
        <v>41</v>
      </c>
      <c r="H1857" s="78">
        <v>41</v>
      </c>
      <c r="I1857" s="51"/>
      <c r="J1857" s="81">
        <v>0.2390313</v>
      </c>
      <c r="K1857" s="82">
        <v>4.054174E-2</v>
      </c>
      <c r="L1857" s="80">
        <v>-1.8118160000000001E-2</v>
      </c>
      <c r="M1857" s="83">
        <v>2.5595819999999998E-2</v>
      </c>
      <c r="N1857" s="82">
        <v>4.9630720000000003E-2</v>
      </c>
      <c r="O1857" s="82">
        <v>-5.2609850000000001E-3</v>
      </c>
      <c r="P1857" s="82">
        <v>-7.6097780000000004E-2</v>
      </c>
      <c r="Q1857" s="82">
        <v>4.7529859999999998E-3</v>
      </c>
      <c r="R1857" s="82">
        <v>8.7737909999999995E-3</v>
      </c>
      <c r="S1857" s="82">
        <v>1.020692E-2</v>
      </c>
      <c r="T1857" s="80">
        <v>5.0405950000000001E-3</v>
      </c>
      <c r="U1857" s="84">
        <v>0</v>
      </c>
      <c r="V1857" s="78" t="s">
        <v>2088</v>
      </c>
      <c r="W1857" s="78">
        <v>1</v>
      </c>
      <c r="X1857" s="85" t="s">
        <v>2088</v>
      </c>
      <c r="Y1857" s="78">
        <v>0.75861882000000003</v>
      </c>
      <c r="Z1857" s="49"/>
      <c r="AA1857" s="49"/>
    </row>
    <row r="1858" spans="1:27" ht="15.75" thickBot="1" x14ac:dyDescent="0.3">
      <c r="A1858" s="78" t="s">
        <v>1712</v>
      </c>
      <c r="B1858" s="79">
        <v>8.7737909999999995E-3</v>
      </c>
      <c r="C1858" s="109">
        <f t="shared" si="28"/>
        <v>0.99393692656932464</v>
      </c>
      <c r="D1858" s="80">
        <v>9.8087979999999995</v>
      </c>
      <c r="E1858" s="78">
        <v>32.064</v>
      </c>
      <c r="F1858" s="78">
        <v>72</v>
      </c>
      <c r="G1858" s="78">
        <v>12</v>
      </c>
      <c r="H1858" s="78">
        <v>12</v>
      </c>
      <c r="I1858" s="51"/>
      <c r="J1858" s="81">
        <v>-0.14111190000000001</v>
      </c>
      <c r="K1858" s="82" t="s">
        <v>22</v>
      </c>
      <c r="L1858" s="80">
        <v>3.8014720000000002E-2</v>
      </c>
      <c r="M1858" s="83">
        <v>5.5750939999999999E-2</v>
      </c>
      <c r="N1858" s="82">
        <v>-1.365457E-2</v>
      </c>
      <c r="O1858" s="82">
        <v>-0.11566</v>
      </c>
      <c r="P1858" s="82">
        <v>1.135251E-2</v>
      </c>
      <c r="Q1858" s="82">
        <v>-2.406171E-2</v>
      </c>
      <c r="R1858" s="82">
        <v>0.17402290000000001</v>
      </c>
      <c r="S1858" s="82">
        <v>8.5696610000000006E-2</v>
      </c>
      <c r="T1858" s="80">
        <v>0.11236649999999999</v>
      </c>
      <c r="U1858" s="86">
        <v>6.1500000000000002E-59</v>
      </c>
      <c r="V1858" s="78" t="s">
        <v>1712</v>
      </c>
      <c r="W1858" s="78">
        <v>1</v>
      </c>
      <c r="X1858" s="85" t="s">
        <v>1712</v>
      </c>
      <c r="Y1858" s="78">
        <v>0.81656568200000001</v>
      </c>
      <c r="Z1858" s="49"/>
      <c r="AA1858" s="49"/>
    </row>
    <row r="1859" spans="1:27" ht="15.75" thickBot="1" x14ac:dyDescent="0.3">
      <c r="A1859" s="78" t="s">
        <v>3526</v>
      </c>
      <c r="B1859" s="79">
        <v>8.9170320000000001E-3</v>
      </c>
      <c r="C1859" s="109">
        <f t="shared" ref="C1859:C1922" si="29">POWER(2, -B1859)</f>
        <v>0.9938382463579003</v>
      </c>
      <c r="D1859" s="80">
        <v>8.3883679999999998</v>
      </c>
      <c r="E1859" s="78">
        <v>38.256999999999998</v>
      </c>
      <c r="F1859" s="78">
        <v>10</v>
      </c>
      <c r="G1859" s="78">
        <v>4</v>
      </c>
      <c r="H1859" s="78">
        <v>4</v>
      </c>
      <c r="I1859" s="51"/>
      <c r="J1859" s="81" t="s">
        <v>22</v>
      </c>
      <c r="K1859" s="82" t="s">
        <v>22</v>
      </c>
      <c r="L1859" s="80" t="s">
        <v>22</v>
      </c>
      <c r="M1859" s="83">
        <v>-0.97038449999999998</v>
      </c>
      <c r="N1859" s="82" t="s">
        <v>22</v>
      </c>
      <c r="O1859" s="82" t="s">
        <v>22</v>
      </c>
      <c r="P1859" s="82">
        <v>-0.1643831</v>
      </c>
      <c r="Q1859" s="82" t="s">
        <v>22</v>
      </c>
      <c r="R1859" s="82">
        <v>0.27333689999999999</v>
      </c>
      <c r="S1859" s="82" t="s">
        <v>22</v>
      </c>
      <c r="T1859" s="80" t="s">
        <v>22</v>
      </c>
      <c r="U1859" s="86">
        <v>7.1600000000000002E-12</v>
      </c>
      <c r="V1859" s="78" t="s">
        <v>3526</v>
      </c>
      <c r="W1859" s="78">
        <v>1</v>
      </c>
      <c r="X1859" s="85" t="s">
        <v>3526</v>
      </c>
      <c r="Y1859" s="78">
        <v>0.84670465100000003</v>
      </c>
      <c r="Z1859" s="49"/>
      <c r="AA1859" s="49"/>
    </row>
    <row r="1860" spans="1:27" ht="15.75" thickBot="1" x14ac:dyDescent="0.3">
      <c r="A1860" s="78" t="s">
        <v>1550</v>
      </c>
      <c r="B1860" s="79">
        <v>9.4905349999999996E-3</v>
      </c>
      <c r="C1860" s="109">
        <f t="shared" si="29"/>
        <v>0.99344325231757125</v>
      </c>
      <c r="D1860" s="80">
        <v>8.1461900000000007</v>
      </c>
      <c r="E1860" s="78">
        <v>9.8224999999999998</v>
      </c>
      <c r="F1860" s="78">
        <v>5</v>
      </c>
      <c r="G1860" s="78">
        <v>2</v>
      </c>
      <c r="H1860" s="78">
        <v>2</v>
      </c>
      <c r="I1860" s="51"/>
      <c r="J1860" s="81" t="s">
        <v>22</v>
      </c>
      <c r="K1860" s="82" t="s">
        <v>22</v>
      </c>
      <c r="L1860" s="80" t="s">
        <v>22</v>
      </c>
      <c r="M1860" s="83" t="s">
        <v>22</v>
      </c>
      <c r="N1860" s="82" t="s">
        <v>22</v>
      </c>
      <c r="O1860" s="82" t="s">
        <v>22</v>
      </c>
      <c r="P1860" s="82" t="s">
        <v>22</v>
      </c>
      <c r="Q1860" s="82" t="s">
        <v>22</v>
      </c>
      <c r="R1860" s="82" t="s">
        <v>22</v>
      </c>
      <c r="S1860" s="82" t="s">
        <v>22</v>
      </c>
      <c r="T1860" s="80" t="s">
        <v>22</v>
      </c>
      <c r="U1860" s="86">
        <v>2.8899999999999999E-6</v>
      </c>
      <c r="V1860" s="78" t="s">
        <v>1550</v>
      </c>
      <c r="W1860" s="78">
        <v>1</v>
      </c>
      <c r="X1860" s="85" t="s">
        <v>1550</v>
      </c>
      <c r="Y1860" s="78">
        <v>0.84723015599999996</v>
      </c>
      <c r="Z1860" s="49"/>
      <c r="AA1860" s="49"/>
    </row>
    <row r="1861" spans="1:27" ht="15.75" thickBot="1" x14ac:dyDescent="0.3">
      <c r="A1861" s="78" t="s">
        <v>2594</v>
      </c>
      <c r="B1861" s="79">
        <v>9.6338750000000001E-3</v>
      </c>
      <c r="C1861" s="109">
        <f t="shared" si="29"/>
        <v>0.99334455295433033</v>
      </c>
      <c r="D1861" s="80">
        <v>8.5603850000000001</v>
      </c>
      <c r="E1861" s="78">
        <v>46.656999999999996</v>
      </c>
      <c r="F1861" s="78">
        <v>12</v>
      </c>
      <c r="G1861" s="78">
        <v>3</v>
      </c>
      <c r="H1861" s="78">
        <v>3</v>
      </c>
      <c r="I1861" s="51"/>
      <c r="J1861" s="81" t="s">
        <v>22</v>
      </c>
      <c r="K1861" s="82" t="s">
        <v>22</v>
      </c>
      <c r="L1861" s="80">
        <v>0.1914362</v>
      </c>
      <c r="M1861" s="83" t="s">
        <v>22</v>
      </c>
      <c r="N1861" s="82" t="s">
        <v>22</v>
      </c>
      <c r="O1861" s="82">
        <v>0.45670110000000003</v>
      </c>
      <c r="P1861" s="82" t="s">
        <v>22</v>
      </c>
      <c r="Q1861" s="82" t="s">
        <v>22</v>
      </c>
      <c r="R1861" s="82" t="s">
        <v>22</v>
      </c>
      <c r="S1861" s="82" t="s">
        <v>22</v>
      </c>
      <c r="T1861" s="80">
        <v>-0.1045268</v>
      </c>
      <c r="U1861" s="86">
        <v>4.5000000000000004E-31</v>
      </c>
      <c r="V1861" s="78" t="s">
        <v>2594</v>
      </c>
      <c r="W1861" s="78">
        <v>1</v>
      </c>
      <c r="X1861" s="85" t="s">
        <v>2594</v>
      </c>
      <c r="Y1861" s="78">
        <v>0.82555972200000005</v>
      </c>
      <c r="Z1861" s="49"/>
      <c r="AA1861" s="49"/>
    </row>
    <row r="1862" spans="1:27" ht="15.75" thickBot="1" x14ac:dyDescent="0.3">
      <c r="A1862" s="78" t="s">
        <v>1327</v>
      </c>
      <c r="B1862" s="79">
        <v>9.6338750000000001E-3</v>
      </c>
      <c r="C1862" s="109">
        <f t="shared" si="29"/>
        <v>0.99334455295433033</v>
      </c>
      <c r="D1862" s="80">
        <v>9.6021900000000002</v>
      </c>
      <c r="E1862" s="78">
        <v>38.756999999999998</v>
      </c>
      <c r="F1862" s="78">
        <v>80</v>
      </c>
      <c r="G1862" s="78">
        <v>17</v>
      </c>
      <c r="H1862" s="78">
        <v>17</v>
      </c>
      <c r="I1862" s="51"/>
      <c r="J1862" s="81">
        <v>-2.3460350000000001E-2</v>
      </c>
      <c r="K1862" s="82">
        <v>6.2812480000000004E-2</v>
      </c>
      <c r="L1862" s="80">
        <v>1.449814E-2</v>
      </c>
      <c r="M1862" s="83">
        <v>0.1044708</v>
      </c>
      <c r="N1862" s="82">
        <v>0.12723709999999999</v>
      </c>
      <c r="O1862" s="82">
        <v>-8.3829139999999996E-2</v>
      </c>
      <c r="P1862" s="82">
        <v>7.4826169999999996E-3</v>
      </c>
      <c r="Q1862" s="82">
        <v>2.4603360000000001E-2</v>
      </c>
      <c r="R1862" s="82">
        <v>2.6587599999999999E-2</v>
      </c>
      <c r="S1862" s="82">
        <v>-8.9405479999999996E-2</v>
      </c>
      <c r="T1862" s="80">
        <v>4.6421129999999998E-2</v>
      </c>
      <c r="U1862" s="86">
        <v>7.4100000000000004E-197</v>
      </c>
      <c r="V1862" s="78" t="s">
        <v>1327</v>
      </c>
      <c r="W1862" s="78">
        <v>1</v>
      </c>
      <c r="X1862" s="85" t="s">
        <v>1327</v>
      </c>
      <c r="Y1862" s="78">
        <v>0.81758605799999995</v>
      </c>
      <c r="Z1862" s="49"/>
      <c r="AA1862" s="49"/>
    </row>
    <row r="1863" spans="1:27" ht="15.75" thickBot="1" x14ac:dyDescent="0.3">
      <c r="A1863" s="78" t="s">
        <v>1302</v>
      </c>
      <c r="B1863" s="79">
        <v>1.135251E-2</v>
      </c>
      <c r="C1863" s="109">
        <f t="shared" si="29"/>
        <v>0.99216191892044514</v>
      </c>
      <c r="D1863" s="80">
        <v>8.2143940000000004</v>
      </c>
      <c r="E1863" s="78">
        <v>50.655999999999999</v>
      </c>
      <c r="F1863" s="78">
        <v>7</v>
      </c>
      <c r="G1863" s="78">
        <v>1</v>
      </c>
      <c r="H1863" s="78">
        <v>1</v>
      </c>
      <c r="I1863" s="51"/>
      <c r="J1863" s="81" t="s">
        <v>22</v>
      </c>
      <c r="K1863" s="82" t="s">
        <v>22</v>
      </c>
      <c r="L1863" s="80" t="s">
        <v>22</v>
      </c>
      <c r="M1863" s="83" t="s">
        <v>22</v>
      </c>
      <c r="N1863" s="82" t="s">
        <v>22</v>
      </c>
      <c r="O1863" s="82" t="s">
        <v>22</v>
      </c>
      <c r="P1863" s="82" t="s">
        <v>22</v>
      </c>
      <c r="Q1863" s="82" t="s">
        <v>22</v>
      </c>
      <c r="R1863" s="82" t="s">
        <v>22</v>
      </c>
      <c r="S1863" s="82" t="s">
        <v>22</v>
      </c>
      <c r="T1863" s="80" t="s">
        <v>22</v>
      </c>
      <c r="U1863" s="86">
        <v>2.7199999999999999E-8</v>
      </c>
      <c r="V1863" s="78" t="s">
        <v>1302</v>
      </c>
      <c r="W1863" s="78">
        <v>1</v>
      </c>
      <c r="X1863" s="85" t="s">
        <v>1303</v>
      </c>
      <c r="Y1863" s="78">
        <v>0.84893676299999998</v>
      </c>
      <c r="Z1863" s="49"/>
      <c r="AA1863" s="49"/>
    </row>
    <row r="1864" spans="1:27" ht="15.75" thickBot="1" x14ac:dyDescent="0.3">
      <c r="A1864" s="78" t="s">
        <v>1234</v>
      </c>
      <c r="B1864" s="79">
        <v>1.1924870000000001E-2</v>
      </c>
      <c r="C1864" s="109">
        <f t="shared" si="29"/>
        <v>0.99176837686996944</v>
      </c>
      <c r="D1864" s="80">
        <v>8.3722119999999993</v>
      </c>
      <c r="E1864" s="78">
        <v>18.062000000000001</v>
      </c>
      <c r="F1864" s="78">
        <v>9</v>
      </c>
      <c r="G1864" s="78">
        <v>4</v>
      </c>
      <c r="H1864" s="78">
        <v>4</v>
      </c>
      <c r="I1864" s="51"/>
      <c r="J1864" s="81" t="s">
        <v>22</v>
      </c>
      <c r="K1864" s="82" t="s">
        <v>22</v>
      </c>
      <c r="L1864" s="80" t="s">
        <v>22</v>
      </c>
      <c r="M1864" s="83" t="s">
        <v>22</v>
      </c>
      <c r="N1864" s="82" t="s">
        <v>22</v>
      </c>
      <c r="O1864" s="82">
        <v>-0.41809930000000001</v>
      </c>
      <c r="P1864" s="82" t="s">
        <v>22</v>
      </c>
      <c r="Q1864" s="82">
        <v>-0.1777348</v>
      </c>
      <c r="R1864" s="82" t="s">
        <v>22</v>
      </c>
      <c r="S1864" s="82" t="s">
        <v>22</v>
      </c>
      <c r="T1864" s="80" t="s">
        <v>22</v>
      </c>
      <c r="U1864" s="86">
        <v>1.2400000000000001E-10</v>
      </c>
      <c r="V1864" s="78" t="s">
        <v>1234</v>
      </c>
      <c r="W1864" s="78">
        <v>1</v>
      </c>
      <c r="X1864" s="85" t="s">
        <v>1234</v>
      </c>
      <c r="Y1864" s="78">
        <v>0.84946151199999997</v>
      </c>
      <c r="Z1864" s="49"/>
      <c r="AA1864" s="49"/>
    </row>
    <row r="1865" spans="1:27" ht="15.75" thickBot="1" x14ac:dyDescent="0.3">
      <c r="A1865" s="78" t="s">
        <v>2522</v>
      </c>
      <c r="B1865" s="79">
        <v>1.2067970000000001E-2</v>
      </c>
      <c r="C1865" s="109">
        <f t="shared" si="29"/>
        <v>0.99167000887648382</v>
      </c>
      <c r="D1865" s="80">
        <v>8.4240809999999993</v>
      </c>
      <c r="E1865" s="78">
        <v>29.616</v>
      </c>
      <c r="F1865" s="78">
        <v>10</v>
      </c>
      <c r="G1865" s="78">
        <v>3</v>
      </c>
      <c r="H1865" s="78">
        <v>3</v>
      </c>
      <c r="I1865" s="51"/>
      <c r="J1865" s="81" t="s">
        <v>22</v>
      </c>
      <c r="K1865" s="82" t="s">
        <v>22</v>
      </c>
      <c r="L1865" s="80" t="s">
        <v>22</v>
      </c>
      <c r="M1865" s="83" t="s">
        <v>22</v>
      </c>
      <c r="N1865" s="82" t="s">
        <v>22</v>
      </c>
      <c r="O1865" s="82" t="s">
        <v>22</v>
      </c>
      <c r="P1865" s="82" t="s">
        <v>22</v>
      </c>
      <c r="Q1865" s="82" t="s">
        <v>22</v>
      </c>
      <c r="R1865" s="82">
        <v>3.8436110000000002E-2</v>
      </c>
      <c r="S1865" s="82">
        <v>-1.5520000000000001E-2</v>
      </c>
      <c r="T1865" s="80" t="s">
        <v>22</v>
      </c>
      <c r="U1865" s="86">
        <v>4.1599999999999997E-11</v>
      </c>
      <c r="V1865" s="78" t="s">
        <v>2522</v>
      </c>
      <c r="W1865" s="78">
        <v>1</v>
      </c>
      <c r="X1865" s="85" t="s">
        <v>2522</v>
      </c>
      <c r="Y1865" s="78">
        <v>0.84959271700000005</v>
      </c>
      <c r="Z1865" s="49"/>
      <c r="AA1865" s="49"/>
    </row>
    <row r="1866" spans="1:27" ht="15.75" thickBot="1" x14ac:dyDescent="0.3">
      <c r="A1866" s="78" t="s">
        <v>2161</v>
      </c>
      <c r="B1866" s="79">
        <v>1.2640220000000001E-2</v>
      </c>
      <c r="C1866" s="109">
        <f t="shared" si="29"/>
        <v>0.99127673752370704</v>
      </c>
      <c r="D1866" s="80">
        <v>9.9626669999999997</v>
      </c>
      <c r="E1866" s="78">
        <v>36.231000000000002</v>
      </c>
      <c r="F1866" s="78">
        <v>93</v>
      </c>
      <c r="G1866" s="78">
        <v>14</v>
      </c>
      <c r="H1866" s="78">
        <v>14</v>
      </c>
      <c r="I1866" s="51"/>
      <c r="J1866" s="81">
        <v>-0.11919689999999999</v>
      </c>
      <c r="K1866" s="82">
        <v>-0.15537329999999999</v>
      </c>
      <c r="L1866" s="80">
        <v>-4.9352449999999999E-2</v>
      </c>
      <c r="M1866" s="83">
        <v>0.13960049999999999</v>
      </c>
      <c r="N1866" s="82">
        <v>-0.14138239999999999</v>
      </c>
      <c r="O1866" s="82">
        <v>2.119536E-2</v>
      </c>
      <c r="P1866" s="82">
        <v>-4.0348559999999999E-2</v>
      </c>
      <c r="Q1866" s="82">
        <v>5.2276830000000003E-2</v>
      </c>
      <c r="R1866" s="82">
        <v>8.8684410000000005E-2</v>
      </c>
      <c r="S1866" s="82">
        <v>5.5612109999999999E-2</v>
      </c>
      <c r="T1866" s="80">
        <v>-3.151847E-2</v>
      </c>
      <c r="U1866" s="86">
        <v>3.53E-94</v>
      </c>
      <c r="V1866" s="78" t="s">
        <v>2161</v>
      </c>
      <c r="W1866" s="78">
        <v>1</v>
      </c>
      <c r="X1866" s="85" t="s">
        <v>2161</v>
      </c>
      <c r="Y1866" s="78">
        <v>0.89872913399999999</v>
      </c>
      <c r="Z1866" s="49"/>
      <c r="AA1866" s="49"/>
    </row>
    <row r="1867" spans="1:27" ht="15.75" thickBot="1" x14ac:dyDescent="0.3">
      <c r="A1867" s="78" t="s">
        <v>4368</v>
      </c>
      <c r="B1867" s="79">
        <v>1.2783249999999999E-2</v>
      </c>
      <c r="C1867" s="109">
        <f t="shared" si="29"/>
        <v>0.99117846638547402</v>
      </c>
      <c r="D1867" s="80">
        <v>10.63551</v>
      </c>
      <c r="E1867" s="78">
        <v>19.856999999999999</v>
      </c>
      <c r="F1867" s="78">
        <v>206</v>
      </c>
      <c r="G1867" s="78">
        <v>24</v>
      </c>
      <c r="H1867" s="78">
        <v>24</v>
      </c>
      <c r="I1867" s="51"/>
      <c r="J1867" s="81">
        <v>0.15794920000000001</v>
      </c>
      <c r="K1867" s="82">
        <v>1.306909E-2</v>
      </c>
      <c r="L1867" s="80">
        <v>6.5020800000000004E-2</v>
      </c>
      <c r="M1867" s="83">
        <v>1.6210990000000002E-2</v>
      </c>
      <c r="N1867" s="82">
        <v>-6.4053319999999997E-3</v>
      </c>
      <c r="O1867" s="82">
        <v>3.9840260000000002E-2</v>
      </c>
      <c r="P1867" s="82">
        <v>6.0739130000000002E-2</v>
      </c>
      <c r="Q1867" s="82">
        <v>-4.7576979999999998E-2</v>
      </c>
      <c r="R1867" s="82">
        <v>-1.792825E-2</v>
      </c>
      <c r="S1867" s="82">
        <v>-4.3437730000000001E-2</v>
      </c>
      <c r="T1867" s="80">
        <v>-3.0692879999999999E-2</v>
      </c>
      <c r="U1867" s="86">
        <v>1.2E-303</v>
      </c>
      <c r="V1867" s="78" t="s">
        <v>4368</v>
      </c>
      <c r="W1867" s="78">
        <v>1</v>
      </c>
      <c r="X1867" s="85" t="s">
        <v>4368</v>
      </c>
      <c r="Y1867" s="78">
        <v>0.76265055900000001</v>
      </c>
      <c r="Z1867" s="49"/>
      <c r="AA1867" s="49"/>
    </row>
    <row r="1868" spans="1:27" ht="15.75" thickBot="1" x14ac:dyDescent="0.3">
      <c r="A1868" s="78" t="s">
        <v>2570</v>
      </c>
      <c r="B1868" s="79">
        <v>1.349801E-2</v>
      </c>
      <c r="C1868" s="109">
        <f t="shared" si="29"/>
        <v>0.99068752461794651</v>
      </c>
      <c r="D1868" s="80">
        <v>8.4056709999999999</v>
      </c>
      <c r="E1868" s="78">
        <v>31.1</v>
      </c>
      <c r="F1868" s="78">
        <v>9</v>
      </c>
      <c r="G1868" s="78">
        <v>2</v>
      </c>
      <c r="H1868" s="78">
        <v>2</v>
      </c>
      <c r="I1868" s="51"/>
      <c r="J1868" s="81" t="s">
        <v>22</v>
      </c>
      <c r="K1868" s="82" t="s">
        <v>22</v>
      </c>
      <c r="L1868" s="80" t="s">
        <v>22</v>
      </c>
      <c r="M1868" s="83" t="s">
        <v>22</v>
      </c>
      <c r="N1868" s="82">
        <v>0.70460639999999997</v>
      </c>
      <c r="O1868" s="82" t="s">
        <v>22</v>
      </c>
      <c r="P1868" s="82" t="s">
        <v>22</v>
      </c>
      <c r="Q1868" s="82" t="s">
        <v>22</v>
      </c>
      <c r="R1868" s="82" t="s">
        <v>22</v>
      </c>
      <c r="S1868" s="82" t="s">
        <v>22</v>
      </c>
      <c r="T1868" s="80">
        <v>1.349801E-2</v>
      </c>
      <c r="U1868" s="86">
        <v>1.98E-5</v>
      </c>
      <c r="V1868" s="78" t="s">
        <v>2570</v>
      </c>
      <c r="W1868" s="78">
        <v>1</v>
      </c>
      <c r="X1868" s="85" t="s">
        <v>2570</v>
      </c>
      <c r="Y1868" s="78">
        <v>0.85090411700000002</v>
      </c>
      <c r="Z1868" s="49"/>
      <c r="AA1868" s="49"/>
    </row>
    <row r="1869" spans="1:27" ht="15.75" thickBot="1" x14ac:dyDescent="0.3">
      <c r="A1869" s="78" t="s">
        <v>5131</v>
      </c>
      <c r="B1869" s="79">
        <v>1.449814E-2</v>
      </c>
      <c r="C1869" s="109">
        <f t="shared" si="29"/>
        <v>0.99000098107973289</v>
      </c>
      <c r="D1869" s="80">
        <v>9.4011589999999998</v>
      </c>
      <c r="E1869" s="78">
        <v>45.186999999999998</v>
      </c>
      <c r="F1869" s="78">
        <v>10</v>
      </c>
      <c r="G1869" s="78">
        <v>4</v>
      </c>
      <c r="H1869" s="78">
        <v>4</v>
      </c>
      <c r="I1869" s="51"/>
      <c r="J1869" s="81" t="s">
        <v>22</v>
      </c>
      <c r="K1869" s="82" t="s">
        <v>22</v>
      </c>
      <c r="L1869" s="80" t="s">
        <v>22</v>
      </c>
      <c r="M1869" s="83" t="s">
        <v>22</v>
      </c>
      <c r="N1869" s="82">
        <v>0.69207010000000002</v>
      </c>
      <c r="O1869" s="82" t="s">
        <v>22</v>
      </c>
      <c r="P1869" s="82" t="s">
        <v>22</v>
      </c>
      <c r="Q1869" s="82">
        <v>0.1853591</v>
      </c>
      <c r="R1869" s="82" t="s">
        <v>22</v>
      </c>
      <c r="S1869" s="82">
        <v>0.346418</v>
      </c>
      <c r="T1869" s="80" t="s">
        <v>22</v>
      </c>
      <c r="U1869" s="86">
        <v>3.8600000000000001E-10</v>
      </c>
      <c r="V1869" s="78" t="s">
        <v>5131</v>
      </c>
      <c r="W1869" s="78">
        <v>1</v>
      </c>
      <c r="X1869" s="85" t="s">
        <v>5131</v>
      </c>
      <c r="Y1869" s="78">
        <v>0.79564448300000001</v>
      </c>
      <c r="Z1869" s="49"/>
      <c r="AA1869" s="49"/>
    </row>
    <row r="1870" spans="1:27" ht="15.75" thickBot="1" x14ac:dyDescent="0.3">
      <c r="A1870" s="78" t="s">
        <v>338</v>
      </c>
      <c r="B1870" s="79">
        <v>1.5069259999999999E-2</v>
      </c>
      <c r="C1870" s="109">
        <f t="shared" si="29"/>
        <v>0.98960914673865885</v>
      </c>
      <c r="D1870" s="80">
        <v>8.6774240000000002</v>
      </c>
      <c r="E1870" s="78">
        <v>38.549999999999997</v>
      </c>
      <c r="F1870" s="78">
        <v>25</v>
      </c>
      <c r="G1870" s="78">
        <v>7</v>
      </c>
      <c r="H1870" s="78">
        <v>7</v>
      </c>
      <c r="I1870" s="51"/>
      <c r="J1870" s="81" t="s">
        <v>22</v>
      </c>
      <c r="K1870" s="82">
        <v>-0.29127419999999998</v>
      </c>
      <c r="L1870" s="80" t="s">
        <v>22</v>
      </c>
      <c r="M1870" s="83">
        <v>0.26002570000000003</v>
      </c>
      <c r="N1870" s="82">
        <v>1.135251E-2</v>
      </c>
      <c r="O1870" s="82">
        <v>-0.17013429999999999</v>
      </c>
      <c r="P1870" s="82">
        <v>8.3247360000000006E-2</v>
      </c>
      <c r="Q1870" s="82">
        <v>2.772026E-2</v>
      </c>
      <c r="R1870" s="82">
        <v>-7.3666540000000003E-2</v>
      </c>
      <c r="S1870" s="82" t="s">
        <v>22</v>
      </c>
      <c r="T1870" s="80">
        <v>-0.27259349999999999</v>
      </c>
      <c r="U1870" s="86">
        <v>2.71E-31</v>
      </c>
      <c r="V1870" s="78" t="s">
        <v>338</v>
      </c>
      <c r="W1870" s="78">
        <v>1</v>
      </c>
      <c r="X1870" s="85" t="s">
        <v>338</v>
      </c>
      <c r="Y1870" s="78">
        <v>0.83104730400000004</v>
      </c>
      <c r="Z1870" s="49"/>
      <c r="AA1870" s="49"/>
    </row>
    <row r="1871" spans="1:27" ht="15.75" thickBot="1" x14ac:dyDescent="0.3">
      <c r="A1871" s="78" t="s">
        <v>4205</v>
      </c>
      <c r="B1871" s="79">
        <v>1.521204E-2</v>
      </c>
      <c r="C1871" s="109">
        <f t="shared" si="29"/>
        <v>0.98951121238779582</v>
      </c>
      <c r="D1871" s="80">
        <v>9.1273319999999991</v>
      </c>
      <c r="E1871" s="78">
        <v>52.963000000000001</v>
      </c>
      <c r="F1871" s="78">
        <v>33</v>
      </c>
      <c r="G1871" s="78">
        <v>10</v>
      </c>
      <c r="H1871" s="78">
        <v>10</v>
      </c>
      <c r="I1871" s="51"/>
      <c r="J1871" s="81">
        <v>0.24232809999999999</v>
      </c>
      <c r="K1871" s="82">
        <v>0.23241519999999999</v>
      </c>
      <c r="L1871" s="80">
        <v>0.20601800000000001</v>
      </c>
      <c r="M1871" s="83">
        <v>-0.19536809999999999</v>
      </c>
      <c r="N1871" s="82">
        <v>0.2073932</v>
      </c>
      <c r="O1871" s="82">
        <v>-0.30987789999999998</v>
      </c>
      <c r="P1871" s="82">
        <v>-0.1528369</v>
      </c>
      <c r="Q1871" s="82">
        <v>-0.1092187</v>
      </c>
      <c r="R1871" s="82">
        <v>-9.5342499999999997E-2</v>
      </c>
      <c r="S1871" s="82">
        <v>0.1596292</v>
      </c>
      <c r="T1871" s="80">
        <v>9.4506380000000001E-2</v>
      </c>
      <c r="U1871" s="86">
        <v>1.9699999999999999E-29</v>
      </c>
      <c r="V1871" s="78" t="s">
        <v>4205</v>
      </c>
      <c r="W1871" s="78">
        <v>1</v>
      </c>
      <c r="X1871" s="85" t="s">
        <v>4205</v>
      </c>
      <c r="Y1871" s="78">
        <v>0.79009159399999995</v>
      </c>
      <c r="Z1871" s="49"/>
      <c r="AA1871" s="49"/>
    </row>
    <row r="1872" spans="1:27" ht="15.75" thickBot="1" x14ac:dyDescent="0.3">
      <c r="A1872" s="78" t="s">
        <v>3136</v>
      </c>
      <c r="B1872" s="79">
        <v>1.535482E-2</v>
      </c>
      <c r="C1872" s="109">
        <f t="shared" si="29"/>
        <v>0.98941328772877657</v>
      </c>
      <c r="D1872" s="80">
        <v>9.3002470000000006</v>
      </c>
      <c r="E1872" s="78">
        <v>17.062000000000001</v>
      </c>
      <c r="F1872" s="78">
        <v>21</v>
      </c>
      <c r="G1872" s="78">
        <v>4</v>
      </c>
      <c r="H1872" s="78">
        <v>4</v>
      </c>
      <c r="I1872" s="51"/>
      <c r="J1872" s="81">
        <v>0.32469550000000003</v>
      </c>
      <c r="K1872" s="82">
        <v>7.8336509999999998E-2</v>
      </c>
      <c r="L1872" s="80">
        <v>-8.010312E-2</v>
      </c>
      <c r="M1872" s="83" t="s">
        <v>22</v>
      </c>
      <c r="N1872" s="82" t="s">
        <v>22</v>
      </c>
      <c r="O1872" s="82" t="s">
        <v>22</v>
      </c>
      <c r="P1872" s="82" t="s">
        <v>22</v>
      </c>
      <c r="Q1872" s="82" t="s">
        <v>22</v>
      </c>
      <c r="R1872" s="82">
        <v>-0.18977910000000001</v>
      </c>
      <c r="S1872" s="82">
        <v>-5.6356169999999997E-2</v>
      </c>
      <c r="T1872" s="80" t="s">
        <v>22</v>
      </c>
      <c r="U1872" s="86">
        <v>1.43E-12</v>
      </c>
      <c r="V1872" s="78" t="s">
        <v>3136</v>
      </c>
      <c r="W1872" s="78">
        <v>1</v>
      </c>
      <c r="X1872" s="85" t="s">
        <v>3136</v>
      </c>
      <c r="Y1872" s="78">
        <v>0.79648437800000005</v>
      </c>
      <c r="Z1872" s="49"/>
      <c r="AA1872" s="49"/>
    </row>
    <row r="1873" spans="1:27" ht="15.75" thickBot="1" x14ac:dyDescent="0.3">
      <c r="A1873" s="78" t="s">
        <v>3354</v>
      </c>
      <c r="B1873" s="79">
        <v>1.5925769999999999E-2</v>
      </c>
      <c r="C1873" s="109">
        <f t="shared" si="29"/>
        <v>0.98902180253335159</v>
      </c>
      <c r="D1873" s="80">
        <v>8.9261669999999995</v>
      </c>
      <c r="E1873" s="78">
        <v>60.795999999999999</v>
      </c>
      <c r="F1873" s="78">
        <v>35</v>
      </c>
      <c r="G1873" s="78">
        <v>12</v>
      </c>
      <c r="H1873" s="78">
        <v>12</v>
      </c>
      <c r="I1873" s="51"/>
      <c r="J1873" s="81">
        <v>0.4594316</v>
      </c>
      <c r="K1873" s="82" t="s">
        <v>22</v>
      </c>
      <c r="L1873" s="80" t="s">
        <v>22</v>
      </c>
      <c r="M1873" s="83">
        <v>-0.41993170000000002</v>
      </c>
      <c r="N1873" s="82">
        <v>0.17223140000000001</v>
      </c>
      <c r="O1873" s="82">
        <v>-0.21164839999999999</v>
      </c>
      <c r="P1873" s="82">
        <v>0.2132539</v>
      </c>
      <c r="Q1873" s="82">
        <v>-1.9418910000000001E-2</v>
      </c>
      <c r="R1873" s="82">
        <v>6.5158720000000003E-2</v>
      </c>
      <c r="S1873" s="82">
        <v>-0.27026020000000001</v>
      </c>
      <c r="T1873" s="80">
        <v>1.777946E-2</v>
      </c>
      <c r="U1873" s="86">
        <v>8.2400000000000004E-30</v>
      </c>
      <c r="V1873" s="78" t="s">
        <v>3354</v>
      </c>
      <c r="W1873" s="78">
        <v>1</v>
      </c>
      <c r="X1873" s="85" t="s">
        <v>3354</v>
      </c>
      <c r="Y1873" s="78">
        <v>0.845664105</v>
      </c>
      <c r="Z1873" s="49"/>
      <c r="AA1873" s="49"/>
    </row>
    <row r="1874" spans="1:27" ht="15.75" thickBot="1" x14ac:dyDescent="0.3">
      <c r="A1874" s="78" t="s">
        <v>1457</v>
      </c>
      <c r="B1874" s="79">
        <v>1.6781600000000001E-2</v>
      </c>
      <c r="C1874" s="109">
        <f t="shared" si="29"/>
        <v>0.98843527281251697</v>
      </c>
      <c r="D1874" s="80">
        <v>9.5419909999999994</v>
      </c>
      <c r="E1874" s="78">
        <v>30.431000000000001</v>
      </c>
      <c r="F1874" s="78">
        <v>74</v>
      </c>
      <c r="G1874" s="78">
        <v>16</v>
      </c>
      <c r="H1874" s="78">
        <v>16</v>
      </c>
      <c r="I1874" s="51"/>
      <c r="J1874" s="81">
        <v>-9.3078579999999994E-2</v>
      </c>
      <c r="K1874" s="82">
        <v>4.5582709999999999E-2</v>
      </c>
      <c r="L1874" s="80">
        <v>-2.1672529999999999E-2</v>
      </c>
      <c r="M1874" s="83">
        <v>-0.12110990000000001</v>
      </c>
      <c r="N1874" s="82">
        <v>0.1924466</v>
      </c>
      <c r="O1874" s="82">
        <v>-4.5595200000000002E-2</v>
      </c>
      <c r="P1874" s="82">
        <v>0.1791288</v>
      </c>
      <c r="Q1874" s="82">
        <v>1.5640319999999999E-2</v>
      </c>
      <c r="R1874" s="82">
        <v>-6.0201739999999997E-2</v>
      </c>
      <c r="S1874" s="82">
        <v>9.6338750000000001E-3</v>
      </c>
      <c r="T1874" s="80">
        <v>9.2748750000000005E-2</v>
      </c>
      <c r="U1874" s="86">
        <v>2.6899999999999999E-66</v>
      </c>
      <c r="V1874" s="78" t="s">
        <v>1458</v>
      </c>
      <c r="W1874" s="78">
        <v>2</v>
      </c>
      <c r="X1874" s="85" t="s">
        <v>1458</v>
      </c>
      <c r="Y1874" s="78">
        <v>0.82607768299999995</v>
      </c>
      <c r="Z1874" s="49"/>
      <c r="AA1874" s="49"/>
    </row>
    <row r="1875" spans="1:27" ht="15.75" thickBot="1" x14ac:dyDescent="0.3">
      <c r="A1875" s="78" t="s">
        <v>2463</v>
      </c>
      <c r="B1875" s="79">
        <v>1.749438E-2</v>
      </c>
      <c r="C1875" s="109">
        <f t="shared" si="29"/>
        <v>0.98794704566804614</v>
      </c>
      <c r="D1875" s="80">
        <v>8.8122910000000001</v>
      </c>
      <c r="E1875" s="78">
        <v>25.594000000000001</v>
      </c>
      <c r="F1875" s="78">
        <v>19</v>
      </c>
      <c r="G1875" s="78">
        <v>4</v>
      </c>
      <c r="H1875" s="78">
        <v>4</v>
      </c>
      <c r="I1875" s="51"/>
      <c r="J1875" s="81">
        <v>0.24135219999999999</v>
      </c>
      <c r="K1875" s="82">
        <v>0.37951000000000001</v>
      </c>
      <c r="L1875" s="80">
        <v>0.27667530000000001</v>
      </c>
      <c r="M1875" s="83" t="s">
        <v>22</v>
      </c>
      <c r="N1875" s="82" t="s">
        <v>22</v>
      </c>
      <c r="O1875" s="82">
        <v>-0.46390730000000002</v>
      </c>
      <c r="P1875" s="82">
        <v>0.18953999999999999</v>
      </c>
      <c r="Q1875" s="82">
        <v>7.3390629999999998E-3</v>
      </c>
      <c r="R1875" s="82">
        <v>-0.1671829</v>
      </c>
      <c r="S1875" s="82">
        <v>0.50294150000000004</v>
      </c>
      <c r="T1875" s="80" t="s">
        <v>22</v>
      </c>
      <c r="U1875" s="86">
        <v>6.2499999999999998E-62</v>
      </c>
      <c r="V1875" s="78" t="s">
        <v>2463</v>
      </c>
      <c r="W1875" s="78">
        <v>1</v>
      </c>
      <c r="X1875" s="85" t="s">
        <v>2463</v>
      </c>
      <c r="Y1875" s="78">
        <v>0.84720769100000004</v>
      </c>
      <c r="Z1875" s="49"/>
      <c r="AA1875" s="49"/>
    </row>
    <row r="1876" spans="1:27" ht="15.75" thickBot="1" x14ac:dyDescent="0.3">
      <c r="A1876" s="78" t="s">
        <v>1124</v>
      </c>
      <c r="B1876" s="79">
        <v>1.7921980000000001E-2</v>
      </c>
      <c r="C1876" s="109">
        <f t="shared" si="29"/>
        <v>0.98765427169531517</v>
      </c>
      <c r="D1876" s="80">
        <v>10.32249</v>
      </c>
      <c r="E1876" s="78">
        <v>42.213000000000001</v>
      </c>
      <c r="F1876" s="78">
        <v>337</v>
      </c>
      <c r="G1876" s="78">
        <v>70</v>
      </c>
      <c r="H1876" s="78">
        <v>70</v>
      </c>
      <c r="I1876" s="51"/>
      <c r="J1876" s="81">
        <v>0.18142059999999999</v>
      </c>
      <c r="K1876" s="82">
        <v>8.8684410000000005E-2</v>
      </c>
      <c r="L1876" s="80">
        <v>4.054174E-2</v>
      </c>
      <c r="M1876" s="83">
        <v>4.2504199999999999E-2</v>
      </c>
      <c r="N1876" s="82">
        <v>1.6781600000000001E-2</v>
      </c>
      <c r="O1876" s="82">
        <v>-4.6965739999999999E-2</v>
      </c>
      <c r="P1876" s="82">
        <v>1.9630769999999999E-2</v>
      </c>
      <c r="Q1876" s="82">
        <v>-8.8852990000000007E-2</v>
      </c>
      <c r="R1876" s="82">
        <v>-1.4324720000000001E-2</v>
      </c>
      <c r="S1876" s="82">
        <v>4.9630720000000003E-2</v>
      </c>
      <c r="T1876" s="80">
        <v>2.1479709999999999E-2</v>
      </c>
      <c r="U1876" s="84">
        <v>0</v>
      </c>
      <c r="V1876" s="78" t="s">
        <v>1124</v>
      </c>
      <c r="W1876" s="78">
        <v>1</v>
      </c>
      <c r="X1876" s="85" t="s">
        <v>1124</v>
      </c>
      <c r="Y1876" s="78">
        <v>0.76691156199999999</v>
      </c>
      <c r="Z1876" s="49"/>
      <c r="AA1876" s="49"/>
    </row>
    <row r="1877" spans="1:27" ht="15.75" thickBot="1" x14ac:dyDescent="0.3">
      <c r="A1877" s="78" t="s">
        <v>4288</v>
      </c>
      <c r="B1877" s="79">
        <v>1.8206799999999999E-2</v>
      </c>
      <c r="C1877" s="109">
        <f t="shared" si="29"/>
        <v>0.98745930608184473</v>
      </c>
      <c r="D1877" s="80">
        <v>10.29257</v>
      </c>
      <c r="E1877" s="78">
        <v>16.486999999999998</v>
      </c>
      <c r="F1877" s="78">
        <v>111</v>
      </c>
      <c r="G1877" s="78">
        <v>11</v>
      </c>
      <c r="H1877" s="78">
        <v>11</v>
      </c>
      <c r="I1877" s="51"/>
      <c r="J1877" s="81">
        <v>0.65315179999999995</v>
      </c>
      <c r="K1877" s="82">
        <v>0.14717640000000001</v>
      </c>
      <c r="L1877" s="80">
        <v>6.543438E-2</v>
      </c>
      <c r="M1877" s="83">
        <v>-3.0530829999999998E-2</v>
      </c>
      <c r="N1877" s="82">
        <v>-3.1651190000000003E-2</v>
      </c>
      <c r="O1877" s="82">
        <v>-2.6278550000000001E-2</v>
      </c>
      <c r="P1877" s="82">
        <v>1.235413E-2</v>
      </c>
      <c r="Q1877" s="82">
        <v>2.0342140000000002E-2</v>
      </c>
      <c r="R1877" s="82">
        <v>2.8852030000000001E-2</v>
      </c>
      <c r="S1877" s="82">
        <v>4.3216360000000002E-3</v>
      </c>
      <c r="T1877" s="80">
        <v>1.735182E-2</v>
      </c>
      <c r="U1877" s="86">
        <v>6.0200000000000002E-244</v>
      </c>
      <c r="V1877" s="78" t="s">
        <v>4288</v>
      </c>
      <c r="W1877" s="78">
        <v>1</v>
      </c>
      <c r="X1877" s="85" t="s">
        <v>4288</v>
      </c>
      <c r="Y1877" s="78">
        <v>0.76714794399999997</v>
      </c>
      <c r="Z1877" s="49"/>
      <c r="AA1877" s="49"/>
    </row>
    <row r="1878" spans="1:27" ht="15.75" thickBot="1" x14ac:dyDescent="0.3">
      <c r="A1878" s="78" t="s">
        <v>5128</v>
      </c>
      <c r="B1878" s="79">
        <v>1.934605E-2</v>
      </c>
      <c r="C1878" s="109">
        <f t="shared" si="29"/>
        <v>0.9866798489367995</v>
      </c>
      <c r="D1878" s="80">
        <v>8.9512800000000006</v>
      </c>
      <c r="E1878" s="78">
        <v>24.436</v>
      </c>
      <c r="F1878" s="78">
        <v>23</v>
      </c>
      <c r="G1878" s="78">
        <v>6</v>
      </c>
      <c r="H1878" s="78">
        <v>6</v>
      </c>
      <c r="I1878" s="51"/>
      <c r="J1878" s="81">
        <v>0.70725970000000005</v>
      </c>
      <c r="K1878" s="82">
        <v>3.6046139999999997E-2</v>
      </c>
      <c r="L1878" s="80">
        <v>6.5296640000000003E-2</v>
      </c>
      <c r="M1878" s="83">
        <v>-9.8768120000000001E-2</v>
      </c>
      <c r="N1878" s="82">
        <v>0.2231754</v>
      </c>
      <c r="O1878" s="82">
        <v>-4.4358820000000004E-3</v>
      </c>
      <c r="P1878" s="82">
        <v>-2.0200799999999999E-4</v>
      </c>
      <c r="Q1878" s="82">
        <v>-4.3318809999999999E-2</v>
      </c>
      <c r="R1878" s="82" t="s">
        <v>22</v>
      </c>
      <c r="S1878" s="82" t="s">
        <v>22</v>
      </c>
      <c r="T1878" s="80" t="s">
        <v>22</v>
      </c>
      <c r="U1878" s="86">
        <v>8.4700000000000003E-67</v>
      </c>
      <c r="V1878" s="78" t="s">
        <v>5128</v>
      </c>
      <c r="W1878" s="78">
        <v>1</v>
      </c>
      <c r="X1878" s="85" t="s">
        <v>5128</v>
      </c>
      <c r="Y1878" s="78">
        <v>0.84903058200000003</v>
      </c>
      <c r="Z1878" s="49"/>
      <c r="AA1878" s="49"/>
    </row>
    <row r="1879" spans="1:27" ht="15.75" thickBot="1" x14ac:dyDescent="0.3">
      <c r="A1879" s="78" t="s">
        <v>3001</v>
      </c>
      <c r="B1879" s="79">
        <v>1.9488419999999999E-2</v>
      </c>
      <c r="C1879" s="109">
        <f t="shared" si="29"/>
        <v>0.98658248485420696</v>
      </c>
      <c r="D1879" s="80">
        <v>8.5551549999999992</v>
      </c>
      <c r="E1879" s="78">
        <v>18.257000000000001</v>
      </c>
      <c r="F1879" s="78">
        <v>21</v>
      </c>
      <c r="G1879" s="78">
        <v>4</v>
      </c>
      <c r="H1879" s="78">
        <v>4</v>
      </c>
      <c r="I1879" s="51"/>
      <c r="J1879" s="81" t="s">
        <v>22</v>
      </c>
      <c r="K1879" s="82" t="s">
        <v>22</v>
      </c>
      <c r="L1879" s="80" t="s">
        <v>22</v>
      </c>
      <c r="M1879" s="83" t="s">
        <v>22</v>
      </c>
      <c r="N1879" s="82">
        <v>-0.17002059999999999</v>
      </c>
      <c r="O1879" s="82">
        <v>4.0401439999999997E-2</v>
      </c>
      <c r="P1879" s="82">
        <v>-4.5669660000000001E-2</v>
      </c>
      <c r="Q1879" s="82">
        <v>-0.1089697</v>
      </c>
      <c r="R1879" s="82">
        <v>1.9488419999999999E-2</v>
      </c>
      <c r="S1879" s="82">
        <v>0.1629835</v>
      </c>
      <c r="T1879" s="80">
        <v>7.9019699999999998E-2</v>
      </c>
      <c r="U1879" s="86">
        <v>5.5100000000000005E-26</v>
      </c>
      <c r="V1879" s="78" t="s">
        <v>3001</v>
      </c>
      <c r="W1879" s="78">
        <v>1</v>
      </c>
      <c r="X1879" s="85" t="s">
        <v>3001</v>
      </c>
      <c r="Y1879" s="78">
        <v>0.83551500000000001</v>
      </c>
      <c r="Z1879" s="49"/>
      <c r="AA1879" s="49"/>
    </row>
    <row r="1880" spans="1:27" ht="15.75" thickBot="1" x14ac:dyDescent="0.3">
      <c r="A1880" s="78" t="s">
        <v>3955</v>
      </c>
      <c r="B1880" s="79">
        <v>2.0057740000000001E-2</v>
      </c>
      <c r="C1880" s="109">
        <f t="shared" si="29"/>
        <v>0.98619323396409153</v>
      </c>
      <c r="D1880" s="80">
        <v>10.37302</v>
      </c>
      <c r="E1880" s="78">
        <v>22.696000000000002</v>
      </c>
      <c r="F1880" s="78">
        <v>68</v>
      </c>
      <c r="G1880" s="78">
        <v>7</v>
      </c>
      <c r="H1880" s="78">
        <v>7</v>
      </c>
      <c r="I1880" s="51"/>
      <c r="J1880" s="81">
        <v>0.13211619999999999</v>
      </c>
      <c r="K1880" s="82">
        <v>-0.18627830000000001</v>
      </c>
      <c r="L1880" s="80">
        <v>8.3928219999999998E-2</v>
      </c>
      <c r="M1880" s="83">
        <v>0.1388144</v>
      </c>
      <c r="N1880" s="82">
        <v>0.1139672</v>
      </c>
      <c r="O1880" s="82">
        <v>-4.0660139999999997E-2</v>
      </c>
      <c r="P1880" s="82">
        <v>-1.851268E-2</v>
      </c>
      <c r="Q1880" s="82">
        <v>-2.932305E-2</v>
      </c>
      <c r="R1880" s="82">
        <v>3.492E-2</v>
      </c>
      <c r="S1880" s="82">
        <v>4.1943840000000003E-2</v>
      </c>
      <c r="T1880" s="80">
        <v>1.306909E-2</v>
      </c>
      <c r="U1880" s="86">
        <v>8.2699999999999992E-74</v>
      </c>
      <c r="V1880" s="78" t="s">
        <v>3955</v>
      </c>
      <c r="W1880" s="78">
        <v>1</v>
      </c>
      <c r="X1880" s="85" t="s">
        <v>3955</v>
      </c>
      <c r="Y1880" s="78">
        <v>0.76868460500000002</v>
      </c>
      <c r="Z1880" s="49"/>
      <c r="AA1880" s="49"/>
    </row>
    <row r="1881" spans="1:27" ht="15.75" thickBot="1" x14ac:dyDescent="0.3">
      <c r="A1881" s="78" t="s">
        <v>3339</v>
      </c>
      <c r="B1881" s="79">
        <v>2.0626660000000002E-2</v>
      </c>
      <c r="C1881" s="109">
        <f t="shared" si="29"/>
        <v>0.98580440997383256</v>
      </c>
      <c r="D1881" s="80">
        <v>8.2092200000000002</v>
      </c>
      <c r="E1881" s="78">
        <v>43.000999999999998</v>
      </c>
      <c r="F1881" s="78">
        <v>9</v>
      </c>
      <c r="G1881" s="78">
        <v>5</v>
      </c>
      <c r="H1881" s="78">
        <v>4</v>
      </c>
      <c r="I1881" s="51"/>
      <c r="J1881" s="81">
        <v>1.1227389999999999</v>
      </c>
      <c r="K1881" s="82" t="s">
        <v>22</v>
      </c>
      <c r="L1881" s="80" t="s">
        <v>22</v>
      </c>
      <c r="M1881" s="83" t="s">
        <v>22</v>
      </c>
      <c r="N1881" s="82" t="s">
        <v>22</v>
      </c>
      <c r="O1881" s="82" t="s">
        <v>22</v>
      </c>
      <c r="P1881" s="82" t="s">
        <v>22</v>
      </c>
      <c r="Q1881" s="82" t="s">
        <v>22</v>
      </c>
      <c r="R1881" s="82">
        <v>0.23952029999999999</v>
      </c>
      <c r="S1881" s="82" t="s">
        <v>22</v>
      </c>
      <c r="T1881" s="80" t="s">
        <v>22</v>
      </c>
      <c r="U1881" s="86">
        <v>7.5300000000000004E-12</v>
      </c>
      <c r="V1881" s="78" t="s">
        <v>3339</v>
      </c>
      <c r="W1881" s="78">
        <v>1</v>
      </c>
      <c r="X1881" s="85" t="s">
        <v>3339</v>
      </c>
      <c r="Y1881" s="78">
        <v>0.85744746500000002</v>
      </c>
      <c r="Z1881" s="49"/>
      <c r="AA1881" s="49"/>
    </row>
    <row r="1882" spans="1:27" ht="15.75" thickBot="1" x14ac:dyDescent="0.3">
      <c r="A1882" s="78" t="s">
        <v>130</v>
      </c>
      <c r="B1882" s="79">
        <v>2.0911119999999998E-2</v>
      </c>
      <c r="C1882" s="109">
        <f t="shared" si="29"/>
        <v>0.98561005547023717</v>
      </c>
      <c r="D1882" s="80">
        <v>7.6108840000000004</v>
      </c>
      <c r="E1882" s="78">
        <v>5.9896000000000003</v>
      </c>
      <c r="F1882" s="78">
        <v>2</v>
      </c>
      <c r="G1882" s="78">
        <v>1</v>
      </c>
      <c r="H1882" s="78">
        <v>1</v>
      </c>
      <c r="I1882" s="51"/>
      <c r="J1882" s="81" t="s">
        <v>22</v>
      </c>
      <c r="K1882" s="82" t="s">
        <v>22</v>
      </c>
      <c r="L1882" s="80" t="s">
        <v>22</v>
      </c>
      <c r="M1882" s="83" t="s">
        <v>22</v>
      </c>
      <c r="N1882" s="82" t="s">
        <v>22</v>
      </c>
      <c r="O1882" s="82" t="s">
        <v>22</v>
      </c>
      <c r="P1882" s="82" t="s">
        <v>22</v>
      </c>
      <c r="Q1882" s="82" t="s">
        <v>22</v>
      </c>
      <c r="R1882" s="82" t="s">
        <v>22</v>
      </c>
      <c r="S1882" s="82" t="s">
        <v>22</v>
      </c>
      <c r="T1882" s="80" t="s">
        <v>22</v>
      </c>
      <c r="U1882" s="84">
        <v>1.1615E-3</v>
      </c>
      <c r="V1882" s="78" t="s">
        <v>130</v>
      </c>
      <c r="W1882" s="78">
        <v>1</v>
      </c>
      <c r="X1882" s="85" t="s">
        <v>130</v>
      </c>
      <c r="Y1882" s="78">
        <v>0.76786722699999999</v>
      </c>
      <c r="Z1882" s="49"/>
      <c r="AA1882" s="49"/>
    </row>
    <row r="1883" spans="1:27" ht="15.75" thickBot="1" x14ac:dyDescent="0.3">
      <c r="A1883" s="78" t="s">
        <v>386</v>
      </c>
      <c r="B1883" s="79">
        <v>2.1906129999999999E-2</v>
      </c>
      <c r="C1883" s="109">
        <f t="shared" si="29"/>
        <v>0.98493052603029752</v>
      </c>
      <c r="D1883" s="80">
        <v>9.2981540000000003</v>
      </c>
      <c r="E1883" s="78">
        <v>62.886000000000003</v>
      </c>
      <c r="F1883" s="78">
        <v>29</v>
      </c>
      <c r="G1883" s="78">
        <v>5</v>
      </c>
      <c r="H1883" s="78">
        <v>5</v>
      </c>
      <c r="I1883" s="51"/>
      <c r="J1883" s="81" t="s">
        <v>22</v>
      </c>
      <c r="K1883" s="82">
        <v>-0.13577629999999999</v>
      </c>
      <c r="L1883" s="80">
        <v>-0.15206720000000001</v>
      </c>
      <c r="M1883" s="83">
        <v>0.1382902</v>
      </c>
      <c r="N1883" s="82">
        <v>-0.1252267</v>
      </c>
      <c r="O1883" s="82">
        <v>8.0565199999999993E-3</v>
      </c>
      <c r="P1883" s="82">
        <v>3.8014720000000002E-2</v>
      </c>
      <c r="Q1883" s="82">
        <v>0.13330040000000001</v>
      </c>
      <c r="R1883" s="82">
        <v>-0.66957929999999999</v>
      </c>
      <c r="S1883" s="82">
        <v>7.0801470000000005E-2</v>
      </c>
      <c r="T1883" s="80">
        <v>0.13553490000000001</v>
      </c>
      <c r="U1883" s="86">
        <v>5.22E-18</v>
      </c>
      <c r="V1883" s="78" t="s">
        <v>386</v>
      </c>
      <c r="W1883" s="78">
        <v>1</v>
      </c>
      <c r="X1883" s="85" t="s">
        <v>386</v>
      </c>
      <c r="Y1883" s="78">
        <v>0.80291506300000004</v>
      </c>
      <c r="Z1883" s="49"/>
      <c r="AA1883" s="49"/>
    </row>
    <row r="1884" spans="1:27" ht="15.75" thickBot="1" x14ac:dyDescent="0.3">
      <c r="A1884" s="78" t="s">
        <v>4738</v>
      </c>
      <c r="B1884" s="79">
        <v>2.2474319999999999E-2</v>
      </c>
      <c r="C1884" s="109">
        <f t="shared" si="29"/>
        <v>0.98454269806076267</v>
      </c>
      <c r="D1884" s="80">
        <v>9.2163509999999995</v>
      </c>
      <c r="E1884" s="78">
        <v>39.866999999999997</v>
      </c>
      <c r="F1884" s="78">
        <v>45</v>
      </c>
      <c r="G1884" s="78">
        <v>9</v>
      </c>
      <c r="H1884" s="78">
        <v>9</v>
      </c>
      <c r="I1884" s="51"/>
      <c r="J1884" s="81">
        <v>-0.14849670000000001</v>
      </c>
      <c r="K1884" s="82">
        <v>-0.1452223</v>
      </c>
      <c r="L1884" s="80">
        <v>-5.3583510000000001E-2</v>
      </c>
      <c r="M1884" s="83">
        <v>-2.9308310000000001E-2</v>
      </c>
      <c r="N1884" s="82">
        <v>0.12657640000000001</v>
      </c>
      <c r="O1884" s="82">
        <v>-0.42089710000000002</v>
      </c>
      <c r="P1884" s="82">
        <v>0.1350094</v>
      </c>
      <c r="Q1884" s="82">
        <v>4.6281559999999999E-2</v>
      </c>
      <c r="R1884" s="82">
        <v>0.19648119999999999</v>
      </c>
      <c r="S1884" s="82">
        <v>0.19269919999999999</v>
      </c>
      <c r="T1884" s="80">
        <v>0.1769609</v>
      </c>
      <c r="U1884" s="86">
        <v>2.5000000000000001E-62</v>
      </c>
      <c r="V1884" s="78" t="s">
        <v>4738</v>
      </c>
      <c r="W1884" s="78">
        <v>1</v>
      </c>
      <c r="X1884" s="85" t="s">
        <v>4738</v>
      </c>
      <c r="Y1884" s="78">
        <v>0.797557552</v>
      </c>
      <c r="Z1884" s="49"/>
      <c r="AA1884" s="49"/>
    </row>
    <row r="1885" spans="1:27" ht="15.75" thickBot="1" x14ac:dyDescent="0.3">
      <c r="A1885" s="78" t="s">
        <v>4312</v>
      </c>
      <c r="B1885" s="79">
        <v>2.361021E-2</v>
      </c>
      <c r="C1885" s="109">
        <f t="shared" si="29"/>
        <v>0.98376783432595771</v>
      </c>
      <c r="D1885" s="80">
        <v>9.3907050000000005</v>
      </c>
      <c r="E1885" s="78">
        <v>47.2</v>
      </c>
      <c r="F1885" s="78">
        <v>61</v>
      </c>
      <c r="G1885" s="78">
        <v>18</v>
      </c>
      <c r="H1885" s="78">
        <v>18</v>
      </c>
      <c r="I1885" s="51"/>
      <c r="J1885" s="81">
        <v>-9.012705E-2</v>
      </c>
      <c r="K1885" s="82">
        <v>4.837578E-2</v>
      </c>
      <c r="L1885" s="80">
        <v>1.521204E-2</v>
      </c>
      <c r="M1885" s="83">
        <v>5.3806430000000002E-2</v>
      </c>
      <c r="N1885" s="82">
        <v>0.1916889</v>
      </c>
      <c r="O1885" s="82">
        <v>-0.16236349999999999</v>
      </c>
      <c r="P1885" s="82">
        <v>0.46069009999999999</v>
      </c>
      <c r="Q1885" s="82">
        <v>0.3233124</v>
      </c>
      <c r="R1885" s="82">
        <v>-5.5216460000000002E-2</v>
      </c>
      <c r="S1885" s="82">
        <v>-0.18688579999999999</v>
      </c>
      <c r="T1885" s="80">
        <v>5.9632119999999997E-2</v>
      </c>
      <c r="U1885" s="86">
        <v>2.8900000000000002E-85</v>
      </c>
      <c r="V1885" s="78" t="s">
        <v>4312</v>
      </c>
      <c r="W1885" s="78">
        <v>1</v>
      </c>
      <c r="X1885" s="85" t="s">
        <v>4312</v>
      </c>
      <c r="Y1885" s="78">
        <v>0.80458997899999996</v>
      </c>
      <c r="Z1885" s="49"/>
      <c r="AA1885" s="49"/>
    </row>
    <row r="1886" spans="1:27" ht="15.75" thickBot="1" x14ac:dyDescent="0.3">
      <c r="A1886" s="78" t="s">
        <v>3761</v>
      </c>
      <c r="B1886" s="79">
        <v>2.375215E-2</v>
      </c>
      <c r="C1886" s="109">
        <f t="shared" si="29"/>
        <v>0.98367105078293149</v>
      </c>
      <c r="D1886" s="80">
        <v>9.0504189999999998</v>
      </c>
      <c r="E1886" s="78">
        <v>53.527999999999999</v>
      </c>
      <c r="F1886" s="78">
        <v>30</v>
      </c>
      <c r="G1886" s="78">
        <v>14</v>
      </c>
      <c r="H1886" s="78">
        <v>14</v>
      </c>
      <c r="I1886" s="51"/>
      <c r="J1886" s="81" t="s">
        <v>22</v>
      </c>
      <c r="K1886" s="82" t="s">
        <v>22</v>
      </c>
      <c r="L1886" s="80">
        <v>0.54656119999999997</v>
      </c>
      <c r="M1886" s="83">
        <v>-0.762216</v>
      </c>
      <c r="N1886" s="82">
        <v>0.249142</v>
      </c>
      <c r="O1886" s="82">
        <v>0.44487900000000002</v>
      </c>
      <c r="P1886" s="82">
        <v>0.2076431</v>
      </c>
      <c r="Q1886" s="82" t="s">
        <v>22</v>
      </c>
      <c r="R1886" s="82">
        <v>2.1906129999999999E-2</v>
      </c>
      <c r="S1886" s="82">
        <v>-0.1322933</v>
      </c>
      <c r="T1886" s="80">
        <v>-3.3187899999999998E-4</v>
      </c>
      <c r="U1886" s="86">
        <v>1.9700000000000001E-53</v>
      </c>
      <c r="V1886" s="78" t="s">
        <v>3761</v>
      </c>
      <c r="W1886" s="78">
        <v>1</v>
      </c>
      <c r="X1886" s="85" t="s">
        <v>3761</v>
      </c>
      <c r="Y1886" s="78">
        <v>0.79887316200000003</v>
      </c>
      <c r="Z1886" s="49">
        <v>347</v>
      </c>
      <c r="AA1886" s="49"/>
    </row>
    <row r="1887" spans="1:27" ht="15.75" thickBot="1" x14ac:dyDescent="0.3">
      <c r="A1887" s="78" t="s">
        <v>4028</v>
      </c>
      <c r="B1887" s="79">
        <v>2.4177730000000001E-2</v>
      </c>
      <c r="C1887" s="109">
        <f t="shared" si="29"/>
        <v>0.98338092087040685</v>
      </c>
      <c r="D1887" s="80">
        <v>9.3478370000000002</v>
      </c>
      <c r="E1887" s="78">
        <v>25.725999999999999</v>
      </c>
      <c r="F1887" s="78">
        <v>31</v>
      </c>
      <c r="G1887" s="78">
        <v>5</v>
      </c>
      <c r="H1887" s="78">
        <v>5</v>
      </c>
      <c r="I1887" s="51"/>
      <c r="J1887" s="81" t="s">
        <v>22</v>
      </c>
      <c r="K1887" s="82" t="s">
        <v>22</v>
      </c>
      <c r="L1887" s="80" t="s">
        <v>22</v>
      </c>
      <c r="M1887" s="83">
        <v>3.3370070000000002E-2</v>
      </c>
      <c r="N1887" s="82">
        <v>-7.5360640000000003E-3</v>
      </c>
      <c r="O1887" s="82">
        <v>0.22786429999999999</v>
      </c>
      <c r="P1887" s="82">
        <v>3.1677480000000001E-2</v>
      </c>
      <c r="Q1887" s="82">
        <v>3.9840260000000002E-2</v>
      </c>
      <c r="R1887" s="82">
        <v>-5.4557059999999998E-2</v>
      </c>
      <c r="S1887" s="82">
        <v>-0.1036584</v>
      </c>
      <c r="T1887" s="80">
        <v>-7.0981669999999997E-2</v>
      </c>
      <c r="U1887" s="86">
        <v>9.3099999999999997E-64</v>
      </c>
      <c r="V1887" s="78" t="s">
        <v>4028</v>
      </c>
      <c r="W1887" s="78">
        <v>1</v>
      </c>
      <c r="X1887" s="85" t="s">
        <v>4028</v>
      </c>
      <c r="Y1887" s="78">
        <v>0.80514798899999995</v>
      </c>
      <c r="Z1887" s="49"/>
      <c r="AA1887" s="49"/>
    </row>
    <row r="1888" spans="1:27" ht="15.75" thickBot="1" x14ac:dyDescent="0.3">
      <c r="A1888" s="78" t="s">
        <v>584</v>
      </c>
      <c r="B1888" s="79">
        <v>2.4603360000000001E-2</v>
      </c>
      <c r="C1888" s="109">
        <f t="shared" si="29"/>
        <v>0.9830908424592274</v>
      </c>
      <c r="D1888" s="80">
        <v>9.1138100000000009</v>
      </c>
      <c r="E1888" s="78">
        <v>107.51</v>
      </c>
      <c r="F1888" s="78">
        <v>19</v>
      </c>
      <c r="G1888" s="78">
        <v>6</v>
      </c>
      <c r="H1888" s="78">
        <v>6</v>
      </c>
      <c r="I1888" s="51"/>
      <c r="J1888" s="81" t="s">
        <v>22</v>
      </c>
      <c r="K1888" s="82">
        <v>0.31080540000000001</v>
      </c>
      <c r="L1888" s="80" t="s">
        <v>22</v>
      </c>
      <c r="M1888" s="83">
        <v>-4.8934459999999999E-2</v>
      </c>
      <c r="N1888" s="82" t="s">
        <v>22</v>
      </c>
      <c r="O1888" s="82">
        <v>-9.9726300000000004E-2</v>
      </c>
      <c r="P1888" s="82">
        <v>0.29689789999999999</v>
      </c>
      <c r="Q1888" s="82">
        <v>-1.565126E-2</v>
      </c>
      <c r="R1888" s="82">
        <v>-0.34514289999999997</v>
      </c>
      <c r="S1888" s="82" t="s">
        <v>22</v>
      </c>
      <c r="T1888" s="80">
        <v>-3.3480159999999999</v>
      </c>
      <c r="U1888" s="86">
        <v>4.3799999999999998E-18</v>
      </c>
      <c r="V1888" s="78" t="s">
        <v>584</v>
      </c>
      <c r="W1888" s="78">
        <v>1</v>
      </c>
      <c r="X1888" s="85" t="s">
        <v>584</v>
      </c>
      <c r="Y1888" s="78">
        <v>0.79974984699999996</v>
      </c>
      <c r="Z1888" s="49"/>
      <c r="AA1888" s="49"/>
    </row>
    <row r="1889" spans="1:27" ht="15.75" thickBot="1" x14ac:dyDescent="0.3">
      <c r="A1889" s="78" t="s">
        <v>2469</v>
      </c>
      <c r="B1889" s="79">
        <v>2.4603360000000001E-2</v>
      </c>
      <c r="C1889" s="109">
        <f t="shared" si="29"/>
        <v>0.9830908424592274</v>
      </c>
      <c r="D1889" s="80">
        <v>9.7966789999999992</v>
      </c>
      <c r="E1889" s="78">
        <v>50.872999999999998</v>
      </c>
      <c r="F1889" s="78">
        <v>54</v>
      </c>
      <c r="G1889" s="78">
        <v>11</v>
      </c>
      <c r="H1889" s="78">
        <v>11</v>
      </c>
      <c r="I1889" s="51"/>
      <c r="J1889" s="81">
        <v>-0.50653709999999996</v>
      </c>
      <c r="K1889" s="82">
        <v>0.10165</v>
      </c>
      <c r="L1889" s="80">
        <v>-0.21362110000000001</v>
      </c>
      <c r="M1889" s="83">
        <v>0.2558028</v>
      </c>
      <c r="N1889" s="82">
        <v>-0.44661980000000001</v>
      </c>
      <c r="O1889" s="82">
        <v>-8.8362060000000006E-2</v>
      </c>
      <c r="P1889" s="82">
        <v>0.1028596</v>
      </c>
      <c r="Q1889" s="82">
        <v>0.13986229999999999</v>
      </c>
      <c r="R1889" s="82">
        <v>0.12657640000000001</v>
      </c>
      <c r="S1889" s="82">
        <v>4.7529859999999998E-3</v>
      </c>
      <c r="T1889" s="80">
        <v>-1.4164400000000001E-2</v>
      </c>
      <c r="U1889" s="86">
        <v>4.62E-66</v>
      </c>
      <c r="V1889" s="78" t="s">
        <v>2469</v>
      </c>
      <c r="W1889" s="78">
        <v>1</v>
      </c>
      <c r="X1889" s="85" t="s">
        <v>2469</v>
      </c>
      <c r="Y1889" s="78">
        <v>0.83539340900000003</v>
      </c>
      <c r="Z1889" s="49"/>
      <c r="AA1889" s="49"/>
    </row>
    <row r="1890" spans="1:27" ht="15.75" thickBot="1" x14ac:dyDescent="0.3">
      <c r="A1890" s="78" t="s">
        <v>4398</v>
      </c>
      <c r="B1890" s="79">
        <v>2.4745199999999998E-2</v>
      </c>
      <c r="C1890" s="109">
        <f t="shared" si="29"/>
        <v>0.982994193654943</v>
      </c>
      <c r="D1890" s="80">
        <v>9.228529</v>
      </c>
      <c r="E1890" s="78">
        <v>38.606999999999999</v>
      </c>
      <c r="F1890" s="78">
        <v>37</v>
      </c>
      <c r="G1890" s="78">
        <v>7</v>
      </c>
      <c r="H1890" s="78">
        <v>7</v>
      </c>
      <c r="I1890" s="51"/>
      <c r="J1890" s="81">
        <v>-9.1817319999999994E-2</v>
      </c>
      <c r="K1890" s="82">
        <v>-0.15839719999999999</v>
      </c>
      <c r="L1890" s="80">
        <v>-0.1375526</v>
      </c>
      <c r="M1890" s="83">
        <v>-3.4232450000000001E-3</v>
      </c>
      <c r="N1890" s="82">
        <v>4.8515139999999998E-2</v>
      </c>
      <c r="O1890" s="82">
        <v>0.16195219999999999</v>
      </c>
      <c r="P1890" s="82">
        <v>2.4745199999999998E-2</v>
      </c>
      <c r="Q1890" s="82">
        <v>3.4779150000000002E-2</v>
      </c>
      <c r="R1890" s="82">
        <v>0.10191890000000001</v>
      </c>
      <c r="S1890" s="82">
        <v>0.27691339999999998</v>
      </c>
      <c r="T1890" s="80">
        <v>-0.62640180000000001</v>
      </c>
      <c r="U1890" s="86">
        <v>9.4799999999999994E-53</v>
      </c>
      <c r="V1890" s="78" t="s">
        <v>4398</v>
      </c>
      <c r="W1890" s="78">
        <v>1</v>
      </c>
      <c r="X1890" s="85" t="s">
        <v>4398</v>
      </c>
      <c r="Y1890" s="78">
        <v>0.79989596399999996</v>
      </c>
      <c r="Z1890" s="49"/>
      <c r="AA1890" s="49"/>
    </row>
    <row r="1891" spans="1:27" ht="15.75" thickBot="1" x14ac:dyDescent="0.3">
      <c r="A1891" s="78" t="s">
        <v>842</v>
      </c>
      <c r="B1891" s="79">
        <v>2.4887039999999999E-2</v>
      </c>
      <c r="C1891" s="109">
        <f t="shared" si="29"/>
        <v>0.98289755435231507</v>
      </c>
      <c r="D1891" s="80">
        <v>10.61872</v>
      </c>
      <c r="E1891" s="78">
        <v>14.324999999999999</v>
      </c>
      <c r="F1891" s="78">
        <v>137</v>
      </c>
      <c r="G1891" s="78">
        <v>13</v>
      </c>
      <c r="H1891" s="78">
        <v>13</v>
      </c>
      <c r="I1891" s="51"/>
      <c r="J1891" s="81">
        <v>5.7688699999999999E-4</v>
      </c>
      <c r="K1891" s="82">
        <v>-0.13528499999999999</v>
      </c>
      <c r="L1891" s="80">
        <v>-1.3348769999999999E-2</v>
      </c>
      <c r="M1891" s="83">
        <v>2.4887039999999999E-2</v>
      </c>
      <c r="N1891" s="82">
        <v>4.0822299999999999E-2</v>
      </c>
      <c r="O1891" s="82">
        <v>8.1748680000000004E-2</v>
      </c>
      <c r="P1891" s="82">
        <v>5.199848E-2</v>
      </c>
      <c r="Q1891" s="82">
        <v>3.7030760000000003E-2</v>
      </c>
      <c r="R1891" s="82">
        <v>-3.4396679999999999E-2</v>
      </c>
      <c r="S1891" s="82">
        <v>1.849174E-2</v>
      </c>
      <c r="T1891" s="80">
        <v>6.4606930000000007E-2</v>
      </c>
      <c r="U1891" s="86">
        <v>2.69E-255</v>
      </c>
      <c r="V1891" s="78" t="s">
        <v>842</v>
      </c>
      <c r="W1891" s="78">
        <v>1</v>
      </c>
      <c r="X1891" s="85" t="s">
        <v>842</v>
      </c>
      <c r="Y1891" s="78">
        <v>0.772698196</v>
      </c>
      <c r="Z1891" s="49"/>
      <c r="AA1891" s="49"/>
    </row>
    <row r="1892" spans="1:27" ht="15.75" thickBot="1" x14ac:dyDescent="0.3">
      <c r="A1892" s="78" t="s">
        <v>4496</v>
      </c>
      <c r="B1892" s="79">
        <v>2.5170660000000001E-2</v>
      </c>
      <c r="C1892" s="109">
        <f t="shared" si="29"/>
        <v>0.9827043451178159</v>
      </c>
      <c r="D1892" s="80">
        <v>8.7039010000000001</v>
      </c>
      <c r="E1892" s="78">
        <v>63.99</v>
      </c>
      <c r="F1892" s="78">
        <v>18</v>
      </c>
      <c r="G1892" s="78">
        <v>10</v>
      </c>
      <c r="H1892" s="78">
        <v>10</v>
      </c>
      <c r="I1892" s="51"/>
      <c r="J1892" s="81">
        <v>0.2679552</v>
      </c>
      <c r="K1892" s="82">
        <v>-7.5071069999999998E-3</v>
      </c>
      <c r="L1892" s="80">
        <v>-0.32328129999999999</v>
      </c>
      <c r="M1892" s="83" t="s">
        <v>22</v>
      </c>
      <c r="N1892" s="82" t="s">
        <v>22</v>
      </c>
      <c r="O1892" s="82" t="s">
        <v>22</v>
      </c>
      <c r="P1892" s="82" t="s">
        <v>22</v>
      </c>
      <c r="Q1892" s="82" t="s">
        <v>22</v>
      </c>
      <c r="R1892" s="82" t="s">
        <v>22</v>
      </c>
      <c r="S1892" s="82">
        <v>0.36770649999999999</v>
      </c>
      <c r="T1892" s="80">
        <v>-6.6004430000000003E-2</v>
      </c>
      <c r="U1892" s="86">
        <v>7.3699999999999998E-30</v>
      </c>
      <c r="V1892" s="78" t="s">
        <v>4496</v>
      </c>
      <c r="W1892" s="78">
        <v>1</v>
      </c>
      <c r="X1892" s="85" t="s">
        <v>4496</v>
      </c>
      <c r="Y1892" s="78">
        <v>0.84126743699999995</v>
      </c>
      <c r="Z1892" s="49"/>
      <c r="AA1892" s="49"/>
    </row>
    <row r="1893" spans="1:27" ht="15.75" thickBot="1" x14ac:dyDescent="0.3">
      <c r="A1893" s="78" t="s">
        <v>2077</v>
      </c>
      <c r="B1893" s="79">
        <v>2.5454060000000001E-2</v>
      </c>
      <c r="C1893" s="109">
        <f t="shared" si="29"/>
        <v>0.98251132368814298</v>
      </c>
      <c r="D1893" s="80">
        <v>9.0317720000000001</v>
      </c>
      <c r="E1893" s="78">
        <v>48.695</v>
      </c>
      <c r="F1893" s="78">
        <v>43</v>
      </c>
      <c r="G1893" s="78">
        <v>14</v>
      </c>
      <c r="H1893" s="78">
        <v>14</v>
      </c>
      <c r="I1893" s="51"/>
      <c r="J1893" s="81">
        <v>-0.5879664</v>
      </c>
      <c r="K1893" s="82">
        <v>-0.1929584</v>
      </c>
      <c r="L1893" s="80">
        <v>0.1818022</v>
      </c>
      <c r="M1893" s="83">
        <v>0.17095060000000001</v>
      </c>
      <c r="N1893" s="82">
        <v>5.977056E-2</v>
      </c>
      <c r="O1893" s="82">
        <v>0.1393385</v>
      </c>
      <c r="P1893" s="82">
        <v>2.5454060000000001E-2</v>
      </c>
      <c r="Q1893" s="82">
        <v>0.3241193</v>
      </c>
      <c r="R1893" s="82" t="s">
        <v>22</v>
      </c>
      <c r="S1893" s="82">
        <v>7.1625369999999994E-2</v>
      </c>
      <c r="T1893" s="80">
        <v>-0.60533210000000004</v>
      </c>
      <c r="U1893" s="86">
        <v>1.16E-63</v>
      </c>
      <c r="V1893" s="78" t="s">
        <v>2077</v>
      </c>
      <c r="W1893" s="78">
        <v>1</v>
      </c>
      <c r="X1893" s="85" t="s">
        <v>2077</v>
      </c>
      <c r="Y1893" s="78">
        <v>0.80062626800000003</v>
      </c>
      <c r="Z1893" s="49"/>
      <c r="AA1893" s="49"/>
    </row>
    <row r="1894" spans="1:27" ht="15.75" thickBot="1" x14ac:dyDescent="0.3">
      <c r="A1894" s="78" t="s">
        <v>272</v>
      </c>
      <c r="B1894" s="79">
        <v>2.5595819999999998E-2</v>
      </c>
      <c r="C1894" s="109">
        <f t="shared" si="29"/>
        <v>0.98241478633366464</v>
      </c>
      <c r="D1894" s="80">
        <v>10.63693</v>
      </c>
      <c r="E1894" s="78">
        <v>35.649000000000001</v>
      </c>
      <c r="F1894" s="78">
        <v>255</v>
      </c>
      <c r="G1894" s="78">
        <v>35</v>
      </c>
      <c r="H1894" s="78">
        <v>35</v>
      </c>
      <c r="I1894" s="51"/>
      <c r="J1894" s="81">
        <v>9.7772009999999993E-3</v>
      </c>
      <c r="K1894" s="82">
        <v>-0.12456589999999999</v>
      </c>
      <c r="L1894" s="80">
        <v>-1.725643E-2</v>
      </c>
      <c r="M1894" s="83">
        <v>7.025199E-2</v>
      </c>
      <c r="N1894" s="82">
        <v>3.2242010000000002E-2</v>
      </c>
      <c r="O1894" s="82">
        <v>6.1983530000000002E-2</v>
      </c>
      <c r="P1894" s="82">
        <v>0.10956109999999999</v>
      </c>
      <c r="Q1894" s="82">
        <v>2.4887039999999999E-2</v>
      </c>
      <c r="R1894" s="82">
        <v>-1.100637E-2</v>
      </c>
      <c r="S1894" s="82">
        <v>-5.958513E-2</v>
      </c>
      <c r="T1894" s="80">
        <v>5.7415529999999999E-2</v>
      </c>
      <c r="U1894" s="86">
        <v>1.31E-216</v>
      </c>
      <c r="V1894" s="78" t="s">
        <v>272</v>
      </c>
      <c r="W1894" s="78">
        <v>1</v>
      </c>
      <c r="X1894" s="85" t="s">
        <v>272</v>
      </c>
      <c r="Y1894" s="78">
        <v>0.77328777599999998</v>
      </c>
      <c r="Z1894" s="49"/>
      <c r="AA1894" s="49"/>
    </row>
    <row r="1895" spans="1:27" ht="15.75" thickBot="1" x14ac:dyDescent="0.3">
      <c r="A1895" s="78" t="s">
        <v>1829</v>
      </c>
      <c r="B1895" s="79">
        <v>2.5879309999999999E-2</v>
      </c>
      <c r="C1895" s="109">
        <f t="shared" si="29"/>
        <v>0.98222176050454424</v>
      </c>
      <c r="D1895" s="80">
        <v>8.6058109999999992</v>
      </c>
      <c r="E1895" s="78">
        <v>23.652000000000001</v>
      </c>
      <c r="F1895" s="78">
        <v>15</v>
      </c>
      <c r="G1895" s="78">
        <v>5</v>
      </c>
      <c r="H1895" s="78">
        <v>5</v>
      </c>
      <c r="I1895" s="51"/>
      <c r="J1895" s="81" t="s">
        <v>22</v>
      </c>
      <c r="K1895" s="82" t="s">
        <v>22</v>
      </c>
      <c r="L1895" s="80" t="s">
        <v>22</v>
      </c>
      <c r="M1895" s="83">
        <v>-9.0449559999999998E-2</v>
      </c>
      <c r="N1895" s="82" t="s">
        <v>22</v>
      </c>
      <c r="O1895" s="82" t="s">
        <v>22</v>
      </c>
      <c r="P1895" s="82">
        <v>0.71492679999999997</v>
      </c>
      <c r="Q1895" s="82" t="s">
        <v>22</v>
      </c>
      <c r="R1895" s="82">
        <v>2.5879309999999999E-2</v>
      </c>
      <c r="S1895" s="82">
        <v>-0.1152849</v>
      </c>
      <c r="T1895" s="80">
        <v>0.2020102</v>
      </c>
      <c r="U1895" s="86">
        <v>1.2500000000000001E-18</v>
      </c>
      <c r="V1895" s="78" t="s">
        <v>1829</v>
      </c>
      <c r="W1895" s="78">
        <v>1</v>
      </c>
      <c r="X1895" s="85" t="s">
        <v>1829</v>
      </c>
      <c r="Y1895" s="78">
        <v>0.841985439</v>
      </c>
      <c r="Z1895" s="49"/>
      <c r="AA1895" s="49"/>
    </row>
    <row r="1896" spans="1:27" ht="15.75" thickBot="1" x14ac:dyDescent="0.3">
      <c r="A1896" s="78" t="s">
        <v>4001</v>
      </c>
      <c r="B1896" s="79">
        <v>2.6021030000000001E-2</v>
      </c>
      <c r="C1896" s="109">
        <f t="shared" si="29"/>
        <v>0.9821252788315985</v>
      </c>
      <c r="D1896" s="80">
        <v>8.6582880000000007</v>
      </c>
      <c r="E1896" s="78">
        <v>13.087999999999999</v>
      </c>
      <c r="F1896" s="78">
        <v>23</v>
      </c>
      <c r="G1896" s="78">
        <v>5</v>
      </c>
      <c r="H1896" s="78">
        <v>5</v>
      </c>
      <c r="I1896" s="51"/>
      <c r="J1896" s="81" t="s">
        <v>22</v>
      </c>
      <c r="K1896" s="82" t="s">
        <v>22</v>
      </c>
      <c r="L1896" s="80" t="s">
        <v>22</v>
      </c>
      <c r="M1896" s="83">
        <v>-0.1523398</v>
      </c>
      <c r="N1896" s="82">
        <v>3.3088220000000002E-2</v>
      </c>
      <c r="O1896" s="82">
        <v>0.12075</v>
      </c>
      <c r="P1896" s="82">
        <v>0.1063484</v>
      </c>
      <c r="Q1896" s="82">
        <v>-3.0692879999999999E-2</v>
      </c>
      <c r="R1896" s="82">
        <v>-0.14819299999999999</v>
      </c>
      <c r="S1896" s="82">
        <v>8.2293790000000006E-2</v>
      </c>
      <c r="T1896" s="80">
        <v>-3.2255880000000001E-2</v>
      </c>
      <c r="U1896" s="86">
        <v>3.8400000000000002E-70</v>
      </c>
      <c r="V1896" s="78" t="s">
        <v>4001</v>
      </c>
      <c r="W1896" s="78">
        <v>1</v>
      </c>
      <c r="X1896" s="85" t="s">
        <v>4001</v>
      </c>
      <c r="Y1896" s="78">
        <v>0.84212904700000002</v>
      </c>
      <c r="Z1896" s="49"/>
      <c r="AA1896" s="49"/>
    </row>
    <row r="1897" spans="1:27" ht="15.75" thickBot="1" x14ac:dyDescent="0.3">
      <c r="A1897" s="78" t="s">
        <v>4779</v>
      </c>
      <c r="B1897" s="79">
        <v>2.6021030000000001E-2</v>
      </c>
      <c r="C1897" s="109">
        <f t="shared" si="29"/>
        <v>0.9821252788315985</v>
      </c>
      <c r="D1897" s="80">
        <v>9.1041460000000001</v>
      </c>
      <c r="E1897" s="78">
        <v>30.097000000000001</v>
      </c>
      <c r="F1897" s="78">
        <v>28</v>
      </c>
      <c r="G1897" s="78">
        <v>10</v>
      </c>
      <c r="H1897" s="78">
        <v>10</v>
      </c>
      <c r="I1897" s="51"/>
      <c r="J1897" s="81">
        <v>0.20414060000000001</v>
      </c>
      <c r="K1897" s="82">
        <v>-0.23970240000000001</v>
      </c>
      <c r="L1897" s="80">
        <v>4.544289E-2</v>
      </c>
      <c r="M1897" s="83">
        <v>1.435528E-2</v>
      </c>
      <c r="N1897" s="82">
        <v>0.3383388</v>
      </c>
      <c r="O1897" s="82">
        <v>0.45217370000000001</v>
      </c>
      <c r="P1897" s="82" t="s">
        <v>22</v>
      </c>
      <c r="Q1897" s="82" t="s">
        <v>22</v>
      </c>
      <c r="R1897" s="82">
        <v>-0.1989407</v>
      </c>
      <c r="S1897" s="82">
        <v>2.0484410000000002E-2</v>
      </c>
      <c r="T1897" s="80">
        <v>1.077991E-2</v>
      </c>
      <c r="U1897" s="86">
        <v>2.2699999999999999E-36</v>
      </c>
      <c r="V1897" s="78" t="s">
        <v>4779</v>
      </c>
      <c r="W1897" s="78">
        <v>1</v>
      </c>
      <c r="X1897" s="85" t="s">
        <v>4779</v>
      </c>
      <c r="Y1897" s="78">
        <v>0.80121051700000001</v>
      </c>
      <c r="Z1897" s="49"/>
      <c r="AA1897" s="49"/>
    </row>
    <row r="1898" spans="1:27" ht="15.75" thickBot="1" x14ac:dyDescent="0.3">
      <c r="A1898" s="78" t="s">
        <v>3254</v>
      </c>
      <c r="B1898" s="79">
        <v>2.6162729999999999E-2</v>
      </c>
      <c r="C1898" s="109">
        <f t="shared" si="29"/>
        <v>0.98202882024966398</v>
      </c>
      <c r="D1898" s="80">
        <v>8.5816090000000003</v>
      </c>
      <c r="E1898" s="78">
        <v>30.334</v>
      </c>
      <c r="F1898" s="78">
        <v>8</v>
      </c>
      <c r="G1898" s="78">
        <v>4</v>
      </c>
      <c r="H1898" s="78">
        <v>4</v>
      </c>
      <c r="I1898" s="51"/>
      <c r="J1898" s="81" t="s">
        <v>22</v>
      </c>
      <c r="K1898" s="82" t="s">
        <v>22</v>
      </c>
      <c r="L1898" s="80" t="s">
        <v>22</v>
      </c>
      <c r="M1898" s="83" t="s">
        <v>22</v>
      </c>
      <c r="N1898" s="82" t="s">
        <v>22</v>
      </c>
      <c r="O1898" s="82" t="s">
        <v>22</v>
      </c>
      <c r="P1898" s="82" t="s">
        <v>22</v>
      </c>
      <c r="Q1898" s="82" t="s">
        <v>22</v>
      </c>
      <c r="R1898" s="82">
        <v>-3.1017139999999999E-2</v>
      </c>
      <c r="S1898" s="82" t="s">
        <v>22</v>
      </c>
      <c r="T1898" s="80">
        <v>-6.1917510000000002E-2</v>
      </c>
      <c r="U1898" s="86">
        <v>1.1800000000000001E-10</v>
      </c>
      <c r="V1898" s="78" t="s">
        <v>3254</v>
      </c>
      <c r="W1898" s="78">
        <v>1</v>
      </c>
      <c r="X1898" s="85" t="s">
        <v>3254</v>
      </c>
      <c r="Y1898" s="78">
        <v>0.84227264499999999</v>
      </c>
      <c r="Z1898" s="49"/>
      <c r="AA1898" s="49"/>
    </row>
    <row r="1899" spans="1:27" ht="15.75" thickBot="1" x14ac:dyDescent="0.3">
      <c r="A1899" s="78" t="s">
        <v>4915</v>
      </c>
      <c r="B1899" s="79">
        <v>2.6304259999999999E-2</v>
      </c>
      <c r="C1899" s="109">
        <f t="shared" si="29"/>
        <v>0.98193248684735379</v>
      </c>
      <c r="D1899" s="80">
        <v>9.5981660000000009</v>
      </c>
      <c r="E1899" s="78">
        <v>37.78</v>
      </c>
      <c r="F1899" s="78">
        <v>80</v>
      </c>
      <c r="G1899" s="78">
        <v>22</v>
      </c>
      <c r="H1899" s="78">
        <v>22</v>
      </c>
      <c r="I1899" s="51"/>
      <c r="J1899" s="81">
        <v>0.22564509999999999</v>
      </c>
      <c r="K1899" s="82">
        <v>5.018827E-2</v>
      </c>
      <c r="L1899" s="80">
        <v>-1.607432E-2</v>
      </c>
      <c r="M1899" s="83">
        <v>0.23315179999999999</v>
      </c>
      <c r="N1899" s="82">
        <v>3.7171389999999999E-2</v>
      </c>
      <c r="O1899" s="82">
        <v>2.7437139999999999E-2</v>
      </c>
      <c r="P1899" s="82">
        <v>0.29007050000000001</v>
      </c>
      <c r="Q1899" s="82">
        <v>2.2900449999999999E-2</v>
      </c>
      <c r="R1899" s="82">
        <v>-0.23214190000000001</v>
      </c>
      <c r="S1899" s="82">
        <v>-0.33380700000000002</v>
      </c>
      <c r="T1899" s="80">
        <v>0.12287140000000001</v>
      </c>
      <c r="U1899" s="86">
        <v>4.5500000000000002E-75</v>
      </c>
      <c r="V1899" s="78" t="s">
        <v>4915</v>
      </c>
      <c r="W1899" s="78">
        <v>1</v>
      </c>
      <c r="X1899" s="85" t="s">
        <v>4915</v>
      </c>
      <c r="Y1899" s="78">
        <v>0.83742229300000004</v>
      </c>
      <c r="Z1899" s="49"/>
      <c r="AA1899" s="49"/>
    </row>
    <row r="1900" spans="1:27" ht="15.75" thickBot="1" x14ac:dyDescent="0.3">
      <c r="A1900" s="78" t="s">
        <v>4173</v>
      </c>
      <c r="B1900" s="79">
        <v>2.6587599999999999E-2</v>
      </c>
      <c r="C1900" s="109">
        <f t="shared" si="29"/>
        <v>0.98173965785441941</v>
      </c>
      <c r="D1900" s="80">
        <v>8.2384470000000007</v>
      </c>
      <c r="E1900" s="78">
        <v>14.361000000000001</v>
      </c>
      <c r="F1900" s="78">
        <v>6</v>
      </c>
      <c r="G1900" s="78">
        <v>2</v>
      </c>
      <c r="H1900" s="78">
        <v>2</v>
      </c>
      <c r="I1900" s="51"/>
      <c r="J1900" s="81" t="s">
        <v>22</v>
      </c>
      <c r="K1900" s="82" t="s">
        <v>22</v>
      </c>
      <c r="L1900" s="80" t="s">
        <v>22</v>
      </c>
      <c r="M1900" s="83" t="s">
        <v>22</v>
      </c>
      <c r="N1900" s="82" t="s">
        <v>22</v>
      </c>
      <c r="O1900" s="82" t="s">
        <v>22</v>
      </c>
      <c r="P1900" s="82" t="s">
        <v>22</v>
      </c>
      <c r="Q1900" s="82" t="s">
        <v>22</v>
      </c>
      <c r="R1900" s="82" t="s">
        <v>22</v>
      </c>
      <c r="S1900" s="82" t="s">
        <v>22</v>
      </c>
      <c r="T1900" s="80">
        <v>0.10956109999999999</v>
      </c>
      <c r="U1900" s="86">
        <v>4.5800000000000003E-9</v>
      </c>
      <c r="V1900" s="78" t="s">
        <v>4173</v>
      </c>
      <c r="W1900" s="78">
        <v>1</v>
      </c>
      <c r="X1900" s="85" t="s">
        <v>4173</v>
      </c>
      <c r="Y1900" s="78">
        <v>0.86292653100000005</v>
      </c>
      <c r="Z1900" s="49"/>
      <c r="AA1900" s="49"/>
    </row>
    <row r="1901" spans="1:27" ht="15.75" thickBot="1" x14ac:dyDescent="0.3">
      <c r="A1901" s="78" t="s">
        <v>4563</v>
      </c>
      <c r="B1901" s="79">
        <v>2.7154129999999999E-2</v>
      </c>
      <c r="C1901" s="109">
        <f t="shared" si="29"/>
        <v>0.98135421549610502</v>
      </c>
      <c r="D1901" s="80">
        <v>9.1585129999999992</v>
      </c>
      <c r="E1901" s="78">
        <v>70.004999999999995</v>
      </c>
      <c r="F1901" s="78">
        <v>27</v>
      </c>
      <c r="G1901" s="78">
        <v>14</v>
      </c>
      <c r="H1901" s="78">
        <v>14</v>
      </c>
      <c r="I1901" s="51"/>
      <c r="J1901" s="81">
        <v>0.24269399999999999</v>
      </c>
      <c r="K1901" s="82">
        <v>0.14717640000000001</v>
      </c>
      <c r="L1901" s="80">
        <v>-0.28817039999999999</v>
      </c>
      <c r="M1901" s="83" t="s">
        <v>22</v>
      </c>
      <c r="N1901" s="82" t="s">
        <v>22</v>
      </c>
      <c r="O1901" s="82" t="s">
        <v>22</v>
      </c>
      <c r="P1901" s="82" t="s">
        <v>22</v>
      </c>
      <c r="Q1901" s="82">
        <v>1.6068300000000001E-2</v>
      </c>
      <c r="R1901" s="82">
        <v>0.24549570000000001</v>
      </c>
      <c r="S1901" s="82" t="s">
        <v>22</v>
      </c>
      <c r="T1901" s="80">
        <v>-0.86024239999999996</v>
      </c>
      <c r="U1901" s="86">
        <v>4.3799999999999997E-48</v>
      </c>
      <c r="V1901" s="78" t="s">
        <v>4563</v>
      </c>
      <c r="W1901" s="78">
        <v>1</v>
      </c>
      <c r="X1901" s="85" t="s">
        <v>4563</v>
      </c>
      <c r="Y1901" s="78">
        <v>0.80237848499999997</v>
      </c>
      <c r="Z1901" s="49"/>
      <c r="AA1901" s="49"/>
    </row>
    <row r="1902" spans="1:27" ht="15.75" thickBot="1" x14ac:dyDescent="0.3">
      <c r="A1902" s="78" t="s">
        <v>1331</v>
      </c>
      <c r="B1902" s="79">
        <v>2.7295549999999998E-2</v>
      </c>
      <c r="C1902" s="109">
        <f t="shared" si="29"/>
        <v>0.98125802308721344</v>
      </c>
      <c r="D1902" s="80">
        <v>7.6173359999999999</v>
      </c>
      <c r="E1902" s="78">
        <v>16.555</v>
      </c>
      <c r="F1902" s="78">
        <v>2</v>
      </c>
      <c r="G1902" s="78">
        <v>1</v>
      </c>
      <c r="H1902" s="78">
        <v>1</v>
      </c>
      <c r="I1902" s="51"/>
      <c r="J1902" s="81" t="s">
        <v>22</v>
      </c>
      <c r="K1902" s="82" t="s">
        <v>22</v>
      </c>
      <c r="L1902" s="80" t="s">
        <v>22</v>
      </c>
      <c r="M1902" s="83" t="s">
        <v>22</v>
      </c>
      <c r="N1902" s="82" t="s">
        <v>22</v>
      </c>
      <c r="O1902" s="82" t="s">
        <v>22</v>
      </c>
      <c r="P1902" s="82" t="s">
        <v>22</v>
      </c>
      <c r="Q1902" s="82" t="s">
        <v>22</v>
      </c>
      <c r="R1902" s="82" t="s">
        <v>22</v>
      </c>
      <c r="S1902" s="82" t="s">
        <v>22</v>
      </c>
      <c r="T1902" s="80" t="s">
        <v>22</v>
      </c>
      <c r="U1902" s="86">
        <v>1.4899999999999999E-8</v>
      </c>
      <c r="V1902" s="78" t="s">
        <v>1331</v>
      </c>
      <c r="W1902" s="78">
        <v>1</v>
      </c>
      <c r="X1902" s="85" t="s">
        <v>1331</v>
      </c>
      <c r="Y1902" s="78">
        <v>0.77296900800000001</v>
      </c>
      <c r="Z1902" s="49"/>
      <c r="AA1902" s="49"/>
    </row>
    <row r="1903" spans="1:27" ht="15.75" thickBot="1" x14ac:dyDescent="0.3">
      <c r="A1903" s="78" t="s">
        <v>1837</v>
      </c>
      <c r="B1903" s="79">
        <v>2.7295549999999998E-2</v>
      </c>
      <c r="C1903" s="109">
        <f t="shared" si="29"/>
        <v>0.98125802308721344</v>
      </c>
      <c r="D1903" s="80">
        <v>10.393840000000001</v>
      </c>
      <c r="E1903" s="78">
        <v>18.108000000000001</v>
      </c>
      <c r="F1903" s="78">
        <v>108</v>
      </c>
      <c r="G1903" s="78">
        <v>14</v>
      </c>
      <c r="H1903" s="78">
        <v>14</v>
      </c>
      <c r="I1903" s="51"/>
      <c r="J1903" s="81">
        <v>9.9203420000000004E-3</v>
      </c>
      <c r="K1903" s="82">
        <v>-5.6326210000000002E-2</v>
      </c>
      <c r="L1903" s="80">
        <v>4.5582709999999999E-2</v>
      </c>
      <c r="M1903" s="83">
        <v>2.2474319999999999E-2</v>
      </c>
      <c r="N1903" s="82">
        <v>1.891905E-2</v>
      </c>
      <c r="O1903" s="82">
        <v>0.12472510000000001</v>
      </c>
      <c r="P1903" s="82">
        <v>3.9559509999999999E-2</v>
      </c>
      <c r="Q1903" s="82">
        <v>5.00489E-2</v>
      </c>
      <c r="R1903" s="82">
        <v>2.346825E-2</v>
      </c>
      <c r="S1903" s="82">
        <v>-2.6572390000000001E-2</v>
      </c>
      <c r="T1903" s="80">
        <v>3.731201E-2</v>
      </c>
      <c r="U1903" s="86">
        <v>2.4899999999999999E-142</v>
      </c>
      <c r="V1903" s="78" t="s">
        <v>1837</v>
      </c>
      <c r="W1903" s="78">
        <v>1</v>
      </c>
      <c r="X1903" s="85" t="s">
        <v>1837</v>
      </c>
      <c r="Y1903" s="78">
        <v>0.77470217600000002</v>
      </c>
      <c r="Z1903" s="49"/>
      <c r="AA1903" s="49"/>
    </row>
    <row r="1904" spans="1:27" ht="15.75" thickBot="1" x14ac:dyDescent="0.3">
      <c r="A1904" s="78" t="s">
        <v>3638</v>
      </c>
      <c r="B1904" s="79">
        <v>2.7578700000000001E-2</v>
      </c>
      <c r="C1904" s="109">
        <f t="shared" si="29"/>
        <v>0.98106545574778936</v>
      </c>
      <c r="D1904" s="80">
        <v>9.1315220000000004</v>
      </c>
      <c r="E1904" s="78">
        <v>32.581000000000003</v>
      </c>
      <c r="F1904" s="78">
        <v>17</v>
      </c>
      <c r="G1904" s="78">
        <v>5</v>
      </c>
      <c r="H1904" s="78">
        <v>5</v>
      </c>
      <c r="I1904" s="51"/>
      <c r="J1904" s="81">
        <v>-5.7556820000000002E-2</v>
      </c>
      <c r="K1904" s="82">
        <v>1.7301389999999999E-3</v>
      </c>
      <c r="L1904" s="80" t="s">
        <v>22</v>
      </c>
      <c r="M1904" s="83">
        <v>0.1796384</v>
      </c>
      <c r="N1904" s="82">
        <v>4.7119580000000001E-2</v>
      </c>
      <c r="O1904" s="82">
        <v>0.58111020000000002</v>
      </c>
      <c r="P1904" s="82" t="s">
        <v>22</v>
      </c>
      <c r="Q1904" s="82" t="s">
        <v>22</v>
      </c>
      <c r="R1904" s="82" t="s">
        <v>22</v>
      </c>
      <c r="S1904" s="82" t="s">
        <v>22</v>
      </c>
      <c r="T1904" s="80">
        <v>-0.30643049999999999</v>
      </c>
      <c r="U1904" s="86">
        <v>1.3699999999999999E-34</v>
      </c>
      <c r="V1904" s="78" t="s">
        <v>3638</v>
      </c>
      <c r="W1904" s="78">
        <v>1</v>
      </c>
      <c r="X1904" s="85" t="s">
        <v>3638</v>
      </c>
      <c r="Y1904" s="78">
        <v>0.80281624100000004</v>
      </c>
      <c r="Z1904" s="49"/>
      <c r="AA1904" s="49"/>
    </row>
    <row r="1905" spans="1:27" ht="15.75" thickBot="1" x14ac:dyDescent="0.3">
      <c r="A1905" s="78" t="s">
        <v>2907</v>
      </c>
      <c r="B1905" s="79">
        <v>2.7578700000000001E-2</v>
      </c>
      <c r="C1905" s="109">
        <f t="shared" si="29"/>
        <v>0.98106545574778936</v>
      </c>
      <c r="D1905" s="80">
        <v>8.7190740000000009</v>
      </c>
      <c r="E1905" s="78">
        <v>67.238</v>
      </c>
      <c r="F1905" s="78">
        <v>20</v>
      </c>
      <c r="G1905" s="78">
        <v>7</v>
      </c>
      <c r="H1905" s="78">
        <v>7</v>
      </c>
      <c r="I1905" s="51"/>
      <c r="J1905" s="81" t="s">
        <v>22</v>
      </c>
      <c r="K1905" s="82" t="s">
        <v>22</v>
      </c>
      <c r="L1905" s="80" t="s">
        <v>22</v>
      </c>
      <c r="M1905" s="83" t="s">
        <v>22</v>
      </c>
      <c r="N1905" s="82">
        <v>-0.37643270000000001</v>
      </c>
      <c r="O1905" s="82">
        <v>-9.569706E-2</v>
      </c>
      <c r="P1905" s="82" t="s">
        <v>22</v>
      </c>
      <c r="Q1905" s="82">
        <v>-5.8352790000000002E-2</v>
      </c>
      <c r="R1905" s="82">
        <v>0.1115655</v>
      </c>
      <c r="S1905" s="82">
        <v>-1.722658</v>
      </c>
      <c r="T1905" s="80" t="s">
        <v>22</v>
      </c>
      <c r="U1905" s="86">
        <v>9.0799999999999996E-29</v>
      </c>
      <c r="V1905" s="78" t="s">
        <v>2907</v>
      </c>
      <c r="W1905" s="78">
        <v>1</v>
      </c>
      <c r="X1905" s="85" t="s">
        <v>2907</v>
      </c>
      <c r="Y1905" s="78">
        <v>0.85714489800000004</v>
      </c>
      <c r="Z1905" s="49"/>
      <c r="AA1905" s="49"/>
    </row>
    <row r="1906" spans="1:27" ht="15.75" thickBot="1" x14ac:dyDescent="0.3">
      <c r="A1906" s="78" t="s">
        <v>2109</v>
      </c>
      <c r="B1906" s="79">
        <v>2.772026E-2</v>
      </c>
      <c r="C1906" s="109">
        <f t="shared" si="29"/>
        <v>0.98096919644929914</v>
      </c>
      <c r="D1906" s="80">
        <v>9.8261000000000003</v>
      </c>
      <c r="E1906" s="78">
        <v>13.917999999999999</v>
      </c>
      <c r="F1906" s="78">
        <v>45</v>
      </c>
      <c r="G1906" s="78">
        <v>6</v>
      </c>
      <c r="H1906" s="78">
        <v>6</v>
      </c>
      <c r="I1906" s="51"/>
      <c r="J1906" s="81">
        <v>8.7734419999999994E-2</v>
      </c>
      <c r="K1906" s="82">
        <v>-7.0996840000000005E-2</v>
      </c>
      <c r="L1906" s="80">
        <v>-7.0209030000000006E-2</v>
      </c>
      <c r="M1906" s="83">
        <v>8.9769370000000001E-2</v>
      </c>
      <c r="N1906" s="82">
        <v>-6.4615679999999995E-2</v>
      </c>
      <c r="O1906" s="82">
        <v>3.5483099999999997E-2</v>
      </c>
      <c r="P1906" s="82">
        <v>5.2137660000000002E-2</v>
      </c>
      <c r="Q1906" s="82">
        <v>1.874253E-3</v>
      </c>
      <c r="R1906" s="82">
        <v>2.7154129999999999E-2</v>
      </c>
      <c r="S1906" s="82">
        <v>-3.7103110000000002E-2</v>
      </c>
      <c r="T1906" s="80">
        <v>2.772026E-2</v>
      </c>
      <c r="U1906" s="86">
        <v>6.17E-74</v>
      </c>
      <c r="V1906" s="78" t="s">
        <v>2109</v>
      </c>
      <c r="W1906" s="78">
        <v>1</v>
      </c>
      <c r="X1906" s="85" t="s">
        <v>2109</v>
      </c>
      <c r="Y1906" s="78">
        <v>0.91373680599999996</v>
      </c>
      <c r="Z1906" s="49"/>
      <c r="AA1906" s="49"/>
    </row>
    <row r="1907" spans="1:27" ht="15.75" thickBot="1" x14ac:dyDescent="0.3">
      <c r="A1907" s="78" t="s">
        <v>4628</v>
      </c>
      <c r="B1907" s="79">
        <v>2.8144840000000001E-2</v>
      </c>
      <c r="C1907" s="109">
        <f t="shared" si="29"/>
        <v>0.98068054319381526</v>
      </c>
      <c r="D1907" s="80">
        <v>9.4816289999999999</v>
      </c>
      <c r="E1907" s="78">
        <v>23.838999999999999</v>
      </c>
      <c r="F1907" s="78">
        <v>78</v>
      </c>
      <c r="G1907" s="78">
        <v>19</v>
      </c>
      <c r="H1907" s="78">
        <v>19</v>
      </c>
      <c r="I1907" s="51"/>
      <c r="J1907" s="81">
        <v>-4.0318850000000003E-2</v>
      </c>
      <c r="K1907" s="82">
        <v>5.7688699999999999E-4</v>
      </c>
      <c r="L1907" s="80">
        <v>-3.6910600000000002E-2</v>
      </c>
      <c r="M1907" s="83">
        <v>0.25326320000000002</v>
      </c>
      <c r="N1907" s="82">
        <v>0.14443790000000001</v>
      </c>
      <c r="O1907" s="82">
        <v>2.6304259999999999E-2</v>
      </c>
      <c r="P1907" s="82">
        <v>0.1208827</v>
      </c>
      <c r="Q1907" s="82">
        <v>7.025199E-2</v>
      </c>
      <c r="R1907" s="82">
        <v>7.6261569999999997E-3</v>
      </c>
      <c r="S1907" s="82">
        <v>1.149566E-2</v>
      </c>
      <c r="T1907" s="80">
        <v>0.1402552</v>
      </c>
      <c r="U1907" s="86">
        <v>3.5199999999999999E-80</v>
      </c>
      <c r="V1907" s="78" t="s">
        <v>4628</v>
      </c>
      <c r="W1907" s="78">
        <v>1</v>
      </c>
      <c r="X1907" s="85" t="s">
        <v>4628</v>
      </c>
      <c r="Y1907" s="78">
        <v>0.80905134300000003</v>
      </c>
      <c r="Z1907" s="49"/>
      <c r="AA1907" s="49"/>
    </row>
    <row r="1908" spans="1:27" ht="15.75" thickBot="1" x14ac:dyDescent="0.3">
      <c r="A1908" s="78" t="s">
        <v>4592</v>
      </c>
      <c r="B1908" s="79">
        <v>2.9700230000000001E-2</v>
      </c>
      <c r="C1908" s="109">
        <f t="shared" si="29"/>
        <v>0.97962382731377995</v>
      </c>
      <c r="D1908" s="80">
        <v>8.751379</v>
      </c>
      <c r="E1908" s="78">
        <v>62.651000000000003</v>
      </c>
      <c r="F1908" s="78">
        <v>11</v>
      </c>
      <c r="G1908" s="78">
        <v>3</v>
      </c>
      <c r="H1908" s="78">
        <v>3</v>
      </c>
      <c r="I1908" s="51"/>
      <c r="J1908" s="81" t="s">
        <v>22</v>
      </c>
      <c r="K1908" s="82" t="s">
        <v>22</v>
      </c>
      <c r="L1908" s="80">
        <v>0.44466699999999998</v>
      </c>
      <c r="M1908" s="83" t="s">
        <v>22</v>
      </c>
      <c r="N1908" s="82" t="s">
        <v>22</v>
      </c>
      <c r="O1908" s="82" t="s">
        <v>22</v>
      </c>
      <c r="P1908" s="82" t="s">
        <v>22</v>
      </c>
      <c r="Q1908" s="82" t="s">
        <v>22</v>
      </c>
      <c r="R1908" s="82" t="s">
        <v>22</v>
      </c>
      <c r="S1908" s="82">
        <v>-0.74649469999999996</v>
      </c>
      <c r="T1908" s="80">
        <v>0.1223414</v>
      </c>
      <c r="U1908" s="86">
        <v>2.2100000000000002E-18</v>
      </c>
      <c r="V1908" s="78" t="s">
        <v>4592</v>
      </c>
      <c r="W1908" s="78">
        <v>1</v>
      </c>
      <c r="X1908" s="85" t="s">
        <v>4592</v>
      </c>
      <c r="Y1908" s="78">
        <v>0.85923841199999995</v>
      </c>
      <c r="Z1908" s="49"/>
      <c r="AA1908" s="49"/>
    </row>
    <row r="1909" spans="1:27" ht="15.75" thickBot="1" x14ac:dyDescent="0.3">
      <c r="A1909" s="78" t="s">
        <v>3139</v>
      </c>
      <c r="B1909" s="79">
        <v>2.9841570000000001E-2</v>
      </c>
      <c r="C1909" s="109">
        <f t="shared" si="29"/>
        <v>0.97952785883421534</v>
      </c>
      <c r="D1909" s="80">
        <v>8.9768500000000007</v>
      </c>
      <c r="E1909" s="78">
        <v>46.847999999999999</v>
      </c>
      <c r="F1909" s="78">
        <v>29</v>
      </c>
      <c r="G1909" s="78">
        <v>9</v>
      </c>
      <c r="H1909" s="78">
        <v>9</v>
      </c>
      <c r="I1909" s="51"/>
      <c r="J1909" s="81" t="s">
        <v>22</v>
      </c>
      <c r="K1909" s="82" t="s">
        <v>22</v>
      </c>
      <c r="L1909" s="80">
        <v>-2.0033229999999999E-2</v>
      </c>
      <c r="M1909" s="83" t="s">
        <v>22</v>
      </c>
      <c r="N1909" s="82">
        <v>0.52666990000000002</v>
      </c>
      <c r="O1909" s="82">
        <v>-2.6058149999999999E-2</v>
      </c>
      <c r="P1909" s="82">
        <v>-0.37084400000000001</v>
      </c>
      <c r="Q1909" s="82">
        <v>-1.1849810000000001E-2</v>
      </c>
      <c r="R1909" s="82">
        <v>0.1335635</v>
      </c>
      <c r="S1909" s="82">
        <v>-1.8308089999999999E-2</v>
      </c>
      <c r="T1909" s="80">
        <v>0.22749459999999999</v>
      </c>
      <c r="U1909" s="86">
        <v>1.1E-35</v>
      </c>
      <c r="V1909" s="78" t="s">
        <v>3139</v>
      </c>
      <c r="W1909" s="78">
        <v>1</v>
      </c>
      <c r="X1909" s="85" t="s">
        <v>3139</v>
      </c>
      <c r="Y1909" s="78">
        <v>0.80515039099999997</v>
      </c>
      <c r="Z1909" s="49"/>
      <c r="AA1909" s="49"/>
    </row>
    <row r="1910" spans="1:27" ht="15.75" thickBot="1" x14ac:dyDescent="0.3">
      <c r="A1910" s="78" t="s">
        <v>266</v>
      </c>
      <c r="B1910" s="79">
        <v>2.9982910000000002E-2</v>
      </c>
      <c r="C1910" s="109">
        <f t="shared" si="29"/>
        <v>0.97943189975616696</v>
      </c>
      <c r="D1910" s="80">
        <v>8.3788339999999994</v>
      </c>
      <c r="E1910" s="78">
        <v>63.899000000000001</v>
      </c>
      <c r="F1910" s="78">
        <v>9</v>
      </c>
      <c r="G1910" s="78">
        <v>5</v>
      </c>
      <c r="H1910" s="78">
        <v>5</v>
      </c>
      <c r="I1910" s="51"/>
      <c r="J1910" s="81" t="s">
        <v>22</v>
      </c>
      <c r="K1910" s="82" t="s">
        <v>22</v>
      </c>
      <c r="L1910" s="80" t="s">
        <v>22</v>
      </c>
      <c r="M1910" s="83" t="s">
        <v>22</v>
      </c>
      <c r="N1910" s="82" t="s">
        <v>22</v>
      </c>
      <c r="O1910" s="82" t="s">
        <v>22</v>
      </c>
      <c r="P1910" s="82" t="s">
        <v>22</v>
      </c>
      <c r="Q1910" s="82" t="s">
        <v>22</v>
      </c>
      <c r="R1910" s="82">
        <v>2.9982910000000002E-2</v>
      </c>
      <c r="S1910" s="82" t="s">
        <v>22</v>
      </c>
      <c r="T1910" s="80">
        <v>-1.1794819999999999</v>
      </c>
      <c r="U1910" s="86">
        <v>3.1899999999999998E-17</v>
      </c>
      <c r="V1910" s="78" t="s">
        <v>266</v>
      </c>
      <c r="W1910" s="78">
        <v>1</v>
      </c>
      <c r="X1910" s="85" t="s">
        <v>266</v>
      </c>
      <c r="Y1910" s="78">
        <v>0.86605032599999998</v>
      </c>
      <c r="Z1910" s="49"/>
      <c r="AA1910" s="49"/>
    </row>
    <row r="1911" spans="1:27" ht="15.75" thickBot="1" x14ac:dyDescent="0.3">
      <c r="A1911" s="78" t="s">
        <v>3557</v>
      </c>
      <c r="B1911" s="79">
        <v>3.012422E-2</v>
      </c>
      <c r="C1911" s="109">
        <f t="shared" si="29"/>
        <v>0.97933597044343224</v>
      </c>
      <c r="D1911" s="80">
        <v>8.8044189999999993</v>
      </c>
      <c r="E1911" s="78">
        <v>47.584000000000003</v>
      </c>
      <c r="F1911" s="78">
        <v>11</v>
      </c>
      <c r="G1911" s="78">
        <v>5</v>
      </c>
      <c r="H1911" s="78">
        <v>5</v>
      </c>
      <c r="I1911" s="51"/>
      <c r="J1911" s="81">
        <v>0.33696890000000002</v>
      </c>
      <c r="K1911" s="82" t="s">
        <v>22</v>
      </c>
      <c r="L1911" s="80" t="s">
        <v>22</v>
      </c>
      <c r="M1911" s="83" t="s">
        <v>22</v>
      </c>
      <c r="N1911" s="82" t="s">
        <v>22</v>
      </c>
      <c r="O1911" s="82" t="s">
        <v>22</v>
      </c>
      <c r="P1911" s="82">
        <v>0.47311150000000002</v>
      </c>
      <c r="Q1911" s="82">
        <v>0.34675840000000002</v>
      </c>
      <c r="R1911" s="82" t="s">
        <v>22</v>
      </c>
      <c r="S1911" s="82" t="s">
        <v>22</v>
      </c>
      <c r="T1911" s="80" t="s">
        <v>22</v>
      </c>
      <c r="U1911" s="86">
        <v>1.36E-11</v>
      </c>
      <c r="V1911" s="78" t="s">
        <v>3557</v>
      </c>
      <c r="W1911" s="78">
        <v>1</v>
      </c>
      <c r="X1911" s="85" t="s">
        <v>3557</v>
      </c>
      <c r="Y1911" s="78">
        <v>0.85965693099999996</v>
      </c>
      <c r="Z1911" s="49"/>
      <c r="AA1911" s="49"/>
    </row>
    <row r="1912" spans="1:27" ht="15.75" thickBot="1" x14ac:dyDescent="0.3">
      <c r="A1912" s="78" t="s">
        <v>2297</v>
      </c>
      <c r="B1912" s="79">
        <v>3.012422E-2</v>
      </c>
      <c r="C1912" s="109">
        <f t="shared" si="29"/>
        <v>0.97933597044343224</v>
      </c>
      <c r="D1912" s="80">
        <v>10.02036</v>
      </c>
      <c r="E1912" s="78">
        <v>6.4381000000000004</v>
      </c>
      <c r="F1912" s="78">
        <v>12</v>
      </c>
      <c r="G1912" s="78">
        <v>1</v>
      </c>
      <c r="H1912" s="78">
        <v>1</v>
      </c>
      <c r="I1912" s="51"/>
      <c r="J1912" s="81" t="s">
        <v>22</v>
      </c>
      <c r="K1912" s="82" t="s">
        <v>22</v>
      </c>
      <c r="L1912" s="80" t="s">
        <v>22</v>
      </c>
      <c r="M1912" s="83">
        <v>0.11703</v>
      </c>
      <c r="N1912" s="82" t="s">
        <v>22</v>
      </c>
      <c r="O1912" s="82" t="s">
        <v>22</v>
      </c>
      <c r="P1912" s="82" t="s">
        <v>22</v>
      </c>
      <c r="Q1912" s="82" t="s">
        <v>22</v>
      </c>
      <c r="R1912" s="82" t="s">
        <v>22</v>
      </c>
      <c r="S1912" s="82" t="s">
        <v>22</v>
      </c>
      <c r="T1912" s="80" t="s">
        <v>22</v>
      </c>
      <c r="U1912" s="84">
        <v>1.0397999999999999E-2</v>
      </c>
      <c r="V1912" s="78" t="s">
        <v>2297</v>
      </c>
      <c r="W1912" s="78">
        <v>1</v>
      </c>
      <c r="X1912" s="85" t="s">
        <v>2297</v>
      </c>
      <c r="Y1912" s="78">
        <v>0.916132222</v>
      </c>
      <c r="Z1912" s="49"/>
      <c r="AA1912" s="49"/>
    </row>
    <row r="1913" spans="1:27" ht="15.75" thickBot="1" x14ac:dyDescent="0.3">
      <c r="A1913" s="78" t="s">
        <v>5105</v>
      </c>
      <c r="B1913" s="79">
        <v>3.0547930000000001E-2</v>
      </c>
      <c r="C1913" s="109">
        <f t="shared" si="29"/>
        <v>0.97904838817306061</v>
      </c>
      <c r="D1913" s="80">
        <v>8.3618970000000008</v>
      </c>
      <c r="E1913" s="78">
        <v>45.713999999999999</v>
      </c>
      <c r="F1913" s="78">
        <v>7</v>
      </c>
      <c r="G1913" s="78">
        <v>3</v>
      </c>
      <c r="H1913" s="78">
        <v>3</v>
      </c>
      <c r="I1913" s="51"/>
      <c r="J1913" s="81" t="s">
        <v>22</v>
      </c>
      <c r="K1913" s="82" t="s">
        <v>22</v>
      </c>
      <c r="L1913" s="80" t="s">
        <v>22</v>
      </c>
      <c r="M1913" s="83" t="s">
        <v>22</v>
      </c>
      <c r="N1913" s="82" t="s">
        <v>22</v>
      </c>
      <c r="O1913" s="82" t="s">
        <v>22</v>
      </c>
      <c r="P1913" s="82" t="s">
        <v>22</v>
      </c>
      <c r="Q1913" s="82">
        <v>-0.12717909999999999</v>
      </c>
      <c r="R1913" s="82">
        <v>-1.5753400000000001E-2</v>
      </c>
      <c r="S1913" s="82" t="s">
        <v>22</v>
      </c>
      <c r="T1913" s="80" t="s">
        <v>22</v>
      </c>
      <c r="U1913" s="86">
        <v>2.0700000000000001E-9</v>
      </c>
      <c r="V1913" s="78" t="s">
        <v>5105</v>
      </c>
      <c r="W1913" s="78">
        <v>1</v>
      </c>
      <c r="X1913" s="85" t="s">
        <v>5105</v>
      </c>
      <c r="Y1913" s="78">
        <v>0.86657037100000001</v>
      </c>
      <c r="Z1913" s="49"/>
      <c r="AA1913" s="49"/>
    </row>
    <row r="1914" spans="1:27" ht="15.75" thickBot="1" x14ac:dyDescent="0.3">
      <c r="A1914" s="78" t="s">
        <v>4970</v>
      </c>
      <c r="B1914" s="79">
        <v>3.1254110000000002E-2</v>
      </c>
      <c r="C1914" s="109">
        <f t="shared" si="29"/>
        <v>0.9785692743014166</v>
      </c>
      <c r="D1914" s="80">
        <v>7.7500609999999996</v>
      </c>
      <c r="E1914" s="78">
        <v>45.161999999999999</v>
      </c>
      <c r="F1914" s="78">
        <v>6</v>
      </c>
      <c r="G1914" s="78">
        <v>2</v>
      </c>
      <c r="H1914" s="78">
        <v>2</v>
      </c>
      <c r="I1914" s="51"/>
      <c r="J1914" s="81" t="s">
        <v>22</v>
      </c>
      <c r="K1914" s="82" t="s">
        <v>22</v>
      </c>
      <c r="L1914" s="80" t="s">
        <v>22</v>
      </c>
      <c r="M1914" s="83" t="s">
        <v>22</v>
      </c>
      <c r="N1914" s="82" t="s">
        <v>22</v>
      </c>
      <c r="O1914" s="82" t="s">
        <v>22</v>
      </c>
      <c r="P1914" s="82" t="s">
        <v>22</v>
      </c>
      <c r="Q1914" s="82" t="s">
        <v>22</v>
      </c>
      <c r="R1914" s="82" t="s">
        <v>22</v>
      </c>
      <c r="S1914" s="82" t="s">
        <v>22</v>
      </c>
      <c r="T1914" s="80" t="s">
        <v>22</v>
      </c>
      <c r="U1914" s="86">
        <v>3.9899999999999999E-6</v>
      </c>
      <c r="V1914" s="78" t="s">
        <v>4970</v>
      </c>
      <c r="W1914" s="78">
        <v>1</v>
      </c>
      <c r="X1914" s="85" t="s">
        <v>4970</v>
      </c>
      <c r="Y1914" s="78">
        <v>0.77613722399999996</v>
      </c>
      <c r="Z1914" s="49"/>
      <c r="AA1914" s="49"/>
    </row>
    <row r="1915" spans="1:27" ht="15.75" thickBot="1" x14ac:dyDescent="0.3">
      <c r="A1915" s="78" t="s">
        <v>1911</v>
      </c>
      <c r="B1915" s="79">
        <v>3.1536309999999998E-2</v>
      </c>
      <c r="C1915" s="109">
        <f t="shared" si="29"/>
        <v>0.97837787886814365</v>
      </c>
      <c r="D1915" s="80">
        <v>8.0722500000000004</v>
      </c>
      <c r="E1915" s="78">
        <v>127.91</v>
      </c>
      <c r="F1915" s="78">
        <v>3</v>
      </c>
      <c r="G1915" s="78">
        <v>2</v>
      </c>
      <c r="H1915" s="78">
        <v>2</v>
      </c>
      <c r="I1915" s="51"/>
      <c r="J1915" s="81" t="s">
        <v>22</v>
      </c>
      <c r="K1915" s="82" t="s">
        <v>22</v>
      </c>
      <c r="L1915" s="80">
        <v>0.15743190000000001</v>
      </c>
      <c r="M1915" s="83" t="s">
        <v>22</v>
      </c>
      <c r="N1915" s="82" t="s">
        <v>22</v>
      </c>
      <c r="O1915" s="82" t="s">
        <v>22</v>
      </c>
      <c r="P1915" s="82" t="s">
        <v>22</v>
      </c>
      <c r="Q1915" s="82" t="s">
        <v>22</v>
      </c>
      <c r="R1915" s="82" t="s">
        <v>22</v>
      </c>
      <c r="S1915" s="82" t="s">
        <v>22</v>
      </c>
      <c r="T1915" s="80" t="s">
        <v>22</v>
      </c>
      <c r="U1915" s="86">
        <v>3.5200000000000002E-5</v>
      </c>
      <c r="V1915" s="78" t="s">
        <v>1911</v>
      </c>
      <c r="W1915" s="78">
        <v>1</v>
      </c>
      <c r="X1915" s="85" t="s">
        <v>1911</v>
      </c>
      <c r="Y1915" s="78">
        <v>0.867480217</v>
      </c>
      <c r="Z1915" s="49"/>
      <c r="AA1915" s="49"/>
    </row>
    <row r="1916" spans="1:27" ht="15.75" thickBot="1" x14ac:dyDescent="0.3">
      <c r="A1916" s="78" t="s">
        <v>2315</v>
      </c>
      <c r="B1916" s="79">
        <v>3.3229229999999998E-2</v>
      </c>
      <c r="C1916" s="109">
        <f t="shared" si="29"/>
        <v>0.97723048179800243</v>
      </c>
      <c r="D1916" s="80">
        <v>10.147679999999999</v>
      </c>
      <c r="E1916" s="78">
        <v>48.363999999999997</v>
      </c>
      <c r="F1916" s="78">
        <v>66</v>
      </c>
      <c r="G1916" s="78">
        <v>7</v>
      </c>
      <c r="H1916" s="78">
        <v>7</v>
      </c>
      <c r="I1916" s="51"/>
      <c r="J1916" s="81">
        <v>7.8199840000000007E-2</v>
      </c>
      <c r="K1916" s="82">
        <v>1.135251E-2</v>
      </c>
      <c r="L1916" s="80">
        <v>8.4608580000000003E-2</v>
      </c>
      <c r="M1916" s="83">
        <v>0.18941350000000001</v>
      </c>
      <c r="N1916" s="82">
        <v>5.0884730000000003E-2</v>
      </c>
      <c r="O1916" s="82">
        <v>8.5832569999999997E-2</v>
      </c>
      <c r="P1916" s="82">
        <v>6.4606930000000007E-2</v>
      </c>
      <c r="Q1916" s="82">
        <v>-0.14329310000000001</v>
      </c>
      <c r="R1916" s="82">
        <v>-4.9441970000000002E-2</v>
      </c>
      <c r="S1916" s="82">
        <v>-1.0933679999999999E-2</v>
      </c>
      <c r="T1916" s="80">
        <v>-3.9962879999999999E-2</v>
      </c>
      <c r="U1916" s="86">
        <v>5.0900000000000005E-78</v>
      </c>
      <c r="V1916" s="78" t="s">
        <v>2315</v>
      </c>
      <c r="W1916" s="78">
        <v>1</v>
      </c>
      <c r="X1916" s="85" t="s">
        <v>2315</v>
      </c>
      <c r="Y1916" s="78">
        <v>0.91922731099999999</v>
      </c>
      <c r="Z1916" s="49"/>
      <c r="AA1916" s="49"/>
    </row>
    <row r="1917" spans="1:27" ht="15.75" thickBot="1" x14ac:dyDescent="0.3">
      <c r="A1917" s="78" t="s">
        <v>1134</v>
      </c>
      <c r="B1917" s="79">
        <v>3.3511050000000001E-2</v>
      </c>
      <c r="C1917" s="109">
        <f t="shared" si="29"/>
        <v>0.97703960556336533</v>
      </c>
      <c r="D1917" s="80">
        <v>9.3604040000000008</v>
      </c>
      <c r="E1917" s="78">
        <v>61.048999999999999</v>
      </c>
      <c r="F1917" s="78">
        <v>50</v>
      </c>
      <c r="G1917" s="78">
        <v>19</v>
      </c>
      <c r="H1917" s="78">
        <v>19</v>
      </c>
      <c r="I1917" s="51"/>
      <c r="J1917" s="81" t="s">
        <v>22</v>
      </c>
      <c r="K1917" s="82" t="s">
        <v>22</v>
      </c>
      <c r="L1917" s="80">
        <v>0.1624679</v>
      </c>
      <c r="M1917" s="83">
        <v>-0.40401900000000002</v>
      </c>
      <c r="N1917" s="82">
        <v>8.8820099999999999E-2</v>
      </c>
      <c r="O1917" s="82">
        <v>-0.36812279999999997</v>
      </c>
      <c r="P1917" s="82">
        <v>9.9093180000000003E-2</v>
      </c>
      <c r="Q1917" s="82">
        <v>-0.63388199999999995</v>
      </c>
      <c r="R1917" s="82">
        <v>0.1536757</v>
      </c>
      <c r="S1917" s="82">
        <v>4.2504199999999999E-2</v>
      </c>
      <c r="T1917" s="80">
        <v>-1.974064E-2</v>
      </c>
      <c r="U1917" s="86">
        <v>1.1E-56</v>
      </c>
      <c r="V1917" s="78" t="s">
        <v>1134</v>
      </c>
      <c r="W1917" s="78">
        <v>1</v>
      </c>
      <c r="X1917" s="85" t="s">
        <v>1134</v>
      </c>
      <c r="Y1917" s="78">
        <v>0.81433887599999999</v>
      </c>
      <c r="Z1917" s="49"/>
      <c r="AA1917" s="49"/>
    </row>
    <row r="1918" spans="1:27" ht="15.75" thickBot="1" x14ac:dyDescent="0.3">
      <c r="A1918" s="78" t="s">
        <v>3639</v>
      </c>
      <c r="B1918" s="79">
        <v>3.3511050000000001E-2</v>
      </c>
      <c r="C1918" s="109">
        <f t="shared" si="29"/>
        <v>0.97703960556336533</v>
      </c>
      <c r="D1918" s="80">
        <v>10.269489999999999</v>
      </c>
      <c r="E1918" s="78">
        <v>46.301000000000002</v>
      </c>
      <c r="F1918" s="78">
        <v>127</v>
      </c>
      <c r="G1918" s="78">
        <v>20</v>
      </c>
      <c r="H1918" s="78">
        <v>20</v>
      </c>
      <c r="I1918" s="51"/>
      <c r="J1918" s="81">
        <v>0.18154780000000001</v>
      </c>
      <c r="K1918" s="82">
        <v>3.3511050000000001E-2</v>
      </c>
      <c r="L1918" s="80">
        <v>0.13907649999999999</v>
      </c>
      <c r="M1918" s="83">
        <v>2.318429E-2</v>
      </c>
      <c r="N1918" s="82">
        <v>-2.111615E-2</v>
      </c>
      <c r="O1918" s="82">
        <v>5.2972279999999997E-2</v>
      </c>
      <c r="P1918" s="82">
        <v>3.0689190000000002E-2</v>
      </c>
      <c r="Q1918" s="82">
        <v>-1.981378E-2</v>
      </c>
      <c r="R1918" s="82">
        <v>4.7398870000000003E-2</v>
      </c>
      <c r="S1918" s="82">
        <v>-3.2642230000000001E-3</v>
      </c>
      <c r="T1918" s="80">
        <v>-3.5978509999999998E-2</v>
      </c>
      <c r="U1918" s="86">
        <v>6.7699999999999999E-167</v>
      </c>
      <c r="V1918" s="78" t="s">
        <v>3639</v>
      </c>
      <c r="W1918" s="78">
        <v>1</v>
      </c>
      <c r="X1918" s="85" t="s">
        <v>3639</v>
      </c>
      <c r="Y1918" s="78">
        <v>0.919508294</v>
      </c>
      <c r="Z1918" s="49"/>
      <c r="AA1918" s="49"/>
    </row>
    <row r="1919" spans="1:27" ht="15.75" thickBot="1" x14ac:dyDescent="0.3">
      <c r="A1919" s="78" t="s">
        <v>3004</v>
      </c>
      <c r="B1919" s="79">
        <v>3.3792990000000002E-2</v>
      </c>
      <c r="C1919" s="109">
        <f t="shared" si="29"/>
        <v>0.9768486853593803</v>
      </c>
      <c r="D1919" s="80">
        <v>7.7038580000000003</v>
      </c>
      <c r="E1919" s="78">
        <v>21.638999999999999</v>
      </c>
      <c r="F1919" s="78">
        <v>4</v>
      </c>
      <c r="G1919" s="78">
        <v>1</v>
      </c>
      <c r="H1919" s="78">
        <v>1</v>
      </c>
      <c r="I1919" s="51"/>
      <c r="J1919" s="81" t="s">
        <v>22</v>
      </c>
      <c r="K1919" s="82" t="s">
        <v>22</v>
      </c>
      <c r="L1919" s="80" t="s">
        <v>22</v>
      </c>
      <c r="M1919" s="83" t="s">
        <v>22</v>
      </c>
      <c r="N1919" s="82" t="s">
        <v>22</v>
      </c>
      <c r="O1919" s="82" t="s">
        <v>22</v>
      </c>
      <c r="P1919" s="82" t="s">
        <v>22</v>
      </c>
      <c r="Q1919" s="82" t="s">
        <v>22</v>
      </c>
      <c r="R1919" s="82" t="s">
        <v>22</v>
      </c>
      <c r="S1919" s="82" t="s">
        <v>22</v>
      </c>
      <c r="T1919" s="80" t="s">
        <v>22</v>
      </c>
      <c r="U1919" s="84">
        <v>1.7157000000000001E-4</v>
      </c>
      <c r="V1919" s="78" t="s">
        <v>3004</v>
      </c>
      <c r="W1919" s="78">
        <v>1</v>
      </c>
      <c r="X1919" s="85" t="s">
        <v>3004</v>
      </c>
      <c r="Y1919" s="78">
        <v>0.77817117800000002</v>
      </c>
      <c r="Z1919" s="49"/>
      <c r="AA1919" s="49"/>
    </row>
    <row r="1920" spans="1:27" ht="15.75" thickBot="1" x14ac:dyDescent="0.3">
      <c r="A1920" s="78" t="s">
        <v>3067</v>
      </c>
      <c r="B1920" s="79">
        <v>3.407487E-2</v>
      </c>
      <c r="C1920" s="109">
        <f t="shared" si="29"/>
        <v>0.97665784308056247</v>
      </c>
      <c r="D1920" s="80">
        <v>9.6372300000000006</v>
      </c>
      <c r="E1920" s="78">
        <v>38.798999999999999</v>
      </c>
      <c r="F1920" s="78">
        <v>48</v>
      </c>
      <c r="G1920" s="78">
        <v>7</v>
      </c>
      <c r="H1920" s="78">
        <v>7</v>
      </c>
      <c r="I1920" s="51"/>
      <c r="J1920" s="81">
        <v>7.4505399999999999E-2</v>
      </c>
      <c r="K1920" s="82">
        <v>0.10755389999999999</v>
      </c>
      <c r="L1920" s="80">
        <v>-1.01841</v>
      </c>
      <c r="M1920" s="83">
        <v>0.1244606</v>
      </c>
      <c r="N1920" s="82">
        <v>-9.5242959999999998E-3</v>
      </c>
      <c r="O1920" s="82">
        <v>3.8014720000000002E-2</v>
      </c>
      <c r="P1920" s="82">
        <v>-1.47619E-2</v>
      </c>
      <c r="Q1920" s="82">
        <v>-9.7069699999999995E-2</v>
      </c>
      <c r="R1920" s="82">
        <v>0.1129003</v>
      </c>
      <c r="S1920" s="82">
        <v>2.7861799999999999E-2</v>
      </c>
      <c r="T1920" s="80">
        <v>7.628538E-2</v>
      </c>
      <c r="U1920" s="86">
        <v>2.38E-54</v>
      </c>
      <c r="V1920" s="78" t="s">
        <v>3067</v>
      </c>
      <c r="W1920" s="78">
        <v>1</v>
      </c>
      <c r="X1920" s="85" t="s">
        <v>3067</v>
      </c>
      <c r="Y1920" s="78">
        <v>0.84670485799999995</v>
      </c>
      <c r="Z1920" s="49"/>
      <c r="AA1920" s="49"/>
    </row>
    <row r="1921" spans="1:27" ht="15.75" thickBot="1" x14ac:dyDescent="0.3">
      <c r="A1921" s="78" t="s">
        <v>3393</v>
      </c>
      <c r="B1921" s="79">
        <v>3.4497409999999999E-2</v>
      </c>
      <c r="C1921" s="109">
        <f t="shared" si="29"/>
        <v>0.97637183906287162</v>
      </c>
      <c r="D1921" s="80">
        <v>9.9893689999999999</v>
      </c>
      <c r="E1921" s="78">
        <v>45.744</v>
      </c>
      <c r="F1921" s="78">
        <v>39</v>
      </c>
      <c r="G1921" s="78">
        <v>6</v>
      </c>
      <c r="H1921" s="78">
        <v>6</v>
      </c>
      <c r="I1921" s="51"/>
      <c r="J1921" s="81">
        <v>-6.2894229999999997E-3</v>
      </c>
      <c r="K1921" s="82">
        <v>2.2190169999999999E-2</v>
      </c>
      <c r="L1921" s="80">
        <v>0.1176951</v>
      </c>
      <c r="M1921" s="83">
        <v>-0.3877891</v>
      </c>
      <c r="N1921" s="82">
        <v>6.7638690000000001E-2</v>
      </c>
      <c r="O1921" s="82">
        <v>0.43338680000000002</v>
      </c>
      <c r="P1921" s="82">
        <v>-0.2246881</v>
      </c>
      <c r="Q1921" s="82">
        <v>0.197488</v>
      </c>
      <c r="R1921" s="82">
        <v>0.32112000000000002</v>
      </c>
      <c r="S1921" s="82">
        <v>0.30836079999999999</v>
      </c>
      <c r="T1921" s="80">
        <v>-0.19470760000000001</v>
      </c>
      <c r="U1921" s="86">
        <v>1.8999999999999999E-188</v>
      </c>
      <c r="V1921" s="78" t="s">
        <v>3393</v>
      </c>
      <c r="W1921" s="78">
        <v>1</v>
      </c>
      <c r="X1921" s="85" t="s">
        <v>3393</v>
      </c>
      <c r="Y1921" s="78">
        <v>0.92049179299999995</v>
      </c>
      <c r="Z1921" s="49"/>
      <c r="AA1921" s="49"/>
    </row>
    <row r="1922" spans="1:27" ht="15.75" thickBot="1" x14ac:dyDescent="0.3">
      <c r="A1922" s="78" t="s">
        <v>857</v>
      </c>
      <c r="B1922" s="79">
        <v>3.5905399999999997E-2</v>
      </c>
      <c r="C1922" s="109">
        <f t="shared" si="29"/>
        <v>0.9754194193629554</v>
      </c>
      <c r="D1922" s="80">
        <v>9.3917819999999992</v>
      </c>
      <c r="E1922" s="78">
        <v>34.832000000000001</v>
      </c>
      <c r="F1922" s="78">
        <v>48</v>
      </c>
      <c r="G1922" s="78">
        <v>14</v>
      </c>
      <c r="H1922" s="78">
        <v>13</v>
      </c>
      <c r="I1922" s="51"/>
      <c r="J1922" s="81">
        <v>1.5925769999999999E-2</v>
      </c>
      <c r="K1922" s="82">
        <v>0.1830736</v>
      </c>
      <c r="L1922" s="80">
        <v>-2.448724E-2</v>
      </c>
      <c r="M1922" s="83">
        <v>0.16169420000000001</v>
      </c>
      <c r="N1922" s="82">
        <v>9.2883889999999997E-2</v>
      </c>
      <c r="O1922" s="82">
        <v>0.2327835</v>
      </c>
      <c r="P1922" s="82">
        <v>-0.44544060000000002</v>
      </c>
      <c r="Q1922" s="82">
        <v>9.0718019999999996E-2</v>
      </c>
      <c r="R1922" s="82">
        <v>0.2382977</v>
      </c>
      <c r="S1922" s="82">
        <v>-0.8201832</v>
      </c>
      <c r="T1922" s="80">
        <v>-8.0316659999999998E-2</v>
      </c>
      <c r="U1922" s="86">
        <v>3.7399999999999996E-49</v>
      </c>
      <c r="V1922" s="78" t="s">
        <v>857</v>
      </c>
      <c r="W1922" s="78">
        <v>1</v>
      </c>
      <c r="X1922" s="85" t="s">
        <v>857</v>
      </c>
      <c r="Y1922" s="78">
        <v>0.81670086099999994</v>
      </c>
      <c r="Z1922" s="49"/>
      <c r="AA1922" s="49"/>
    </row>
    <row r="1923" spans="1:27" ht="15.75" thickBot="1" x14ac:dyDescent="0.3">
      <c r="A1923" s="78" t="s">
        <v>1026</v>
      </c>
      <c r="B1923" s="79">
        <v>3.6046139999999997E-2</v>
      </c>
      <c r="C1923" s="109">
        <f t="shared" ref="C1923:C1986" si="30">POWER(2, -B1923)</f>
        <v>0.97532426839250941</v>
      </c>
      <c r="D1923" s="80">
        <v>9.5093230000000002</v>
      </c>
      <c r="E1923" s="78">
        <v>39.817</v>
      </c>
      <c r="F1923" s="78">
        <v>32</v>
      </c>
      <c r="G1923" s="78">
        <v>4</v>
      </c>
      <c r="H1923" s="78">
        <v>4</v>
      </c>
      <c r="I1923" s="51"/>
      <c r="J1923" s="81" t="s">
        <v>22</v>
      </c>
      <c r="K1923" s="82" t="s">
        <v>22</v>
      </c>
      <c r="L1923" s="80" t="s">
        <v>22</v>
      </c>
      <c r="M1923" s="83">
        <v>-2.9461449999999998E-3</v>
      </c>
      <c r="N1923" s="82">
        <v>-2.654304E-2</v>
      </c>
      <c r="O1923" s="82" t="s">
        <v>22</v>
      </c>
      <c r="P1923" s="82">
        <v>5.2554950000000003E-2</v>
      </c>
      <c r="Q1923" s="82">
        <v>-0.22846929999999999</v>
      </c>
      <c r="R1923" s="82">
        <v>-1.9652940000000001E-2</v>
      </c>
      <c r="S1923" s="82">
        <v>9.8015210000000005E-2</v>
      </c>
      <c r="T1923" s="80">
        <v>5.9908990000000002E-2</v>
      </c>
      <c r="U1923" s="86">
        <v>9.9999999999999992E-25</v>
      </c>
      <c r="V1923" s="78" t="s">
        <v>1026</v>
      </c>
      <c r="W1923" s="78">
        <v>1</v>
      </c>
      <c r="X1923" s="85" t="s">
        <v>1026</v>
      </c>
      <c r="Y1923" s="78">
        <v>0.84906312799999994</v>
      </c>
      <c r="Z1923" s="49"/>
      <c r="AA1923" s="49"/>
    </row>
    <row r="1924" spans="1:27" ht="15.75" thickBot="1" x14ac:dyDescent="0.3">
      <c r="A1924" s="78" t="s">
        <v>1381</v>
      </c>
      <c r="B1924" s="79">
        <v>3.6608790000000002E-2</v>
      </c>
      <c r="C1924" s="109">
        <f t="shared" si="30"/>
        <v>0.97494396681195039</v>
      </c>
      <c r="D1924" s="80">
        <v>8.6947279999999996</v>
      </c>
      <c r="E1924" s="78">
        <v>84.064999999999998</v>
      </c>
      <c r="F1924" s="78">
        <v>7</v>
      </c>
      <c r="G1924" s="78">
        <v>3</v>
      </c>
      <c r="H1924" s="78">
        <v>3</v>
      </c>
      <c r="I1924" s="51"/>
      <c r="J1924" s="81" t="s">
        <v>22</v>
      </c>
      <c r="K1924" s="82" t="s">
        <v>22</v>
      </c>
      <c r="L1924" s="80" t="s">
        <v>22</v>
      </c>
      <c r="M1924" s="83" t="s">
        <v>22</v>
      </c>
      <c r="N1924" s="82" t="s">
        <v>22</v>
      </c>
      <c r="O1924" s="82" t="s">
        <v>22</v>
      </c>
      <c r="P1924" s="82" t="s">
        <v>22</v>
      </c>
      <c r="Q1924" s="82" t="s">
        <v>22</v>
      </c>
      <c r="R1924" s="82" t="s">
        <v>22</v>
      </c>
      <c r="S1924" s="82">
        <v>1.3405050000000001</v>
      </c>
      <c r="T1924" s="80" t="s">
        <v>22</v>
      </c>
      <c r="U1924" s="86">
        <v>3.72E-9</v>
      </c>
      <c r="V1924" s="78" t="s">
        <v>1381</v>
      </c>
      <c r="W1924" s="78">
        <v>1</v>
      </c>
      <c r="X1924" s="85" t="s">
        <v>1381</v>
      </c>
      <c r="Y1924" s="78">
        <v>0.85287229399999998</v>
      </c>
      <c r="Z1924" s="49"/>
      <c r="AA1924" s="49"/>
    </row>
    <row r="1925" spans="1:27" ht="15.75" thickBot="1" x14ac:dyDescent="0.3">
      <c r="A1925" s="78" t="s">
        <v>3059</v>
      </c>
      <c r="B1925" s="79">
        <v>3.7030760000000003E-2</v>
      </c>
      <c r="C1925" s="109">
        <f t="shared" si="30"/>
        <v>0.97465884976665307</v>
      </c>
      <c r="D1925" s="80">
        <v>9.2927210000000002</v>
      </c>
      <c r="E1925" s="78">
        <v>212.91</v>
      </c>
      <c r="F1925" s="78">
        <v>15</v>
      </c>
      <c r="G1925" s="78">
        <v>3</v>
      </c>
      <c r="H1925" s="78">
        <v>3</v>
      </c>
      <c r="I1925" s="51"/>
      <c r="J1925" s="81" t="s">
        <v>22</v>
      </c>
      <c r="K1925" s="82" t="s">
        <v>22</v>
      </c>
      <c r="L1925" s="80" t="s">
        <v>22</v>
      </c>
      <c r="M1925" s="83">
        <v>-3.1770990000000001</v>
      </c>
      <c r="N1925" s="82">
        <v>0.56198590000000004</v>
      </c>
      <c r="O1925" s="82">
        <v>0.98870290000000005</v>
      </c>
      <c r="P1925" s="82" t="s">
        <v>22</v>
      </c>
      <c r="Q1925" s="82">
        <v>-4.7979630000000002E-2</v>
      </c>
      <c r="R1925" s="82" t="s">
        <v>22</v>
      </c>
      <c r="S1925" s="82" t="s">
        <v>22</v>
      </c>
      <c r="T1925" s="80">
        <v>-2.5254129999999999</v>
      </c>
      <c r="U1925" s="86">
        <v>8.28E-8</v>
      </c>
      <c r="V1925" s="78" t="s">
        <v>3059</v>
      </c>
      <c r="W1925" s="78">
        <v>1</v>
      </c>
      <c r="X1925" s="85" t="s">
        <v>3059</v>
      </c>
      <c r="Y1925" s="78">
        <v>0.81781159400000003</v>
      </c>
      <c r="Z1925" s="49"/>
      <c r="AA1925" s="49"/>
    </row>
    <row r="1926" spans="1:27" ht="15.75" thickBot="1" x14ac:dyDescent="0.3">
      <c r="A1926" s="78" t="s">
        <v>3757</v>
      </c>
      <c r="B1926" s="79">
        <v>3.7452439999999997E-2</v>
      </c>
      <c r="C1926" s="109">
        <f t="shared" si="30"/>
        <v>0.97437401196379458</v>
      </c>
      <c r="D1926" s="80">
        <v>10.211790000000001</v>
      </c>
      <c r="E1926" s="78">
        <v>41.750999999999998</v>
      </c>
      <c r="F1926" s="78">
        <v>172</v>
      </c>
      <c r="G1926" s="78">
        <v>26</v>
      </c>
      <c r="H1926" s="78">
        <v>26</v>
      </c>
      <c r="I1926" s="51"/>
      <c r="J1926" s="81">
        <v>-6.4842049999999998E-2</v>
      </c>
      <c r="K1926" s="82">
        <v>0.1009776</v>
      </c>
      <c r="L1926" s="80">
        <v>3.7452439999999997E-2</v>
      </c>
      <c r="M1926" s="83">
        <v>5.7415529999999999E-2</v>
      </c>
      <c r="N1926" s="82">
        <v>-1.5563810000000001E-2</v>
      </c>
      <c r="O1926" s="82">
        <v>2.0626660000000002E-2</v>
      </c>
      <c r="P1926" s="82">
        <v>6.7647030000000004E-3</v>
      </c>
      <c r="Q1926" s="82">
        <v>4.1777669999999998E-3</v>
      </c>
      <c r="R1926" s="82">
        <v>7.9130229999999999E-3</v>
      </c>
      <c r="S1926" s="82">
        <v>9.6261860000000005E-2</v>
      </c>
      <c r="T1926" s="80">
        <v>6.1707060000000001E-2</v>
      </c>
      <c r="U1926" s="86">
        <v>8.0799999999999995E-268</v>
      </c>
      <c r="V1926" s="78" t="s">
        <v>3757</v>
      </c>
      <c r="W1926" s="78">
        <v>1</v>
      </c>
      <c r="X1926" s="85" t="s">
        <v>3757</v>
      </c>
      <c r="Y1926" s="78">
        <v>0.92343898899999999</v>
      </c>
      <c r="Z1926" s="49"/>
      <c r="AA1926" s="49"/>
    </row>
    <row r="1927" spans="1:27" ht="15.75" thickBot="1" x14ac:dyDescent="0.3">
      <c r="A1927" s="78" t="s">
        <v>791</v>
      </c>
      <c r="B1927" s="79">
        <v>3.759303E-2</v>
      </c>
      <c r="C1927" s="109">
        <f t="shared" si="30"/>
        <v>0.97427906426937316</v>
      </c>
      <c r="D1927" s="80">
        <v>7.9603609999999998</v>
      </c>
      <c r="E1927" s="78">
        <v>59.866999999999997</v>
      </c>
      <c r="F1927" s="78">
        <v>6</v>
      </c>
      <c r="G1927" s="78">
        <v>6</v>
      </c>
      <c r="H1927" s="78">
        <v>6</v>
      </c>
      <c r="I1927" s="51"/>
      <c r="J1927" s="81" t="s">
        <v>22</v>
      </c>
      <c r="K1927" s="82" t="s">
        <v>22</v>
      </c>
      <c r="L1927" s="80" t="s">
        <v>22</v>
      </c>
      <c r="M1927" s="83" t="s">
        <v>22</v>
      </c>
      <c r="N1927" s="82" t="s">
        <v>22</v>
      </c>
      <c r="O1927" s="82" t="s">
        <v>22</v>
      </c>
      <c r="P1927" s="82">
        <v>8.4472510000000001E-2</v>
      </c>
      <c r="Q1927" s="82" t="s">
        <v>22</v>
      </c>
      <c r="R1927" s="82" t="s">
        <v>22</v>
      </c>
      <c r="S1927" s="82" t="s">
        <v>22</v>
      </c>
      <c r="T1927" s="80" t="s">
        <v>22</v>
      </c>
      <c r="U1927" s="86">
        <v>3.6799999999999998E-14</v>
      </c>
      <c r="V1927" s="78" t="s">
        <v>791</v>
      </c>
      <c r="W1927" s="78">
        <v>1</v>
      </c>
      <c r="X1927" s="85" t="s">
        <v>791</v>
      </c>
      <c r="Y1927" s="78">
        <v>0.78121831399999997</v>
      </c>
      <c r="Z1927" s="49"/>
      <c r="AA1927" s="49"/>
    </row>
    <row r="1928" spans="1:27" ht="15.75" thickBot="1" x14ac:dyDescent="0.3">
      <c r="A1928" s="78" t="s">
        <v>2588</v>
      </c>
      <c r="B1928" s="79">
        <v>3.7874169999999999E-2</v>
      </c>
      <c r="C1928" s="109">
        <f t="shared" si="30"/>
        <v>0.97408922364359796</v>
      </c>
      <c r="D1928" s="80">
        <v>7.9106719999999999</v>
      </c>
      <c r="E1928" s="78">
        <v>56.165999999999997</v>
      </c>
      <c r="F1928" s="78">
        <v>5</v>
      </c>
      <c r="G1928" s="78">
        <v>3</v>
      </c>
      <c r="H1928" s="78">
        <v>3</v>
      </c>
      <c r="I1928" s="51"/>
      <c r="J1928" s="81" t="s">
        <v>22</v>
      </c>
      <c r="K1928" s="82" t="s">
        <v>22</v>
      </c>
      <c r="L1928" s="80" t="s">
        <v>22</v>
      </c>
      <c r="M1928" s="83" t="s">
        <v>22</v>
      </c>
      <c r="N1928" s="82" t="s">
        <v>22</v>
      </c>
      <c r="O1928" s="82" t="s">
        <v>22</v>
      </c>
      <c r="P1928" s="82" t="s">
        <v>22</v>
      </c>
      <c r="Q1928" s="82">
        <v>2.204824E-2</v>
      </c>
      <c r="R1928" s="82" t="s">
        <v>22</v>
      </c>
      <c r="S1928" s="82" t="s">
        <v>22</v>
      </c>
      <c r="T1928" s="80" t="s">
        <v>22</v>
      </c>
      <c r="U1928" s="86">
        <v>5.72E-11</v>
      </c>
      <c r="V1928" s="78" t="s">
        <v>2588</v>
      </c>
      <c r="W1928" s="78">
        <v>1</v>
      </c>
      <c r="X1928" s="85" t="s">
        <v>2588</v>
      </c>
      <c r="Y1928" s="78">
        <v>0.78144388300000001</v>
      </c>
      <c r="Z1928" s="49"/>
      <c r="AA1928" s="49"/>
    </row>
    <row r="1929" spans="1:27" ht="15.75" thickBot="1" x14ac:dyDescent="0.3">
      <c r="A1929" s="78" t="s">
        <v>4560</v>
      </c>
      <c r="B1929" s="79">
        <v>3.8014720000000002E-2</v>
      </c>
      <c r="C1929" s="109">
        <f t="shared" si="30"/>
        <v>0.97399433070517827</v>
      </c>
      <c r="D1929" s="80">
        <v>11.2355</v>
      </c>
      <c r="E1929" s="78">
        <v>31.920999999999999</v>
      </c>
      <c r="F1929" s="78">
        <v>318</v>
      </c>
      <c r="G1929" s="78">
        <v>21</v>
      </c>
      <c r="H1929" s="78">
        <v>21</v>
      </c>
      <c r="I1929" s="51"/>
      <c r="J1929" s="81">
        <v>0.14990970000000001</v>
      </c>
      <c r="K1929" s="82">
        <v>6.5158720000000003E-2</v>
      </c>
      <c r="L1929" s="80">
        <v>0.12551880000000001</v>
      </c>
      <c r="M1929" s="83">
        <v>4.9212590000000001E-2</v>
      </c>
      <c r="N1929" s="82">
        <v>4.7957109999999997E-2</v>
      </c>
      <c r="O1929" s="82">
        <v>7.2723220000000005E-2</v>
      </c>
      <c r="P1929" s="82">
        <v>-4.8904660000000003E-2</v>
      </c>
      <c r="Q1929" s="82">
        <v>-3.8228499999999999E-2</v>
      </c>
      <c r="R1929" s="82">
        <v>-1.1500710000000001E-2</v>
      </c>
      <c r="S1929" s="82">
        <v>-1.356807E-3</v>
      </c>
      <c r="T1929" s="80">
        <v>7.5464139999999999E-2</v>
      </c>
      <c r="U1929" s="84">
        <v>0</v>
      </c>
      <c r="V1929" s="78" t="s">
        <v>4560</v>
      </c>
      <c r="W1929" s="78">
        <v>2</v>
      </c>
      <c r="X1929" s="85" t="s">
        <v>4561</v>
      </c>
      <c r="Y1929" s="78">
        <v>0.78363897999999999</v>
      </c>
      <c r="Z1929" s="49"/>
      <c r="AA1929" s="49"/>
    </row>
    <row r="1930" spans="1:27" ht="15.75" thickBot="1" x14ac:dyDescent="0.3">
      <c r="A1930" s="78" t="s">
        <v>3805</v>
      </c>
      <c r="B1930" s="79">
        <v>3.8155250000000002E-2</v>
      </c>
      <c r="C1930" s="109">
        <f t="shared" si="30"/>
        <v>0.97389946051206555</v>
      </c>
      <c r="D1930" s="80">
        <v>7.8025679999999999</v>
      </c>
      <c r="E1930" s="78">
        <v>73.625</v>
      </c>
      <c r="F1930" s="78">
        <v>4</v>
      </c>
      <c r="G1930" s="78">
        <v>3</v>
      </c>
      <c r="H1930" s="78">
        <v>3</v>
      </c>
      <c r="I1930" s="51"/>
      <c r="J1930" s="81" t="s">
        <v>22</v>
      </c>
      <c r="K1930" s="82" t="s">
        <v>22</v>
      </c>
      <c r="L1930" s="80" t="s">
        <v>22</v>
      </c>
      <c r="M1930" s="83" t="s">
        <v>22</v>
      </c>
      <c r="N1930" s="82" t="s">
        <v>22</v>
      </c>
      <c r="O1930" s="82" t="s">
        <v>22</v>
      </c>
      <c r="P1930" s="82" t="s">
        <v>22</v>
      </c>
      <c r="Q1930" s="82" t="s">
        <v>22</v>
      </c>
      <c r="R1930" s="82" t="s">
        <v>22</v>
      </c>
      <c r="S1930" s="82" t="s">
        <v>22</v>
      </c>
      <c r="T1930" s="80" t="s">
        <v>22</v>
      </c>
      <c r="U1930" s="86">
        <v>2.04E-6</v>
      </c>
      <c r="V1930" s="78" t="s">
        <v>3805</v>
      </c>
      <c r="W1930" s="78">
        <v>1</v>
      </c>
      <c r="X1930" s="85" t="s">
        <v>3806</v>
      </c>
      <c r="Y1930" s="78">
        <v>0.78166942800000005</v>
      </c>
      <c r="Z1930" s="49"/>
      <c r="AA1930" s="49"/>
    </row>
    <row r="1931" spans="1:27" ht="15.75" thickBot="1" x14ac:dyDescent="0.3">
      <c r="A1931" s="78" t="s">
        <v>217</v>
      </c>
      <c r="B1931" s="79">
        <v>3.9699890000000002E-2</v>
      </c>
      <c r="C1931" s="109">
        <f t="shared" si="30"/>
        <v>0.97285730052991481</v>
      </c>
      <c r="D1931" s="80">
        <v>8.5584450000000007</v>
      </c>
      <c r="E1931" s="78">
        <v>55.223999999999997</v>
      </c>
      <c r="F1931" s="78">
        <v>9</v>
      </c>
      <c r="G1931" s="78">
        <v>3</v>
      </c>
      <c r="H1931" s="78">
        <v>3</v>
      </c>
      <c r="I1931" s="51"/>
      <c r="J1931" s="81" t="s">
        <v>22</v>
      </c>
      <c r="K1931" s="82" t="s">
        <v>22</v>
      </c>
      <c r="L1931" s="80" t="s">
        <v>22</v>
      </c>
      <c r="M1931" s="83">
        <v>-0.40966150000000001</v>
      </c>
      <c r="N1931" s="82" t="s">
        <v>22</v>
      </c>
      <c r="O1931" s="82" t="s">
        <v>22</v>
      </c>
      <c r="P1931" s="82" t="s">
        <v>22</v>
      </c>
      <c r="Q1931" s="82" t="s">
        <v>22</v>
      </c>
      <c r="R1931" s="82" t="s">
        <v>22</v>
      </c>
      <c r="S1931" s="82">
        <v>3.1704530000000002E-3</v>
      </c>
      <c r="T1931" s="80">
        <v>0.3272275</v>
      </c>
      <c r="U1931" s="86">
        <v>2.5699999999999999E-8</v>
      </c>
      <c r="V1931" s="78" t="s">
        <v>217</v>
      </c>
      <c r="W1931" s="78">
        <v>1</v>
      </c>
      <c r="X1931" s="85" t="s">
        <v>217</v>
      </c>
      <c r="Y1931" s="78">
        <v>0.85601403700000001</v>
      </c>
      <c r="Z1931" s="49"/>
      <c r="AA1931" s="49"/>
    </row>
    <row r="1932" spans="1:27" ht="15.75" thickBot="1" x14ac:dyDescent="0.3">
      <c r="A1932" s="78" t="s">
        <v>1217</v>
      </c>
      <c r="B1932" s="79">
        <v>3.9699890000000002E-2</v>
      </c>
      <c r="C1932" s="109">
        <f t="shared" si="30"/>
        <v>0.97285730052991481</v>
      </c>
      <c r="D1932" s="80">
        <v>9.3679520000000007</v>
      </c>
      <c r="E1932" s="78">
        <v>52.094999999999999</v>
      </c>
      <c r="F1932" s="78">
        <v>21</v>
      </c>
      <c r="G1932" s="78">
        <v>5</v>
      </c>
      <c r="H1932" s="78">
        <v>5</v>
      </c>
      <c r="I1932" s="51"/>
      <c r="J1932" s="81">
        <v>-0.75694019999999995</v>
      </c>
      <c r="K1932" s="82">
        <v>-0.42371969999999998</v>
      </c>
      <c r="L1932" s="80">
        <v>5.2833190000000002E-2</v>
      </c>
      <c r="M1932" s="83" t="s">
        <v>22</v>
      </c>
      <c r="N1932" s="82" t="s">
        <v>22</v>
      </c>
      <c r="O1932" s="82">
        <v>8.2566349999999997E-2</v>
      </c>
      <c r="P1932" s="82" t="s">
        <v>22</v>
      </c>
      <c r="Q1932" s="82">
        <v>0.29689789999999999</v>
      </c>
      <c r="R1932" s="82" t="s">
        <v>22</v>
      </c>
      <c r="S1932" s="82" t="s">
        <v>22</v>
      </c>
      <c r="T1932" s="80" t="s">
        <v>22</v>
      </c>
      <c r="U1932" s="86">
        <v>6.4699999999999999E-81</v>
      </c>
      <c r="V1932" s="78" t="s">
        <v>1217</v>
      </c>
      <c r="W1932" s="78">
        <v>1</v>
      </c>
      <c r="X1932" s="85" t="s">
        <v>1217</v>
      </c>
      <c r="Y1932" s="78">
        <v>0.82044747399999995</v>
      </c>
      <c r="Z1932" s="49"/>
      <c r="AA1932" s="49"/>
    </row>
    <row r="1933" spans="1:27" ht="15.75" thickBot="1" x14ac:dyDescent="0.3">
      <c r="A1933" s="78" t="s">
        <v>3613</v>
      </c>
      <c r="B1933" s="79">
        <v>4.0822299999999999E-2</v>
      </c>
      <c r="C1933" s="109">
        <f t="shared" si="30"/>
        <v>0.97210071644393403</v>
      </c>
      <c r="D1933" s="80">
        <v>10.364649999999999</v>
      </c>
      <c r="E1933" s="78">
        <v>33.284999999999997</v>
      </c>
      <c r="F1933" s="78">
        <v>163</v>
      </c>
      <c r="G1933" s="78">
        <v>23</v>
      </c>
      <c r="H1933" s="78">
        <v>23</v>
      </c>
      <c r="I1933" s="51"/>
      <c r="J1933" s="81">
        <v>-2.97942E-2</v>
      </c>
      <c r="K1933" s="82">
        <v>-2.72044E-2</v>
      </c>
      <c r="L1933" s="80">
        <v>-5.1070329999999997E-2</v>
      </c>
      <c r="M1933" s="83">
        <v>9.369545E-2</v>
      </c>
      <c r="N1933" s="82">
        <v>7.6695899999999997E-2</v>
      </c>
      <c r="O1933" s="82">
        <v>6.791403E-2</v>
      </c>
      <c r="P1933" s="82">
        <v>9.5722000000000002E-2</v>
      </c>
      <c r="Q1933" s="82">
        <v>4.0822299999999999E-2</v>
      </c>
      <c r="R1933" s="82">
        <v>6.5848009999999998E-2</v>
      </c>
      <c r="S1933" s="82">
        <v>5.3945430000000003E-2</v>
      </c>
      <c r="T1933" s="80">
        <v>6.5020800000000004E-2</v>
      </c>
      <c r="U1933" s="86">
        <v>7.2500000000000005E-223</v>
      </c>
      <c r="V1933" s="78" t="s">
        <v>3613</v>
      </c>
      <c r="W1933" s="78">
        <v>1</v>
      </c>
      <c r="X1933" s="85" t="s">
        <v>3613</v>
      </c>
      <c r="Y1933" s="78">
        <v>0.785984503</v>
      </c>
      <c r="Z1933" s="49"/>
      <c r="AA1933" s="49"/>
    </row>
    <row r="1934" spans="1:27" ht="15.75" thickBot="1" x14ac:dyDescent="0.3">
      <c r="A1934" s="78" t="s">
        <v>355</v>
      </c>
      <c r="B1934" s="79">
        <v>4.1523299999999999E-2</v>
      </c>
      <c r="C1934" s="109">
        <f t="shared" si="30"/>
        <v>0.9716284911610068</v>
      </c>
      <c r="D1934" s="80">
        <v>8.1593269999999993</v>
      </c>
      <c r="E1934" s="78">
        <v>15.372</v>
      </c>
      <c r="F1934" s="78">
        <v>7</v>
      </c>
      <c r="G1934" s="78">
        <v>3</v>
      </c>
      <c r="H1934" s="78">
        <v>3</v>
      </c>
      <c r="I1934" s="51"/>
      <c r="J1934" s="81" t="s">
        <v>22</v>
      </c>
      <c r="K1934" s="82" t="s">
        <v>22</v>
      </c>
      <c r="L1934" s="80">
        <v>0.20914140000000001</v>
      </c>
      <c r="M1934" s="83" t="s">
        <v>22</v>
      </c>
      <c r="N1934" s="82" t="s">
        <v>22</v>
      </c>
      <c r="O1934" s="82" t="s">
        <v>22</v>
      </c>
      <c r="P1934" s="82" t="s">
        <v>22</v>
      </c>
      <c r="Q1934" s="82" t="s">
        <v>22</v>
      </c>
      <c r="R1934" s="82" t="s">
        <v>22</v>
      </c>
      <c r="S1934" s="82" t="s">
        <v>22</v>
      </c>
      <c r="T1934" s="80" t="s">
        <v>22</v>
      </c>
      <c r="U1934" s="86">
        <v>7.4300000000000002E-10</v>
      </c>
      <c r="V1934" s="78" t="s">
        <v>355</v>
      </c>
      <c r="W1934" s="78">
        <v>1</v>
      </c>
      <c r="X1934" s="85" t="s">
        <v>355</v>
      </c>
      <c r="Y1934" s="78">
        <v>0.87668325800000002</v>
      </c>
      <c r="Z1934" s="49"/>
      <c r="AA1934" s="49"/>
    </row>
    <row r="1935" spans="1:27" ht="15.75" thickBot="1" x14ac:dyDescent="0.3">
      <c r="A1935" s="78" t="s">
        <v>725</v>
      </c>
      <c r="B1935" s="79">
        <v>4.2083990000000002E-2</v>
      </c>
      <c r="C1935" s="109">
        <f t="shared" si="30"/>
        <v>0.97125095015983587</v>
      </c>
      <c r="D1935" s="80">
        <v>10.17041</v>
      </c>
      <c r="E1935" s="78">
        <v>13.574</v>
      </c>
      <c r="F1935" s="78">
        <v>118</v>
      </c>
      <c r="G1935" s="78">
        <v>9</v>
      </c>
      <c r="H1935" s="78">
        <v>9</v>
      </c>
      <c r="I1935" s="51"/>
      <c r="J1935" s="81">
        <v>6.99771E-2</v>
      </c>
      <c r="K1935" s="82">
        <v>-9.3935949999999994E-3</v>
      </c>
      <c r="L1935" s="80">
        <v>0.12604779999999999</v>
      </c>
      <c r="M1935" s="83">
        <v>0.1810389</v>
      </c>
      <c r="N1935" s="82">
        <v>0.17759900000000001</v>
      </c>
      <c r="O1935" s="82">
        <v>-2.857231E-2</v>
      </c>
      <c r="P1935" s="82">
        <v>5.2833190000000002E-2</v>
      </c>
      <c r="Q1935" s="82">
        <v>2.7384589999999999E-3</v>
      </c>
      <c r="R1935" s="82">
        <v>4.9491300000000002E-2</v>
      </c>
      <c r="S1935" s="82">
        <v>4.5023540000000001E-2</v>
      </c>
      <c r="T1935" s="80">
        <v>3.4497409999999999E-2</v>
      </c>
      <c r="U1935" s="86">
        <v>6.0099999999999998E-124</v>
      </c>
      <c r="V1935" s="78" t="s">
        <v>725</v>
      </c>
      <c r="W1935" s="78">
        <v>1</v>
      </c>
      <c r="X1935" s="85" t="s">
        <v>725</v>
      </c>
      <c r="Y1935" s="78">
        <v>0.92806035399999998</v>
      </c>
      <c r="Z1935" s="49"/>
      <c r="AA1935" s="49"/>
    </row>
    <row r="1936" spans="1:27" ht="15.75" thickBot="1" x14ac:dyDescent="0.3">
      <c r="A1936" s="78" t="s">
        <v>3833</v>
      </c>
      <c r="B1936" s="79">
        <v>4.2784379999999997E-2</v>
      </c>
      <c r="C1936" s="109">
        <f t="shared" si="30"/>
        <v>0.97077954813950629</v>
      </c>
      <c r="D1936" s="80">
        <v>8.9311779999999992</v>
      </c>
      <c r="E1936" s="78">
        <v>35.476999999999997</v>
      </c>
      <c r="F1936" s="78">
        <v>14</v>
      </c>
      <c r="G1936" s="78">
        <v>6</v>
      </c>
      <c r="H1936" s="78">
        <v>6</v>
      </c>
      <c r="I1936" s="51"/>
      <c r="J1936" s="81">
        <v>-0.4624356</v>
      </c>
      <c r="K1936" s="82" t="s">
        <v>22</v>
      </c>
      <c r="L1936" s="80">
        <v>0.23695179999999999</v>
      </c>
      <c r="M1936" s="83" t="s">
        <v>22</v>
      </c>
      <c r="N1936" s="82" t="s">
        <v>22</v>
      </c>
      <c r="O1936" s="82">
        <v>0.249142</v>
      </c>
      <c r="P1936" s="82" t="s">
        <v>22</v>
      </c>
      <c r="Q1936" s="82">
        <v>0.1110314</v>
      </c>
      <c r="R1936" s="82" t="s">
        <v>22</v>
      </c>
      <c r="S1936" s="82">
        <v>-0.44762289999999999</v>
      </c>
      <c r="T1936" s="80" t="s">
        <v>22</v>
      </c>
      <c r="U1936" s="86">
        <v>5.4900000000000005E-20</v>
      </c>
      <c r="V1936" s="78" t="s">
        <v>3833</v>
      </c>
      <c r="W1936" s="78">
        <v>1</v>
      </c>
      <c r="X1936" s="85" t="s">
        <v>3833</v>
      </c>
      <c r="Y1936" s="78">
        <v>0.872171154</v>
      </c>
      <c r="Z1936" s="49"/>
      <c r="AA1936" s="49"/>
    </row>
    <row r="1937" spans="1:27" ht="15.75" thickBot="1" x14ac:dyDescent="0.3">
      <c r="A1937" s="78" t="s">
        <v>1693</v>
      </c>
      <c r="B1937" s="79">
        <v>4.4184300000000003E-2</v>
      </c>
      <c r="C1937" s="109">
        <f t="shared" si="30"/>
        <v>0.96983800850717328</v>
      </c>
      <c r="D1937" s="80">
        <v>8.7262059999999995</v>
      </c>
      <c r="E1937" s="78">
        <v>68.620999999999995</v>
      </c>
      <c r="F1937" s="78">
        <v>12</v>
      </c>
      <c r="G1937" s="78">
        <v>7</v>
      </c>
      <c r="H1937" s="78">
        <v>7</v>
      </c>
      <c r="I1937" s="51"/>
      <c r="J1937" s="81" t="s">
        <v>22</v>
      </c>
      <c r="K1937" s="82" t="s">
        <v>22</v>
      </c>
      <c r="L1937" s="80" t="s">
        <v>22</v>
      </c>
      <c r="M1937" s="83">
        <v>0.62405409999999994</v>
      </c>
      <c r="N1937" s="82" t="s">
        <v>22</v>
      </c>
      <c r="O1937" s="82" t="s">
        <v>22</v>
      </c>
      <c r="P1937" s="82" t="s">
        <v>22</v>
      </c>
      <c r="Q1937" s="82" t="s">
        <v>22</v>
      </c>
      <c r="R1937" s="82">
        <v>3.5623870000000002E-2</v>
      </c>
      <c r="S1937" s="82">
        <v>-0.22951769999999999</v>
      </c>
      <c r="T1937" s="80">
        <v>0.59531270000000003</v>
      </c>
      <c r="U1937" s="86">
        <v>1.06E-14</v>
      </c>
      <c r="V1937" s="78" t="s">
        <v>1693</v>
      </c>
      <c r="W1937" s="78">
        <v>1</v>
      </c>
      <c r="X1937" s="85" t="s">
        <v>1693</v>
      </c>
      <c r="Y1937" s="78">
        <v>0.87355696599999999</v>
      </c>
      <c r="Z1937" s="49"/>
      <c r="AA1937" s="49"/>
    </row>
    <row r="1938" spans="1:27" ht="15.75" thickBot="1" x14ac:dyDescent="0.3">
      <c r="A1938" s="78" t="s">
        <v>2504</v>
      </c>
      <c r="B1938" s="79">
        <v>4.4463999999999997E-2</v>
      </c>
      <c r="C1938" s="109">
        <f t="shared" si="30"/>
        <v>0.96965000106997967</v>
      </c>
      <c r="D1938" s="80">
        <v>9.1862779999999997</v>
      </c>
      <c r="E1938" s="78">
        <v>82.701999999999998</v>
      </c>
      <c r="F1938" s="78">
        <v>49</v>
      </c>
      <c r="G1938" s="78">
        <v>10</v>
      </c>
      <c r="H1938" s="78">
        <v>9</v>
      </c>
      <c r="I1938" s="51"/>
      <c r="J1938" s="81">
        <v>-0.29397790000000001</v>
      </c>
      <c r="K1938" s="82">
        <v>-0.32245119999999999</v>
      </c>
      <c r="L1938" s="80">
        <v>0.33913739999999998</v>
      </c>
      <c r="M1938" s="83">
        <v>-6.8165729999999994E-2</v>
      </c>
      <c r="N1938" s="82">
        <v>-2.8999170000000001E-2</v>
      </c>
      <c r="O1938" s="82">
        <v>0.11049680000000001</v>
      </c>
      <c r="P1938" s="82">
        <v>-1.0148880000000001E-2</v>
      </c>
      <c r="Q1938" s="82">
        <v>0.1083571</v>
      </c>
      <c r="R1938" s="82">
        <v>4.7259229999999999E-2</v>
      </c>
      <c r="S1938" s="82">
        <v>0.14064769999999999</v>
      </c>
      <c r="T1938" s="80">
        <v>0.24354719999999999</v>
      </c>
      <c r="U1938" s="86">
        <v>5.2799999999999997E-33</v>
      </c>
      <c r="V1938" s="78" t="s">
        <v>2504</v>
      </c>
      <c r="W1938" s="78">
        <v>1</v>
      </c>
      <c r="X1938" s="85" t="s">
        <v>2504</v>
      </c>
      <c r="Y1938" s="78">
        <v>0.82027445200000004</v>
      </c>
      <c r="Z1938" s="49"/>
      <c r="AA1938" s="49"/>
    </row>
    <row r="1939" spans="1:27" ht="15.75" thickBot="1" x14ac:dyDescent="0.3">
      <c r="A1939" s="78" t="s">
        <v>918</v>
      </c>
      <c r="B1939" s="79">
        <v>4.4743789999999999E-2</v>
      </c>
      <c r="C1939" s="109">
        <f t="shared" si="30"/>
        <v>0.96946196960068198</v>
      </c>
      <c r="D1939" s="80">
        <v>9.9337700000000009</v>
      </c>
      <c r="E1939" s="78">
        <v>33.619</v>
      </c>
      <c r="F1939" s="78">
        <v>60</v>
      </c>
      <c r="G1939" s="78">
        <v>7</v>
      </c>
      <c r="H1939" s="78">
        <v>7</v>
      </c>
      <c r="I1939" s="51"/>
      <c r="J1939" s="81" t="s">
        <v>22</v>
      </c>
      <c r="K1939" s="82">
        <v>-3.9162139999999998E-2</v>
      </c>
      <c r="L1939" s="80">
        <v>2.5737570000000001E-2</v>
      </c>
      <c r="M1939" s="83">
        <v>0.14287079999999999</v>
      </c>
      <c r="N1939" s="82">
        <v>1.692422E-2</v>
      </c>
      <c r="O1939" s="82">
        <v>-1.7840580000000002E-2</v>
      </c>
      <c r="P1939" s="82">
        <v>2.9982910000000002E-2</v>
      </c>
      <c r="Q1939" s="82">
        <v>-3.2462459999999999E-2</v>
      </c>
      <c r="R1939" s="82">
        <v>0.12525439999999999</v>
      </c>
      <c r="S1939" s="82">
        <v>0.14221739999999999</v>
      </c>
      <c r="T1939" s="80">
        <v>0.11490010000000001</v>
      </c>
      <c r="U1939" s="86">
        <v>3.88E-36</v>
      </c>
      <c r="V1939" s="78" t="s">
        <v>918</v>
      </c>
      <c r="W1939" s="78">
        <v>1</v>
      </c>
      <c r="X1939" s="85" t="s">
        <v>918</v>
      </c>
      <c r="Y1939" s="78">
        <v>0.93071541400000002</v>
      </c>
      <c r="Z1939" s="49"/>
      <c r="AA1939" s="49"/>
    </row>
    <row r="1940" spans="1:27" ht="15.75" thickBot="1" x14ac:dyDescent="0.3">
      <c r="A1940" s="78" t="s">
        <v>1031</v>
      </c>
      <c r="B1940" s="79">
        <v>4.5722510000000001E-2</v>
      </c>
      <c r="C1940" s="109">
        <f t="shared" si="30"/>
        <v>0.96880451253426259</v>
      </c>
      <c r="D1940" s="80">
        <v>9.8884889999999999</v>
      </c>
      <c r="E1940" s="78">
        <v>49.381999999999998</v>
      </c>
      <c r="F1940" s="78">
        <v>41</v>
      </c>
      <c r="G1940" s="78">
        <v>8</v>
      </c>
      <c r="H1940" s="78">
        <v>8</v>
      </c>
      <c r="I1940" s="51"/>
      <c r="J1940" s="81">
        <v>1.442041E-3</v>
      </c>
      <c r="K1940" s="82">
        <v>-0.13610910000000001</v>
      </c>
      <c r="L1940" s="80">
        <v>-0.1030384</v>
      </c>
      <c r="M1940" s="83">
        <v>-1.2795590000000001E-2</v>
      </c>
      <c r="N1940" s="82">
        <v>-0.1170988</v>
      </c>
      <c r="O1940" s="82">
        <v>0.12974459999999999</v>
      </c>
      <c r="P1940" s="82">
        <v>0.12934889999999999</v>
      </c>
      <c r="Q1940" s="82">
        <v>0.12987650000000001</v>
      </c>
      <c r="R1940" s="82">
        <v>0.17261550000000001</v>
      </c>
      <c r="S1940" s="82">
        <v>8.5832569999999997E-2</v>
      </c>
      <c r="T1940" s="80">
        <v>8.6512049999999993E-2</v>
      </c>
      <c r="U1940" s="86">
        <v>2.03E-26</v>
      </c>
      <c r="V1940" s="78" t="s">
        <v>1031</v>
      </c>
      <c r="W1940" s="78">
        <v>1</v>
      </c>
      <c r="X1940" s="85" t="s">
        <v>1031</v>
      </c>
      <c r="Y1940" s="78">
        <v>0.93169257699999997</v>
      </c>
      <c r="Z1940" s="49"/>
      <c r="AA1940" s="49"/>
    </row>
    <row r="1941" spans="1:27" ht="15.75" thickBot="1" x14ac:dyDescent="0.3">
      <c r="A1941" s="78" t="s">
        <v>1614</v>
      </c>
      <c r="B1941" s="79">
        <v>4.6002059999999997E-2</v>
      </c>
      <c r="C1941" s="109">
        <f t="shared" si="30"/>
        <v>0.96861680615398338</v>
      </c>
      <c r="D1941" s="80">
        <v>8.0695569999999996</v>
      </c>
      <c r="E1941" s="78">
        <v>17.417999999999999</v>
      </c>
      <c r="F1941" s="78">
        <v>3</v>
      </c>
      <c r="G1941" s="78">
        <v>1</v>
      </c>
      <c r="H1941" s="78">
        <v>1</v>
      </c>
      <c r="I1941" s="51"/>
      <c r="J1941" s="81" t="s">
        <v>22</v>
      </c>
      <c r="K1941" s="82" t="s">
        <v>22</v>
      </c>
      <c r="L1941" s="80" t="s">
        <v>22</v>
      </c>
      <c r="M1941" s="83" t="s">
        <v>22</v>
      </c>
      <c r="N1941" s="82" t="s">
        <v>22</v>
      </c>
      <c r="O1941" s="82" t="s">
        <v>22</v>
      </c>
      <c r="P1941" s="82" t="s">
        <v>22</v>
      </c>
      <c r="Q1941" s="82" t="s">
        <v>22</v>
      </c>
      <c r="R1941" s="82" t="s">
        <v>22</v>
      </c>
      <c r="S1941" s="82" t="s">
        <v>22</v>
      </c>
      <c r="T1941" s="80" t="s">
        <v>22</v>
      </c>
      <c r="U1941" s="86">
        <v>8.9300000000000002E-5</v>
      </c>
      <c r="V1941" s="78" t="s">
        <v>1614</v>
      </c>
      <c r="W1941" s="78">
        <v>1</v>
      </c>
      <c r="X1941" s="85" t="s">
        <v>1614</v>
      </c>
      <c r="Y1941" s="78">
        <v>0.88081594699999999</v>
      </c>
      <c r="Z1941" s="49"/>
      <c r="AA1941" s="49"/>
    </row>
    <row r="1942" spans="1:27" ht="15.75" thickBot="1" x14ac:dyDescent="0.3">
      <c r="A1942" s="78" t="s">
        <v>2492</v>
      </c>
      <c r="B1942" s="79">
        <v>4.6281559999999999E-2</v>
      </c>
      <c r="C1942" s="109">
        <f t="shared" si="30"/>
        <v>0.96842916970510984</v>
      </c>
      <c r="D1942" s="80">
        <v>7.390034</v>
      </c>
      <c r="E1942" s="78">
        <v>36.627000000000002</v>
      </c>
      <c r="F1942" s="78">
        <v>4</v>
      </c>
      <c r="G1942" s="78">
        <v>2</v>
      </c>
      <c r="H1942" s="78">
        <v>2</v>
      </c>
      <c r="I1942" s="51"/>
      <c r="J1942" s="81" t="s">
        <v>22</v>
      </c>
      <c r="K1942" s="82" t="s">
        <v>22</v>
      </c>
      <c r="L1942" s="80" t="s">
        <v>22</v>
      </c>
      <c r="M1942" s="83" t="s">
        <v>22</v>
      </c>
      <c r="N1942" s="82" t="s">
        <v>22</v>
      </c>
      <c r="O1942" s="82" t="s">
        <v>22</v>
      </c>
      <c r="P1942" s="82" t="s">
        <v>22</v>
      </c>
      <c r="Q1942" s="82" t="s">
        <v>22</v>
      </c>
      <c r="R1942" s="82" t="s">
        <v>22</v>
      </c>
      <c r="S1942" s="82" t="s">
        <v>22</v>
      </c>
      <c r="T1942" s="80" t="s">
        <v>22</v>
      </c>
      <c r="U1942" s="86">
        <v>4.1399999999999997E-5</v>
      </c>
      <c r="V1942" s="78" t="s">
        <v>2492</v>
      </c>
      <c r="W1942" s="78">
        <v>1</v>
      </c>
      <c r="X1942" s="85" t="s">
        <v>2492</v>
      </c>
      <c r="Y1942" s="78">
        <v>0.78819793699999996</v>
      </c>
      <c r="Z1942" s="49"/>
      <c r="AA1942" s="49"/>
    </row>
    <row r="1943" spans="1:27" ht="15.75" thickBot="1" x14ac:dyDescent="0.3">
      <c r="A1943" s="78" t="s">
        <v>3546</v>
      </c>
      <c r="B1943" s="79">
        <v>4.6281559999999999E-2</v>
      </c>
      <c r="C1943" s="109">
        <f t="shared" si="30"/>
        <v>0.96842916970510984</v>
      </c>
      <c r="D1943" s="80">
        <v>8.2588530000000002</v>
      </c>
      <c r="E1943" s="78">
        <v>9.5183</v>
      </c>
      <c r="F1943" s="78">
        <v>5</v>
      </c>
      <c r="G1943" s="78">
        <v>5</v>
      </c>
      <c r="H1943" s="78">
        <v>5</v>
      </c>
      <c r="I1943" s="51"/>
      <c r="J1943" s="81" t="s">
        <v>22</v>
      </c>
      <c r="K1943" s="82" t="s">
        <v>22</v>
      </c>
      <c r="L1943" s="80" t="s">
        <v>22</v>
      </c>
      <c r="M1943" s="83" t="s">
        <v>22</v>
      </c>
      <c r="N1943" s="82" t="s">
        <v>22</v>
      </c>
      <c r="O1943" s="82" t="s">
        <v>22</v>
      </c>
      <c r="P1943" s="82" t="s">
        <v>22</v>
      </c>
      <c r="Q1943" s="82">
        <v>6.7225740000000006E-2</v>
      </c>
      <c r="R1943" s="82" t="s">
        <v>22</v>
      </c>
      <c r="S1943" s="82" t="s">
        <v>22</v>
      </c>
      <c r="T1943" s="80" t="s">
        <v>22</v>
      </c>
      <c r="U1943" s="86">
        <v>1.9799999999999999E-11</v>
      </c>
      <c r="V1943" s="78" t="s">
        <v>3546</v>
      </c>
      <c r="W1943" s="78">
        <v>1</v>
      </c>
      <c r="X1943" s="85" t="s">
        <v>3546</v>
      </c>
      <c r="Y1943" s="78">
        <v>0.88107396100000002</v>
      </c>
      <c r="Z1943" s="49"/>
      <c r="AA1943" s="49"/>
    </row>
    <row r="1944" spans="1:27" ht="15.75" thickBot="1" x14ac:dyDescent="0.3">
      <c r="A1944" s="78" t="s">
        <v>753</v>
      </c>
      <c r="B1944" s="79">
        <v>4.7119580000000001E-2</v>
      </c>
      <c r="C1944" s="109">
        <f t="shared" si="30"/>
        <v>0.96786680043881124</v>
      </c>
      <c r="D1944" s="80">
        <v>9.1190580000000008</v>
      </c>
      <c r="E1944" s="78">
        <v>56.000999999999998</v>
      </c>
      <c r="F1944" s="78">
        <v>24</v>
      </c>
      <c r="G1944" s="78">
        <v>10</v>
      </c>
      <c r="H1944" s="78">
        <v>10</v>
      </c>
      <c r="I1944" s="51"/>
      <c r="J1944" s="81" t="s">
        <v>22</v>
      </c>
      <c r="K1944" s="82" t="s">
        <v>22</v>
      </c>
      <c r="L1944" s="80">
        <v>-1.814733E-2</v>
      </c>
      <c r="M1944" s="83">
        <v>-0.18770709999999999</v>
      </c>
      <c r="N1944" s="82">
        <v>0.70955539999999995</v>
      </c>
      <c r="O1944" s="82">
        <v>0.1063484</v>
      </c>
      <c r="P1944" s="82">
        <v>1.605494</v>
      </c>
      <c r="Q1944" s="82" t="s">
        <v>22</v>
      </c>
      <c r="R1944" s="82">
        <v>6.5158720000000003E-2</v>
      </c>
      <c r="S1944" s="82">
        <v>-6.7621310000000004E-2</v>
      </c>
      <c r="T1944" s="80">
        <v>-0.1835068</v>
      </c>
      <c r="U1944" s="86">
        <v>6.0400000000000005E-29</v>
      </c>
      <c r="V1944" s="78" t="s">
        <v>753</v>
      </c>
      <c r="W1944" s="78">
        <v>1</v>
      </c>
      <c r="X1944" s="85" t="s">
        <v>753</v>
      </c>
      <c r="Y1944" s="78">
        <v>0.82302850500000002</v>
      </c>
      <c r="Z1944" s="49"/>
      <c r="AA1944" s="49"/>
    </row>
    <row r="1945" spans="1:27" ht="15.75" thickBot="1" x14ac:dyDescent="0.3">
      <c r="A1945" s="78" t="s">
        <v>1674</v>
      </c>
      <c r="B1945" s="79">
        <v>4.7259229999999999E-2</v>
      </c>
      <c r="C1945" s="109">
        <f t="shared" si="30"/>
        <v>0.96777311739885696</v>
      </c>
      <c r="D1945" s="80">
        <v>8.9534070000000003</v>
      </c>
      <c r="E1945" s="78">
        <v>104.23</v>
      </c>
      <c r="F1945" s="78">
        <v>27</v>
      </c>
      <c r="G1945" s="78">
        <v>14</v>
      </c>
      <c r="H1945" s="78">
        <v>14</v>
      </c>
      <c r="I1945" s="51"/>
      <c r="J1945" s="81" t="s">
        <v>22</v>
      </c>
      <c r="K1945" s="82">
        <v>-0.62208770000000002</v>
      </c>
      <c r="L1945" s="80">
        <v>-0.61168929999999999</v>
      </c>
      <c r="M1945" s="83" t="s">
        <v>22</v>
      </c>
      <c r="N1945" s="82">
        <v>-1.426625</v>
      </c>
      <c r="O1945" s="82">
        <v>0.46946929999999998</v>
      </c>
      <c r="P1945" s="82">
        <v>1.1773439999999999</v>
      </c>
      <c r="Q1945" s="82">
        <v>1.347666</v>
      </c>
      <c r="R1945" s="82">
        <v>-5.5506560000000002E-3</v>
      </c>
      <c r="S1945" s="82">
        <v>-0.67169199999999996</v>
      </c>
      <c r="T1945" s="80">
        <v>-0.32331739999999998</v>
      </c>
      <c r="U1945" s="86">
        <v>7.7399999999999999E-64</v>
      </c>
      <c r="V1945" s="78" t="s">
        <v>1674</v>
      </c>
      <c r="W1945" s="78">
        <v>1</v>
      </c>
      <c r="X1945" s="85" t="s">
        <v>1674</v>
      </c>
      <c r="Y1945" s="78">
        <v>0.87660225599999997</v>
      </c>
      <c r="Z1945" s="49"/>
      <c r="AA1945" s="49"/>
    </row>
    <row r="1946" spans="1:27" ht="15.75" thickBot="1" x14ac:dyDescent="0.3">
      <c r="A1946" s="78" t="s">
        <v>440</v>
      </c>
      <c r="B1946" s="79">
        <v>4.7538329999999997E-2</v>
      </c>
      <c r="C1946" s="109">
        <f t="shared" si="30"/>
        <v>0.96758591265762794</v>
      </c>
      <c r="D1946" s="80">
        <v>7.3280329999999996</v>
      </c>
      <c r="E1946" s="78">
        <v>147.44999999999999</v>
      </c>
      <c r="F1946" s="78">
        <v>3</v>
      </c>
      <c r="G1946" s="78">
        <v>2</v>
      </c>
      <c r="H1946" s="78">
        <v>2</v>
      </c>
      <c r="I1946" s="51"/>
      <c r="J1946" s="81" t="s">
        <v>22</v>
      </c>
      <c r="K1946" s="82" t="s">
        <v>22</v>
      </c>
      <c r="L1946" s="80" t="s">
        <v>22</v>
      </c>
      <c r="M1946" s="83" t="s">
        <v>22</v>
      </c>
      <c r="N1946" s="82" t="s">
        <v>22</v>
      </c>
      <c r="O1946" s="82" t="s">
        <v>22</v>
      </c>
      <c r="P1946" s="82" t="s">
        <v>22</v>
      </c>
      <c r="Q1946" s="82" t="s">
        <v>22</v>
      </c>
      <c r="R1946" s="82">
        <v>-1.7285740000000001</v>
      </c>
      <c r="S1946" s="82" t="s">
        <v>22</v>
      </c>
      <c r="T1946" s="80" t="s">
        <v>22</v>
      </c>
      <c r="U1946" s="86">
        <v>1.18E-7</v>
      </c>
      <c r="V1946" s="78" t="s">
        <v>440</v>
      </c>
      <c r="W1946" s="78">
        <v>1</v>
      </c>
      <c r="X1946" s="85" t="s">
        <v>440</v>
      </c>
      <c r="Y1946" s="78">
        <v>0.78920893700000005</v>
      </c>
      <c r="Z1946" s="49"/>
      <c r="AA1946" s="49"/>
    </row>
    <row r="1947" spans="1:27" ht="15.75" thickBot="1" x14ac:dyDescent="0.3">
      <c r="A1947" s="78" t="s">
        <v>2269</v>
      </c>
      <c r="B1947" s="79">
        <v>4.7538329999999997E-2</v>
      </c>
      <c r="C1947" s="109">
        <f t="shared" si="30"/>
        <v>0.96758591265762794</v>
      </c>
      <c r="D1947" s="80">
        <v>9.0316100000000006</v>
      </c>
      <c r="E1947" s="78">
        <v>23.256</v>
      </c>
      <c r="F1947" s="78">
        <v>28</v>
      </c>
      <c r="G1947" s="78">
        <v>6</v>
      </c>
      <c r="H1947" s="78">
        <v>6</v>
      </c>
      <c r="I1947" s="51"/>
      <c r="J1947" s="81" t="s">
        <v>22</v>
      </c>
      <c r="K1947" s="82">
        <v>-2.7366169999999999E-2</v>
      </c>
      <c r="L1947" s="80">
        <v>-0.54168099999999997</v>
      </c>
      <c r="M1947" s="83">
        <v>0.24598229999999999</v>
      </c>
      <c r="N1947" s="82" t="s">
        <v>22</v>
      </c>
      <c r="O1947" s="82">
        <v>-0.20706140000000001</v>
      </c>
      <c r="P1947" s="82">
        <v>8.7191199999999996E-2</v>
      </c>
      <c r="Q1947" s="82">
        <v>0.163241</v>
      </c>
      <c r="R1947" s="82">
        <v>-0.1218632</v>
      </c>
      <c r="S1947" s="82">
        <v>4.7538329999999997E-2</v>
      </c>
      <c r="T1947" s="80">
        <v>-2.492751E-2</v>
      </c>
      <c r="U1947" s="86">
        <v>1.02E-27</v>
      </c>
      <c r="V1947" s="78" t="s">
        <v>2270</v>
      </c>
      <c r="W1947" s="78">
        <v>4</v>
      </c>
      <c r="X1947" s="85" t="s">
        <v>2270</v>
      </c>
      <c r="Y1947" s="78">
        <v>0.82346297700000004</v>
      </c>
      <c r="Z1947" s="49"/>
      <c r="AA1947" s="49"/>
    </row>
    <row r="1948" spans="1:27" ht="15.75" thickBot="1" x14ac:dyDescent="0.3">
      <c r="A1948" s="78" t="s">
        <v>939</v>
      </c>
      <c r="B1948" s="79">
        <v>4.7538329999999997E-2</v>
      </c>
      <c r="C1948" s="109">
        <f t="shared" si="30"/>
        <v>0.96758591265762794</v>
      </c>
      <c r="D1948" s="80">
        <v>9.6289510000000007</v>
      </c>
      <c r="E1948" s="78">
        <v>41.924999999999997</v>
      </c>
      <c r="F1948" s="78">
        <v>30</v>
      </c>
      <c r="G1948" s="78">
        <v>4</v>
      </c>
      <c r="H1948" s="78">
        <v>4</v>
      </c>
      <c r="I1948" s="51"/>
      <c r="J1948" s="81">
        <v>0.27524539999999997</v>
      </c>
      <c r="K1948" s="82">
        <v>1.035019E-2</v>
      </c>
      <c r="L1948" s="80">
        <v>7.8336509999999998E-2</v>
      </c>
      <c r="M1948" s="83">
        <v>0.1838359</v>
      </c>
      <c r="N1948" s="82">
        <v>0.1200864</v>
      </c>
      <c r="O1948" s="82">
        <v>-5.0636880000000002E-2</v>
      </c>
      <c r="P1948" s="82">
        <v>0.1099623</v>
      </c>
      <c r="Q1948" s="82">
        <v>3.139513E-2</v>
      </c>
      <c r="R1948" s="82">
        <v>0.27011020000000002</v>
      </c>
      <c r="S1948" s="82">
        <v>1.106615E-2</v>
      </c>
      <c r="T1948" s="80">
        <v>4.8967969999999996E-3</v>
      </c>
      <c r="U1948" s="86">
        <v>1.02E-165</v>
      </c>
      <c r="V1948" s="78" t="s">
        <v>939</v>
      </c>
      <c r="W1948" s="78">
        <v>1</v>
      </c>
      <c r="X1948" s="85" t="s">
        <v>939</v>
      </c>
      <c r="Y1948" s="78">
        <v>0.86283770400000004</v>
      </c>
      <c r="Z1948" s="49"/>
      <c r="AA1948" s="49"/>
    </row>
    <row r="1949" spans="1:27" ht="15.75" thickBot="1" x14ac:dyDescent="0.3">
      <c r="A1949" s="78" t="s">
        <v>3599</v>
      </c>
      <c r="B1949" s="79">
        <v>4.8654660000000002E-2</v>
      </c>
      <c r="C1949" s="109">
        <f t="shared" si="30"/>
        <v>0.96683750266027113</v>
      </c>
      <c r="D1949" s="80">
        <v>8.8334410000000005</v>
      </c>
      <c r="E1949" s="78">
        <v>20.242000000000001</v>
      </c>
      <c r="F1949" s="78">
        <v>25</v>
      </c>
      <c r="G1949" s="78">
        <v>11</v>
      </c>
      <c r="H1949" s="78">
        <v>11</v>
      </c>
      <c r="I1949" s="51"/>
      <c r="J1949" s="81">
        <v>-2.412038E-2</v>
      </c>
      <c r="K1949" s="82" t="s">
        <v>22</v>
      </c>
      <c r="L1949" s="80" t="s">
        <v>22</v>
      </c>
      <c r="M1949" s="83">
        <v>8.3247360000000006E-2</v>
      </c>
      <c r="N1949" s="82" t="s">
        <v>22</v>
      </c>
      <c r="O1949" s="82">
        <v>4.8654660000000002E-2</v>
      </c>
      <c r="P1949" s="82">
        <v>0.2750071</v>
      </c>
      <c r="Q1949" s="82" t="s">
        <v>22</v>
      </c>
      <c r="R1949" s="82">
        <v>4.2364249999999999E-2</v>
      </c>
      <c r="S1949" s="82">
        <v>2.6021030000000001E-2</v>
      </c>
      <c r="T1949" s="80">
        <v>-6.2459810000000003E-3</v>
      </c>
      <c r="U1949" s="86">
        <v>2.5399999999999999E-30</v>
      </c>
      <c r="V1949" s="78" t="s">
        <v>3599</v>
      </c>
      <c r="W1949" s="78">
        <v>1</v>
      </c>
      <c r="X1949" s="85" t="s">
        <v>3599</v>
      </c>
      <c r="Y1949" s="78">
        <v>0.87798483800000005</v>
      </c>
      <c r="Z1949" s="49"/>
      <c r="AA1949" s="49"/>
    </row>
    <row r="1950" spans="1:27" ht="15.75" thickBot="1" x14ac:dyDescent="0.3">
      <c r="A1950" s="78" t="s">
        <v>4736</v>
      </c>
      <c r="B1950" s="79">
        <v>4.8933650000000002E-2</v>
      </c>
      <c r="C1950" s="109">
        <f t="shared" si="30"/>
        <v>0.96665055260652832</v>
      </c>
      <c r="D1950" s="80">
        <v>8.5490399999999998</v>
      </c>
      <c r="E1950" s="78">
        <v>36.914999999999999</v>
      </c>
      <c r="F1950" s="78">
        <v>14</v>
      </c>
      <c r="G1950" s="78">
        <v>7</v>
      </c>
      <c r="H1950" s="78">
        <v>7</v>
      </c>
      <c r="I1950" s="51"/>
      <c r="J1950" s="81" t="s">
        <v>22</v>
      </c>
      <c r="K1950" s="82">
        <v>0.1567849</v>
      </c>
      <c r="L1950" s="80" t="s">
        <v>22</v>
      </c>
      <c r="M1950" s="83" t="s">
        <v>22</v>
      </c>
      <c r="N1950" s="82">
        <v>0.2390313</v>
      </c>
      <c r="O1950" s="82" t="s">
        <v>22</v>
      </c>
      <c r="P1950" s="82" t="s">
        <v>22</v>
      </c>
      <c r="Q1950" s="82" t="s">
        <v>22</v>
      </c>
      <c r="R1950" s="82">
        <v>-0.88286359999999997</v>
      </c>
      <c r="S1950" s="82">
        <v>-0.21191570000000001</v>
      </c>
      <c r="T1950" s="80" t="s">
        <v>22</v>
      </c>
      <c r="U1950" s="86">
        <v>1.3999999999999999E-17</v>
      </c>
      <c r="V1950" s="78" t="s">
        <v>4736</v>
      </c>
      <c r="W1950" s="78">
        <v>1</v>
      </c>
      <c r="X1950" s="85" t="s">
        <v>4736</v>
      </c>
      <c r="Y1950" s="78">
        <v>0.86541247799999999</v>
      </c>
      <c r="Z1950" s="49"/>
      <c r="AA1950" s="49"/>
    </row>
    <row r="1951" spans="1:27" ht="15.75" thickBot="1" x14ac:dyDescent="0.3">
      <c r="A1951" s="78" t="s">
        <v>2036</v>
      </c>
      <c r="B1951" s="79">
        <v>4.9212590000000001E-2</v>
      </c>
      <c r="C1951" s="109">
        <f t="shared" si="30"/>
        <v>0.96646367219698082</v>
      </c>
      <c r="D1951" s="80">
        <v>8.9353060000000006</v>
      </c>
      <c r="E1951" s="78">
        <v>94.078000000000003</v>
      </c>
      <c r="F1951" s="78">
        <v>11</v>
      </c>
      <c r="G1951" s="78">
        <v>4</v>
      </c>
      <c r="H1951" s="78">
        <v>4</v>
      </c>
      <c r="I1951" s="51"/>
      <c r="J1951" s="81" t="s">
        <v>22</v>
      </c>
      <c r="K1951" s="82" t="s">
        <v>22</v>
      </c>
      <c r="L1951" s="80" t="s">
        <v>22</v>
      </c>
      <c r="M1951" s="83" t="s">
        <v>22</v>
      </c>
      <c r="N1951" s="82">
        <v>1.588133</v>
      </c>
      <c r="O1951" s="82" t="s">
        <v>22</v>
      </c>
      <c r="P1951" s="82" t="s">
        <v>22</v>
      </c>
      <c r="Q1951" s="82" t="s">
        <v>22</v>
      </c>
      <c r="R1951" s="82" t="s">
        <v>22</v>
      </c>
      <c r="S1951" s="82" t="s">
        <v>22</v>
      </c>
      <c r="T1951" s="80">
        <v>-0.51963139999999997</v>
      </c>
      <c r="U1951" s="86">
        <v>1.04E-6</v>
      </c>
      <c r="V1951" s="78" t="s">
        <v>2036</v>
      </c>
      <c r="W1951" s="78">
        <v>1</v>
      </c>
      <c r="X1951" s="85" t="s">
        <v>2036</v>
      </c>
      <c r="Y1951" s="78">
        <v>0.87853773199999996</v>
      </c>
      <c r="Z1951" s="49"/>
      <c r="AA1951" s="49"/>
    </row>
    <row r="1952" spans="1:27" ht="15.75" thickBot="1" x14ac:dyDescent="0.3">
      <c r="A1952" s="78" t="s">
        <v>1555</v>
      </c>
      <c r="B1952" s="79">
        <v>4.9352029999999998E-2</v>
      </c>
      <c r="C1952" s="109">
        <f t="shared" si="30"/>
        <v>0.966370265636189</v>
      </c>
      <c r="D1952" s="80">
        <v>9.6547929999999997</v>
      </c>
      <c r="E1952" s="78">
        <v>44.438000000000002</v>
      </c>
      <c r="F1952" s="78">
        <v>102</v>
      </c>
      <c r="G1952" s="78">
        <v>22</v>
      </c>
      <c r="H1952" s="78">
        <v>22</v>
      </c>
      <c r="I1952" s="51"/>
      <c r="J1952" s="81">
        <v>0.2750071</v>
      </c>
      <c r="K1952" s="82">
        <v>-0.20175860000000001</v>
      </c>
      <c r="L1952" s="80">
        <v>3.4215790000000003E-2</v>
      </c>
      <c r="M1952" s="83">
        <v>0.14313219999999999</v>
      </c>
      <c r="N1952" s="82">
        <v>0.11822680000000001</v>
      </c>
      <c r="O1952" s="82">
        <v>-4.5848340000000001E-2</v>
      </c>
      <c r="P1952" s="82">
        <v>0.12617999999999999</v>
      </c>
      <c r="Q1952" s="82">
        <v>4.0338839999999997E-3</v>
      </c>
      <c r="R1952" s="82">
        <v>4.4463999999999997E-2</v>
      </c>
      <c r="S1952" s="82">
        <v>3.1704530000000002E-3</v>
      </c>
      <c r="T1952" s="80">
        <v>9.8554370000000002E-2</v>
      </c>
      <c r="U1952" s="86">
        <v>9.6800000000000005E-268</v>
      </c>
      <c r="V1952" s="78" t="s">
        <v>1555</v>
      </c>
      <c r="W1952" s="78">
        <v>1</v>
      </c>
      <c r="X1952" s="85" t="s">
        <v>1555</v>
      </c>
      <c r="Y1952" s="78">
        <v>0.865015541</v>
      </c>
      <c r="Z1952" s="49"/>
      <c r="AA1952" s="49"/>
    </row>
    <row r="1953" spans="1:27" ht="15.75" thickBot="1" x14ac:dyDescent="0.3">
      <c r="A1953" s="78" t="s">
        <v>2436</v>
      </c>
      <c r="B1953" s="79">
        <v>4.9770130000000003E-2</v>
      </c>
      <c r="C1953" s="109">
        <f t="shared" si="30"/>
        <v>0.96609024743692928</v>
      </c>
      <c r="D1953" s="80">
        <v>9.3380779999999994</v>
      </c>
      <c r="E1953" s="78">
        <v>56.792000000000002</v>
      </c>
      <c r="F1953" s="78">
        <v>20</v>
      </c>
      <c r="G1953" s="78">
        <v>8</v>
      </c>
      <c r="H1953" s="78">
        <v>8</v>
      </c>
      <c r="I1953" s="51"/>
      <c r="J1953" s="81" t="s">
        <v>22</v>
      </c>
      <c r="K1953" s="82">
        <v>-0.40805259999999999</v>
      </c>
      <c r="L1953" s="80">
        <v>9.8015210000000005E-2</v>
      </c>
      <c r="M1953" s="83" t="s">
        <v>22</v>
      </c>
      <c r="N1953" s="82">
        <v>0.10862479999999999</v>
      </c>
      <c r="O1953" s="82" t="s">
        <v>22</v>
      </c>
      <c r="P1953" s="82" t="s">
        <v>22</v>
      </c>
      <c r="Q1953" s="82" t="s">
        <v>22</v>
      </c>
      <c r="R1953" s="82">
        <v>0.31880849999999999</v>
      </c>
      <c r="S1953" s="82">
        <v>0.3185771</v>
      </c>
      <c r="T1953" s="80">
        <v>-0.65081599999999995</v>
      </c>
      <c r="U1953" s="86">
        <v>2.69E-22</v>
      </c>
      <c r="V1953" s="78" t="s">
        <v>2436</v>
      </c>
      <c r="W1953" s="78">
        <v>1</v>
      </c>
      <c r="X1953" s="85" t="s">
        <v>2436</v>
      </c>
      <c r="Y1953" s="78">
        <v>0.83041031200000004</v>
      </c>
      <c r="Z1953" s="49"/>
      <c r="AA1953" s="49"/>
    </row>
    <row r="1954" spans="1:27" ht="15.75" thickBot="1" x14ac:dyDescent="0.3">
      <c r="A1954" s="78" t="s">
        <v>3360</v>
      </c>
      <c r="B1954" s="79">
        <v>4.9770130000000003E-2</v>
      </c>
      <c r="C1954" s="109">
        <f t="shared" si="30"/>
        <v>0.96609024743692928</v>
      </c>
      <c r="D1954" s="80">
        <v>9.2208140000000007</v>
      </c>
      <c r="E1954" s="78">
        <v>48.981999999999999</v>
      </c>
      <c r="F1954" s="78">
        <v>45</v>
      </c>
      <c r="G1954" s="78">
        <v>15</v>
      </c>
      <c r="H1954" s="78">
        <v>15</v>
      </c>
      <c r="I1954" s="51"/>
      <c r="J1954" s="81">
        <v>-0.54371950000000002</v>
      </c>
      <c r="K1954" s="82">
        <v>-0.210229</v>
      </c>
      <c r="L1954" s="80">
        <v>-0.13880690000000001</v>
      </c>
      <c r="M1954" s="83">
        <v>-0.1330683</v>
      </c>
      <c r="N1954" s="82">
        <v>0.10915999999999999</v>
      </c>
      <c r="O1954" s="82">
        <v>-9.4464259999999994E-2</v>
      </c>
      <c r="P1954" s="82">
        <v>0.2635152</v>
      </c>
      <c r="Q1954" s="82">
        <v>-0.1970375</v>
      </c>
      <c r="R1954" s="82">
        <v>0.1342209</v>
      </c>
      <c r="S1954" s="82">
        <v>6.9289799999999999E-2</v>
      </c>
      <c r="T1954" s="80">
        <v>-0.2188166</v>
      </c>
      <c r="U1954" s="86">
        <v>8.7200000000000001E-47</v>
      </c>
      <c r="V1954" s="78" t="s">
        <v>3360</v>
      </c>
      <c r="W1954" s="78">
        <v>1</v>
      </c>
      <c r="X1954" s="85" t="s">
        <v>3360</v>
      </c>
      <c r="Y1954" s="78">
        <v>0.82577950300000003</v>
      </c>
      <c r="Z1954" s="49"/>
      <c r="AA1954" s="49"/>
    </row>
    <row r="1955" spans="1:27" ht="15.75" thickBot="1" x14ac:dyDescent="0.3">
      <c r="A1955" s="78" t="s">
        <v>1951</v>
      </c>
      <c r="B1955" s="79">
        <v>5.0466799999999999E-2</v>
      </c>
      <c r="C1955" s="109">
        <f t="shared" si="30"/>
        <v>0.96562384005732327</v>
      </c>
      <c r="D1955" s="80">
        <v>9.5742860000000007</v>
      </c>
      <c r="E1955" s="78">
        <v>71.239000000000004</v>
      </c>
      <c r="F1955" s="78">
        <v>52</v>
      </c>
      <c r="G1955" s="78">
        <v>8</v>
      </c>
      <c r="H1955" s="78">
        <v>8</v>
      </c>
      <c r="I1955" s="51"/>
      <c r="J1955" s="81">
        <v>-1.4307030000000001</v>
      </c>
      <c r="K1955" s="82">
        <v>-0.35878690000000002</v>
      </c>
      <c r="L1955" s="80">
        <v>-1.1659200000000001</v>
      </c>
      <c r="M1955" s="83">
        <v>0.52225670000000002</v>
      </c>
      <c r="N1955" s="82">
        <v>0.229711</v>
      </c>
      <c r="O1955" s="82">
        <v>1.1638799999999999E-2</v>
      </c>
      <c r="P1955" s="82">
        <v>-0.26343840000000002</v>
      </c>
      <c r="Q1955" s="82">
        <v>-1.8755900000000001E-4</v>
      </c>
      <c r="R1955" s="82">
        <v>0.1232689</v>
      </c>
      <c r="S1955" s="82">
        <v>5.0466799999999999E-2</v>
      </c>
      <c r="T1955" s="80">
        <v>-0.13509479999999999</v>
      </c>
      <c r="U1955" s="86">
        <v>1.04E-103</v>
      </c>
      <c r="V1955" s="78" t="s">
        <v>1951</v>
      </c>
      <c r="W1955" s="78">
        <v>1</v>
      </c>
      <c r="X1955" s="85" t="s">
        <v>1951</v>
      </c>
      <c r="Y1955" s="78">
        <v>0.86635462799999996</v>
      </c>
      <c r="Z1955" s="49"/>
      <c r="AA1955" s="49"/>
    </row>
    <row r="1956" spans="1:27" ht="15.75" thickBot="1" x14ac:dyDescent="0.3">
      <c r="A1956" s="78" t="s">
        <v>3498</v>
      </c>
      <c r="B1956" s="79">
        <v>5.1024020000000003E-2</v>
      </c>
      <c r="C1956" s="109">
        <f t="shared" si="30"/>
        <v>0.9652509538932984</v>
      </c>
      <c r="D1956" s="80">
        <v>8.394539</v>
      </c>
      <c r="E1956" s="78">
        <v>87.411000000000001</v>
      </c>
      <c r="F1956" s="78">
        <v>6</v>
      </c>
      <c r="G1956" s="78">
        <v>3</v>
      </c>
      <c r="H1956" s="78">
        <v>3</v>
      </c>
      <c r="I1956" s="51"/>
      <c r="J1956" s="81" t="s">
        <v>22</v>
      </c>
      <c r="K1956" s="82" t="s">
        <v>22</v>
      </c>
      <c r="L1956" s="80" t="s">
        <v>22</v>
      </c>
      <c r="M1956" s="83" t="s">
        <v>22</v>
      </c>
      <c r="N1956" s="82" t="s">
        <v>22</v>
      </c>
      <c r="O1956" s="82" t="s">
        <v>22</v>
      </c>
      <c r="P1956" s="82" t="s">
        <v>22</v>
      </c>
      <c r="Q1956" s="82" t="s">
        <v>22</v>
      </c>
      <c r="R1956" s="82" t="s">
        <v>22</v>
      </c>
      <c r="S1956" s="82">
        <v>6.2259960000000003E-2</v>
      </c>
      <c r="T1956" s="80" t="s">
        <v>22</v>
      </c>
      <c r="U1956" s="86">
        <v>2.2799999999999999E-13</v>
      </c>
      <c r="V1956" s="78" t="s">
        <v>3498</v>
      </c>
      <c r="W1956" s="78">
        <v>1</v>
      </c>
      <c r="X1956" s="85" t="s">
        <v>3498</v>
      </c>
      <c r="Y1956" s="78">
        <v>0.88545372099999997</v>
      </c>
      <c r="Z1956" s="49"/>
      <c r="AA1956" s="49"/>
    </row>
    <row r="1957" spans="1:27" ht="15.75" thickBot="1" x14ac:dyDescent="0.3">
      <c r="A1957" s="78" t="s">
        <v>3731</v>
      </c>
      <c r="B1957" s="79">
        <v>5.1720080000000002E-2</v>
      </c>
      <c r="C1957" s="109">
        <f t="shared" si="30"/>
        <v>0.96478535963662582</v>
      </c>
      <c r="D1957" s="80">
        <v>8.5592240000000004</v>
      </c>
      <c r="E1957" s="78">
        <v>103.62</v>
      </c>
      <c r="F1957" s="78">
        <v>8</v>
      </c>
      <c r="G1957" s="78">
        <v>3</v>
      </c>
      <c r="H1957" s="78">
        <v>3</v>
      </c>
      <c r="I1957" s="51"/>
      <c r="J1957" s="81" t="s">
        <v>22</v>
      </c>
      <c r="K1957" s="82" t="s">
        <v>22</v>
      </c>
      <c r="L1957" s="80" t="s">
        <v>22</v>
      </c>
      <c r="M1957" s="83" t="s">
        <v>22</v>
      </c>
      <c r="N1957" s="82" t="s">
        <v>22</v>
      </c>
      <c r="O1957" s="82" t="s">
        <v>22</v>
      </c>
      <c r="P1957" s="82" t="s">
        <v>22</v>
      </c>
      <c r="Q1957" s="82">
        <v>-0.6715082</v>
      </c>
      <c r="R1957" s="82" t="s">
        <v>22</v>
      </c>
      <c r="S1957" s="82" t="s">
        <v>22</v>
      </c>
      <c r="T1957" s="80" t="s">
        <v>22</v>
      </c>
      <c r="U1957" s="86">
        <v>1.88E-8</v>
      </c>
      <c r="V1957" s="78" t="s">
        <v>3731</v>
      </c>
      <c r="W1957" s="78">
        <v>1</v>
      </c>
      <c r="X1957" s="85" t="s">
        <v>3731</v>
      </c>
      <c r="Y1957" s="78">
        <v>0.86825241600000003</v>
      </c>
      <c r="Z1957" s="49"/>
      <c r="AA1957" s="49"/>
    </row>
    <row r="1958" spans="1:27" ht="15.75" thickBot="1" x14ac:dyDescent="0.3">
      <c r="A1958" s="78" t="s">
        <v>697</v>
      </c>
      <c r="B1958" s="79">
        <v>5.2137660000000002E-2</v>
      </c>
      <c r="C1958" s="109">
        <f t="shared" si="30"/>
        <v>0.96450614832743109</v>
      </c>
      <c r="D1958" s="80">
        <v>9.1579090000000001</v>
      </c>
      <c r="E1958" s="78">
        <v>69.245999999999995</v>
      </c>
      <c r="F1958" s="78">
        <v>17</v>
      </c>
      <c r="G1958" s="78">
        <v>5</v>
      </c>
      <c r="H1958" s="78">
        <v>5</v>
      </c>
      <c r="I1958" s="51"/>
      <c r="J1958" s="81" t="s">
        <v>22</v>
      </c>
      <c r="K1958" s="82" t="s">
        <v>22</v>
      </c>
      <c r="L1958" s="80" t="s">
        <v>22</v>
      </c>
      <c r="M1958" s="83">
        <v>0.10487340000000001</v>
      </c>
      <c r="N1958" s="82" t="s">
        <v>22</v>
      </c>
      <c r="O1958" s="82" t="s">
        <v>22</v>
      </c>
      <c r="P1958" s="82" t="s">
        <v>22</v>
      </c>
      <c r="Q1958" s="82" t="s">
        <v>22</v>
      </c>
      <c r="R1958" s="82">
        <v>1.692422E-2</v>
      </c>
      <c r="S1958" s="82">
        <v>-0.1033174</v>
      </c>
      <c r="T1958" s="80">
        <v>-0.1002366</v>
      </c>
      <c r="U1958" s="86">
        <v>2.97E-28</v>
      </c>
      <c r="V1958" s="78" t="s">
        <v>697</v>
      </c>
      <c r="W1958" s="78">
        <v>1</v>
      </c>
      <c r="X1958" s="85" t="s">
        <v>697</v>
      </c>
      <c r="Y1958" s="78">
        <v>0.82823857599999995</v>
      </c>
      <c r="Z1958" s="49"/>
      <c r="AA1958" s="49"/>
    </row>
    <row r="1959" spans="1:27" ht="15.75" thickBot="1" x14ac:dyDescent="0.3">
      <c r="A1959" s="78" t="s">
        <v>2292</v>
      </c>
      <c r="B1959" s="79">
        <v>5.2554950000000003E-2</v>
      </c>
      <c r="C1959" s="109">
        <f t="shared" si="30"/>
        <v>0.96422721164456993</v>
      </c>
      <c r="D1959" s="80">
        <v>8.4330979999999993</v>
      </c>
      <c r="E1959" s="78">
        <v>28.245000000000001</v>
      </c>
      <c r="F1959" s="78">
        <v>15</v>
      </c>
      <c r="G1959" s="78">
        <v>3</v>
      </c>
      <c r="H1959" s="78">
        <v>3</v>
      </c>
      <c r="I1959" s="51"/>
      <c r="J1959" s="81" t="s">
        <v>22</v>
      </c>
      <c r="K1959" s="82" t="s">
        <v>22</v>
      </c>
      <c r="L1959" s="80" t="s">
        <v>22</v>
      </c>
      <c r="M1959" s="83">
        <v>0.1767058</v>
      </c>
      <c r="N1959" s="82" t="s">
        <v>22</v>
      </c>
      <c r="O1959" s="82" t="s">
        <v>22</v>
      </c>
      <c r="P1959" s="82">
        <v>6.8189319999999998E-2</v>
      </c>
      <c r="Q1959" s="82">
        <v>0.17708860000000001</v>
      </c>
      <c r="R1959" s="82">
        <v>6.956466E-2</v>
      </c>
      <c r="S1959" s="82">
        <v>-0.15347859999999999</v>
      </c>
      <c r="T1959" s="80">
        <v>0.37906640000000003</v>
      </c>
      <c r="U1959" s="86">
        <v>4.0600000000000001E-11</v>
      </c>
      <c r="V1959" s="78" t="s">
        <v>2292</v>
      </c>
      <c r="W1959" s="78">
        <v>1</v>
      </c>
      <c r="X1959" s="85" t="s">
        <v>2292</v>
      </c>
      <c r="Y1959" s="78">
        <v>0.88686831799999999</v>
      </c>
      <c r="Z1959" s="49"/>
      <c r="AA1959" s="49"/>
    </row>
    <row r="1960" spans="1:27" ht="15.75" thickBot="1" x14ac:dyDescent="0.3">
      <c r="A1960" s="78" t="s">
        <v>4725</v>
      </c>
      <c r="B1960" s="79">
        <v>5.3945430000000003E-2</v>
      </c>
      <c r="C1960" s="109">
        <f t="shared" si="30"/>
        <v>0.9632983301304967</v>
      </c>
      <c r="D1960" s="80">
        <v>11.464549999999999</v>
      </c>
      <c r="E1960" s="78">
        <v>20.065999999999999</v>
      </c>
      <c r="F1960" s="78">
        <v>497</v>
      </c>
      <c r="G1960" s="78">
        <v>31</v>
      </c>
      <c r="H1960" s="78">
        <v>31</v>
      </c>
      <c r="I1960" s="51"/>
      <c r="J1960" s="81">
        <v>0.1078218</v>
      </c>
      <c r="K1960" s="82">
        <v>-1.9272750000000002E-2</v>
      </c>
      <c r="L1960" s="80">
        <v>-3.4559260000000001E-2</v>
      </c>
      <c r="M1960" s="83">
        <v>7.4642429999999996E-2</v>
      </c>
      <c r="N1960" s="82">
        <v>0.1187585</v>
      </c>
      <c r="O1960" s="82">
        <v>5.9632119999999997E-2</v>
      </c>
      <c r="P1960" s="82">
        <v>2.1479709999999999E-2</v>
      </c>
      <c r="Q1960" s="82">
        <v>4.9352029999999998E-2</v>
      </c>
      <c r="R1960" s="82">
        <v>2.119536E-2</v>
      </c>
      <c r="S1960" s="82">
        <v>1.2978849999999999E-3</v>
      </c>
      <c r="T1960" s="80">
        <v>6.5020800000000004E-2</v>
      </c>
      <c r="U1960" s="84">
        <v>0</v>
      </c>
      <c r="V1960" s="78" t="s">
        <v>4725</v>
      </c>
      <c r="W1960" s="78">
        <v>5</v>
      </c>
      <c r="X1960" s="85" t="s">
        <v>4726</v>
      </c>
      <c r="Y1960" s="78">
        <v>0.79697332899999995</v>
      </c>
      <c r="Z1960" s="49"/>
      <c r="AA1960" s="49"/>
    </row>
    <row r="1961" spans="1:27" ht="15.75" thickBot="1" x14ac:dyDescent="0.3">
      <c r="A1961" s="78" t="s">
        <v>957</v>
      </c>
      <c r="B1961" s="79">
        <v>5.4917920000000002E-2</v>
      </c>
      <c r="C1961" s="109">
        <f t="shared" si="30"/>
        <v>0.96264921004643789</v>
      </c>
      <c r="D1961" s="80">
        <v>10.658950000000001</v>
      </c>
      <c r="E1961" s="78">
        <v>25.588999999999999</v>
      </c>
      <c r="F1961" s="78">
        <v>196</v>
      </c>
      <c r="G1961" s="78">
        <v>21</v>
      </c>
      <c r="H1961" s="78">
        <v>21</v>
      </c>
      <c r="I1961" s="51"/>
      <c r="J1961" s="81">
        <v>0.1025909</v>
      </c>
      <c r="K1961" s="82">
        <v>2.9417490000000001E-2</v>
      </c>
      <c r="L1961" s="80">
        <v>4.8515139999999998E-2</v>
      </c>
      <c r="M1961" s="83">
        <v>0.16864199999999999</v>
      </c>
      <c r="N1961" s="82">
        <v>2.5737570000000001E-2</v>
      </c>
      <c r="O1961" s="82">
        <v>5.533457E-2</v>
      </c>
      <c r="P1961" s="82">
        <v>4.6281559999999999E-2</v>
      </c>
      <c r="Q1961" s="82">
        <v>1.7209240000000001E-2</v>
      </c>
      <c r="R1961" s="82">
        <v>4.3904400000000003E-2</v>
      </c>
      <c r="S1961" s="82">
        <v>8.1066959999999993E-2</v>
      </c>
      <c r="T1961" s="80">
        <v>-1.2985300000000001E-4</v>
      </c>
      <c r="U1961" s="86">
        <v>9.98E-214</v>
      </c>
      <c r="V1961" s="78" t="s">
        <v>957</v>
      </c>
      <c r="W1961" s="78">
        <v>1</v>
      </c>
      <c r="X1961" s="85" t="s">
        <v>957</v>
      </c>
      <c r="Y1961" s="78">
        <v>0.79778928999999998</v>
      </c>
      <c r="Z1961" s="49"/>
      <c r="AA1961" s="49"/>
    </row>
    <row r="1962" spans="1:27" ht="15.75" thickBot="1" x14ac:dyDescent="0.3">
      <c r="A1962" s="78" t="s">
        <v>3681</v>
      </c>
      <c r="B1962" s="79">
        <v>5.51957E-2</v>
      </c>
      <c r="C1962" s="109">
        <f t="shared" si="30"/>
        <v>0.96246387707705316</v>
      </c>
      <c r="D1962" s="80">
        <v>8.8879819999999992</v>
      </c>
      <c r="E1962" s="78">
        <v>56.481000000000002</v>
      </c>
      <c r="F1962" s="78">
        <v>24</v>
      </c>
      <c r="G1962" s="78">
        <v>9</v>
      </c>
      <c r="H1962" s="78">
        <v>9</v>
      </c>
      <c r="I1962" s="51"/>
      <c r="J1962" s="81">
        <v>-0.1999678</v>
      </c>
      <c r="K1962" s="82">
        <v>6.4744899999999994E-2</v>
      </c>
      <c r="L1962" s="80">
        <v>4.3216360000000002E-3</v>
      </c>
      <c r="M1962" s="83" t="s">
        <v>22</v>
      </c>
      <c r="N1962" s="82" t="s">
        <v>22</v>
      </c>
      <c r="O1962" s="82" t="s">
        <v>22</v>
      </c>
      <c r="P1962" s="82">
        <v>0.29560540000000002</v>
      </c>
      <c r="Q1962" s="82">
        <v>0.37150309999999998</v>
      </c>
      <c r="R1962" s="82">
        <v>-1.1017840000000001</v>
      </c>
      <c r="S1962" s="82">
        <v>1.5925769999999999E-2</v>
      </c>
      <c r="T1962" s="80">
        <v>-4.2560840000000003E-2</v>
      </c>
      <c r="U1962" s="86">
        <v>6.9900000000000004E-25</v>
      </c>
      <c r="V1962" s="78" t="s">
        <v>3681</v>
      </c>
      <c r="W1962" s="78">
        <v>1</v>
      </c>
      <c r="X1962" s="85" t="s">
        <v>3681</v>
      </c>
      <c r="Y1962" s="78">
        <v>0.88447056199999996</v>
      </c>
      <c r="Z1962" s="49"/>
      <c r="AA1962" s="49"/>
    </row>
    <row r="1963" spans="1:27" ht="15.75" thickBot="1" x14ac:dyDescent="0.3">
      <c r="A1963" s="78" t="s">
        <v>3781</v>
      </c>
      <c r="B1963" s="79">
        <v>5.5473260000000003E-2</v>
      </c>
      <c r="C1963" s="109">
        <f t="shared" si="30"/>
        <v>0.96227872652885427</v>
      </c>
      <c r="D1963" s="80">
        <v>8.7375030000000002</v>
      </c>
      <c r="E1963" s="78">
        <v>58.014000000000003</v>
      </c>
      <c r="F1963" s="78">
        <v>15</v>
      </c>
      <c r="G1963" s="78">
        <v>4</v>
      </c>
      <c r="H1963" s="78">
        <v>4</v>
      </c>
      <c r="I1963" s="51"/>
      <c r="J1963" s="81" t="s">
        <v>22</v>
      </c>
      <c r="K1963" s="82">
        <v>-3.3894439999999998E-2</v>
      </c>
      <c r="L1963" s="80" t="s">
        <v>22</v>
      </c>
      <c r="M1963" s="83" t="s">
        <v>22</v>
      </c>
      <c r="N1963" s="82" t="s">
        <v>22</v>
      </c>
      <c r="O1963" s="82" t="s">
        <v>22</v>
      </c>
      <c r="P1963" s="82" t="s">
        <v>22</v>
      </c>
      <c r="Q1963" s="82" t="s">
        <v>22</v>
      </c>
      <c r="R1963" s="82">
        <v>-6.1510950000000002E-2</v>
      </c>
      <c r="S1963" s="82">
        <v>4.6840239999999998E-2</v>
      </c>
      <c r="T1963" s="80">
        <v>0.27273979999999998</v>
      </c>
      <c r="U1963" s="86">
        <v>7.0300000000000003E-18</v>
      </c>
      <c r="V1963" s="78" t="s">
        <v>3781</v>
      </c>
      <c r="W1963" s="78">
        <v>1</v>
      </c>
      <c r="X1963" s="85" t="s">
        <v>3781</v>
      </c>
      <c r="Y1963" s="78">
        <v>0.88474595300000003</v>
      </c>
      <c r="Z1963" s="49"/>
      <c r="AA1963" s="49"/>
    </row>
    <row r="1964" spans="1:27" ht="15.75" thickBot="1" x14ac:dyDescent="0.3">
      <c r="A1964" s="78" t="s">
        <v>466</v>
      </c>
      <c r="B1964" s="79">
        <v>5.797008E-2</v>
      </c>
      <c r="C1964" s="109">
        <f t="shared" si="30"/>
        <v>0.96061478590201477</v>
      </c>
      <c r="D1964" s="80">
        <v>10.139250000000001</v>
      </c>
      <c r="E1964" s="78">
        <v>28.757000000000001</v>
      </c>
      <c r="F1964" s="78">
        <v>83</v>
      </c>
      <c r="G1964" s="78">
        <v>11</v>
      </c>
      <c r="H1964" s="78">
        <v>11</v>
      </c>
      <c r="I1964" s="51"/>
      <c r="J1964" s="81">
        <v>-7.186091E-2</v>
      </c>
      <c r="K1964" s="82">
        <v>8.4064189999999997E-2</v>
      </c>
      <c r="L1964" s="80">
        <v>5.727703E-2</v>
      </c>
      <c r="M1964" s="83">
        <v>0.14469899999999999</v>
      </c>
      <c r="N1964" s="82">
        <v>3.9138439999999997E-2</v>
      </c>
      <c r="O1964" s="82">
        <v>0.17287150000000001</v>
      </c>
      <c r="P1964" s="82">
        <v>0.2476845</v>
      </c>
      <c r="Q1964" s="82">
        <v>5.797008E-2</v>
      </c>
      <c r="R1964" s="82">
        <v>5.797008E-2</v>
      </c>
      <c r="S1964" s="82">
        <v>1.5069259999999999E-2</v>
      </c>
      <c r="T1964" s="80">
        <v>-8.6415430000000001E-2</v>
      </c>
      <c r="U1964" s="86">
        <v>1.0299999999999999E-67</v>
      </c>
      <c r="V1964" s="78" t="s">
        <v>466</v>
      </c>
      <c r="W1964" s="78">
        <v>1</v>
      </c>
      <c r="X1964" s="85" t="s">
        <v>466</v>
      </c>
      <c r="Y1964" s="78">
        <v>0.94392899600000002</v>
      </c>
      <c r="Z1964" s="49"/>
      <c r="AA1964" s="49"/>
    </row>
    <row r="1965" spans="1:27" ht="15.75" thickBot="1" x14ac:dyDescent="0.3">
      <c r="A1965" s="78" t="s">
        <v>3108</v>
      </c>
      <c r="B1965" s="79">
        <v>5.8108680000000003E-2</v>
      </c>
      <c r="C1965" s="109">
        <f t="shared" si="30"/>
        <v>0.96052250388100124</v>
      </c>
      <c r="D1965" s="80">
        <v>8.3981659999999998</v>
      </c>
      <c r="E1965" s="78">
        <v>3.9260000000000002</v>
      </c>
      <c r="F1965" s="78">
        <v>4</v>
      </c>
      <c r="G1965" s="78">
        <v>3</v>
      </c>
      <c r="H1965" s="78">
        <v>3</v>
      </c>
      <c r="I1965" s="51"/>
      <c r="J1965" s="81" t="s">
        <v>22</v>
      </c>
      <c r="K1965" s="82" t="s">
        <v>22</v>
      </c>
      <c r="L1965" s="80" t="s">
        <v>22</v>
      </c>
      <c r="M1965" s="83" t="s">
        <v>22</v>
      </c>
      <c r="N1965" s="82" t="s">
        <v>22</v>
      </c>
      <c r="O1965" s="82" t="s">
        <v>22</v>
      </c>
      <c r="P1965" s="82" t="s">
        <v>22</v>
      </c>
      <c r="Q1965" s="82" t="s">
        <v>22</v>
      </c>
      <c r="R1965" s="82" t="s">
        <v>22</v>
      </c>
      <c r="S1965" s="82" t="s">
        <v>22</v>
      </c>
      <c r="T1965" s="80" t="s">
        <v>22</v>
      </c>
      <c r="U1965" s="86">
        <v>3.69E-8</v>
      </c>
      <c r="V1965" s="78" t="s">
        <v>3108</v>
      </c>
      <c r="W1965" s="78">
        <v>1</v>
      </c>
      <c r="X1965" s="85" t="s">
        <v>3109</v>
      </c>
      <c r="Y1965" s="78">
        <v>0.89200303800000003</v>
      </c>
      <c r="Z1965" s="49"/>
      <c r="AA1965" s="49"/>
    </row>
    <row r="1966" spans="1:27" ht="15.75" thickBot="1" x14ac:dyDescent="0.3">
      <c r="A1966" s="78" t="s">
        <v>2168</v>
      </c>
      <c r="B1966" s="79">
        <v>5.8385850000000003E-2</v>
      </c>
      <c r="C1966" s="109">
        <f t="shared" si="30"/>
        <v>0.96033798640316803</v>
      </c>
      <c r="D1966" s="80">
        <v>8.632771</v>
      </c>
      <c r="E1966" s="78">
        <v>105.56</v>
      </c>
      <c r="F1966" s="78">
        <v>9</v>
      </c>
      <c r="G1966" s="78">
        <v>5</v>
      </c>
      <c r="H1966" s="78">
        <v>5</v>
      </c>
      <c r="I1966" s="51"/>
      <c r="J1966" s="81" t="s">
        <v>22</v>
      </c>
      <c r="K1966" s="82" t="s">
        <v>22</v>
      </c>
      <c r="L1966" s="80" t="s">
        <v>22</v>
      </c>
      <c r="M1966" s="83" t="s">
        <v>22</v>
      </c>
      <c r="N1966" s="82" t="s">
        <v>22</v>
      </c>
      <c r="O1966" s="82" t="s">
        <v>22</v>
      </c>
      <c r="P1966" s="82" t="s">
        <v>22</v>
      </c>
      <c r="Q1966" s="82" t="s">
        <v>22</v>
      </c>
      <c r="R1966" s="82">
        <v>-0.70415950000000005</v>
      </c>
      <c r="S1966" s="82">
        <v>0.91096290000000002</v>
      </c>
      <c r="T1966" s="80" t="s">
        <v>22</v>
      </c>
      <c r="U1966" s="86">
        <v>2.5099999999999999E-13</v>
      </c>
      <c r="V1966" s="78" t="s">
        <v>2168</v>
      </c>
      <c r="W1966" s="78">
        <v>1</v>
      </c>
      <c r="X1966" s="85" t="s">
        <v>2168</v>
      </c>
      <c r="Y1966" s="78">
        <v>0.87505300900000005</v>
      </c>
      <c r="Z1966" s="49"/>
      <c r="AA1966" s="49"/>
    </row>
    <row r="1967" spans="1:27" ht="15.75" thickBot="1" x14ac:dyDescent="0.3">
      <c r="A1967" s="78" t="s">
        <v>843</v>
      </c>
      <c r="B1967" s="79">
        <v>5.8939859999999997E-2</v>
      </c>
      <c r="C1967" s="109">
        <f t="shared" si="30"/>
        <v>0.95996927736072579</v>
      </c>
      <c r="D1967" s="80">
        <v>7.8901919999999999</v>
      </c>
      <c r="E1967" s="78">
        <v>64.838999999999999</v>
      </c>
      <c r="F1967" s="78">
        <v>5</v>
      </c>
      <c r="G1967" s="78">
        <v>2</v>
      </c>
      <c r="H1967" s="78">
        <v>2</v>
      </c>
      <c r="I1967" s="51"/>
      <c r="J1967" s="81" t="s">
        <v>22</v>
      </c>
      <c r="K1967" s="82" t="s">
        <v>22</v>
      </c>
      <c r="L1967" s="80" t="s">
        <v>22</v>
      </c>
      <c r="M1967" s="83" t="s">
        <v>22</v>
      </c>
      <c r="N1967" s="82" t="s">
        <v>22</v>
      </c>
      <c r="O1967" s="82" t="s">
        <v>22</v>
      </c>
      <c r="P1967" s="82" t="s">
        <v>22</v>
      </c>
      <c r="Q1967" s="82" t="s">
        <v>22</v>
      </c>
      <c r="R1967" s="82" t="s">
        <v>22</v>
      </c>
      <c r="S1967" s="82" t="s">
        <v>22</v>
      </c>
      <c r="T1967" s="80" t="s">
        <v>22</v>
      </c>
      <c r="U1967" s="86">
        <v>2.2399999999999999E-5</v>
      </c>
      <c r="V1967" s="78" t="s">
        <v>843</v>
      </c>
      <c r="W1967" s="78">
        <v>1</v>
      </c>
      <c r="X1967" s="85" t="s">
        <v>843</v>
      </c>
      <c r="Y1967" s="78">
        <v>0.79839689199999997</v>
      </c>
      <c r="Z1967" s="49"/>
      <c r="AA1967" s="49"/>
    </row>
    <row r="1968" spans="1:27" ht="15.75" thickBot="1" x14ac:dyDescent="0.3">
      <c r="A1968" s="78" t="s">
        <v>4761</v>
      </c>
      <c r="B1968" s="79">
        <v>5.9493659999999997E-2</v>
      </c>
      <c r="C1968" s="109">
        <f t="shared" si="30"/>
        <v>0.95960084955959479</v>
      </c>
      <c r="D1968" s="80">
        <v>9.5418029999999998</v>
      </c>
      <c r="E1968" s="78">
        <v>37.856000000000002</v>
      </c>
      <c r="F1968" s="78">
        <v>43</v>
      </c>
      <c r="G1968" s="78">
        <v>8</v>
      </c>
      <c r="H1968" s="78">
        <v>8</v>
      </c>
      <c r="I1968" s="51"/>
      <c r="J1968" s="81">
        <v>-0.32653399999999999</v>
      </c>
      <c r="K1968" s="82">
        <v>-0.12013749999999999</v>
      </c>
      <c r="L1968" s="80">
        <v>-0.17770230000000001</v>
      </c>
      <c r="M1968" s="83">
        <v>0.42363200000000001</v>
      </c>
      <c r="N1968" s="82">
        <v>0.1881477</v>
      </c>
      <c r="O1968" s="82">
        <v>0.1119661</v>
      </c>
      <c r="P1968" s="82">
        <v>0.19219420000000001</v>
      </c>
      <c r="Q1968" s="82">
        <v>-7.2118710000000003E-2</v>
      </c>
      <c r="R1968" s="82">
        <v>6.8601999999999996E-2</v>
      </c>
      <c r="S1968" s="82">
        <v>0.27524539999999997</v>
      </c>
      <c r="T1968" s="80">
        <v>0.14130200000000001</v>
      </c>
      <c r="U1968" s="86">
        <v>3.5400000000000002E-41</v>
      </c>
      <c r="V1968" s="78" t="s">
        <v>4761</v>
      </c>
      <c r="W1968" s="78">
        <v>1</v>
      </c>
      <c r="X1968" s="85" t="s">
        <v>4761</v>
      </c>
      <c r="Y1968" s="78">
        <v>0.87721173299999999</v>
      </c>
      <c r="Z1968" s="49"/>
      <c r="AA1968" s="49"/>
    </row>
    <row r="1969" spans="1:27" ht="15.75" thickBot="1" x14ac:dyDescent="0.3">
      <c r="A1969" s="78" t="s">
        <v>1601</v>
      </c>
      <c r="B1969" s="79">
        <v>5.9908990000000002E-2</v>
      </c>
      <c r="C1969" s="109">
        <f t="shared" si="30"/>
        <v>0.95932463480411012</v>
      </c>
      <c r="D1969" s="80">
        <v>8.5386740000000003</v>
      </c>
      <c r="E1969" s="78">
        <v>58.4</v>
      </c>
      <c r="F1969" s="78">
        <v>4</v>
      </c>
      <c r="G1969" s="78">
        <v>2</v>
      </c>
      <c r="H1969" s="78">
        <v>2</v>
      </c>
      <c r="I1969" s="51"/>
      <c r="J1969" s="81" t="s">
        <v>22</v>
      </c>
      <c r="K1969" s="82" t="s">
        <v>22</v>
      </c>
      <c r="L1969" s="80">
        <v>0.88330799999999998</v>
      </c>
      <c r="M1969" s="83" t="s">
        <v>22</v>
      </c>
      <c r="N1969" s="82" t="s">
        <v>22</v>
      </c>
      <c r="O1969" s="82" t="s">
        <v>22</v>
      </c>
      <c r="P1969" s="82" t="s">
        <v>22</v>
      </c>
      <c r="Q1969" s="82" t="s">
        <v>22</v>
      </c>
      <c r="R1969" s="82" t="s">
        <v>22</v>
      </c>
      <c r="S1969" s="82" t="s">
        <v>22</v>
      </c>
      <c r="T1969" s="80" t="s">
        <v>22</v>
      </c>
      <c r="U1969" s="86">
        <v>1.6200000000000001E-5</v>
      </c>
      <c r="V1969" s="78" t="s">
        <v>1601</v>
      </c>
      <c r="W1969" s="78">
        <v>1</v>
      </c>
      <c r="X1969" s="85" t="s">
        <v>1601</v>
      </c>
      <c r="Y1969" s="78">
        <v>0.87660827200000002</v>
      </c>
      <c r="Z1969" s="49"/>
      <c r="AA1969" s="49"/>
    </row>
    <row r="1970" spans="1:27" ht="15.75" thickBot="1" x14ac:dyDescent="0.3">
      <c r="A1970" s="78" t="s">
        <v>5117</v>
      </c>
      <c r="B1970" s="79">
        <v>5.9908990000000002E-2</v>
      </c>
      <c r="C1970" s="109">
        <f t="shared" si="30"/>
        <v>0.95932463480411012</v>
      </c>
      <c r="D1970" s="80">
        <v>9.7662870000000002</v>
      </c>
      <c r="E1970" s="78">
        <v>36.975999999999999</v>
      </c>
      <c r="F1970" s="78">
        <v>75</v>
      </c>
      <c r="G1970" s="78">
        <v>13</v>
      </c>
      <c r="H1970" s="78">
        <v>13</v>
      </c>
      <c r="I1970" s="51"/>
      <c r="J1970" s="81">
        <v>5.3667409999999999E-2</v>
      </c>
      <c r="K1970" s="82">
        <v>-2.0706260000000001E-2</v>
      </c>
      <c r="L1970" s="80">
        <v>-0.10210900000000001</v>
      </c>
      <c r="M1970" s="83">
        <v>0.10379969999999999</v>
      </c>
      <c r="N1970" s="82">
        <v>0.17018150000000001</v>
      </c>
      <c r="O1970" s="82">
        <v>9.9203420000000004E-3</v>
      </c>
      <c r="P1970" s="82">
        <v>0.1043367</v>
      </c>
      <c r="Q1970" s="82">
        <v>3.1112899999999999E-2</v>
      </c>
      <c r="R1970" s="82">
        <v>6.9702150000000004E-2</v>
      </c>
      <c r="S1970" s="82">
        <v>0.1348781</v>
      </c>
      <c r="T1970" s="80">
        <v>7.628538E-2</v>
      </c>
      <c r="U1970" s="86">
        <v>2.03E-60</v>
      </c>
      <c r="V1970" s="78" t="s">
        <v>5117</v>
      </c>
      <c r="W1970" s="78">
        <v>1</v>
      </c>
      <c r="X1970" s="85" t="s">
        <v>5118</v>
      </c>
      <c r="Y1970" s="78">
        <v>0.87771184899999999</v>
      </c>
      <c r="Z1970" s="49"/>
      <c r="AA1970" s="49"/>
    </row>
    <row r="1971" spans="1:27" ht="15.75" thickBot="1" x14ac:dyDescent="0.3">
      <c r="A1971" s="78" t="s">
        <v>256</v>
      </c>
      <c r="B1971" s="79">
        <v>6.0185820000000001E-2</v>
      </c>
      <c r="C1971" s="109">
        <f t="shared" si="30"/>
        <v>0.95914057347897641</v>
      </c>
      <c r="D1971" s="80">
        <v>9.62453</v>
      </c>
      <c r="E1971" s="78">
        <v>38.06</v>
      </c>
      <c r="F1971" s="78">
        <v>50</v>
      </c>
      <c r="G1971" s="78">
        <v>5</v>
      </c>
      <c r="H1971" s="78">
        <v>5</v>
      </c>
      <c r="I1971" s="51"/>
      <c r="J1971" s="81" t="s">
        <v>22</v>
      </c>
      <c r="K1971" s="82" t="s">
        <v>22</v>
      </c>
      <c r="L1971" s="80" t="s">
        <v>22</v>
      </c>
      <c r="M1971" s="83">
        <v>0.26711629999999997</v>
      </c>
      <c r="N1971" s="82">
        <v>-7.8182849999999998E-2</v>
      </c>
      <c r="O1971" s="82">
        <v>0.158854</v>
      </c>
      <c r="P1971" s="82">
        <v>-1.046855E-2</v>
      </c>
      <c r="Q1971" s="82">
        <v>-9.5250000000000001E-2</v>
      </c>
      <c r="R1971" s="82">
        <v>0.13632259999999999</v>
      </c>
      <c r="S1971" s="82">
        <v>5.6167349999999998E-2</v>
      </c>
      <c r="T1971" s="80">
        <v>0.133432</v>
      </c>
      <c r="U1971" s="86">
        <v>1.5600000000000001E-153</v>
      </c>
      <c r="V1971" s="78" t="s">
        <v>256</v>
      </c>
      <c r="W1971" s="78">
        <v>1</v>
      </c>
      <c r="X1971" s="85" t="s">
        <v>256</v>
      </c>
      <c r="Y1971" s="78">
        <v>0.87804520799999997</v>
      </c>
      <c r="Z1971" s="49"/>
      <c r="AA1971" s="49"/>
    </row>
    <row r="1972" spans="1:27" ht="15.75" thickBot="1" x14ac:dyDescent="0.3">
      <c r="A1972" s="78" t="s">
        <v>979</v>
      </c>
      <c r="B1972" s="79">
        <v>6.0462420000000003E-2</v>
      </c>
      <c r="C1972" s="109">
        <f t="shared" si="30"/>
        <v>0.95895670034942415</v>
      </c>
      <c r="D1972" s="80">
        <v>8.9826739999999994</v>
      </c>
      <c r="E1972" s="78">
        <v>66.31</v>
      </c>
      <c r="F1972" s="78">
        <v>12</v>
      </c>
      <c r="G1972" s="78">
        <v>4</v>
      </c>
      <c r="H1972" s="78">
        <v>4</v>
      </c>
      <c r="I1972" s="51"/>
      <c r="J1972" s="81">
        <v>0.35929620000000001</v>
      </c>
      <c r="K1972" s="82">
        <v>-0.1495686</v>
      </c>
      <c r="L1972" s="80">
        <v>-5.550132E-2</v>
      </c>
      <c r="M1972" s="83" t="s">
        <v>22</v>
      </c>
      <c r="N1972" s="82" t="s">
        <v>22</v>
      </c>
      <c r="O1972" s="82" t="s">
        <v>22</v>
      </c>
      <c r="P1972" s="82" t="s">
        <v>22</v>
      </c>
      <c r="Q1972" s="82" t="s">
        <v>22</v>
      </c>
      <c r="R1972" s="82" t="s">
        <v>22</v>
      </c>
      <c r="S1972" s="82" t="s">
        <v>22</v>
      </c>
      <c r="T1972" s="80" t="s">
        <v>22</v>
      </c>
      <c r="U1972" s="86">
        <v>8.0100000000000003E-10</v>
      </c>
      <c r="V1972" s="78" t="s">
        <v>979</v>
      </c>
      <c r="W1972" s="78">
        <v>1</v>
      </c>
      <c r="X1972" s="85" t="s">
        <v>979</v>
      </c>
      <c r="Y1972" s="78">
        <v>0.836898425</v>
      </c>
      <c r="Z1972" s="49"/>
      <c r="AA1972" s="49"/>
    </row>
    <row r="1973" spans="1:27" ht="15.75" thickBot="1" x14ac:dyDescent="0.3">
      <c r="A1973" s="78" t="s">
        <v>2371</v>
      </c>
      <c r="B1973" s="79">
        <v>6.060078E-2</v>
      </c>
      <c r="C1973" s="109">
        <f t="shared" si="30"/>
        <v>0.95886473712560871</v>
      </c>
      <c r="D1973" s="80">
        <v>8.5748759999999997</v>
      </c>
      <c r="E1973" s="78">
        <v>36.488999999999997</v>
      </c>
      <c r="F1973" s="78">
        <v>15</v>
      </c>
      <c r="G1973" s="78">
        <v>6</v>
      </c>
      <c r="H1973" s="78">
        <v>6</v>
      </c>
      <c r="I1973" s="51"/>
      <c r="J1973" s="81" t="s">
        <v>22</v>
      </c>
      <c r="K1973" s="82" t="s">
        <v>22</v>
      </c>
      <c r="L1973" s="80" t="s">
        <v>22</v>
      </c>
      <c r="M1973" s="83" t="s">
        <v>22</v>
      </c>
      <c r="N1973" s="82" t="s">
        <v>22</v>
      </c>
      <c r="O1973" s="82" t="s">
        <v>22</v>
      </c>
      <c r="P1973" s="82" t="s">
        <v>22</v>
      </c>
      <c r="Q1973" s="82" t="s">
        <v>22</v>
      </c>
      <c r="R1973" s="82">
        <v>0.19017239999999999</v>
      </c>
      <c r="S1973" s="82">
        <v>3.012422E-2</v>
      </c>
      <c r="T1973" s="80">
        <v>-0.10133499999999999</v>
      </c>
      <c r="U1973" s="86">
        <v>2.02E-20</v>
      </c>
      <c r="V1973" s="78" t="s">
        <v>2371</v>
      </c>
      <c r="W1973" s="78">
        <v>1</v>
      </c>
      <c r="X1973" s="85" t="s">
        <v>2371</v>
      </c>
      <c r="Y1973" s="78">
        <v>0.87731480900000003</v>
      </c>
      <c r="Z1973" s="49"/>
      <c r="AA1973" s="49"/>
    </row>
    <row r="1974" spans="1:27" ht="15.75" thickBot="1" x14ac:dyDescent="0.3">
      <c r="A1974" s="78" t="s">
        <v>5091</v>
      </c>
      <c r="B1974" s="79">
        <v>6.1292409999999999E-2</v>
      </c>
      <c r="C1974" s="109">
        <f t="shared" si="30"/>
        <v>0.95840516621135929</v>
      </c>
      <c r="D1974" s="80">
        <v>8.9804259999999996</v>
      </c>
      <c r="E1974" s="78">
        <v>67.296000000000006</v>
      </c>
      <c r="F1974" s="78">
        <v>21</v>
      </c>
      <c r="G1974" s="78">
        <v>3</v>
      </c>
      <c r="H1974" s="78">
        <v>3</v>
      </c>
      <c r="I1974" s="51"/>
      <c r="J1974" s="81" t="s">
        <v>22</v>
      </c>
      <c r="K1974" s="82" t="s">
        <v>22</v>
      </c>
      <c r="L1974" s="80">
        <v>-0.72833519999999996</v>
      </c>
      <c r="M1974" s="83">
        <v>0.24269399999999999</v>
      </c>
      <c r="N1974" s="82">
        <v>0.31672499999999998</v>
      </c>
      <c r="O1974" s="82">
        <v>1.1062810000000001</v>
      </c>
      <c r="P1974" s="82">
        <v>0.1401242</v>
      </c>
      <c r="Q1974" s="82">
        <v>0.21859519999999999</v>
      </c>
      <c r="R1974" s="82">
        <v>0.1456122</v>
      </c>
      <c r="S1974" s="82">
        <v>0.1751732</v>
      </c>
      <c r="T1974" s="80">
        <v>-8.5080820000000001E-3</v>
      </c>
      <c r="U1974" s="86">
        <v>2.0600000000000001E-17</v>
      </c>
      <c r="V1974" s="78" t="s">
        <v>5091</v>
      </c>
      <c r="W1974" s="78">
        <v>1</v>
      </c>
      <c r="X1974" s="85" t="s">
        <v>5091</v>
      </c>
      <c r="Y1974" s="78">
        <v>0.83776292399999996</v>
      </c>
      <c r="Z1974" s="49"/>
      <c r="AA1974" s="49"/>
    </row>
    <row r="1975" spans="1:27" ht="15.75" thickBot="1" x14ac:dyDescent="0.3">
      <c r="A1975" s="78" t="s">
        <v>3158</v>
      </c>
      <c r="B1975" s="79">
        <v>6.1845299999999999E-2</v>
      </c>
      <c r="C1975" s="109">
        <f t="shared" si="30"/>
        <v>0.9580379429979804</v>
      </c>
      <c r="D1975" s="80">
        <v>9.0880650000000003</v>
      </c>
      <c r="E1975" s="78">
        <v>85.373999999999995</v>
      </c>
      <c r="F1975" s="78">
        <v>45</v>
      </c>
      <c r="G1975" s="78">
        <v>20</v>
      </c>
      <c r="H1975" s="78">
        <v>20</v>
      </c>
      <c r="I1975" s="51"/>
      <c r="J1975" s="81">
        <v>0.34687190000000001</v>
      </c>
      <c r="K1975" s="82">
        <v>-0.13921990000000001</v>
      </c>
      <c r="L1975" s="80">
        <v>0.26459650000000001</v>
      </c>
      <c r="M1975" s="83">
        <v>0.40250390000000003</v>
      </c>
      <c r="N1975" s="82" t="s">
        <v>22</v>
      </c>
      <c r="O1975" s="82">
        <v>-0.53581270000000003</v>
      </c>
      <c r="P1975" s="82">
        <v>-0.66495130000000002</v>
      </c>
      <c r="Q1975" s="82">
        <v>-0.61171120000000001</v>
      </c>
      <c r="R1975" s="82">
        <v>5.5056819999999999E-2</v>
      </c>
      <c r="S1975" s="82">
        <v>5.5889759999999997E-2</v>
      </c>
      <c r="T1975" s="80">
        <v>8.841301E-2</v>
      </c>
      <c r="U1975" s="86">
        <v>3.1900000000000001E-58</v>
      </c>
      <c r="V1975" s="78" t="s">
        <v>3158</v>
      </c>
      <c r="W1975" s="78">
        <v>1</v>
      </c>
      <c r="X1975" s="85" t="s">
        <v>3158</v>
      </c>
      <c r="Y1975" s="78">
        <v>0.83833891900000002</v>
      </c>
      <c r="Z1975" s="49"/>
      <c r="AA1975" s="49"/>
    </row>
    <row r="1976" spans="1:27" ht="15.75" thickBot="1" x14ac:dyDescent="0.3">
      <c r="A1976" s="78" t="s">
        <v>5150</v>
      </c>
      <c r="B1976" s="79">
        <v>6.1983530000000002E-2</v>
      </c>
      <c r="C1976" s="109">
        <f t="shared" si="30"/>
        <v>0.95794615420199536</v>
      </c>
      <c r="D1976" s="80">
        <v>8.5953199999999992</v>
      </c>
      <c r="E1976" s="78">
        <v>67.105000000000004</v>
      </c>
      <c r="F1976" s="78">
        <v>11</v>
      </c>
      <c r="G1976" s="78">
        <v>5</v>
      </c>
      <c r="H1976" s="78">
        <v>5</v>
      </c>
      <c r="I1976" s="51"/>
      <c r="J1976" s="81" t="s">
        <v>22</v>
      </c>
      <c r="K1976" s="82" t="s">
        <v>22</v>
      </c>
      <c r="L1976" s="80" t="s">
        <v>22</v>
      </c>
      <c r="M1976" s="83">
        <v>1.0636690000000001E-2</v>
      </c>
      <c r="N1976" s="82">
        <v>-1.5480160000000001</v>
      </c>
      <c r="O1976" s="82" t="s">
        <v>22</v>
      </c>
      <c r="P1976" s="82" t="s">
        <v>22</v>
      </c>
      <c r="Q1976" s="82" t="s">
        <v>22</v>
      </c>
      <c r="R1976" s="82">
        <v>5.3667409999999999E-2</v>
      </c>
      <c r="S1976" s="82">
        <v>0.23841999999999999</v>
      </c>
      <c r="T1976" s="80">
        <v>0.51813229999999999</v>
      </c>
      <c r="U1976" s="86">
        <v>2.8699999999999999E-13</v>
      </c>
      <c r="V1976" s="78" t="s">
        <v>5150</v>
      </c>
      <c r="W1976" s="78">
        <v>1</v>
      </c>
      <c r="X1976" s="85" t="s">
        <v>5150</v>
      </c>
      <c r="Y1976" s="78">
        <v>0.878727327</v>
      </c>
      <c r="Z1976" s="49"/>
      <c r="AA1976" s="49"/>
    </row>
    <row r="1977" spans="1:27" ht="15.75" thickBot="1" x14ac:dyDescent="0.3">
      <c r="A1977" s="78" t="s">
        <v>2482</v>
      </c>
      <c r="B1977" s="79">
        <v>6.3226859999999996E-2</v>
      </c>
      <c r="C1977" s="109">
        <f t="shared" si="30"/>
        <v>0.95712094161119066</v>
      </c>
      <c r="D1977" s="80">
        <v>8.4421660000000003</v>
      </c>
      <c r="E1977" s="78">
        <v>53.177</v>
      </c>
      <c r="F1977" s="78">
        <v>5</v>
      </c>
      <c r="G1977" s="78">
        <v>3</v>
      </c>
      <c r="H1977" s="78">
        <v>3</v>
      </c>
      <c r="I1977" s="51"/>
      <c r="J1977" s="81" t="s">
        <v>22</v>
      </c>
      <c r="K1977" s="82" t="s">
        <v>22</v>
      </c>
      <c r="L1977" s="80" t="s">
        <v>22</v>
      </c>
      <c r="M1977" s="83" t="s">
        <v>22</v>
      </c>
      <c r="N1977" s="82" t="s">
        <v>22</v>
      </c>
      <c r="O1977" s="82" t="s">
        <v>22</v>
      </c>
      <c r="P1977" s="82" t="s">
        <v>22</v>
      </c>
      <c r="Q1977" s="82" t="s">
        <v>22</v>
      </c>
      <c r="R1977" s="82" t="s">
        <v>22</v>
      </c>
      <c r="S1977" s="82" t="s">
        <v>22</v>
      </c>
      <c r="T1977" s="80" t="s">
        <v>22</v>
      </c>
      <c r="U1977" s="86">
        <v>1.2800000000000001E-7</v>
      </c>
      <c r="V1977" s="78" t="s">
        <v>2482</v>
      </c>
      <c r="W1977" s="78">
        <v>1</v>
      </c>
      <c r="X1977" s="85" t="s">
        <v>2482</v>
      </c>
      <c r="Y1977" s="78">
        <v>0.87999775499999999</v>
      </c>
      <c r="Z1977" s="49"/>
      <c r="AA1977" s="49"/>
    </row>
    <row r="1978" spans="1:27" ht="15.75" thickBot="1" x14ac:dyDescent="0.3">
      <c r="A1978" s="78" t="s">
        <v>1932</v>
      </c>
      <c r="B1978" s="79">
        <v>6.3226859999999996E-2</v>
      </c>
      <c r="C1978" s="109">
        <f t="shared" si="30"/>
        <v>0.95712094161119066</v>
      </c>
      <c r="D1978" s="80">
        <v>8.6496469999999999</v>
      </c>
      <c r="E1978" s="78">
        <v>149.28</v>
      </c>
      <c r="F1978" s="78">
        <v>10</v>
      </c>
      <c r="G1978" s="78">
        <v>2</v>
      </c>
      <c r="H1978" s="78">
        <v>2</v>
      </c>
      <c r="I1978" s="51"/>
      <c r="J1978" s="81" t="s">
        <v>22</v>
      </c>
      <c r="K1978" s="82" t="s">
        <v>22</v>
      </c>
      <c r="L1978" s="80" t="s">
        <v>22</v>
      </c>
      <c r="M1978" s="83" t="s">
        <v>22</v>
      </c>
      <c r="N1978" s="82" t="s">
        <v>22</v>
      </c>
      <c r="O1978" s="82" t="s">
        <v>22</v>
      </c>
      <c r="P1978" s="82" t="s">
        <v>22</v>
      </c>
      <c r="Q1978" s="82" t="s">
        <v>22</v>
      </c>
      <c r="R1978" s="82">
        <v>3.2806449999999998</v>
      </c>
      <c r="S1978" s="82" t="s">
        <v>22</v>
      </c>
      <c r="T1978" s="80" t="s">
        <v>22</v>
      </c>
      <c r="U1978" s="86">
        <v>6.0900000000000002E-25</v>
      </c>
      <c r="V1978" s="78" t="s">
        <v>1932</v>
      </c>
      <c r="W1978" s="78">
        <v>1</v>
      </c>
      <c r="X1978" s="85" t="s">
        <v>1932</v>
      </c>
      <c r="Y1978" s="78">
        <v>0.87999775499999999</v>
      </c>
      <c r="Z1978" s="49"/>
      <c r="AA1978" s="49"/>
    </row>
    <row r="1979" spans="1:27" ht="15.75" thickBot="1" x14ac:dyDescent="0.3">
      <c r="A1979" s="78" t="s">
        <v>628</v>
      </c>
      <c r="B1979" s="79">
        <v>6.3226859999999996E-2</v>
      </c>
      <c r="C1979" s="109">
        <f t="shared" si="30"/>
        <v>0.95712094161119066</v>
      </c>
      <c r="D1979" s="80">
        <v>9.6159820000000007</v>
      </c>
      <c r="E1979" s="78">
        <v>40.976999999999997</v>
      </c>
      <c r="F1979" s="78">
        <v>122</v>
      </c>
      <c r="G1979" s="78">
        <v>27</v>
      </c>
      <c r="H1979" s="78">
        <v>27</v>
      </c>
      <c r="I1979" s="51"/>
      <c r="J1979" s="81">
        <v>0.24354719999999999</v>
      </c>
      <c r="K1979" s="82">
        <v>9.8419599999999996E-2</v>
      </c>
      <c r="L1979" s="80">
        <v>6.5158720000000003E-2</v>
      </c>
      <c r="M1979" s="83">
        <v>0.11049680000000001</v>
      </c>
      <c r="N1979" s="82">
        <v>-1.9711429999999999E-2</v>
      </c>
      <c r="O1979" s="82">
        <v>0.23756369999999999</v>
      </c>
      <c r="P1979" s="82">
        <v>0.20651820000000001</v>
      </c>
      <c r="Q1979" s="82">
        <v>0.1851053</v>
      </c>
      <c r="R1979" s="82">
        <v>-3.2934730000000002E-2</v>
      </c>
      <c r="S1979" s="82">
        <v>0.10165</v>
      </c>
      <c r="T1979" s="80">
        <v>-5.274529E-2</v>
      </c>
      <c r="U1979" s="86">
        <v>2.5899999999999999E-215</v>
      </c>
      <c r="V1979" s="78" t="s">
        <v>628</v>
      </c>
      <c r="W1979" s="78">
        <v>1</v>
      </c>
      <c r="X1979" s="85" t="s">
        <v>629</v>
      </c>
      <c r="Y1979" s="78">
        <v>0.88170874399999999</v>
      </c>
      <c r="Z1979" s="49"/>
      <c r="AA1979" s="49"/>
    </row>
    <row r="1980" spans="1:27" ht="15.75" thickBot="1" x14ac:dyDescent="0.3">
      <c r="A1980" s="78" t="s">
        <v>4486</v>
      </c>
      <c r="B1980" s="79">
        <v>6.3640959999999996E-2</v>
      </c>
      <c r="C1980" s="109">
        <f t="shared" si="30"/>
        <v>0.95684625645985344</v>
      </c>
      <c r="D1980" s="80">
        <v>9.2645350000000004</v>
      </c>
      <c r="E1980" s="78">
        <v>18.710999999999999</v>
      </c>
      <c r="F1980" s="78">
        <v>31</v>
      </c>
      <c r="G1980" s="78">
        <v>8</v>
      </c>
      <c r="H1980" s="78">
        <v>8</v>
      </c>
      <c r="I1980" s="51"/>
      <c r="J1980" s="81">
        <v>8.2430069999999994E-2</v>
      </c>
      <c r="K1980" s="82">
        <v>6.2812480000000004E-2</v>
      </c>
      <c r="L1980" s="80">
        <v>0.31602980000000003</v>
      </c>
      <c r="M1980" s="83" t="s">
        <v>22</v>
      </c>
      <c r="N1980" s="82">
        <v>3.4638290000000002E-2</v>
      </c>
      <c r="O1980" s="82">
        <v>0.27142569999999999</v>
      </c>
      <c r="P1980" s="82" t="s">
        <v>22</v>
      </c>
      <c r="Q1980" s="82" t="s">
        <v>22</v>
      </c>
      <c r="R1980" s="82">
        <v>-5.7887170000000002E-2</v>
      </c>
      <c r="S1980" s="82">
        <v>0.2566484</v>
      </c>
      <c r="T1980" s="80">
        <v>7.3390629999999998E-3</v>
      </c>
      <c r="U1980" s="86">
        <v>3.0300000000000002E-23</v>
      </c>
      <c r="V1980" s="78" t="s">
        <v>4486</v>
      </c>
      <c r="W1980" s="78">
        <v>1</v>
      </c>
      <c r="X1980" s="85" t="s">
        <v>4486</v>
      </c>
      <c r="Y1980" s="78">
        <v>0.84417764799999995</v>
      </c>
      <c r="Z1980" s="49"/>
      <c r="AA1980" s="49"/>
    </row>
    <row r="1981" spans="1:27" ht="15.75" thickBot="1" x14ac:dyDescent="0.3">
      <c r="A1981" s="78" t="s">
        <v>1617</v>
      </c>
      <c r="B1981" s="79">
        <v>6.6536960000000006E-2</v>
      </c>
      <c r="C1981" s="109">
        <f t="shared" si="30"/>
        <v>0.95492745357765818</v>
      </c>
      <c r="D1981" s="80">
        <v>10.04175</v>
      </c>
      <c r="E1981" s="78">
        <v>97.992000000000004</v>
      </c>
      <c r="F1981" s="78">
        <v>110</v>
      </c>
      <c r="G1981" s="78">
        <v>19</v>
      </c>
      <c r="H1981" s="78">
        <v>19</v>
      </c>
      <c r="I1981" s="51"/>
      <c r="J1981" s="81">
        <v>0.3010022</v>
      </c>
      <c r="K1981" s="82">
        <v>-0.13208780000000001</v>
      </c>
      <c r="L1981" s="80">
        <v>1.7209240000000001E-2</v>
      </c>
      <c r="M1981" s="83">
        <v>4.8933650000000002E-2</v>
      </c>
      <c r="N1981" s="82">
        <v>3.2382939999999999E-2</v>
      </c>
      <c r="O1981" s="82">
        <v>0.13145780000000001</v>
      </c>
      <c r="P1981" s="82">
        <v>8.215749E-2</v>
      </c>
      <c r="Q1981" s="82">
        <v>4.3281500000000002E-4</v>
      </c>
      <c r="R1981" s="82">
        <v>-4.0719489999999997E-2</v>
      </c>
      <c r="S1981" s="82">
        <v>0.1216786</v>
      </c>
      <c r="T1981" s="80">
        <v>0.1125</v>
      </c>
      <c r="U1981" s="86">
        <v>1.9400000000000001E-243</v>
      </c>
      <c r="V1981" s="78" t="s">
        <v>1617</v>
      </c>
      <c r="W1981" s="78">
        <v>1</v>
      </c>
      <c r="X1981" s="85" t="s">
        <v>1617</v>
      </c>
      <c r="Y1981" s="78">
        <v>0.952496114</v>
      </c>
      <c r="Z1981" s="49"/>
      <c r="AA1981" s="49"/>
    </row>
    <row r="1982" spans="1:27" ht="15.75" thickBot="1" x14ac:dyDescent="0.3">
      <c r="A1982" s="78" t="s">
        <v>4791</v>
      </c>
      <c r="B1982" s="79">
        <v>6.6674739999999996E-2</v>
      </c>
      <c r="C1982" s="109">
        <f t="shared" si="30"/>
        <v>0.95483626062388594</v>
      </c>
      <c r="D1982" s="80">
        <v>9.2079039999999992</v>
      </c>
      <c r="E1982" s="78">
        <v>76.459000000000003</v>
      </c>
      <c r="F1982" s="78">
        <v>27</v>
      </c>
      <c r="G1982" s="78">
        <v>13</v>
      </c>
      <c r="H1982" s="78">
        <v>13</v>
      </c>
      <c r="I1982" s="51"/>
      <c r="J1982" s="81" t="s">
        <v>22</v>
      </c>
      <c r="K1982" s="82">
        <v>-0.9259056</v>
      </c>
      <c r="L1982" s="80">
        <v>-0.2348218</v>
      </c>
      <c r="M1982" s="83">
        <v>0.3914378</v>
      </c>
      <c r="N1982" s="82" t="s">
        <v>22</v>
      </c>
      <c r="O1982" s="82">
        <v>-0.53711010000000003</v>
      </c>
      <c r="P1982" s="82">
        <v>-4.2887769999999999E-2</v>
      </c>
      <c r="Q1982" s="82" t="s">
        <v>22</v>
      </c>
      <c r="R1982" s="82">
        <v>0.24695520000000001</v>
      </c>
      <c r="S1982" s="82">
        <v>0.43167640000000002</v>
      </c>
      <c r="T1982" s="80">
        <v>1.6496319999999998E-2</v>
      </c>
      <c r="U1982" s="86">
        <v>1.1099999999999999E-35</v>
      </c>
      <c r="V1982" s="78" t="s">
        <v>4792</v>
      </c>
      <c r="W1982" s="78">
        <v>4</v>
      </c>
      <c r="X1982" s="85" t="s">
        <v>4792</v>
      </c>
      <c r="Y1982" s="78">
        <v>0.84337376900000005</v>
      </c>
      <c r="Z1982" s="49" t="s">
        <v>4793</v>
      </c>
      <c r="AA1982" s="49" t="s">
        <v>4794</v>
      </c>
    </row>
    <row r="1983" spans="1:27" ht="15.75" thickBot="1" x14ac:dyDescent="0.3">
      <c r="A1983" s="78" t="s">
        <v>2803</v>
      </c>
      <c r="B1983" s="79">
        <v>6.7638690000000001E-2</v>
      </c>
      <c r="C1983" s="109">
        <f t="shared" si="30"/>
        <v>0.95419849105780763</v>
      </c>
      <c r="D1983" s="80">
        <v>8.3561209999999999</v>
      </c>
      <c r="E1983" s="78">
        <v>24.690999999999999</v>
      </c>
      <c r="F1983" s="78">
        <v>8</v>
      </c>
      <c r="G1983" s="78">
        <v>3</v>
      </c>
      <c r="H1983" s="78">
        <v>3</v>
      </c>
      <c r="I1983" s="51"/>
      <c r="J1983" s="81" t="s">
        <v>22</v>
      </c>
      <c r="K1983" s="82" t="s">
        <v>22</v>
      </c>
      <c r="L1983" s="80" t="s">
        <v>22</v>
      </c>
      <c r="M1983" s="83" t="s">
        <v>22</v>
      </c>
      <c r="N1983" s="82" t="s">
        <v>22</v>
      </c>
      <c r="O1983" s="82" t="s">
        <v>22</v>
      </c>
      <c r="P1983" s="82" t="s">
        <v>22</v>
      </c>
      <c r="Q1983" s="82">
        <v>6.9427150000000007E-2</v>
      </c>
      <c r="R1983" s="82" t="s">
        <v>22</v>
      </c>
      <c r="S1983" s="82" t="s">
        <v>22</v>
      </c>
      <c r="T1983" s="80" t="s">
        <v>22</v>
      </c>
      <c r="U1983" s="86">
        <v>9.1700000000000004E-10</v>
      </c>
      <c r="V1983" s="78" t="s">
        <v>2803</v>
      </c>
      <c r="W1983" s="78">
        <v>1</v>
      </c>
      <c r="X1983" s="85" t="s">
        <v>2803</v>
      </c>
      <c r="Y1983" s="78">
        <v>0.90082447200000004</v>
      </c>
      <c r="Z1983" s="49"/>
      <c r="AA1983" s="49"/>
    </row>
    <row r="1984" spans="1:27" ht="15.75" thickBot="1" x14ac:dyDescent="0.3">
      <c r="A1984" s="78" t="s">
        <v>4999</v>
      </c>
      <c r="B1984" s="79">
        <v>6.7638690000000001E-2</v>
      </c>
      <c r="C1984" s="109">
        <f t="shared" si="30"/>
        <v>0.95419849105780763</v>
      </c>
      <c r="D1984" s="80">
        <v>11.238619999999999</v>
      </c>
      <c r="E1984" s="78">
        <v>47.244999999999997</v>
      </c>
      <c r="F1984" s="78">
        <v>195</v>
      </c>
      <c r="G1984" s="78">
        <v>16</v>
      </c>
      <c r="H1984" s="78">
        <v>16</v>
      </c>
      <c r="I1984" s="51"/>
      <c r="J1984" s="81">
        <v>0.10956109999999999</v>
      </c>
      <c r="K1984" s="82">
        <v>1.535482E-2</v>
      </c>
      <c r="L1984" s="80">
        <v>3.407487E-2</v>
      </c>
      <c r="M1984" s="83">
        <v>0.1216786</v>
      </c>
      <c r="N1984" s="82">
        <v>0.1021878</v>
      </c>
      <c r="O1984" s="82">
        <v>3.7733610000000001E-2</v>
      </c>
      <c r="P1984" s="82">
        <v>4.6840239999999998E-2</v>
      </c>
      <c r="Q1984" s="82">
        <v>7.3957339999999996E-2</v>
      </c>
      <c r="R1984" s="82">
        <v>6.4468960000000006E-2</v>
      </c>
      <c r="S1984" s="82">
        <v>0.1350094</v>
      </c>
      <c r="T1984" s="80">
        <v>0.13907649999999999</v>
      </c>
      <c r="U1984" s="86">
        <v>8.3600000000000004E-247</v>
      </c>
      <c r="V1984" s="78" t="s">
        <v>5000</v>
      </c>
      <c r="W1984" s="78">
        <v>3</v>
      </c>
      <c r="X1984" s="85" t="s">
        <v>5001</v>
      </c>
      <c r="Y1984" s="78">
        <v>0.80848259200000006</v>
      </c>
      <c r="Z1984" s="49"/>
      <c r="AA1984" s="49"/>
    </row>
    <row r="1985" spans="1:27" ht="15.75" thickBot="1" x14ac:dyDescent="0.3">
      <c r="A1985" s="78" t="s">
        <v>449</v>
      </c>
      <c r="B1985" s="79">
        <v>6.791403E-2</v>
      </c>
      <c r="C1985" s="109">
        <f t="shared" si="30"/>
        <v>0.95401639856035614</v>
      </c>
      <c r="D1985" s="80">
        <v>8.5043749999999996</v>
      </c>
      <c r="E1985" s="78">
        <v>62.231999999999999</v>
      </c>
      <c r="F1985" s="78">
        <v>10</v>
      </c>
      <c r="G1985" s="78">
        <v>2</v>
      </c>
      <c r="H1985" s="78">
        <v>2</v>
      </c>
      <c r="I1985" s="51"/>
      <c r="J1985" s="81" t="s">
        <v>22</v>
      </c>
      <c r="K1985" s="82" t="s">
        <v>22</v>
      </c>
      <c r="L1985" s="80">
        <v>-2.6028820000000001E-2</v>
      </c>
      <c r="M1985" s="83" t="s">
        <v>22</v>
      </c>
      <c r="N1985" s="82" t="s">
        <v>22</v>
      </c>
      <c r="O1985" s="82" t="s">
        <v>22</v>
      </c>
      <c r="P1985" s="82" t="s">
        <v>22</v>
      </c>
      <c r="Q1985" s="82" t="s">
        <v>22</v>
      </c>
      <c r="R1985" s="82">
        <v>0.12525439999999999</v>
      </c>
      <c r="S1985" s="82">
        <v>2.7012520000000002E-2</v>
      </c>
      <c r="T1985" s="80" t="s">
        <v>22</v>
      </c>
      <c r="U1985" s="86">
        <v>2.14E-16</v>
      </c>
      <c r="V1985" s="78" t="s">
        <v>449</v>
      </c>
      <c r="W1985" s="78">
        <v>1</v>
      </c>
      <c r="X1985" s="85" t="s">
        <v>449</v>
      </c>
      <c r="Y1985" s="78">
        <v>0.88478982699999997</v>
      </c>
      <c r="Z1985" s="49"/>
      <c r="AA1985" s="49"/>
    </row>
    <row r="1986" spans="1:27" ht="15.75" thickBot="1" x14ac:dyDescent="0.3">
      <c r="A1986" s="78" t="s">
        <v>5121</v>
      </c>
      <c r="B1986" s="79">
        <v>6.791403E-2</v>
      </c>
      <c r="C1986" s="109">
        <f t="shared" si="30"/>
        <v>0.95401639856035614</v>
      </c>
      <c r="D1986" s="80">
        <v>10.37927</v>
      </c>
      <c r="E1986" s="78">
        <v>12.438000000000001</v>
      </c>
      <c r="F1986" s="78">
        <v>115</v>
      </c>
      <c r="G1986" s="78">
        <v>13</v>
      </c>
      <c r="H1986" s="78">
        <v>13</v>
      </c>
      <c r="I1986" s="51"/>
      <c r="J1986" s="81">
        <v>0.19029879999999999</v>
      </c>
      <c r="K1986" s="82">
        <v>8.7598640000000005E-2</v>
      </c>
      <c r="L1986" s="80">
        <v>6.7088010000000003E-2</v>
      </c>
      <c r="M1986" s="83">
        <v>8.8684410000000005E-2</v>
      </c>
      <c r="N1986" s="82">
        <v>2.346825E-2</v>
      </c>
      <c r="O1986" s="82">
        <v>5.727703E-2</v>
      </c>
      <c r="P1986" s="82">
        <v>4.4184300000000003E-2</v>
      </c>
      <c r="Q1986" s="82">
        <v>4.6093310000000004E-3</v>
      </c>
      <c r="R1986" s="82">
        <v>5.8108680000000003E-2</v>
      </c>
      <c r="S1986" s="82">
        <v>9.0446990000000005E-2</v>
      </c>
      <c r="T1986" s="80">
        <v>9.6936439999999999E-2</v>
      </c>
      <c r="U1986" s="86">
        <v>4.4500000000000002E-184</v>
      </c>
      <c r="V1986" s="78" t="s">
        <v>5121</v>
      </c>
      <c r="W1986" s="78">
        <v>1</v>
      </c>
      <c r="X1986" s="85" t="s">
        <v>5122</v>
      </c>
      <c r="Y1986" s="78">
        <v>0.80871445500000005</v>
      </c>
      <c r="Z1986" s="49" t="s">
        <v>5123</v>
      </c>
      <c r="AA1986" s="49"/>
    </row>
    <row r="1987" spans="1:27" ht="15.75" thickBot="1" x14ac:dyDescent="0.3">
      <c r="A1987" s="78" t="s">
        <v>3712</v>
      </c>
      <c r="B1987" s="79">
        <v>6.846439E-2</v>
      </c>
      <c r="C1987" s="109">
        <f t="shared" ref="C1987:C2050" si="31">POWER(2, -B1987)</f>
        <v>0.95365252933343481</v>
      </c>
      <c r="D1987" s="80">
        <v>10.40671</v>
      </c>
      <c r="E1987" s="78">
        <v>20.117999999999999</v>
      </c>
      <c r="F1987" s="78">
        <v>96</v>
      </c>
      <c r="G1987" s="78">
        <v>11</v>
      </c>
      <c r="H1987" s="78">
        <v>6</v>
      </c>
      <c r="I1987" s="51"/>
      <c r="J1987" s="81">
        <v>9.004036E-2</v>
      </c>
      <c r="K1987" s="82">
        <v>-6.7727120000000002E-2</v>
      </c>
      <c r="L1987" s="80">
        <v>7.7516440000000006E-2</v>
      </c>
      <c r="M1987" s="83">
        <v>5.4719010000000004E-3</v>
      </c>
      <c r="N1987" s="82">
        <v>0.1191569</v>
      </c>
      <c r="O1987" s="82">
        <v>0.1508197</v>
      </c>
      <c r="P1987" s="82">
        <v>7.1625369999999994E-2</v>
      </c>
      <c r="Q1987" s="82">
        <v>6.9427150000000007E-2</v>
      </c>
      <c r="R1987" s="82">
        <v>0.13237940000000001</v>
      </c>
      <c r="S1987" s="82">
        <v>-1.391676E-2</v>
      </c>
      <c r="T1987" s="80">
        <v>8.4064189999999997E-2</v>
      </c>
      <c r="U1987" s="86">
        <v>1.81E-196</v>
      </c>
      <c r="V1987" s="78" t="s">
        <v>3712</v>
      </c>
      <c r="W1987" s="78">
        <v>1</v>
      </c>
      <c r="X1987" s="85" t="s">
        <v>3712</v>
      </c>
      <c r="Y1987" s="78">
        <v>0.80917795400000003</v>
      </c>
      <c r="Z1987" s="49"/>
      <c r="AA1987" s="49"/>
    </row>
    <row r="1988" spans="1:27" ht="15.75" thickBot="1" x14ac:dyDescent="0.3">
      <c r="A1988" s="78" t="s">
        <v>2336</v>
      </c>
      <c r="B1988" s="79">
        <v>6.8601999999999996E-2</v>
      </c>
      <c r="C1988" s="109">
        <f t="shared" si="31"/>
        <v>0.95356157049437318</v>
      </c>
      <c r="D1988" s="80">
        <v>9.756392</v>
      </c>
      <c r="E1988" s="78">
        <v>57.941000000000003</v>
      </c>
      <c r="F1988" s="78">
        <v>66</v>
      </c>
      <c r="G1988" s="78">
        <v>10</v>
      </c>
      <c r="H1988" s="78">
        <v>10</v>
      </c>
      <c r="I1988" s="51"/>
      <c r="J1988" s="81">
        <v>1.578305E-2</v>
      </c>
      <c r="K1988" s="82">
        <v>-2.6043440000000001E-2</v>
      </c>
      <c r="L1988" s="80">
        <v>0.114367</v>
      </c>
      <c r="M1988" s="83">
        <v>3.8155250000000002E-2</v>
      </c>
      <c r="N1988" s="82">
        <v>0.11822680000000001</v>
      </c>
      <c r="O1988" s="82">
        <v>-2.939659E-2</v>
      </c>
      <c r="P1988" s="82">
        <v>0.1120997</v>
      </c>
      <c r="Q1988" s="82">
        <v>0.1223414</v>
      </c>
      <c r="R1988" s="82">
        <v>3.6186860000000001E-2</v>
      </c>
      <c r="S1988" s="82">
        <v>4.3624429999999999E-2</v>
      </c>
      <c r="T1988" s="80">
        <v>0.1175621</v>
      </c>
      <c r="U1988" s="86">
        <v>1.1499999999999999E-174</v>
      </c>
      <c r="V1988" s="78" t="s">
        <v>2336</v>
      </c>
      <c r="W1988" s="78">
        <v>1</v>
      </c>
      <c r="X1988" s="85" t="s">
        <v>2336</v>
      </c>
      <c r="Y1988" s="78">
        <v>0.88819028799999999</v>
      </c>
      <c r="Z1988" s="49"/>
      <c r="AA1988" s="49"/>
    </row>
    <row r="1989" spans="1:27" ht="15.75" thickBot="1" x14ac:dyDescent="0.3">
      <c r="A1989" s="78" t="s">
        <v>744</v>
      </c>
      <c r="B1989" s="79">
        <v>6.9152259999999993E-2</v>
      </c>
      <c r="C1989" s="109">
        <f t="shared" si="31"/>
        <v>0.95319794081303522</v>
      </c>
      <c r="D1989" s="80">
        <v>11.23251</v>
      </c>
      <c r="E1989" s="78">
        <v>24.175000000000001</v>
      </c>
      <c r="F1989" s="78">
        <v>215</v>
      </c>
      <c r="G1989" s="78">
        <v>18</v>
      </c>
      <c r="H1989" s="78">
        <v>18</v>
      </c>
      <c r="I1989" s="51"/>
      <c r="J1989" s="81">
        <v>0.14873890000000001</v>
      </c>
      <c r="K1989" s="82">
        <v>1.8349279999999999E-2</v>
      </c>
      <c r="L1989" s="80">
        <v>6.5848009999999998E-2</v>
      </c>
      <c r="M1989" s="83">
        <v>0.19912260000000001</v>
      </c>
      <c r="N1989" s="82">
        <v>4.9352029999999998E-2</v>
      </c>
      <c r="O1989" s="82">
        <v>0.1176951</v>
      </c>
      <c r="P1989" s="82">
        <v>4.544289E-2</v>
      </c>
      <c r="Q1989" s="82">
        <v>6.2259960000000003E-2</v>
      </c>
      <c r="R1989" s="82">
        <v>6.4468960000000006E-2</v>
      </c>
      <c r="S1989" s="82">
        <v>1.5860119999999999E-3</v>
      </c>
      <c r="T1989" s="80">
        <v>0.1268407</v>
      </c>
      <c r="U1989" s="84">
        <v>0</v>
      </c>
      <c r="V1989" s="78" t="s">
        <v>744</v>
      </c>
      <c r="W1989" s="78">
        <v>1</v>
      </c>
      <c r="X1989" s="85" t="s">
        <v>744</v>
      </c>
      <c r="Y1989" s="78">
        <v>0.80975735400000004</v>
      </c>
      <c r="Z1989" s="49"/>
      <c r="AA1989" s="49"/>
    </row>
    <row r="1990" spans="1:27" ht="15.75" thickBot="1" x14ac:dyDescent="0.3">
      <c r="A1990" s="78" t="s">
        <v>1427</v>
      </c>
      <c r="B1990" s="79">
        <v>6.9702150000000004E-2</v>
      </c>
      <c r="C1990" s="109">
        <f t="shared" si="31"/>
        <v>0.95283469416587352</v>
      </c>
      <c r="D1990" s="80">
        <v>8.7820850000000004</v>
      </c>
      <c r="E1990" s="78">
        <v>17.98</v>
      </c>
      <c r="F1990" s="78">
        <v>20</v>
      </c>
      <c r="G1990" s="78">
        <v>5</v>
      </c>
      <c r="H1990" s="78">
        <v>5</v>
      </c>
      <c r="I1990" s="51"/>
      <c r="J1990" s="81" t="s">
        <v>22</v>
      </c>
      <c r="K1990" s="82" t="s">
        <v>22</v>
      </c>
      <c r="L1990" s="80" t="s">
        <v>22</v>
      </c>
      <c r="M1990" s="83" t="s">
        <v>22</v>
      </c>
      <c r="N1990" s="82">
        <v>0.167101</v>
      </c>
      <c r="O1990" s="82" t="s">
        <v>22</v>
      </c>
      <c r="P1990" s="82" t="s">
        <v>22</v>
      </c>
      <c r="Q1990" s="82">
        <v>0.64496370000000003</v>
      </c>
      <c r="R1990" s="82">
        <v>3.2524020000000001E-2</v>
      </c>
      <c r="S1990" s="82">
        <v>1.442041E-3</v>
      </c>
      <c r="T1990" s="80">
        <v>6.0324210000000003E-2</v>
      </c>
      <c r="U1990" s="86">
        <v>2.8100000000000001E-10</v>
      </c>
      <c r="V1990" s="78" t="s">
        <v>1427</v>
      </c>
      <c r="W1990" s="78">
        <v>1</v>
      </c>
      <c r="X1990" s="85" t="s">
        <v>1427</v>
      </c>
      <c r="Y1990" s="78">
        <v>0.89888136799999996</v>
      </c>
      <c r="Z1990" s="49"/>
      <c r="AA1990" s="49"/>
    </row>
    <row r="1991" spans="1:27" ht="15.75" thickBot="1" x14ac:dyDescent="0.3">
      <c r="A1991" s="78" t="s">
        <v>1729</v>
      </c>
      <c r="B1991" s="79">
        <v>6.99771E-2</v>
      </c>
      <c r="C1991" s="109">
        <f t="shared" si="31"/>
        <v>0.95265311945399056</v>
      </c>
      <c r="D1991" s="80">
        <v>8.1887039999999995</v>
      </c>
      <c r="E1991" s="78">
        <v>58.146000000000001</v>
      </c>
      <c r="F1991" s="78">
        <v>11</v>
      </c>
      <c r="G1991" s="78">
        <v>4</v>
      </c>
      <c r="H1991" s="78">
        <v>4</v>
      </c>
      <c r="I1991" s="51"/>
      <c r="J1991" s="81" t="s">
        <v>22</v>
      </c>
      <c r="K1991" s="82">
        <v>0.32423449999999998</v>
      </c>
      <c r="L1991" s="80">
        <v>0.32215890000000003</v>
      </c>
      <c r="M1991" s="83" t="s">
        <v>22</v>
      </c>
      <c r="N1991" s="82" t="s">
        <v>22</v>
      </c>
      <c r="O1991" s="82" t="s">
        <v>22</v>
      </c>
      <c r="P1991" s="82" t="s">
        <v>22</v>
      </c>
      <c r="Q1991" s="82" t="s">
        <v>22</v>
      </c>
      <c r="R1991" s="82">
        <v>-1.32829</v>
      </c>
      <c r="S1991" s="82" t="s">
        <v>22</v>
      </c>
      <c r="T1991" s="80" t="s">
        <v>22</v>
      </c>
      <c r="U1991" s="86">
        <v>1.5300000000000001E-9</v>
      </c>
      <c r="V1991" s="78" t="s">
        <v>1729</v>
      </c>
      <c r="W1991" s="78">
        <v>1</v>
      </c>
      <c r="X1991" s="85" t="s">
        <v>1729</v>
      </c>
      <c r="Y1991" s="78">
        <v>0.90299093200000002</v>
      </c>
      <c r="Z1991" s="49"/>
      <c r="AA1991" s="49"/>
    </row>
    <row r="1992" spans="1:27" ht="15.75" thickBot="1" x14ac:dyDescent="0.3">
      <c r="A1992" s="78" t="s">
        <v>1553</v>
      </c>
      <c r="B1992" s="79">
        <v>7.0114549999999998E-2</v>
      </c>
      <c r="C1992" s="109">
        <f t="shared" si="31"/>
        <v>0.95256236158061869</v>
      </c>
      <c r="D1992" s="80">
        <v>10.44731</v>
      </c>
      <c r="E1992" s="78">
        <v>20.562999999999999</v>
      </c>
      <c r="F1992" s="78">
        <v>229</v>
      </c>
      <c r="G1992" s="78">
        <v>29</v>
      </c>
      <c r="H1992" s="78">
        <v>29</v>
      </c>
      <c r="I1992" s="51"/>
      <c r="J1992" s="81">
        <v>5.0327620000000003E-2</v>
      </c>
      <c r="K1992" s="82">
        <v>2.361021E-2</v>
      </c>
      <c r="L1992" s="80">
        <v>3.3792990000000002E-2</v>
      </c>
      <c r="M1992" s="83">
        <v>0.13119430000000001</v>
      </c>
      <c r="N1992" s="82">
        <v>5.4917920000000002E-2</v>
      </c>
      <c r="O1992" s="82">
        <v>7.3820250000000004E-2</v>
      </c>
      <c r="P1992" s="82">
        <v>7.0114549999999998E-2</v>
      </c>
      <c r="Q1992" s="82">
        <v>5.1302550000000002E-2</v>
      </c>
      <c r="R1992" s="82">
        <v>8.9769370000000001E-2</v>
      </c>
      <c r="S1992" s="82">
        <v>0.14925930000000001</v>
      </c>
      <c r="T1992" s="80">
        <v>6.239799E-2</v>
      </c>
      <c r="U1992" s="84">
        <v>0</v>
      </c>
      <c r="V1992" s="78" t="s">
        <v>1553</v>
      </c>
      <c r="W1992" s="78">
        <v>1</v>
      </c>
      <c r="X1992" s="85" t="s">
        <v>1553</v>
      </c>
      <c r="Y1992" s="78">
        <v>0.810568081</v>
      </c>
      <c r="Z1992" s="49"/>
      <c r="AA1992" s="49">
        <v>370</v>
      </c>
    </row>
    <row r="1993" spans="1:27" ht="15.75" thickBot="1" x14ac:dyDescent="0.3">
      <c r="A1993" s="78" t="s">
        <v>2795</v>
      </c>
      <c r="B1993" s="79">
        <v>7.0664080000000004E-2</v>
      </c>
      <c r="C1993" s="109">
        <f t="shared" si="31"/>
        <v>0.95219959474648608</v>
      </c>
      <c r="D1993" s="80">
        <v>9.9125399999999999</v>
      </c>
      <c r="E1993" s="78">
        <v>37.49</v>
      </c>
      <c r="F1993" s="78">
        <v>45</v>
      </c>
      <c r="G1993" s="78">
        <v>8</v>
      </c>
      <c r="H1993" s="78">
        <v>8</v>
      </c>
      <c r="I1993" s="51"/>
      <c r="J1993" s="81">
        <v>0.17261550000000001</v>
      </c>
      <c r="K1993" s="82">
        <v>-0.1246917</v>
      </c>
      <c r="L1993" s="80">
        <v>8.0565199999999993E-3</v>
      </c>
      <c r="M1993" s="83">
        <v>0.17772660000000001</v>
      </c>
      <c r="N1993" s="82">
        <v>4.0962560000000002E-2</v>
      </c>
      <c r="O1993" s="82">
        <v>0.2172308</v>
      </c>
      <c r="P1993" s="82">
        <v>4.586229E-2</v>
      </c>
      <c r="Q1993" s="82">
        <v>9.1666040000000004E-2</v>
      </c>
      <c r="R1993" s="82">
        <v>2.3065070000000002E-3</v>
      </c>
      <c r="S1993" s="82">
        <v>3.0547930000000001E-2</v>
      </c>
      <c r="T1993" s="80">
        <v>2.0626660000000002E-2</v>
      </c>
      <c r="U1993" s="86">
        <v>2.4200000000000001E-51</v>
      </c>
      <c r="V1993" s="78" t="s">
        <v>2795</v>
      </c>
      <c r="W1993" s="78">
        <v>1</v>
      </c>
      <c r="X1993" s="85" t="s">
        <v>2795</v>
      </c>
      <c r="Y1993" s="78">
        <v>0.956625375</v>
      </c>
      <c r="Z1993" s="49"/>
      <c r="AA1993" s="49"/>
    </row>
    <row r="1994" spans="1:27" ht="15.75" thickBot="1" x14ac:dyDescent="0.3">
      <c r="A1994" s="78" t="s">
        <v>1387</v>
      </c>
      <c r="B1994" s="79">
        <v>7.0938849999999998E-2</v>
      </c>
      <c r="C1994" s="109">
        <f t="shared" si="31"/>
        <v>0.9520182598408079</v>
      </c>
      <c r="D1994" s="80">
        <v>9.0041919999999998</v>
      </c>
      <c r="E1994" s="78">
        <v>90.218000000000004</v>
      </c>
      <c r="F1994" s="78">
        <v>21</v>
      </c>
      <c r="G1994" s="78">
        <v>9</v>
      </c>
      <c r="H1994" s="78">
        <v>9</v>
      </c>
      <c r="I1994" s="51"/>
      <c r="J1994" s="81" t="s">
        <v>22</v>
      </c>
      <c r="K1994" s="82" t="s">
        <v>22</v>
      </c>
      <c r="L1994" s="80" t="s">
        <v>22</v>
      </c>
      <c r="M1994" s="83" t="s">
        <v>22</v>
      </c>
      <c r="N1994" s="82" t="s">
        <v>22</v>
      </c>
      <c r="O1994" s="82">
        <v>0.62685950000000001</v>
      </c>
      <c r="P1994" s="82">
        <v>-1.3364279999999999</v>
      </c>
      <c r="Q1994" s="82">
        <v>0.7918558</v>
      </c>
      <c r="R1994" s="82">
        <v>0.55050670000000002</v>
      </c>
      <c r="S1994" s="82">
        <v>0.63969520000000002</v>
      </c>
      <c r="T1994" s="80">
        <v>-1.231549</v>
      </c>
      <c r="U1994" s="86">
        <v>1.4100000000000001E-27</v>
      </c>
      <c r="V1994" s="78" t="s">
        <v>1387</v>
      </c>
      <c r="W1994" s="78">
        <v>1</v>
      </c>
      <c r="X1994" s="85" t="s">
        <v>1387</v>
      </c>
      <c r="Y1994" s="78">
        <v>0.84782458000000005</v>
      </c>
      <c r="Z1994" s="49"/>
      <c r="AA1994" s="49"/>
    </row>
    <row r="1995" spans="1:27" ht="15.75" thickBot="1" x14ac:dyDescent="0.3">
      <c r="A1995" s="78" t="s">
        <v>1683</v>
      </c>
      <c r="B1995" s="79">
        <v>7.1488060000000006E-2</v>
      </c>
      <c r="C1995" s="109">
        <f t="shared" si="31"/>
        <v>0.9516559113023868</v>
      </c>
      <c r="D1995" s="80">
        <v>9.0386600000000001</v>
      </c>
      <c r="E1995" s="78">
        <v>20.181000000000001</v>
      </c>
      <c r="F1995" s="78">
        <v>29</v>
      </c>
      <c r="G1995" s="78">
        <v>7</v>
      </c>
      <c r="H1995" s="78">
        <v>7</v>
      </c>
      <c r="I1995" s="51"/>
      <c r="J1995" s="81">
        <v>-0.125085</v>
      </c>
      <c r="K1995" s="82">
        <v>0.28321059999999998</v>
      </c>
      <c r="L1995" s="80">
        <v>1.3640950000000001E-2</v>
      </c>
      <c r="M1995" s="83">
        <v>-7.8776940000000004E-2</v>
      </c>
      <c r="N1995" s="82">
        <v>-7.4486670000000005E-2</v>
      </c>
      <c r="O1995" s="82" t="s">
        <v>22</v>
      </c>
      <c r="P1995" s="82">
        <v>6.1845299999999999E-2</v>
      </c>
      <c r="Q1995" s="82">
        <v>0.14156350000000001</v>
      </c>
      <c r="R1995" s="82">
        <v>-0.21900130000000001</v>
      </c>
      <c r="S1995" s="82">
        <v>0.36703550000000001</v>
      </c>
      <c r="T1995" s="80">
        <v>0.2711866</v>
      </c>
      <c r="U1995" s="86">
        <v>4.6600000000000001E-68</v>
      </c>
      <c r="V1995" s="78" t="s">
        <v>1683</v>
      </c>
      <c r="W1995" s="78">
        <v>1</v>
      </c>
      <c r="X1995" s="85" t="s">
        <v>1683</v>
      </c>
      <c r="Y1995" s="78">
        <v>0.84839819599999999</v>
      </c>
      <c r="Z1995" s="49"/>
      <c r="AA1995" s="49"/>
    </row>
    <row r="1996" spans="1:27" ht="15.75" thickBot="1" x14ac:dyDescent="0.3">
      <c r="A1996" s="78" t="s">
        <v>4270</v>
      </c>
      <c r="B1996" s="79">
        <v>7.2174479999999999E-2</v>
      </c>
      <c r="C1996" s="109">
        <f t="shared" si="31"/>
        <v>0.95120323055195366</v>
      </c>
      <c r="D1996" s="80">
        <v>8.3962520000000005</v>
      </c>
      <c r="E1996" s="78">
        <v>80.855000000000004</v>
      </c>
      <c r="F1996" s="78">
        <v>16</v>
      </c>
      <c r="G1996" s="78">
        <v>9</v>
      </c>
      <c r="H1996" s="78">
        <v>9</v>
      </c>
      <c r="I1996" s="51"/>
      <c r="J1996" s="81" t="s">
        <v>22</v>
      </c>
      <c r="K1996" s="82" t="s">
        <v>22</v>
      </c>
      <c r="L1996" s="80" t="s">
        <v>22</v>
      </c>
      <c r="M1996" s="83">
        <v>0.42985699999999999</v>
      </c>
      <c r="N1996" s="82">
        <v>-0.1080831</v>
      </c>
      <c r="O1996" s="82">
        <v>0.12631220000000001</v>
      </c>
      <c r="P1996" s="82">
        <v>0.1199537</v>
      </c>
      <c r="Q1996" s="82">
        <v>0.87286819999999998</v>
      </c>
      <c r="R1996" s="82" t="s">
        <v>22</v>
      </c>
      <c r="S1996" s="82">
        <v>-0.42435850000000003</v>
      </c>
      <c r="T1996" s="80" t="s">
        <v>22</v>
      </c>
      <c r="U1996" s="86">
        <v>1.6900000000000001E-18</v>
      </c>
      <c r="V1996" s="78" t="s">
        <v>4270</v>
      </c>
      <c r="W1996" s="78">
        <v>1</v>
      </c>
      <c r="X1996" s="85" t="s">
        <v>4270</v>
      </c>
      <c r="Y1996" s="78">
        <v>0.90502739700000001</v>
      </c>
      <c r="Z1996" s="49"/>
      <c r="AA1996" s="49"/>
    </row>
    <row r="1997" spans="1:27" ht="15.75" thickBot="1" x14ac:dyDescent="0.3">
      <c r="A1997" s="78" t="s">
        <v>3395</v>
      </c>
      <c r="B1997" s="79">
        <v>7.2311570000000006E-2</v>
      </c>
      <c r="C1997" s="109">
        <f t="shared" si="31"/>
        <v>0.95111284814138164</v>
      </c>
      <c r="D1997" s="80">
        <v>9.4984350000000006</v>
      </c>
      <c r="E1997" s="78">
        <v>34.762999999999998</v>
      </c>
      <c r="F1997" s="78">
        <v>57</v>
      </c>
      <c r="G1997" s="78">
        <v>10</v>
      </c>
      <c r="H1997" s="78">
        <v>9</v>
      </c>
      <c r="I1997" s="51"/>
      <c r="J1997" s="81" t="s">
        <v>22</v>
      </c>
      <c r="K1997" s="82">
        <v>-0.26690609999999998</v>
      </c>
      <c r="L1997" s="80">
        <v>-0.1068552</v>
      </c>
      <c r="M1997" s="83">
        <v>0.21822320000000001</v>
      </c>
      <c r="N1997" s="82">
        <v>-1.5709589999999999E-2</v>
      </c>
      <c r="O1997" s="82">
        <v>8.1066959999999993E-2</v>
      </c>
      <c r="P1997" s="82">
        <v>-2.516235E-2</v>
      </c>
      <c r="Q1997" s="82">
        <v>-1.0788290000000001E-2</v>
      </c>
      <c r="R1997" s="82">
        <v>0.14404639999999999</v>
      </c>
      <c r="S1997" s="82">
        <v>1.6638969999999999E-2</v>
      </c>
      <c r="T1997" s="80">
        <v>0.2346239</v>
      </c>
      <c r="U1997" s="86">
        <v>3.5300000000000002E-39</v>
      </c>
      <c r="V1997" s="78" t="s">
        <v>3395</v>
      </c>
      <c r="W1997" s="78">
        <v>1</v>
      </c>
      <c r="X1997" s="85" t="s">
        <v>3395</v>
      </c>
      <c r="Y1997" s="78">
        <v>0.89266782200000006</v>
      </c>
      <c r="Z1997" s="49"/>
      <c r="AA1997" s="49"/>
    </row>
    <row r="1998" spans="1:27" ht="15.75" thickBot="1" x14ac:dyDescent="0.3">
      <c r="A1998" s="78" t="s">
        <v>2997</v>
      </c>
      <c r="B1998" s="79">
        <v>7.2860419999999995E-2</v>
      </c>
      <c r="C1998" s="109">
        <f t="shared" si="31"/>
        <v>0.95075108145625919</v>
      </c>
      <c r="D1998" s="80">
        <v>8.6007549999999995</v>
      </c>
      <c r="E1998" s="78">
        <v>167.25</v>
      </c>
      <c r="F1998" s="78">
        <v>7</v>
      </c>
      <c r="G1998" s="78">
        <v>3</v>
      </c>
      <c r="H1998" s="78">
        <v>3</v>
      </c>
      <c r="I1998" s="51"/>
      <c r="J1998" s="81" t="s">
        <v>22</v>
      </c>
      <c r="K1998" s="82">
        <v>0.26975130000000003</v>
      </c>
      <c r="L1998" s="80">
        <v>7.3957339999999996E-2</v>
      </c>
      <c r="M1998" s="83" t="s">
        <v>22</v>
      </c>
      <c r="N1998" s="82" t="s">
        <v>22</v>
      </c>
      <c r="O1998" s="82" t="s">
        <v>22</v>
      </c>
      <c r="P1998" s="82" t="s">
        <v>22</v>
      </c>
      <c r="Q1998" s="82" t="s">
        <v>22</v>
      </c>
      <c r="R1998" s="82" t="s">
        <v>22</v>
      </c>
      <c r="S1998" s="82" t="s">
        <v>22</v>
      </c>
      <c r="T1998" s="80" t="s">
        <v>22</v>
      </c>
      <c r="U1998" s="86">
        <v>2.7799999999999999E-9</v>
      </c>
      <c r="V1998" s="78" t="s">
        <v>2997</v>
      </c>
      <c r="W1998" s="78">
        <v>1</v>
      </c>
      <c r="X1998" s="85" t="s">
        <v>2997</v>
      </c>
      <c r="Y1998" s="78">
        <v>0.88985149200000002</v>
      </c>
      <c r="Z1998" s="49"/>
      <c r="AA1998" s="49"/>
    </row>
    <row r="1999" spans="1:27" ht="15.75" thickBot="1" x14ac:dyDescent="0.3">
      <c r="A1999" s="78" t="s">
        <v>3789</v>
      </c>
      <c r="B1999" s="79">
        <v>7.3271760000000005E-2</v>
      </c>
      <c r="C1999" s="109">
        <f t="shared" si="31"/>
        <v>0.95048004274635622</v>
      </c>
      <c r="D1999" s="80">
        <v>10.40574</v>
      </c>
      <c r="E1999" s="78">
        <v>24.89</v>
      </c>
      <c r="F1999" s="78">
        <v>156</v>
      </c>
      <c r="G1999" s="78">
        <v>14</v>
      </c>
      <c r="H1999" s="78">
        <v>14</v>
      </c>
      <c r="I1999" s="51"/>
      <c r="J1999" s="81">
        <v>0.16800010000000001</v>
      </c>
      <c r="K1999" s="82">
        <v>7.3271760000000005E-2</v>
      </c>
      <c r="L1999" s="80">
        <v>0.1232689</v>
      </c>
      <c r="M1999" s="83">
        <v>5.977056E-2</v>
      </c>
      <c r="N1999" s="82">
        <v>2.7437139999999999E-2</v>
      </c>
      <c r="O1999" s="82">
        <v>5.6444729999999999E-2</v>
      </c>
      <c r="P1999" s="82">
        <v>-9.5097529999999993E-3</v>
      </c>
      <c r="Q1999" s="82">
        <v>0.111165</v>
      </c>
      <c r="R1999" s="82">
        <v>0.1322477</v>
      </c>
      <c r="S1999" s="82">
        <v>5.5889759999999997E-2</v>
      </c>
      <c r="T1999" s="80">
        <v>0.1335635</v>
      </c>
      <c r="U1999" s="86">
        <v>1.27E-303</v>
      </c>
      <c r="V1999" s="78" t="s">
        <v>3789</v>
      </c>
      <c r="W1999" s="78">
        <v>1</v>
      </c>
      <c r="X1999" s="85" t="s">
        <v>3789</v>
      </c>
      <c r="Y1999" s="78">
        <v>0.81322943199999997</v>
      </c>
      <c r="Z1999" s="49"/>
      <c r="AA1999" s="49"/>
    </row>
    <row r="2000" spans="1:27" ht="15.75" thickBot="1" x14ac:dyDescent="0.3">
      <c r="A2000" s="78" t="s">
        <v>58</v>
      </c>
      <c r="B2000" s="79">
        <v>7.3408899999999999E-2</v>
      </c>
      <c r="C2000" s="109">
        <f t="shared" si="31"/>
        <v>0.95038969611439217</v>
      </c>
      <c r="D2000" s="80">
        <v>8.9970280000000002</v>
      </c>
      <c r="E2000" s="78">
        <v>113.31</v>
      </c>
      <c r="F2000" s="78">
        <v>9</v>
      </c>
      <c r="G2000" s="78">
        <v>4</v>
      </c>
      <c r="H2000" s="78">
        <v>4</v>
      </c>
      <c r="I2000" s="51"/>
      <c r="J2000" s="81" t="s">
        <v>22</v>
      </c>
      <c r="K2000" s="82" t="s">
        <v>22</v>
      </c>
      <c r="L2000" s="80" t="s">
        <v>22</v>
      </c>
      <c r="M2000" s="83" t="s">
        <v>22</v>
      </c>
      <c r="N2000" s="82" t="s">
        <v>22</v>
      </c>
      <c r="O2000" s="82" t="s">
        <v>22</v>
      </c>
      <c r="P2000" s="82" t="s">
        <v>22</v>
      </c>
      <c r="Q2000" s="82" t="s">
        <v>22</v>
      </c>
      <c r="R2000" s="82">
        <v>0.8222815</v>
      </c>
      <c r="S2000" s="82" t="s">
        <v>22</v>
      </c>
      <c r="T2000" s="80">
        <v>-0.6689368</v>
      </c>
      <c r="U2000" s="86">
        <v>4.2899999999999997E-12</v>
      </c>
      <c r="V2000" s="78" t="s">
        <v>58</v>
      </c>
      <c r="W2000" s="78">
        <v>1</v>
      </c>
      <c r="X2000" s="85" t="s">
        <v>58</v>
      </c>
      <c r="Y2000" s="78">
        <v>0.85040501499999999</v>
      </c>
      <c r="Z2000" s="49"/>
      <c r="AA2000" s="49"/>
    </row>
    <row r="2001" spans="1:27" ht="15.75" thickBot="1" x14ac:dyDescent="0.3">
      <c r="A2001" s="78" t="s">
        <v>4552</v>
      </c>
      <c r="B2001" s="79">
        <v>7.4916440000000001E-2</v>
      </c>
      <c r="C2001" s="109">
        <f t="shared" si="31"/>
        <v>0.94939710784844888</v>
      </c>
      <c r="D2001" s="80">
        <v>8.0150240000000004</v>
      </c>
      <c r="E2001" s="78">
        <v>41.67</v>
      </c>
      <c r="F2001" s="78">
        <v>6</v>
      </c>
      <c r="G2001" s="78">
        <v>2</v>
      </c>
      <c r="H2001" s="78">
        <v>2</v>
      </c>
      <c r="I2001" s="51"/>
      <c r="J2001" s="81" t="s">
        <v>22</v>
      </c>
      <c r="K2001" s="82" t="s">
        <v>22</v>
      </c>
      <c r="L2001" s="80" t="s">
        <v>22</v>
      </c>
      <c r="M2001" s="83" t="s">
        <v>22</v>
      </c>
      <c r="N2001" s="82" t="s">
        <v>22</v>
      </c>
      <c r="O2001" s="82" t="s">
        <v>22</v>
      </c>
      <c r="P2001" s="82" t="s">
        <v>22</v>
      </c>
      <c r="Q2001" s="82">
        <v>-7.5307180000000001E-2</v>
      </c>
      <c r="R2001" s="82" t="s">
        <v>22</v>
      </c>
      <c r="S2001" s="82" t="s">
        <v>22</v>
      </c>
      <c r="T2001" s="80" t="s">
        <v>22</v>
      </c>
      <c r="U2001" s="86">
        <v>8.1500000000000002E-9</v>
      </c>
      <c r="V2001" s="78" t="s">
        <v>4552</v>
      </c>
      <c r="W2001" s="78">
        <v>1</v>
      </c>
      <c r="X2001" s="85" t="s">
        <v>4552</v>
      </c>
      <c r="Y2001" s="78">
        <v>0.81131849700000003</v>
      </c>
      <c r="Z2001" s="49"/>
      <c r="AA2001" s="49"/>
    </row>
    <row r="2002" spans="1:27" ht="15.75" thickBot="1" x14ac:dyDescent="0.3">
      <c r="A2002" s="78" t="s">
        <v>2556</v>
      </c>
      <c r="B2002" s="79">
        <v>7.5190389999999996E-2</v>
      </c>
      <c r="C2002" s="109">
        <f t="shared" si="31"/>
        <v>0.94921684615890412</v>
      </c>
      <c r="D2002" s="80">
        <v>10.146839999999999</v>
      </c>
      <c r="E2002" s="78">
        <v>39.591999999999999</v>
      </c>
      <c r="F2002" s="78">
        <v>133</v>
      </c>
      <c r="G2002" s="78">
        <v>17</v>
      </c>
      <c r="H2002" s="78">
        <v>17</v>
      </c>
      <c r="I2002" s="51"/>
      <c r="J2002" s="81">
        <v>0.29337049999999998</v>
      </c>
      <c r="K2002" s="82">
        <v>0.29865829999999999</v>
      </c>
      <c r="L2002" s="80">
        <v>0.24013109999999999</v>
      </c>
      <c r="M2002" s="83">
        <v>8.0111940000000006E-2</v>
      </c>
      <c r="N2002" s="82">
        <v>-1.0991819999999999E-2</v>
      </c>
      <c r="O2002" s="82">
        <v>3.8576609999999997E-2</v>
      </c>
      <c r="P2002" s="82">
        <v>-3.7103110000000002E-2</v>
      </c>
      <c r="Q2002" s="82">
        <v>-0.1239526</v>
      </c>
      <c r="R2002" s="82">
        <v>9.0988830000000007E-2</v>
      </c>
      <c r="S2002" s="82">
        <v>0.1043367</v>
      </c>
      <c r="T2002" s="80">
        <v>6.3640959999999996E-2</v>
      </c>
      <c r="U2002" s="86">
        <v>9.6700000000000005E-194</v>
      </c>
      <c r="V2002" s="78" t="s">
        <v>2556</v>
      </c>
      <c r="W2002" s="78">
        <v>1</v>
      </c>
      <c r="X2002" s="85" t="s">
        <v>2557</v>
      </c>
      <c r="Y2002" s="78">
        <v>0.96115536499999998</v>
      </c>
      <c r="Z2002" s="49"/>
      <c r="AA2002" s="49"/>
    </row>
    <row r="2003" spans="1:27" ht="15.75" thickBot="1" x14ac:dyDescent="0.3">
      <c r="A2003" s="78" t="s">
        <v>2579</v>
      </c>
      <c r="B2003" s="79">
        <v>7.5737990000000005E-2</v>
      </c>
      <c r="C2003" s="109">
        <f t="shared" si="31"/>
        <v>0.94885662276115068</v>
      </c>
      <c r="D2003" s="80">
        <v>9.2156640000000003</v>
      </c>
      <c r="E2003" s="78">
        <v>58.537999999999997</v>
      </c>
      <c r="F2003" s="78">
        <v>29</v>
      </c>
      <c r="G2003" s="78">
        <v>9</v>
      </c>
      <c r="H2003" s="78">
        <v>9</v>
      </c>
      <c r="I2003" s="51"/>
      <c r="J2003" s="81">
        <v>9.4100890000000006E-2</v>
      </c>
      <c r="K2003" s="82">
        <v>-0.15667529999999999</v>
      </c>
      <c r="L2003" s="80">
        <v>1.378388E-2</v>
      </c>
      <c r="M2003" s="83" t="s">
        <v>22</v>
      </c>
      <c r="N2003" s="82">
        <v>-0.8236772</v>
      </c>
      <c r="O2003" s="82">
        <v>0.1052758</v>
      </c>
      <c r="P2003" s="82" t="s">
        <v>22</v>
      </c>
      <c r="Q2003" s="82" t="s">
        <v>22</v>
      </c>
      <c r="R2003" s="82" t="s">
        <v>22</v>
      </c>
      <c r="S2003" s="82">
        <v>0.2116352</v>
      </c>
      <c r="T2003" s="80">
        <v>0.22761790000000001</v>
      </c>
      <c r="U2003" s="86">
        <v>3.29E-29</v>
      </c>
      <c r="V2003" s="78" t="s">
        <v>2579</v>
      </c>
      <c r="W2003" s="78">
        <v>1</v>
      </c>
      <c r="X2003" s="85" t="s">
        <v>2579</v>
      </c>
      <c r="Y2003" s="78">
        <v>0.85283965500000003</v>
      </c>
      <c r="Z2003" s="49"/>
      <c r="AA2003" s="49"/>
    </row>
    <row r="2004" spans="1:27" ht="15.75" thickBot="1" x14ac:dyDescent="0.3">
      <c r="A2004" s="78" t="s">
        <v>2248</v>
      </c>
      <c r="B2004" s="79">
        <v>7.6832719999999993E-2</v>
      </c>
      <c r="C2004" s="109">
        <f t="shared" si="31"/>
        <v>0.94813689490630504</v>
      </c>
      <c r="D2004" s="80">
        <v>8.9026230000000002</v>
      </c>
      <c r="E2004" s="78">
        <v>115.1</v>
      </c>
      <c r="F2004" s="78">
        <v>17</v>
      </c>
      <c r="G2004" s="78">
        <v>9</v>
      </c>
      <c r="H2004" s="78">
        <v>9</v>
      </c>
      <c r="I2004" s="51"/>
      <c r="J2004" s="81">
        <v>-0.2711827</v>
      </c>
      <c r="K2004" s="82">
        <v>-0.2874835</v>
      </c>
      <c r="L2004" s="80">
        <v>0.82301559999999996</v>
      </c>
      <c r="M2004" s="83" t="s">
        <v>22</v>
      </c>
      <c r="N2004" s="82">
        <v>0.41467670000000001</v>
      </c>
      <c r="O2004" s="82" t="s">
        <v>22</v>
      </c>
      <c r="P2004" s="82" t="s">
        <v>22</v>
      </c>
      <c r="Q2004" s="82" t="s">
        <v>22</v>
      </c>
      <c r="R2004" s="82" t="s">
        <v>22</v>
      </c>
      <c r="S2004" s="82">
        <v>7.6832719999999993E-2</v>
      </c>
      <c r="T2004" s="80">
        <v>1.707171</v>
      </c>
      <c r="U2004" s="86">
        <v>1.6200000000000001E-29</v>
      </c>
      <c r="V2004" s="78" t="s">
        <v>2248</v>
      </c>
      <c r="W2004" s="78">
        <v>1</v>
      </c>
      <c r="X2004" s="85" t="s">
        <v>2248</v>
      </c>
      <c r="Y2004" s="78">
        <v>0.90597747100000003</v>
      </c>
      <c r="Z2004" s="49"/>
      <c r="AA2004" s="49"/>
    </row>
    <row r="2005" spans="1:27" ht="15.75" thickBot="1" x14ac:dyDescent="0.3">
      <c r="A2005" s="78" t="s">
        <v>2651</v>
      </c>
      <c r="B2005" s="79">
        <v>7.6832719999999993E-2</v>
      </c>
      <c r="C2005" s="109">
        <f t="shared" si="31"/>
        <v>0.94813689490630504</v>
      </c>
      <c r="D2005" s="80">
        <v>9.6245600000000007</v>
      </c>
      <c r="E2005" s="78">
        <v>27.984999999999999</v>
      </c>
      <c r="F2005" s="78">
        <v>56</v>
      </c>
      <c r="G2005" s="78">
        <v>9</v>
      </c>
      <c r="H2005" s="78">
        <v>9</v>
      </c>
      <c r="I2005" s="51"/>
      <c r="J2005" s="81">
        <v>0.29936190000000001</v>
      </c>
      <c r="K2005" s="82">
        <v>-0.2853368</v>
      </c>
      <c r="L2005" s="80">
        <v>-1.703375E-3</v>
      </c>
      <c r="M2005" s="83">
        <v>7.5737990000000005E-2</v>
      </c>
      <c r="N2005" s="82">
        <v>0.11782810000000001</v>
      </c>
      <c r="O2005" s="82">
        <v>6.0047410000000002E-2</v>
      </c>
      <c r="P2005" s="82">
        <v>0.16864199999999999</v>
      </c>
      <c r="Q2005" s="82">
        <v>1.2978849999999999E-3</v>
      </c>
      <c r="R2005" s="82">
        <v>5.5612109999999999E-2</v>
      </c>
      <c r="S2005" s="82">
        <v>0.35535460000000002</v>
      </c>
      <c r="T2005" s="80">
        <v>0.2179751</v>
      </c>
      <c r="U2005" s="86">
        <v>7.9700000000000008E-34</v>
      </c>
      <c r="V2005" s="78" t="s">
        <v>2651</v>
      </c>
      <c r="W2005" s="78">
        <v>1</v>
      </c>
      <c r="X2005" s="85" t="s">
        <v>2651</v>
      </c>
      <c r="Y2005" s="78">
        <v>0.89812957299999996</v>
      </c>
      <c r="Z2005" s="49"/>
      <c r="AA2005" s="49"/>
    </row>
    <row r="2006" spans="1:27" ht="15.75" thickBot="1" x14ac:dyDescent="0.3">
      <c r="A2006" s="78" t="s">
        <v>3660</v>
      </c>
      <c r="B2006" s="79">
        <v>7.7242930000000001E-2</v>
      </c>
      <c r="C2006" s="109">
        <f t="shared" si="31"/>
        <v>0.9478673438676225</v>
      </c>
      <c r="D2006" s="80">
        <v>8.6853029999999993</v>
      </c>
      <c r="E2006" s="78">
        <v>57.551000000000002</v>
      </c>
      <c r="F2006" s="78">
        <v>10</v>
      </c>
      <c r="G2006" s="78">
        <v>5</v>
      </c>
      <c r="H2006" s="78">
        <v>5</v>
      </c>
      <c r="I2006" s="51"/>
      <c r="J2006" s="81">
        <v>-4.9158390000000003E-2</v>
      </c>
      <c r="K2006" s="82" t="s">
        <v>22</v>
      </c>
      <c r="L2006" s="80" t="s">
        <v>22</v>
      </c>
      <c r="M2006" s="83" t="s">
        <v>22</v>
      </c>
      <c r="N2006" s="82">
        <v>0.67373729999999998</v>
      </c>
      <c r="O2006" s="82" t="s">
        <v>22</v>
      </c>
      <c r="P2006" s="82" t="s">
        <v>22</v>
      </c>
      <c r="Q2006" s="82" t="s">
        <v>22</v>
      </c>
      <c r="R2006" s="82">
        <v>-0.74622849999999996</v>
      </c>
      <c r="S2006" s="82" t="s">
        <v>22</v>
      </c>
      <c r="T2006" s="80">
        <v>0.28617150000000002</v>
      </c>
      <c r="U2006" s="86">
        <v>1.4E-22</v>
      </c>
      <c r="V2006" s="78" t="s">
        <v>3660</v>
      </c>
      <c r="W2006" s="78">
        <v>1</v>
      </c>
      <c r="X2006" s="85" t="s">
        <v>3660</v>
      </c>
      <c r="Y2006" s="78">
        <v>0.89433989400000002</v>
      </c>
      <c r="Z2006" s="49"/>
      <c r="AA2006" s="49"/>
    </row>
    <row r="2007" spans="1:27" ht="15.75" thickBot="1" x14ac:dyDescent="0.3">
      <c r="A2007" s="78" t="s">
        <v>4768</v>
      </c>
      <c r="B2007" s="79">
        <v>7.8199840000000007E-2</v>
      </c>
      <c r="C2007" s="109">
        <f t="shared" si="31"/>
        <v>0.947238851375651</v>
      </c>
      <c r="D2007" s="80">
        <v>9.7738960000000006</v>
      </c>
      <c r="E2007" s="78">
        <v>51.677999999999997</v>
      </c>
      <c r="F2007" s="78">
        <v>114</v>
      </c>
      <c r="G2007" s="78">
        <v>30</v>
      </c>
      <c r="H2007" s="78">
        <v>30</v>
      </c>
      <c r="I2007" s="51"/>
      <c r="J2007" s="81">
        <v>8.5424639999999996E-2</v>
      </c>
      <c r="K2007" s="82">
        <v>-4.0289230000000002E-2</v>
      </c>
      <c r="L2007" s="80">
        <v>9.9362580000000006E-2</v>
      </c>
      <c r="M2007" s="83">
        <v>8.6376149999999999E-2</v>
      </c>
      <c r="N2007" s="82">
        <v>0.156526</v>
      </c>
      <c r="O2007" s="82">
        <v>7.4779440000000003E-2</v>
      </c>
      <c r="P2007" s="82">
        <v>-2.085265E-2</v>
      </c>
      <c r="Q2007" s="82">
        <v>-4.6354850000000003E-2</v>
      </c>
      <c r="R2007" s="82">
        <v>2.1337539999999999E-2</v>
      </c>
      <c r="S2007" s="82">
        <v>0.12934889999999999</v>
      </c>
      <c r="T2007" s="80">
        <v>0.25290000000000001</v>
      </c>
      <c r="U2007" s="86">
        <v>5.0399999999999997E-129</v>
      </c>
      <c r="V2007" s="78" t="s">
        <v>4768</v>
      </c>
      <c r="W2007" s="78">
        <v>1</v>
      </c>
      <c r="X2007" s="85" t="s">
        <v>4768</v>
      </c>
      <c r="Y2007" s="78">
        <v>0.89978207899999996</v>
      </c>
      <c r="Z2007" s="49"/>
      <c r="AA2007" s="49"/>
    </row>
    <row r="2008" spans="1:27" ht="15.75" thickBot="1" x14ac:dyDescent="0.3">
      <c r="A2008" s="78" t="s">
        <v>2494</v>
      </c>
      <c r="B2008" s="79">
        <v>7.8609819999999997E-2</v>
      </c>
      <c r="C2008" s="109">
        <f t="shared" si="31"/>
        <v>0.94696970661623581</v>
      </c>
      <c r="D2008" s="80">
        <v>10.242290000000001</v>
      </c>
      <c r="E2008" s="78">
        <v>54.226999999999997</v>
      </c>
      <c r="F2008" s="78">
        <v>114</v>
      </c>
      <c r="G2008" s="78">
        <v>20</v>
      </c>
      <c r="H2008" s="78">
        <v>20</v>
      </c>
      <c r="I2008" s="51"/>
      <c r="J2008" s="81">
        <v>0.1996252</v>
      </c>
      <c r="K2008" s="82">
        <v>-0.1006851</v>
      </c>
      <c r="L2008" s="80">
        <v>-2.5837869999999999E-2</v>
      </c>
      <c r="M2008" s="83">
        <v>0.19232050000000001</v>
      </c>
      <c r="N2008" s="82">
        <v>-1.9389710000000001E-2</v>
      </c>
      <c r="O2008" s="82">
        <v>-3.524442E-3</v>
      </c>
      <c r="P2008" s="82">
        <v>-0.17917159999999999</v>
      </c>
      <c r="Q2008" s="82">
        <v>0.13172120000000001</v>
      </c>
      <c r="R2008" s="82">
        <v>3.6468109999999998E-2</v>
      </c>
      <c r="S2008" s="82">
        <v>0.1110314</v>
      </c>
      <c r="T2008" s="80">
        <v>0.14600350000000001</v>
      </c>
      <c r="U2008" s="86">
        <v>4.2499999999999998E-107</v>
      </c>
      <c r="V2008" s="78" t="s">
        <v>2494</v>
      </c>
      <c r="W2008" s="78">
        <v>1</v>
      </c>
      <c r="X2008" s="85" t="s">
        <v>2494</v>
      </c>
      <c r="Y2008" s="78">
        <v>0.96457842100000002</v>
      </c>
      <c r="Z2008" s="49"/>
      <c r="AA2008" s="49"/>
    </row>
    <row r="2009" spans="1:27" ht="15.75" thickBot="1" x14ac:dyDescent="0.3">
      <c r="A2009" s="78" t="s">
        <v>4093</v>
      </c>
      <c r="B2009" s="79">
        <v>7.9429280000000005E-2</v>
      </c>
      <c r="C2009" s="109">
        <f t="shared" si="31"/>
        <v>0.94643197450517902</v>
      </c>
      <c r="D2009" s="80">
        <v>9.5276560000000003</v>
      </c>
      <c r="E2009" s="78">
        <v>50.152000000000001</v>
      </c>
      <c r="F2009" s="78">
        <v>29</v>
      </c>
      <c r="G2009" s="78">
        <v>4</v>
      </c>
      <c r="H2009" s="78">
        <v>4</v>
      </c>
      <c r="I2009" s="51"/>
      <c r="J2009" s="81" t="s">
        <v>22</v>
      </c>
      <c r="K2009" s="82" t="s">
        <v>22</v>
      </c>
      <c r="L2009" s="80" t="s">
        <v>22</v>
      </c>
      <c r="M2009" s="83" t="s">
        <v>22</v>
      </c>
      <c r="N2009" s="82">
        <v>8.6376149999999999E-2</v>
      </c>
      <c r="O2009" s="82">
        <v>-1.340701E-2</v>
      </c>
      <c r="P2009" s="82">
        <v>-8.3095409999999995E-2</v>
      </c>
      <c r="Q2009" s="82">
        <v>0.11902409999999999</v>
      </c>
      <c r="R2009" s="82">
        <v>-7.2156200000000003E-4</v>
      </c>
      <c r="S2009" s="82">
        <v>0.1979911</v>
      </c>
      <c r="T2009" s="80">
        <v>7.9429280000000005E-2</v>
      </c>
      <c r="U2009" s="86">
        <v>1.2199999999999999E-14</v>
      </c>
      <c r="V2009" s="78" t="s">
        <v>4093</v>
      </c>
      <c r="W2009" s="78">
        <v>1</v>
      </c>
      <c r="X2009" s="85" t="s">
        <v>4093</v>
      </c>
      <c r="Y2009" s="78">
        <v>0.90126853699999998</v>
      </c>
      <c r="Z2009" s="49"/>
      <c r="AA2009" s="49"/>
    </row>
    <row r="2010" spans="1:27" ht="15.75" thickBot="1" x14ac:dyDescent="0.3">
      <c r="A2010" s="78" t="s">
        <v>4481</v>
      </c>
      <c r="B2010" s="79">
        <v>7.9565839999999999E-2</v>
      </c>
      <c r="C2010" s="109">
        <f t="shared" si="31"/>
        <v>0.94634239311059365</v>
      </c>
      <c r="D2010" s="80">
        <v>8.3189600000000006</v>
      </c>
      <c r="E2010" s="78">
        <v>32.869</v>
      </c>
      <c r="F2010" s="78">
        <v>6</v>
      </c>
      <c r="G2010" s="78">
        <v>5</v>
      </c>
      <c r="H2010" s="78">
        <v>5</v>
      </c>
      <c r="I2010" s="51"/>
      <c r="J2010" s="81" t="s">
        <v>22</v>
      </c>
      <c r="K2010" s="82" t="s">
        <v>22</v>
      </c>
      <c r="L2010" s="80">
        <v>7.9565839999999999E-2</v>
      </c>
      <c r="M2010" s="83" t="s">
        <v>22</v>
      </c>
      <c r="N2010" s="82" t="s">
        <v>22</v>
      </c>
      <c r="O2010" s="82" t="s">
        <v>22</v>
      </c>
      <c r="P2010" s="82" t="s">
        <v>22</v>
      </c>
      <c r="Q2010" s="82" t="s">
        <v>22</v>
      </c>
      <c r="R2010" s="82" t="s">
        <v>22</v>
      </c>
      <c r="S2010" s="82" t="s">
        <v>22</v>
      </c>
      <c r="T2010" s="80">
        <v>-0.36000840000000001</v>
      </c>
      <c r="U2010" s="86">
        <v>7.5199999999999999E-10</v>
      </c>
      <c r="V2010" s="78" t="s">
        <v>4481</v>
      </c>
      <c r="W2010" s="78">
        <v>1</v>
      </c>
      <c r="X2010" s="85" t="s">
        <v>4481</v>
      </c>
      <c r="Y2010" s="78">
        <v>0.91188197400000004</v>
      </c>
      <c r="Z2010" s="49"/>
      <c r="AA2010" s="49"/>
    </row>
    <row r="2011" spans="1:27" ht="15.75" thickBot="1" x14ac:dyDescent="0.3">
      <c r="A2011" s="78" t="s">
        <v>1405</v>
      </c>
      <c r="B2011" s="79">
        <v>8.0111940000000006E-2</v>
      </c>
      <c r="C2011" s="109">
        <f t="shared" si="31"/>
        <v>0.94598424411341808</v>
      </c>
      <c r="D2011" s="80">
        <v>10.36754</v>
      </c>
      <c r="E2011" s="78">
        <v>39.180999999999997</v>
      </c>
      <c r="F2011" s="78">
        <v>152</v>
      </c>
      <c r="G2011" s="78">
        <v>18</v>
      </c>
      <c r="H2011" s="78">
        <v>18</v>
      </c>
      <c r="I2011" s="51"/>
      <c r="J2011" s="81">
        <v>0.11742909999999999</v>
      </c>
      <c r="K2011" s="82">
        <v>0.13540350000000001</v>
      </c>
      <c r="L2011" s="80">
        <v>0.2063932</v>
      </c>
      <c r="M2011" s="83">
        <v>7.2111500000000004E-4</v>
      </c>
      <c r="N2011" s="82">
        <v>-9.933989E-2</v>
      </c>
      <c r="O2011" s="82">
        <v>-9.9577900000000002E-4</v>
      </c>
      <c r="P2011" s="82">
        <v>6.1430529999999997E-2</v>
      </c>
      <c r="Q2011" s="82">
        <v>8.5560629999999999E-2</v>
      </c>
      <c r="R2011" s="82">
        <v>8.2430069999999994E-2</v>
      </c>
      <c r="S2011" s="82">
        <v>0.15120939999999999</v>
      </c>
      <c r="T2011" s="80">
        <v>1.849174E-2</v>
      </c>
      <c r="U2011" s="86">
        <v>5.9100000000000001E-220</v>
      </c>
      <c r="V2011" s="78" t="s">
        <v>1405</v>
      </c>
      <c r="W2011" s="78">
        <v>1</v>
      </c>
      <c r="X2011" s="85" t="s">
        <v>1405</v>
      </c>
      <c r="Y2011" s="78">
        <v>0.81900269000000003</v>
      </c>
      <c r="Z2011" s="49"/>
      <c r="AA2011" s="49">
        <v>19</v>
      </c>
    </row>
    <row r="2012" spans="1:27" ht="15.75" thickBot="1" x14ac:dyDescent="0.3">
      <c r="A2012" s="78" t="s">
        <v>2958</v>
      </c>
      <c r="B2012" s="79">
        <v>8.1885020000000003E-2</v>
      </c>
      <c r="C2012" s="109">
        <f t="shared" si="31"/>
        <v>0.94482233850672226</v>
      </c>
      <c r="D2012" s="80">
        <v>9.9159059999999997</v>
      </c>
      <c r="E2012" s="78">
        <v>38.624000000000002</v>
      </c>
      <c r="F2012" s="78">
        <v>122</v>
      </c>
      <c r="G2012" s="78">
        <v>22</v>
      </c>
      <c r="H2012" s="78">
        <v>22</v>
      </c>
      <c r="I2012" s="51"/>
      <c r="J2012" s="81">
        <v>-9.2878550000000004E-2</v>
      </c>
      <c r="K2012" s="82">
        <v>7.8473180000000003E-2</v>
      </c>
      <c r="L2012" s="80">
        <v>7.3271760000000005E-2</v>
      </c>
      <c r="M2012" s="83">
        <v>7.3820250000000004E-2</v>
      </c>
      <c r="N2012" s="82">
        <v>0.14130200000000001</v>
      </c>
      <c r="O2012" s="82">
        <v>0.1223414</v>
      </c>
      <c r="P2012" s="82">
        <v>8.841301E-2</v>
      </c>
      <c r="Q2012" s="82">
        <v>7.1762670000000001E-2</v>
      </c>
      <c r="R2012" s="82">
        <v>6.6536960000000006E-2</v>
      </c>
      <c r="S2012" s="82">
        <v>4.2784379999999997E-2</v>
      </c>
      <c r="T2012" s="80">
        <v>0.14912919999999999</v>
      </c>
      <c r="U2012" s="86">
        <v>3.9299999999999999E-193</v>
      </c>
      <c r="V2012" s="78" t="s">
        <v>2958</v>
      </c>
      <c r="W2012" s="78">
        <v>1</v>
      </c>
      <c r="X2012" s="85" t="s">
        <v>2958</v>
      </c>
      <c r="Y2012" s="78">
        <v>0.96785769399999999</v>
      </c>
      <c r="Z2012" s="49"/>
      <c r="AA2012" s="49"/>
    </row>
    <row r="2013" spans="1:27" ht="15.75" thickBot="1" x14ac:dyDescent="0.3">
      <c r="A2013" s="78" t="s">
        <v>776</v>
      </c>
      <c r="B2013" s="79">
        <v>8.1885020000000003E-2</v>
      </c>
      <c r="C2013" s="109">
        <f t="shared" si="31"/>
        <v>0.94482233850672226</v>
      </c>
      <c r="D2013" s="80">
        <v>11.687670000000001</v>
      </c>
      <c r="E2013" s="78">
        <v>22.202999999999999</v>
      </c>
      <c r="F2013" s="78">
        <v>563</v>
      </c>
      <c r="G2013" s="78">
        <v>39</v>
      </c>
      <c r="H2013" s="78">
        <v>39</v>
      </c>
      <c r="I2013" s="51"/>
      <c r="J2013" s="81">
        <v>0.18243799999999999</v>
      </c>
      <c r="K2013" s="82">
        <v>2.6870890000000001E-2</v>
      </c>
      <c r="L2013" s="80">
        <v>0.1116991</v>
      </c>
      <c r="M2013" s="83">
        <v>7.9292710000000002E-2</v>
      </c>
      <c r="N2013" s="82">
        <v>8.4472510000000001E-2</v>
      </c>
      <c r="O2013" s="82">
        <v>1.435528E-2</v>
      </c>
      <c r="P2013" s="82">
        <v>4.0401439999999997E-2</v>
      </c>
      <c r="Q2013" s="82">
        <v>8.0657670000000001E-2</v>
      </c>
      <c r="R2013" s="82">
        <v>7.3683139999999994E-2</v>
      </c>
      <c r="S2013" s="82">
        <v>7.7516440000000006E-2</v>
      </c>
      <c r="T2013" s="80">
        <v>9.3560219999999999E-2</v>
      </c>
      <c r="U2013" s="84">
        <v>0</v>
      </c>
      <c r="V2013" s="78" t="s">
        <v>776</v>
      </c>
      <c r="W2013" s="78">
        <v>1</v>
      </c>
      <c r="X2013" s="85" t="s">
        <v>776</v>
      </c>
      <c r="Y2013" s="78">
        <v>0.82050082499999999</v>
      </c>
      <c r="Z2013" s="49"/>
      <c r="AA2013" s="49"/>
    </row>
    <row r="2014" spans="1:27" ht="15.75" thickBot="1" x14ac:dyDescent="0.3">
      <c r="A2014" s="78" t="s">
        <v>665</v>
      </c>
      <c r="B2014" s="79">
        <v>8.2293790000000006E-2</v>
      </c>
      <c r="C2014" s="109">
        <f t="shared" si="31"/>
        <v>0.94455467257117731</v>
      </c>
      <c r="D2014" s="80">
        <v>9.5412800000000004</v>
      </c>
      <c r="E2014" s="78">
        <v>24.271000000000001</v>
      </c>
      <c r="F2014" s="78">
        <v>57</v>
      </c>
      <c r="G2014" s="78">
        <v>16</v>
      </c>
      <c r="H2014" s="78">
        <v>16</v>
      </c>
      <c r="I2014" s="51"/>
      <c r="J2014" s="81" t="s">
        <v>22</v>
      </c>
      <c r="K2014" s="82">
        <v>0.1983684</v>
      </c>
      <c r="L2014" s="80">
        <v>-0.11864860000000001</v>
      </c>
      <c r="M2014" s="83">
        <v>8.2293790000000006E-2</v>
      </c>
      <c r="N2014" s="82">
        <v>0.17312749999999999</v>
      </c>
      <c r="O2014" s="82">
        <v>0.36479660000000003</v>
      </c>
      <c r="P2014" s="82">
        <v>1.1638799999999999E-2</v>
      </c>
      <c r="Q2014" s="82">
        <v>-3.066346E-2</v>
      </c>
      <c r="R2014" s="82">
        <v>-0.1197298</v>
      </c>
      <c r="S2014" s="82">
        <v>0.10942739999999999</v>
      </c>
      <c r="T2014" s="80">
        <v>6.543438E-2</v>
      </c>
      <c r="U2014" s="86">
        <v>1.2599999999999999E-168</v>
      </c>
      <c r="V2014" s="78" t="s">
        <v>665</v>
      </c>
      <c r="W2014" s="78">
        <v>1</v>
      </c>
      <c r="X2014" s="85" t="s">
        <v>665</v>
      </c>
      <c r="Y2014" s="78">
        <v>0.90473319699999999</v>
      </c>
      <c r="Z2014" s="49"/>
      <c r="AA2014" s="49"/>
    </row>
    <row r="2015" spans="1:27" ht="15.75" thickBot="1" x14ac:dyDescent="0.3">
      <c r="A2015" s="78" t="s">
        <v>1538</v>
      </c>
      <c r="B2015" s="79">
        <v>8.2430069999999994E-2</v>
      </c>
      <c r="C2015" s="109">
        <f t="shared" si="31"/>
        <v>0.94446545216939037</v>
      </c>
      <c r="D2015" s="80">
        <v>8.7174040000000002</v>
      </c>
      <c r="E2015" s="78">
        <v>21.684999999999999</v>
      </c>
      <c r="F2015" s="78">
        <v>24</v>
      </c>
      <c r="G2015" s="78">
        <v>5</v>
      </c>
      <c r="H2015" s="78">
        <v>5</v>
      </c>
      <c r="I2015" s="51"/>
      <c r="J2015" s="81">
        <v>0.3077782</v>
      </c>
      <c r="K2015" s="82" t="s">
        <v>22</v>
      </c>
      <c r="L2015" s="80" t="s">
        <v>22</v>
      </c>
      <c r="M2015" s="83">
        <v>0.12895319999999999</v>
      </c>
      <c r="N2015" s="82" t="s">
        <v>22</v>
      </c>
      <c r="O2015" s="82">
        <v>-4.7815539999999997E-2</v>
      </c>
      <c r="P2015" s="82">
        <v>8.9362549999999999E-2</v>
      </c>
      <c r="Q2015" s="82">
        <v>-4.3422839999999997E-2</v>
      </c>
      <c r="R2015" s="82" t="s">
        <v>22</v>
      </c>
      <c r="S2015" s="82" t="s">
        <v>22</v>
      </c>
      <c r="T2015" s="80">
        <v>0.16362760000000001</v>
      </c>
      <c r="U2015" s="86">
        <v>1.39E-11</v>
      </c>
      <c r="V2015" s="78" t="s">
        <v>1538</v>
      </c>
      <c r="W2015" s="78">
        <v>1</v>
      </c>
      <c r="X2015" s="85" t="s">
        <v>1538</v>
      </c>
      <c r="Y2015" s="78">
        <v>0.91155306000000003</v>
      </c>
      <c r="Z2015" s="49"/>
      <c r="AA2015" s="49"/>
    </row>
    <row r="2016" spans="1:27" ht="15.75" thickBot="1" x14ac:dyDescent="0.3">
      <c r="A2016" s="78" t="s">
        <v>1480</v>
      </c>
      <c r="B2016" s="79">
        <v>8.3247360000000006E-2</v>
      </c>
      <c r="C2016" s="109">
        <f t="shared" si="31"/>
        <v>0.9439305618795838</v>
      </c>
      <c r="D2016" s="80">
        <v>10.373939999999999</v>
      </c>
      <c r="E2016" s="78">
        <v>23.405999999999999</v>
      </c>
      <c r="F2016" s="78">
        <v>160</v>
      </c>
      <c r="G2016" s="78">
        <v>20</v>
      </c>
      <c r="H2016" s="78">
        <v>20</v>
      </c>
      <c r="I2016" s="51"/>
      <c r="J2016" s="81">
        <v>8.8141549999999999E-2</v>
      </c>
      <c r="K2016" s="82">
        <v>1.3212079999999999E-2</v>
      </c>
      <c r="L2016" s="80">
        <v>5.2276830000000003E-2</v>
      </c>
      <c r="M2016" s="83">
        <v>7.4368370000000003E-2</v>
      </c>
      <c r="N2016" s="82">
        <v>0.2010065</v>
      </c>
      <c r="O2016" s="82">
        <v>2.9558870000000001E-2</v>
      </c>
      <c r="P2016" s="82">
        <v>6.2812480000000004E-2</v>
      </c>
      <c r="Q2016" s="82">
        <v>8.0111940000000006E-2</v>
      </c>
      <c r="R2016" s="82">
        <v>0.103934</v>
      </c>
      <c r="S2016" s="82">
        <v>0.1318529</v>
      </c>
      <c r="T2016" s="80">
        <v>9.5856869999999997E-2</v>
      </c>
      <c r="U2016" s="86">
        <v>4.23E-153</v>
      </c>
      <c r="V2016" s="78" t="s">
        <v>1480</v>
      </c>
      <c r="W2016" s="78">
        <v>1</v>
      </c>
      <c r="X2016" s="85" t="s">
        <v>1480</v>
      </c>
      <c r="Y2016" s="78">
        <v>0.82165236200000002</v>
      </c>
      <c r="Z2016" s="49"/>
      <c r="AA2016" s="49"/>
    </row>
    <row r="2017" spans="1:27" ht="15.75" thickBot="1" x14ac:dyDescent="0.3">
      <c r="A2017" s="78" t="s">
        <v>4343</v>
      </c>
      <c r="B2017" s="79">
        <v>8.4472510000000001E-2</v>
      </c>
      <c r="C2017" s="109">
        <f t="shared" si="31"/>
        <v>0.94312930756228774</v>
      </c>
      <c r="D2017" s="80">
        <v>9.5735220000000005</v>
      </c>
      <c r="E2017" s="78">
        <v>47.713999999999999</v>
      </c>
      <c r="F2017" s="78">
        <v>60</v>
      </c>
      <c r="G2017" s="78">
        <v>15</v>
      </c>
      <c r="H2017" s="78">
        <v>14</v>
      </c>
      <c r="I2017" s="51"/>
      <c r="J2017" s="81">
        <v>0.17376710000000001</v>
      </c>
      <c r="K2017" s="82">
        <v>9.8015210000000005E-2</v>
      </c>
      <c r="L2017" s="80">
        <v>0.36815369999999997</v>
      </c>
      <c r="M2017" s="83">
        <v>8.2430069999999994E-2</v>
      </c>
      <c r="N2017" s="82">
        <v>8.6376149999999999E-2</v>
      </c>
      <c r="O2017" s="82">
        <v>0.2123825</v>
      </c>
      <c r="P2017" s="82">
        <v>0.2063932</v>
      </c>
      <c r="Q2017" s="82">
        <v>-0.61714460000000004</v>
      </c>
      <c r="R2017" s="82">
        <v>2.0626660000000002E-2</v>
      </c>
      <c r="S2017" s="82">
        <v>-7.8842070000000007E-3</v>
      </c>
      <c r="T2017" s="80">
        <v>5.8385850000000003E-2</v>
      </c>
      <c r="U2017" s="86">
        <v>6.8700000000000003E-50</v>
      </c>
      <c r="V2017" s="78" t="s">
        <v>4343</v>
      </c>
      <c r="W2017" s="78">
        <v>1</v>
      </c>
      <c r="X2017" s="85" t="s">
        <v>4343</v>
      </c>
      <c r="Y2017" s="78">
        <v>0.90736961299999996</v>
      </c>
      <c r="Z2017" s="49"/>
      <c r="AA2017" s="49"/>
    </row>
    <row r="2018" spans="1:27" ht="15.75" thickBot="1" x14ac:dyDescent="0.3">
      <c r="A2018" s="78" t="s">
        <v>416</v>
      </c>
      <c r="B2018" s="79">
        <v>8.4744650000000005E-2</v>
      </c>
      <c r="C2018" s="109">
        <f t="shared" si="31"/>
        <v>0.94295141896045354</v>
      </c>
      <c r="D2018" s="80">
        <v>7.7597659999999999</v>
      </c>
      <c r="E2018" s="78">
        <v>31.904</v>
      </c>
      <c r="F2018" s="78">
        <v>3</v>
      </c>
      <c r="G2018" s="78">
        <v>2</v>
      </c>
      <c r="H2018" s="78">
        <v>2</v>
      </c>
      <c r="I2018" s="51"/>
      <c r="J2018" s="81" t="s">
        <v>22</v>
      </c>
      <c r="K2018" s="82" t="s">
        <v>22</v>
      </c>
      <c r="L2018" s="80" t="s">
        <v>22</v>
      </c>
      <c r="M2018" s="83" t="s">
        <v>22</v>
      </c>
      <c r="N2018" s="82" t="s">
        <v>22</v>
      </c>
      <c r="O2018" s="82" t="s">
        <v>22</v>
      </c>
      <c r="P2018" s="82" t="s">
        <v>22</v>
      </c>
      <c r="Q2018" s="82" t="s">
        <v>22</v>
      </c>
      <c r="R2018" s="82" t="s">
        <v>22</v>
      </c>
      <c r="S2018" s="82" t="s">
        <v>22</v>
      </c>
      <c r="T2018" s="80" t="s">
        <v>22</v>
      </c>
      <c r="U2018" s="86">
        <v>9.4399999999999994E-6</v>
      </c>
      <c r="V2018" s="78" t="s">
        <v>416</v>
      </c>
      <c r="W2018" s="78">
        <v>1</v>
      </c>
      <c r="X2018" s="85" t="s">
        <v>416</v>
      </c>
      <c r="Y2018" s="78">
        <v>0.81929326199999997</v>
      </c>
      <c r="Z2018" s="49"/>
      <c r="AA2018" s="49"/>
    </row>
    <row r="2019" spans="1:27" ht="15.75" thickBot="1" x14ac:dyDescent="0.3">
      <c r="A2019" s="78" t="s">
        <v>4907</v>
      </c>
      <c r="B2019" s="79">
        <v>8.5152619999999998E-2</v>
      </c>
      <c r="C2019" s="109">
        <f t="shared" si="31"/>
        <v>0.94268480578730163</v>
      </c>
      <c r="D2019" s="80">
        <v>8.0290590000000002</v>
      </c>
      <c r="E2019" s="78">
        <v>19.818000000000001</v>
      </c>
      <c r="F2019" s="78">
        <v>4</v>
      </c>
      <c r="G2019" s="78">
        <v>3</v>
      </c>
      <c r="H2019" s="78">
        <v>3</v>
      </c>
      <c r="I2019" s="51"/>
      <c r="J2019" s="81" t="s">
        <v>22</v>
      </c>
      <c r="K2019" s="82" t="s">
        <v>22</v>
      </c>
      <c r="L2019" s="80" t="s">
        <v>22</v>
      </c>
      <c r="M2019" s="83" t="s">
        <v>22</v>
      </c>
      <c r="N2019" s="82" t="s">
        <v>22</v>
      </c>
      <c r="O2019" s="82" t="s">
        <v>22</v>
      </c>
      <c r="P2019" s="82" t="s">
        <v>22</v>
      </c>
      <c r="Q2019" s="82" t="s">
        <v>22</v>
      </c>
      <c r="R2019" s="82" t="s">
        <v>22</v>
      </c>
      <c r="S2019" s="82" t="s">
        <v>22</v>
      </c>
      <c r="T2019" s="80" t="s">
        <v>22</v>
      </c>
      <c r="U2019" s="86">
        <v>1.7800000000000001E-7</v>
      </c>
      <c r="V2019" s="78" t="s">
        <v>4907</v>
      </c>
      <c r="W2019" s="78">
        <v>1</v>
      </c>
      <c r="X2019" s="85" t="s">
        <v>4907</v>
      </c>
      <c r="Y2019" s="78">
        <v>0.81962469999999998</v>
      </c>
      <c r="Z2019" s="49"/>
      <c r="AA2019" s="49"/>
    </row>
    <row r="2020" spans="1:27" ht="15.75" thickBot="1" x14ac:dyDescent="0.3">
      <c r="A2020" s="78" t="s">
        <v>4681</v>
      </c>
      <c r="B2020" s="79">
        <v>8.5288639999999999E-2</v>
      </c>
      <c r="C2020" s="109">
        <f t="shared" si="31"/>
        <v>0.94259593188170143</v>
      </c>
      <c r="D2020" s="80">
        <v>8.4255669999999991</v>
      </c>
      <c r="E2020" s="78">
        <v>16.795999999999999</v>
      </c>
      <c r="F2020" s="78">
        <v>10</v>
      </c>
      <c r="G2020" s="78">
        <v>2</v>
      </c>
      <c r="H2020" s="78">
        <v>2</v>
      </c>
      <c r="I2020" s="51"/>
      <c r="J2020" s="81" t="s">
        <v>22</v>
      </c>
      <c r="K2020" s="82" t="s">
        <v>22</v>
      </c>
      <c r="L2020" s="80" t="s">
        <v>22</v>
      </c>
      <c r="M2020" s="83" t="s">
        <v>22</v>
      </c>
      <c r="N2020" s="82" t="s">
        <v>22</v>
      </c>
      <c r="O2020" s="82" t="s">
        <v>22</v>
      </c>
      <c r="P2020" s="82" t="s">
        <v>22</v>
      </c>
      <c r="Q2020" s="82" t="s">
        <v>22</v>
      </c>
      <c r="R2020" s="82" t="s">
        <v>22</v>
      </c>
      <c r="S2020" s="82" t="s">
        <v>22</v>
      </c>
      <c r="T2020" s="80" t="s">
        <v>22</v>
      </c>
      <c r="U2020" s="86">
        <v>1.13E-9</v>
      </c>
      <c r="V2020" s="78" t="s">
        <v>4681</v>
      </c>
      <c r="W2020" s="78">
        <v>1</v>
      </c>
      <c r="X2020" s="85" t="s">
        <v>4681</v>
      </c>
      <c r="Y2020" s="78">
        <v>0.91719370300000003</v>
      </c>
      <c r="Z2020" s="49"/>
      <c r="AA2020" s="49"/>
    </row>
    <row r="2021" spans="1:27" ht="15.75" thickBot="1" x14ac:dyDescent="0.3">
      <c r="A2021" s="78" t="s">
        <v>428</v>
      </c>
      <c r="B2021" s="79">
        <v>8.5560629999999999E-2</v>
      </c>
      <c r="C2021" s="109">
        <f t="shared" si="31"/>
        <v>0.94241824186784939</v>
      </c>
      <c r="D2021" s="80">
        <v>8.8514230000000005</v>
      </c>
      <c r="E2021" s="78">
        <v>48.652000000000001</v>
      </c>
      <c r="F2021" s="78">
        <v>25</v>
      </c>
      <c r="G2021" s="78">
        <v>7</v>
      </c>
      <c r="H2021" s="78">
        <v>7</v>
      </c>
      <c r="I2021" s="51"/>
      <c r="J2021" s="81">
        <v>0.26098909999999997</v>
      </c>
      <c r="K2021" s="82" t="s">
        <v>22</v>
      </c>
      <c r="L2021" s="80">
        <v>-1.044181</v>
      </c>
      <c r="M2021" s="83">
        <v>6.4882860000000001E-2</v>
      </c>
      <c r="N2021" s="82">
        <v>8.0657670000000001E-2</v>
      </c>
      <c r="O2021" s="82">
        <v>-9.3170959999999997E-2</v>
      </c>
      <c r="P2021" s="82">
        <v>6.7363290000000006E-2</v>
      </c>
      <c r="Q2021" s="82">
        <v>0.1812935</v>
      </c>
      <c r="R2021" s="82">
        <v>0.1393385</v>
      </c>
      <c r="S2021" s="82">
        <v>0.30158760000000001</v>
      </c>
      <c r="T2021" s="80" t="s">
        <v>22</v>
      </c>
      <c r="U2021" s="86">
        <v>3.26E-24</v>
      </c>
      <c r="V2021" s="78" t="s">
        <v>428</v>
      </c>
      <c r="W2021" s="78">
        <v>1</v>
      </c>
      <c r="X2021" s="85" t="s">
        <v>428</v>
      </c>
      <c r="Y2021" s="78">
        <v>0.91467336799999999</v>
      </c>
      <c r="Z2021" s="49"/>
      <c r="AA2021" s="49"/>
    </row>
    <row r="2022" spans="1:27" ht="15.75" thickBot="1" x14ac:dyDescent="0.3">
      <c r="A2022" s="78" t="s">
        <v>898</v>
      </c>
      <c r="B2022" s="79">
        <v>8.5696610000000006E-2</v>
      </c>
      <c r="C2022" s="109">
        <f t="shared" si="31"/>
        <v>0.94232941922013058</v>
      </c>
      <c r="D2022" s="80">
        <v>8.4572760000000002</v>
      </c>
      <c r="E2022" s="78">
        <v>41.652000000000001</v>
      </c>
      <c r="F2022" s="78">
        <v>13</v>
      </c>
      <c r="G2022" s="78">
        <v>6</v>
      </c>
      <c r="H2022" s="78">
        <v>6</v>
      </c>
      <c r="I2022" s="51"/>
      <c r="J2022" s="81">
        <v>-0.74845660000000003</v>
      </c>
      <c r="K2022" s="82">
        <v>8.5696610000000006E-2</v>
      </c>
      <c r="L2022" s="80">
        <v>8.732703E-2</v>
      </c>
      <c r="M2022" s="83" t="s">
        <v>22</v>
      </c>
      <c r="N2022" s="82" t="s">
        <v>22</v>
      </c>
      <c r="O2022" s="82" t="s">
        <v>22</v>
      </c>
      <c r="P2022" s="82" t="s">
        <v>22</v>
      </c>
      <c r="Q2022" s="82" t="s">
        <v>22</v>
      </c>
      <c r="R2022" s="82">
        <v>-0.5367961</v>
      </c>
      <c r="S2022" s="82" t="s">
        <v>22</v>
      </c>
      <c r="T2022" s="80" t="s">
        <v>22</v>
      </c>
      <c r="U2022" s="86">
        <v>8.6499999999999997E-14</v>
      </c>
      <c r="V2022" s="78" t="s">
        <v>898</v>
      </c>
      <c r="W2022" s="78">
        <v>1</v>
      </c>
      <c r="X2022" s="85" t="s">
        <v>898</v>
      </c>
      <c r="Y2022" s="78">
        <v>0.90300728600000002</v>
      </c>
      <c r="Z2022" s="49"/>
      <c r="AA2022" s="49"/>
    </row>
    <row r="2023" spans="1:27" ht="15.75" thickBot="1" x14ac:dyDescent="0.3">
      <c r="A2023" s="78" t="s">
        <v>1847</v>
      </c>
      <c r="B2023" s="79">
        <v>8.5696610000000006E-2</v>
      </c>
      <c r="C2023" s="109">
        <f t="shared" si="31"/>
        <v>0.94232941922013058</v>
      </c>
      <c r="D2023" s="80">
        <v>10.28506</v>
      </c>
      <c r="E2023" s="78">
        <v>109.26</v>
      </c>
      <c r="F2023" s="78">
        <v>81</v>
      </c>
      <c r="G2023" s="78">
        <v>12</v>
      </c>
      <c r="H2023" s="78">
        <v>11</v>
      </c>
      <c r="I2023" s="51"/>
      <c r="J2023" s="81">
        <v>0.12987650000000001</v>
      </c>
      <c r="K2023" s="82">
        <v>3.8899859999999998E-3</v>
      </c>
      <c r="L2023" s="80">
        <v>0.23609469999999999</v>
      </c>
      <c r="M2023" s="83">
        <v>0.17504539999999999</v>
      </c>
      <c r="N2023" s="82">
        <v>1.2978849999999999E-3</v>
      </c>
      <c r="O2023" s="82">
        <v>5.4501149999999998E-2</v>
      </c>
      <c r="P2023" s="82">
        <v>8.2702609999999996E-2</v>
      </c>
      <c r="Q2023" s="82">
        <v>0.17312749999999999</v>
      </c>
      <c r="R2023" s="82">
        <v>7.0526679999999994E-2</v>
      </c>
      <c r="S2023" s="82">
        <v>0.1107641</v>
      </c>
      <c r="T2023" s="80">
        <v>6.1845299999999999E-2</v>
      </c>
      <c r="U2023" s="86">
        <v>2.2499999999999999E-53</v>
      </c>
      <c r="V2023" s="78" t="s">
        <v>1847</v>
      </c>
      <c r="W2023" s="78">
        <v>1</v>
      </c>
      <c r="X2023" s="85" t="s">
        <v>1847</v>
      </c>
      <c r="Y2023" s="78">
        <v>0.82372357600000001</v>
      </c>
      <c r="Z2023" s="49"/>
      <c r="AA2023" s="49"/>
    </row>
    <row r="2024" spans="1:27" ht="15.75" thickBot="1" x14ac:dyDescent="0.3">
      <c r="A2024" s="78" t="s">
        <v>3216</v>
      </c>
      <c r="B2024" s="79">
        <v>8.6376149999999999E-2</v>
      </c>
      <c r="C2024" s="109">
        <f t="shared" si="31"/>
        <v>0.94188566656990436</v>
      </c>
      <c r="D2024" s="80">
        <v>10.080550000000001</v>
      </c>
      <c r="E2024" s="78">
        <v>57.005000000000003</v>
      </c>
      <c r="F2024" s="78">
        <v>57</v>
      </c>
      <c r="G2024" s="78">
        <v>11</v>
      </c>
      <c r="H2024" s="78">
        <v>11</v>
      </c>
      <c r="I2024" s="51"/>
      <c r="J2024" s="81" t="s">
        <v>22</v>
      </c>
      <c r="K2024" s="82" t="s">
        <v>22</v>
      </c>
      <c r="L2024" s="80" t="s">
        <v>22</v>
      </c>
      <c r="M2024" s="83">
        <v>0.12565100000000001</v>
      </c>
      <c r="N2024" s="82">
        <v>0.221444</v>
      </c>
      <c r="O2024" s="82">
        <v>0.22687840000000001</v>
      </c>
      <c r="P2024" s="82">
        <v>-5.1130099999999998E-2</v>
      </c>
      <c r="Q2024" s="82">
        <v>5.2276830000000003E-2</v>
      </c>
      <c r="R2024" s="82">
        <v>-0.1083942</v>
      </c>
      <c r="S2024" s="82">
        <v>-0.33415240000000002</v>
      </c>
      <c r="T2024" s="80">
        <v>0.21747900000000001</v>
      </c>
      <c r="U2024" s="86">
        <v>4.5099999999999999E-33</v>
      </c>
      <c r="V2024" s="78" t="s">
        <v>3216</v>
      </c>
      <c r="W2024" s="78">
        <v>1</v>
      </c>
      <c r="X2024" s="85" t="s">
        <v>3216</v>
      </c>
      <c r="Y2024" s="78">
        <v>0.97235528999999998</v>
      </c>
      <c r="Z2024" s="49"/>
      <c r="AA2024" s="49">
        <v>46</v>
      </c>
    </row>
    <row r="2025" spans="1:27" ht="15.75" thickBot="1" x14ac:dyDescent="0.3">
      <c r="A2025" s="78" t="s">
        <v>1250</v>
      </c>
      <c r="B2025" s="79">
        <v>8.6783819999999998E-2</v>
      </c>
      <c r="C2025" s="109">
        <f t="shared" si="31"/>
        <v>0.94161955053533508</v>
      </c>
      <c r="D2025" s="80">
        <v>9.4702199999999994</v>
      </c>
      <c r="E2025" s="78">
        <v>66.400999999999996</v>
      </c>
      <c r="F2025" s="78">
        <v>39</v>
      </c>
      <c r="G2025" s="78">
        <v>7</v>
      </c>
      <c r="H2025" s="78">
        <v>7</v>
      </c>
      <c r="I2025" s="51"/>
      <c r="J2025" s="81" t="s">
        <v>22</v>
      </c>
      <c r="K2025" s="82" t="s">
        <v>22</v>
      </c>
      <c r="L2025" s="80">
        <v>0.1180938</v>
      </c>
      <c r="M2025" s="83">
        <v>1.4428600000000001E-4</v>
      </c>
      <c r="N2025" s="82">
        <v>0.10312830000000001</v>
      </c>
      <c r="O2025" s="82">
        <v>9.2038120000000005E-3</v>
      </c>
      <c r="P2025" s="82">
        <v>2.346825E-2</v>
      </c>
      <c r="Q2025" s="82">
        <v>7.6559070000000007E-2</v>
      </c>
      <c r="R2025" s="82">
        <v>0.26243309999999997</v>
      </c>
      <c r="S2025" s="82">
        <v>0.18497849999999999</v>
      </c>
      <c r="T2025" s="80">
        <v>0.14469899999999999</v>
      </c>
      <c r="U2025" s="86">
        <v>5.8399999999999999E-47</v>
      </c>
      <c r="V2025" s="78" t="s">
        <v>1250</v>
      </c>
      <c r="W2025" s="78">
        <v>1</v>
      </c>
      <c r="X2025" s="85" t="s">
        <v>1250</v>
      </c>
      <c r="Y2025" s="78">
        <v>0.86725211599999996</v>
      </c>
      <c r="Z2025" s="49"/>
      <c r="AA2025" s="49"/>
    </row>
    <row r="2026" spans="1:27" ht="15.75" thickBot="1" x14ac:dyDescent="0.3">
      <c r="A2026" s="78" t="s">
        <v>4665</v>
      </c>
      <c r="B2026" s="79">
        <v>8.7598640000000005E-2</v>
      </c>
      <c r="C2026" s="109">
        <f t="shared" si="31"/>
        <v>0.94108788320894066</v>
      </c>
      <c r="D2026" s="80">
        <v>10.20036</v>
      </c>
      <c r="E2026" s="78">
        <v>20.710999999999999</v>
      </c>
      <c r="F2026" s="78">
        <v>60</v>
      </c>
      <c r="G2026" s="78">
        <v>7</v>
      </c>
      <c r="H2026" s="78">
        <v>7</v>
      </c>
      <c r="I2026" s="51"/>
      <c r="J2026" s="81">
        <v>0.14182510000000001</v>
      </c>
      <c r="K2026" s="82">
        <v>-5.8908679999999998E-2</v>
      </c>
      <c r="L2026" s="80">
        <v>-6.0517630000000003E-2</v>
      </c>
      <c r="M2026" s="83">
        <v>0.20676820000000001</v>
      </c>
      <c r="N2026" s="82">
        <v>9.1801439999999998E-2</v>
      </c>
      <c r="O2026" s="82">
        <v>0.1070183</v>
      </c>
      <c r="P2026" s="82">
        <v>0.1240634</v>
      </c>
      <c r="Q2026" s="82">
        <v>1.406952E-2</v>
      </c>
      <c r="R2026" s="82">
        <v>0.11423369999999999</v>
      </c>
      <c r="S2026" s="82">
        <v>8.5424639999999996E-2</v>
      </c>
      <c r="T2026" s="80">
        <v>0.16104930000000001</v>
      </c>
      <c r="U2026" s="86">
        <v>8.7400000000000002E-36</v>
      </c>
      <c r="V2026" s="78" t="s">
        <v>4665</v>
      </c>
      <c r="W2026" s="78">
        <v>1</v>
      </c>
      <c r="X2026" s="85" t="s">
        <v>4665</v>
      </c>
      <c r="Y2026" s="78">
        <v>0.97357970000000005</v>
      </c>
      <c r="Z2026" s="49"/>
      <c r="AA2026" s="49"/>
    </row>
    <row r="2027" spans="1:27" ht="15.75" thickBot="1" x14ac:dyDescent="0.3">
      <c r="A2027" s="78" t="s">
        <v>1442</v>
      </c>
      <c r="B2027" s="79">
        <v>8.7734419999999994E-2</v>
      </c>
      <c r="C2027" s="109">
        <f t="shared" si="31"/>
        <v>0.94099931639733769</v>
      </c>
      <c r="D2027" s="80">
        <v>9.2344919999999995</v>
      </c>
      <c r="E2027" s="78">
        <v>43.546999999999997</v>
      </c>
      <c r="F2027" s="78">
        <v>45</v>
      </c>
      <c r="G2027" s="78">
        <v>12</v>
      </c>
      <c r="H2027" s="78">
        <v>12</v>
      </c>
      <c r="I2027" s="51"/>
      <c r="J2027" s="81">
        <v>0.34300969999999997</v>
      </c>
      <c r="K2027" s="82">
        <v>-0.1936677</v>
      </c>
      <c r="L2027" s="80">
        <v>4.0120959999999997E-2</v>
      </c>
      <c r="M2027" s="83">
        <v>0.15756110000000001</v>
      </c>
      <c r="N2027" s="82">
        <v>0.27631800000000001</v>
      </c>
      <c r="O2027" s="82">
        <v>-0.15830050000000001</v>
      </c>
      <c r="P2027" s="82">
        <v>-7.5869720000000002E-2</v>
      </c>
      <c r="Q2027" s="82">
        <v>3.6327570000000003E-2</v>
      </c>
      <c r="R2027" s="82">
        <v>0.1139672</v>
      </c>
      <c r="S2027" s="82">
        <v>-0.1709948</v>
      </c>
      <c r="T2027" s="80">
        <v>0.2030132</v>
      </c>
      <c r="U2027" s="86">
        <v>1.09E-112</v>
      </c>
      <c r="V2027" s="78" t="s">
        <v>1442</v>
      </c>
      <c r="W2027" s="78">
        <v>1</v>
      </c>
      <c r="X2027" s="85" t="s">
        <v>1442</v>
      </c>
      <c r="Y2027" s="78">
        <v>0.86820247500000003</v>
      </c>
      <c r="Z2027" s="49"/>
      <c r="AA2027" s="49"/>
    </row>
    <row r="2028" spans="1:27" ht="15.75" thickBot="1" x14ac:dyDescent="0.3">
      <c r="A2028" s="78" t="s">
        <v>3511</v>
      </c>
      <c r="B2028" s="79">
        <v>8.8820099999999999E-2</v>
      </c>
      <c r="C2028" s="109">
        <f t="shared" si="31"/>
        <v>0.94029144688867272</v>
      </c>
      <c r="D2028" s="80">
        <v>8.5496160000000003</v>
      </c>
      <c r="E2028" s="78">
        <v>30.562999999999999</v>
      </c>
      <c r="F2028" s="78">
        <v>8</v>
      </c>
      <c r="G2028" s="78">
        <v>3</v>
      </c>
      <c r="H2028" s="78">
        <v>3</v>
      </c>
      <c r="I2028" s="51"/>
      <c r="J2028" s="81" t="s">
        <v>22</v>
      </c>
      <c r="K2028" s="82" t="s">
        <v>22</v>
      </c>
      <c r="L2028" s="80" t="s">
        <v>22</v>
      </c>
      <c r="M2028" s="83" t="s">
        <v>22</v>
      </c>
      <c r="N2028" s="82" t="s">
        <v>22</v>
      </c>
      <c r="O2028" s="82" t="s">
        <v>22</v>
      </c>
      <c r="P2028" s="82" t="s">
        <v>22</v>
      </c>
      <c r="Q2028" s="82" t="s">
        <v>22</v>
      </c>
      <c r="R2028" s="82" t="s">
        <v>22</v>
      </c>
      <c r="S2028" s="82" t="s">
        <v>22</v>
      </c>
      <c r="T2028" s="80" t="s">
        <v>22</v>
      </c>
      <c r="U2028" s="86">
        <v>3.3500000000000002E-8</v>
      </c>
      <c r="V2028" s="78" t="s">
        <v>3511</v>
      </c>
      <c r="W2028" s="78">
        <v>1</v>
      </c>
      <c r="X2028" s="85" t="s">
        <v>3511</v>
      </c>
      <c r="Y2028" s="78">
        <v>0.906212723</v>
      </c>
      <c r="Z2028" s="49"/>
      <c r="AA2028" s="49"/>
    </row>
    <row r="2029" spans="1:27" ht="15.75" thickBot="1" x14ac:dyDescent="0.3">
      <c r="A2029" s="78" t="s">
        <v>3368</v>
      </c>
      <c r="B2029" s="79">
        <v>8.8955599999999996E-2</v>
      </c>
      <c r="C2029" s="109">
        <f t="shared" si="31"/>
        <v>0.94020313750630968</v>
      </c>
      <c r="D2029" s="80">
        <v>8.3692709999999995</v>
      </c>
      <c r="E2029" s="78">
        <v>80.366</v>
      </c>
      <c r="F2029" s="78">
        <v>13</v>
      </c>
      <c r="G2029" s="78">
        <v>3</v>
      </c>
      <c r="H2029" s="78">
        <v>3</v>
      </c>
      <c r="I2029" s="51"/>
      <c r="J2029" s="81" t="s">
        <v>22</v>
      </c>
      <c r="K2029" s="82" t="s">
        <v>22</v>
      </c>
      <c r="L2029" s="80" t="s">
        <v>22</v>
      </c>
      <c r="M2029" s="83">
        <v>8.8955599999999996E-2</v>
      </c>
      <c r="N2029" s="82">
        <v>-2.1977319999999998</v>
      </c>
      <c r="O2029" s="82" t="s">
        <v>22</v>
      </c>
      <c r="P2029" s="82" t="s">
        <v>22</v>
      </c>
      <c r="Q2029" s="82">
        <v>-1.417964</v>
      </c>
      <c r="R2029" s="82">
        <v>2.6870890000000001E-2</v>
      </c>
      <c r="S2029" s="82" t="s">
        <v>22</v>
      </c>
      <c r="T2029" s="80" t="s">
        <v>22</v>
      </c>
      <c r="U2029" s="86">
        <v>4.4300000000000002E-38</v>
      </c>
      <c r="V2029" s="78" t="s">
        <v>3368</v>
      </c>
      <c r="W2029" s="78">
        <v>1</v>
      </c>
      <c r="X2029" s="85" t="s">
        <v>3368</v>
      </c>
      <c r="Y2029" s="78">
        <v>0.92059922999999999</v>
      </c>
      <c r="Z2029" s="49"/>
      <c r="AA2029" s="49"/>
    </row>
    <row r="2030" spans="1:27" ht="15.75" thickBot="1" x14ac:dyDescent="0.3">
      <c r="A2030" s="78" t="s">
        <v>247</v>
      </c>
      <c r="B2030" s="79">
        <v>8.8955599999999996E-2</v>
      </c>
      <c r="C2030" s="109">
        <f t="shared" si="31"/>
        <v>0.94020313750630968</v>
      </c>
      <c r="D2030" s="80">
        <v>10.53871</v>
      </c>
      <c r="E2030" s="78">
        <v>20.273</v>
      </c>
      <c r="F2030" s="78">
        <v>178</v>
      </c>
      <c r="G2030" s="78">
        <v>18</v>
      </c>
      <c r="H2030" s="78">
        <v>18</v>
      </c>
      <c r="I2030" s="51"/>
      <c r="J2030" s="81">
        <v>5.5612109999999999E-2</v>
      </c>
      <c r="K2030" s="82">
        <v>8.6376149999999999E-2</v>
      </c>
      <c r="L2030" s="80">
        <v>0.13697880000000001</v>
      </c>
      <c r="M2030" s="83">
        <v>4.4603900000000002E-2</v>
      </c>
      <c r="N2030" s="82">
        <v>0.12604779999999999</v>
      </c>
      <c r="O2030" s="82">
        <v>3.0265360000000002E-2</v>
      </c>
      <c r="P2030" s="82">
        <v>0.1021878</v>
      </c>
      <c r="Q2030" s="82">
        <v>9.2342770000000005E-2</v>
      </c>
      <c r="R2030" s="82">
        <v>9.5856869999999997E-2</v>
      </c>
      <c r="S2030" s="82">
        <v>3.0265360000000002E-2</v>
      </c>
      <c r="T2030" s="80">
        <v>3.4356520000000002E-2</v>
      </c>
      <c r="U2030" s="84">
        <v>0</v>
      </c>
      <c r="V2030" s="78" t="s">
        <v>247</v>
      </c>
      <c r="W2030" s="78">
        <v>1</v>
      </c>
      <c r="X2030" s="85" t="s">
        <v>247</v>
      </c>
      <c r="Y2030" s="78">
        <v>0.82648146199999994</v>
      </c>
      <c r="Z2030" s="49"/>
      <c r="AA2030" s="49"/>
    </row>
    <row r="2031" spans="1:27" ht="15.75" thickBot="1" x14ac:dyDescent="0.3">
      <c r="A2031" s="78" t="s">
        <v>1679</v>
      </c>
      <c r="B2031" s="79">
        <v>9.0311459999999996E-2</v>
      </c>
      <c r="C2031" s="109">
        <f t="shared" si="31"/>
        <v>0.9393199397757539</v>
      </c>
      <c r="D2031" s="80">
        <v>8.1639060000000008</v>
      </c>
      <c r="E2031" s="78">
        <v>30.321000000000002</v>
      </c>
      <c r="F2031" s="78">
        <v>10</v>
      </c>
      <c r="G2031" s="78">
        <v>4</v>
      </c>
      <c r="H2031" s="78">
        <v>3</v>
      </c>
      <c r="I2031" s="51"/>
      <c r="J2031" s="81" t="s">
        <v>22</v>
      </c>
      <c r="K2031" s="82" t="s">
        <v>22</v>
      </c>
      <c r="L2031" s="80" t="s">
        <v>22</v>
      </c>
      <c r="M2031" s="83" t="s">
        <v>22</v>
      </c>
      <c r="N2031" s="82" t="s">
        <v>22</v>
      </c>
      <c r="O2031" s="82" t="s">
        <v>22</v>
      </c>
      <c r="P2031" s="82">
        <v>-0.59209250000000002</v>
      </c>
      <c r="Q2031" s="82" t="s">
        <v>22</v>
      </c>
      <c r="R2031" s="82">
        <v>-0.1352691</v>
      </c>
      <c r="S2031" s="82" t="s">
        <v>22</v>
      </c>
      <c r="T2031" s="80">
        <v>0.27857959999999998</v>
      </c>
      <c r="U2031" s="86">
        <v>1.6400000000000001E-8</v>
      </c>
      <c r="V2031" s="78" t="s">
        <v>1679</v>
      </c>
      <c r="W2031" s="78">
        <v>1</v>
      </c>
      <c r="X2031" s="85" t="s">
        <v>1679</v>
      </c>
      <c r="Y2031" s="78">
        <v>0.92185879199999998</v>
      </c>
      <c r="Z2031" s="49"/>
      <c r="AA2031" s="49"/>
    </row>
    <row r="2032" spans="1:27" ht="15.75" thickBot="1" x14ac:dyDescent="0.3">
      <c r="A2032" s="78" t="s">
        <v>2909</v>
      </c>
      <c r="B2032" s="79">
        <v>9.0446990000000005E-2</v>
      </c>
      <c r="C2032" s="109">
        <f t="shared" si="31"/>
        <v>0.93923170210368156</v>
      </c>
      <c r="D2032" s="80">
        <v>9.5842969999999994</v>
      </c>
      <c r="E2032" s="78">
        <v>55.414999999999999</v>
      </c>
      <c r="F2032" s="78">
        <v>68</v>
      </c>
      <c r="G2032" s="78">
        <v>16</v>
      </c>
      <c r="H2032" s="78">
        <v>16</v>
      </c>
      <c r="I2032" s="51"/>
      <c r="J2032" s="81">
        <v>0.20914140000000001</v>
      </c>
      <c r="K2032" s="82">
        <v>0.50243249999999995</v>
      </c>
      <c r="L2032" s="80">
        <v>0.3956113</v>
      </c>
      <c r="M2032" s="83">
        <v>-0.42808049999999997</v>
      </c>
      <c r="N2032" s="82">
        <v>0.16362760000000001</v>
      </c>
      <c r="O2032" s="82">
        <v>-9.8768120000000001E-2</v>
      </c>
      <c r="P2032" s="82">
        <v>0.15743190000000001</v>
      </c>
      <c r="Q2032" s="82">
        <v>-0.1619438</v>
      </c>
      <c r="R2032" s="82">
        <v>-0.21064640000000001</v>
      </c>
      <c r="S2032" s="82">
        <v>0.18688080000000001</v>
      </c>
      <c r="T2032" s="80">
        <v>0.1853591</v>
      </c>
      <c r="U2032" s="86">
        <v>6.6200000000000003E-90</v>
      </c>
      <c r="V2032" s="78" t="s">
        <v>2909</v>
      </c>
      <c r="W2032" s="78">
        <v>1</v>
      </c>
      <c r="X2032" s="85" t="s">
        <v>2909</v>
      </c>
      <c r="Y2032" s="78">
        <v>0.91460434199999996</v>
      </c>
      <c r="Z2032" s="49"/>
      <c r="AA2032" s="49"/>
    </row>
    <row r="2033" spans="1:27" ht="15.75" thickBot="1" x14ac:dyDescent="0.3">
      <c r="A2033" s="78" t="s">
        <v>1548</v>
      </c>
      <c r="B2033" s="79">
        <v>9.0718019999999996E-2</v>
      </c>
      <c r="C2033" s="109">
        <f t="shared" si="31"/>
        <v>0.93905527115242859</v>
      </c>
      <c r="D2033" s="80">
        <v>7.9639759999999997</v>
      </c>
      <c r="E2033" s="78">
        <v>107.26</v>
      </c>
      <c r="F2033" s="78">
        <v>6</v>
      </c>
      <c r="G2033" s="78">
        <v>3</v>
      </c>
      <c r="H2033" s="78">
        <v>3</v>
      </c>
      <c r="I2033" s="51"/>
      <c r="J2033" s="81" t="s">
        <v>22</v>
      </c>
      <c r="K2033" s="82" t="s">
        <v>22</v>
      </c>
      <c r="L2033" s="80" t="s">
        <v>22</v>
      </c>
      <c r="M2033" s="83" t="s">
        <v>22</v>
      </c>
      <c r="N2033" s="82" t="s">
        <v>22</v>
      </c>
      <c r="O2033" s="82" t="s">
        <v>22</v>
      </c>
      <c r="P2033" s="82" t="s">
        <v>22</v>
      </c>
      <c r="Q2033" s="82" t="s">
        <v>22</v>
      </c>
      <c r="R2033" s="82" t="s">
        <v>22</v>
      </c>
      <c r="S2033" s="82" t="s">
        <v>22</v>
      </c>
      <c r="T2033" s="80" t="s">
        <v>22</v>
      </c>
      <c r="U2033" s="86">
        <v>2.3699999999999999E-29</v>
      </c>
      <c r="V2033" s="78" t="s">
        <v>1548</v>
      </c>
      <c r="W2033" s="78">
        <v>1</v>
      </c>
      <c r="X2033" s="85" t="s">
        <v>1548</v>
      </c>
      <c r="Y2033" s="78">
        <v>0.82414934200000001</v>
      </c>
      <c r="Z2033" s="49"/>
      <c r="AA2033" s="49"/>
    </row>
    <row r="2034" spans="1:27" ht="15.75" thickBot="1" x14ac:dyDescent="0.3">
      <c r="A2034" s="78" t="s">
        <v>339</v>
      </c>
      <c r="B2034" s="79">
        <v>9.1124300000000005E-2</v>
      </c>
      <c r="C2034" s="109">
        <f t="shared" si="31"/>
        <v>0.93879085930542783</v>
      </c>
      <c r="D2034" s="80">
        <v>7.9304389999999998</v>
      </c>
      <c r="E2034" s="78">
        <v>75.438000000000002</v>
      </c>
      <c r="F2034" s="78">
        <v>4</v>
      </c>
      <c r="G2034" s="78">
        <v>5</v>
      </c>
      <c r="H2034" s="78">
        <v>5</v>
      </c>
      <c r="I2034" s="51"/>
      <c r="J2034" s="81" t="s">
        <v>22</v>
      </c>
      <c r="K2034" s="82" t="s">
        <v>22</v>
      </c>
      <c r="L2034" s="80" t="s">
        <v>22</v>
      </c>
      <c r="M2034" s="83" t="s">
        <v>22</v>
      </c>
      <c r="N2034" s="82" t="s">
        <v>22</v>
      </c>
      <c r="O2034" s="82" t="s">
        <v>22</v>
      </c>
      <c r="P2034" s="82" t="s">
        <v>22</v>
      </c>
      <c r="Q2034" s="82" t="s">
        <v>22</v>
      </c>
      <c r="R2034" s="82" t="s">
        <v>22</v>
      </c>
      <c r="S2034" s="82" t="s">
        <v>22</v>
      </c>
      <c r="T2034" s="80" t="s">
        <v>22</v>
      </c>
      <c r="U2034" s="86">
        <v>1.7600000000000001E-13</v>
      </c>
      <c r="V2034" s="78" t="s">
        <v>339</v>
      </c>
      <c r="W2034" s="78">
        <v>1</v>
      </c>
      <c r="X2034" s="85" t="s">
        <v>339</v>
      </c>
      <c r="Y2034" s="78">
        <v>0.82447987700000003</v>
      </c>
      <c r="Z2034" s="49"/>
      <c r="AA2034" s="49"/>
    </row>
    <row r="2035" spans="1:27" ht="15.75" thickBot="1" x14ac:dyDescent="0.3">
      <c r="A2035" s="78" t="s">
        <v>3471</v>
      </c>
      <c r="B2035" s="79">
        <v>9.1395190000000001E-2</v>
      </c>
      <c r="C2035" s="109">
        <f t="shared" si="31"/>
        <v>0.93861460224847115</v>
      </c>
      <c r="D2035" s="80">
        <v>9.6628810000000005</v>
      </c>
      <c r="E2035" s="78">
        <v>16.436</v>
      </c>
      <c r="F2035" s="78">
        <v>43</v>
      </c>
      <c r="G2035" s="78">
        <v>7</v>
      </c>
      <c r="H2035" s="78">
        <v>7</v>
      </c>
      <c r="I2035" s="51"/>
      <c r="J2035" s="81">
        <v>0.12750120000000001</v>
      </c>
      <c r="K2035" s="82">
        <v>2.2332250000000001E-2</v>
      </c>
      <c r="L2035" s="80">
        <v>0.27619880000000002</v>
      </c>
      <c r="M2035" s="83">
        <v>0.14743690000000001</v>
      </c>
      <c r="N2035" s="82">
        <v>-5.3164389999999999E-2</v>
      </c>
      <c r="O2035" s="82">
        <v>0.1180938</v>
      </c>
      <c r="P2035" s="82">
        <v>5.3281459999999998E-3</v>
      </c>
      <c r="Q2035" s="82">
        <v>0.1489992</v>
      </c>
      <c r="R2035" s="82">
        <v>0.1945914</v>
      </c>
      <c r="S2035" s="82">
        <v>-3.3038020000000001E-2</v>
      </c>
      <c r="T2035" s="80">
        <v>7.8473180000000003E-2</v>
      </c>
      <c r="U2035" s="86">
        <v>1.1E-29</v>
      </c>
      <c r="V2035" s="78" t="s">
        <v>3471</v>
      </c>
      <c r="W2035" s="78">
        <v>1</v>
      </c>
      <c r="X2035" s="85" t="s">
        <v>3471</v>
      </c>
      <c r="Y2035" s="78">
        <v>0.91575321700000001</v>
      </c>
      <c r="Z2035" s="49"/>
      <c r="AA2035" s="49"/>
    </row>
    <row r="2036" spans="1:27" ht="15.75" thickBot="1" x14ac:dyDescent="0.3">
      <c r="A2036" s="78" t="s">
        <v>2028</v>
      </c>
      <c r="B2036" s="79">
        <v>9.1530619999999993E-2</v>
      </c>
      <c r="C2036" s="109">
        <f t="shared" si="31"/>
        <v>0.93852649588796933</v>
      </c>
      <c r="D2036" s="80">
        <v>10.243309999999999</v>
      </c>
      <c r="E2036" s="78">
        <v>14.023</v>
      </c>
      <c r="F2036" s="78">
        <v>127</v>
      </c>
      <c r="G2036" s="78">
        <v>21</v>
      </c>
      <c r="H2036" s="78">
        <v>21</v>
      </c>
      <c r="I2036" s="51"/>
      <c r="J2036" s="81">
        <v>6.8326780000000004E-2</v>
      </c>
      <c r="K2036" s="82">
        <v>7.1076210000000001E-2</v>
      </c>
      <c r="L2036" s="80">
        <v>0.100574</v>
      </c>
      <c r="M2036" s="83">
        <v>0.17798149999999999</v>
      </c>
      <c r="N2036" s="82">
        <v>0.102994</v>
      </c>
      <c r="O2036" s="82">
        <v>6.1902859999999997E-3</v>
      </c>
      <c r="P2036" s="82">
        <v>0.11822680000000001</v>
      </c>
      <c r="Q2036" s="82">
        <v>7.696952E-2</v>
      </c>
      <c r="R2036" s="82">
        <v>0.11129840000000001</v>
      </c>
      <c r="S2036" s="82">
        <v>9.3424980000000005E-2</v>
      </c>
      <c r="T2036" s="80">
        <v>8.2566349999999997E-2</v>
      </c>
      <c r="U2036" s="84">
        <v>0</v>
      </c>
      <c r="V2036" s="78" t="s">
        <v>2028</v>
      </c>
      <c r="W2036" s="78">
        <v>1</v>
      </c>
      <c r="X2036" s="85" t="s">
        <v>2028</v>
      </c>
      <c r="Y2036" s="78">
        <v>0.97751826399999997</v>
      </c>
      <c r="Z2036" s="49"/>
      <c r="AA2036" s="49"/>
    </row>
    <row r="2037" spans="1:27" ht="15.75" thickBot="1" x14ac:dyDescent="0.3">
      <c r="A2037" s="78" t="s">
        <v>4110</v>
      </c>
      <c r="B2037" s="79">
        <v>9.1666040000000004E-2</v>
      </c>
      <c r="C2037" s="109">
        <f t="shared" si="31"/>
        <v>0.93843840430263992</v>
      </c>
      <c r="D2037" s="80">
        <v>9.202788</v>
      </c>
      <c r="E2037" s="78">
        <v>61.877000000000002</v>
      </c>
      <c r="F2037" s="78">
        <v>24</v>
      </c>
      <c r="G2037" s="78">
        <v>8</v>
      </c>
      <c r="H2037" s="78">
        <v>8</v>
      </c>
      <c r="I2037" s="51"/>
      <c r="J2037" s="81">
        <v>4.5163399999999999E-2</v>
      </c>
      <c r="K2037" s="82">
        <v>0.24220620000000001</v>
      </c>
      <c r="L2037" s="80">
        <v>-1.8205760000000001E-2</v>
      </c>
      <c r="M2037" s="83" t="s">
        <v>22</v>
      </c>
      <c r="N2037" s="82">
        <v>0.48129899999999998</v>
      </c>
      <c r="O2037" s="82" t="s">
        <v>22</v>
      </c>
      <c r="P2037" s="82">
        <v>0.10675030000000001</v>
      </c>
      <c r="Q2037" s="82">
        <v>-0.50543079999999996</v>
      </c>
      <c r="R2037" s="82">
        <v>0.42878559999999999</v>
      </c>
      <c r="S2037" s="82" t="s">
        <v>22</v>
      </c>
      <c r="T2037" s="80">
        <v>7.3408899999999999E-2</v>
      </c>
      <c r="U2037" s="86">
        <v>4.3599999999999998E-87</v>
      </c>
      <c r="V2037" s="78" t="s">
        <v>4110</v>
      </c>
      <c r="W2037" s="78">
        <v>1</v>
      </c>
      <c r="X2037" s="85" t="s">
        <v>4110</v>
      </c>
      <c r="Y2037" s="78">
        <v>0.86952594900000002</v>
      </c>
      <c r="Z2037" s="49"/>
      <c r="AA2037" s="49"/>
    </row>
    <row r="2038" spans="1:27" ht="15.75" thickBot="1" x14ac:dyDescent="0.3">
      <c r="A2038" s="78" t="s">
        <v>852</v>
      </c>
      <c r="B2038" s="79">
        <v>9.2342770000000005E-2</v>
      </c>
      <c r="C2038" s="109">
        <f t="shared" si="31"/>
        <v>0.93799831094990804</v>
      </c>
      <c r="D2038" s="80">
        <v>8.6954989999999999</v>
      </c>
      <c r="E2038" s="78">
        <v>15.62</v>
      </c>
      <c r="F2038" s="78">
        <v>23</v>
      </c>
      <c r="G2038" s="78">
        <v>10</v>
      </c>
      <c r="H2038" s="78">
        <v>10</v>
      </c>
      <c r="I2038" s="51"/>
      <c r="J2038" s="81" t="s">
        <v>22</v>
      </c>
      <c r="K2038" s="82">
        <v>0.29983070000000001</v>
      </c>
      <c r="L2038" s="80">
        <v>0.14274010000000001</v>
      </c>
      <c r="M2038" s="83" t="s">
        <v>22</v>
      </c>
      <c r="N2038" s="82" t="s">
        <v>22</v>
      </c>
      <c r="O2038" s="82" t="s">
        <v>22</v>
      </c>
      <c r="P2038" s="82">
        <v>0.10862479999999999</v>
      </c>
      <c r="Q2038" s="82">
        <v>0.20526739999999999</v>
      </c>
      <c r="R2038" s="82">
        <v>-3.0280359999999999E-2</v>
      </c>
      <c r="S2038" s="82">
        <v>-0.27519260000000001</v>
      </c>
      <c r="T2038" s="80">
        <v>0.1003049</v>
      </c>
      <c r="U2038" s="86">
        <v>1.9299999999999999E-33</v>
      </c>
      <c r="V2038" s="78" t="s">
        <v>852</v>
      </c>
      <c r="W2038" s="78">
        <v>1</v>
      </c>
      <c r="X2038" s="85" t="s">
        <v>852</v>
      </c>
      <c r="Y2038" s="78">
        <v>0.90982964399999999</v>
      </c>
      <c r="Z2038" s="49"/>
      <c r="AA2038" s="49"/>
    </row>
    <row r="2039" spans="1:27" ht="15.75" thickBot="1" x14ac:dyDescent="0.3">
      <c r="A2039" s="78" t="s">
        <v>2062</v>
      </c>
      <c r="B2039" s="79">
        <v>9.3154459999999994E-2</v>
      </c>
      <c r="C2039" s="109">
        <f t="shared" si="31"/>
        <v>0.93747072217466576</v>
      </c>
      <c r="D2039" s="80">
        <v>8.5239410000000007</v>
      </c>
      <c r="E2039" s="78">
        <v>67.328999999999994</v>
      </c>
      <c r="F2039" s="78">
        <v>10</v>
      </c>
      <c r="G2039" s="78">
        <v>4</v>
      </c>
      <c r="H2039" s="78">
        <v>4</v>
      </c>
      <c r="I2039" s="51"/>
      <c r="J2039" s="81" t="s">
        <v>22</v>
      </c>
      <c r="K2039" s="82">
        <v>0.30275770000000002</v>
      </c>
      <c r="L2039" s="80" t="s">
        <v>22</v>
      </c>
      <c r="M2039" s="83" t="s">
        <v>22</v>
      </c>
      <c r="N2039" s="82" t="s">
        <v>22</v>
      </c>
      <c r="O2039" s="82" t="s">
        <v>22</v>
      </c>
      <c r="P2039" s="82" t="s">
        <v>22</v>
      </c>
      <c r="Q2039" s="82" t="s">
        <v>22</v>
      </c>
      <c r="R2039" s="82">
        <v>-1.434793</v>
      </c>
      <c r="S2039" s="82" t="s">
        <v>22</v>
      </c>
      <c r="T2039" s="80" t="s">
        <v>22</v>
      </c>
      <c r="U2039" s="86">
        <v>4.5000000000000002E-27</v>
      </c>
      <c r="V2039" s="78" t="s">
        <v>2062</v>
      </c>
      <c r="W2039" s="78">
        <v>1</v>
      </c>
      <c r="X2039" s="85" t="s">
        <v>2062</v>
      </c>
      <c r="Y2039" s="78">
        <v>0.91066331700000003</v>
      </c>
      <c r="Z2039" s="49"/>
      <c r="AA2039" s="49"/>
    </row>
    <row r="2040" spans="1:27" ht="15.75" thickBot="1" x14ac:dyDescent="0.3">
      <c r="A2040" s="78" t="s">
        <v>2760</v>
      </c>
      <c r="B2040" s="79">
        <v>9.3289730000000001E-2</v>
      </c>
      <c r="C2040" s="109">
        <f t="shared" si="31"/>
        <v>0.93738282714756627</v>
      </c>
      <c r="D2040" s="80">
        <v>8.5100890000000007</v>
      </c>
      <c r="E2040" s="78">
        <v>128.02000000000001</v>
      </c>
      <c r="F2040" s="78">
        <v>7</v>
      </c>
      <c r="G2040" s="78">
        <v>4</v>
      </c>
      <c r="H2040" s="78">
        <v>4</v>
      </c>
      <c r="I2040" s="51"/>
      <c r="J2040" s="81" t="s">
        <v>22</v>
      </c>
      <c r="K2040" s="82" t="s">
        <v>22</v>
      </c>
      <c r="L2040" s="80" t="s">
        <v>22</v>
      </c>
      <c r="M2040" s="83" t="s">
        <v>22</v>
      </c>
      <c r="N2040" s="82" t="s">
        <v>22</v>
      </c>
      <c r="O2040" s="82" t="s">
        <v>22</v>
      </c>
      <c r="P2040" s="82" t="s">
        <v>22</v>
      </c>
      <c r="Q2040" s="82" t="s">
        <v>22</v>
      </c>
      <c r="R2040" s="82">
        <v>0.57637700000000003</v>
      </c>
      <c r="S2040" s="82">
        <v>-1.5463720000000001</v>
      </c>
      <c r="T2040" s="80" t="s">
        <v>22</v>
      </c>
      <c r="U2040" s="86">
        <v>7.06E-9</v>
      </c>
      <c r="V2040" s="78" t="s">
        <v>2760</v>
      </c>
      <c r="W2040" s="78">
        <v>1</v>
      </c>
      <c r="X2040" s="85" t="s">
        <v>2760</v>
      </c>
      <c r="Y2040" s="78">
        <v>0.91080225500000001</v>
      </c>
      <c r="Z2040" s="49"/>
      <c r="AA2040" s="49"/>
    </row>
    <row r="2041" spans="1:27" ht="15.75" thickBot="1" x14ac:dyDescent="0.3">
      <c r="A2041" s="78" t="s">
        <v>1450</v>
      </c>
      <c r="B2041" s="79">
        <v>9.3560219999999999E-2</v>
      </c>
      <c r="C2041" s="109">
        <f t="shared" si="31"/>
        <v>0.93720709429620297</v>
      </c>
      <c r="D2041" s="80">
        <v>9.7595399999999994</v>
      </c>
      <c r="E2041" s="78">
        <v>118.96</v>
      </c>
      <c r="F2041" s="78">
        <v>40</v>
      </c>
      <c r="G2041" s="78">
        <v>10</v>
      </c>
      <c r="H2041" s="78">
        <v>10</v>
      </c>
      <c r="I2041" s="51"/>
      <c r="J2041" s="81">
        <v>-4.745771E-2</v>
      </c>
      <c r="K2041" s="82">
        <v>6.4606930000000007E-2</v>
      </c>
      <c r="L2041" s="80">
        <v>2.856912E-2</v>
      </c>
      <c r="M2041" s="83">
        <v>2.7578700000000001E-2</v>
      </c>
      <c r="N2041" s="82">
        <v>0.24829200000000001</v>
      </c>
      <c r="O2041" s="82">
        <v>-3.556438E-2</v>
      </c>
      <c r="P2041" s="82">
        <v>0.1118326</v>
      </c>
      <c r="Q2041" s="82">
        <v>0.1437852</v>
      </c>
      <c r="R2041" s="82">
        <v>0.22268099999999999</v>
      </c>
      <c r="S2041" s="82">
        <v>-0.14849670000000001</v>
      </c>
      <c r="T2041" s="80">
        <v>0.13172120000000001</v>
      </c>
      <c r="U2041" s="86">
        <v>7.8599999999999998E-25</v>
      </c>
      <c r="V2041" s="78" t="s">
        <v>1450</v>
      </c>
      <c r="W2041" s="78">
        <v>1</v>
      </c>
      <c r="X2041" s="85" t="s">
        <v>1450</v>
      </c>
      <c r="Y2041" s="78">
        <v>0.91837710699999997</v>
      </c>
      <c r="Z2041" s="49"/>
      <c r="AA2041" s="49"/>
    </row>
    <row r="2042" spans="1:27" ht="15.75" thickBot="1" x14ac:dyDescent="0.3">
      <c r="A2042" s="78" t="s">
        <v>3652</v>
      </c>
      <c r="B2042" s="79">
        <v>9.3830499999999997E-2</v>
      </c>
      <c r="C2042" s="109">
        <f t="shared" si="31"/>
        <v>0.93703153078494517</v>
      </c>
      <c r="D2042" s="80">
        <v>8.0781310000000008</v>
      </c>
      <c r="E2042" s="78">
        <v>9.8129000000000008</v>
      </c>
      <c r="F2042" s="78">
        <v>5</v>
      </c>
      <c r="G2042" s="78">
        <v>1</v>
      </c>
      <c r="H2042" s="78">
        <v>1</v>
      </c>
      <c r="I2042" s="51"/>
      <c r="J2042" s="81" t="s">
        <v>22</v>
      </c>
      <c r="K2042" s="82" t="s">
        <v>22</v>
      </c>
      <c r="L2042" s="80" t="s">
        <v>22</v>
      </c>
      <c r="M2042" s="83" t="s">
        <v>22</v>
      </c>
      <c r="N2042" s="82" t="s">
        <v>22</v>
      </c>
      <c r="O2042" s="82" t="s">
        <v>22</v>
      </c>
      <c r="P2042" s="82" t="s">
        <v>22</v>
      </c>
      <c r="Q2042" s="82" t="s">
        <v>22</v>
      </c>
      <c r="R2042" s="82" t="s">
        <v>22</v>
      </c>
      <c r="S2042" s="82" t="s">
        <v>22</v>
      </c>
      <c r="T2042" s="80" t="s">
        <v>22</v>
      </c>
      <c r="U2042" s="84">
        <v>2.6466E-4</v>
      </c>
      <c r="V2042" s="78" t="s">
        <v>3652</v>
      </c>
      <c r="W2042" s="78">
        <v>1</v>
      </c>
      <c r="X2042" s="85" t="s">
        <v>3652</v>
      </c>
      <c r="Y2042" s="78">
        <v>0.92512880799999997</v>
      </c>
      <c r="Z2042" s="49"/>
      <c r="AA2042" s="49"/>
    </row>
    <row r="2043" spans="1:27" ht="15.75" thickBot="1" x14ac:dyDescent="0.3">
      <c r="A2043" s="78" t="s">
        <v>2729</v>
      </c>
      <c r="B2043" s="79">
        <v>9.3965699999999999E-2</v>
      </c>
      <c r="C2043" s="109">
        <f t="shared" si="31"/>
        <v>0.9369437223961784</v>
      </c>
      <c r="D2043" s="80">
        <v>8.1234269999999995</v>
      </c>
      <c r="E2043" s="78">
        <v>14.695</v>
      </c>
      <c r="F2043" s="78">
        <v>4</v>
      </c>
      <c r="G2043" s="78">
        <v>1</v>
      </c>
      <c r="H2043" s="78">
        <v>1</v>
      </c>
      <c r="I2043" s="51"/>
      <c r="J2043" s="81" t="s">
        <v>22</v>
      </c>
      <c r="K2043" s="82" t="s">
        <v>22</v>
      </c>
      <c r="L2043" s="80" t="s">
        <v>22</v>
      </c>
      <c r="M2043" s="83" t="s">
        <v>22</v>
      </c>
      <c r="N2043" s="82" t="s">
        <v>22</v>
      </c>
      <c r="O2043" s="82" t="s">
        <v>22</v>
      </c>
      <c r="P2043" s="82" t="s">
        <v>22</v>
      </c>
      <c r="Q2043" s="82" t="s">
        <v>22</v>
      </c>
      <c r="R2043" s="82" t="s">
        <v>22</v>
      </c>
      <c r="S2043" s="82" t="s">
        <v>22</v>
      </c>
      <c r="T2043" s="80" t="s">
        <v>22</v>
      </c>
      <c r="U2043" s="84">
        <v>8.4373E-4</v>
      </c>
      <c r="V2043" s="78" t="s">
        <v>2729</v>
      </c>
      <c r="W2043" s="78">
        <v>1</v>
      </c>
      <c r="X2043" s="85" t="s">
        <v>2729</v>
      </c>
      <c r="Y2043" s="78">
        <v>0.92525447100000002</v>
      </c>
      <c r="Z2043" s="49"/>
      <c r="AA2043" s="49"/>
    </row>
    <row r="2044" spans="1:27" ht="15.75" thickBot="1" x14ac:dyDescent="0.3">
      <c r="A2044" s="78" t="s">
        <v>2786</v>
      </c>
      <c r="B2044" s="79">
        <v>9.4641509999999998E-2</v>
      </c>
      <c r="C2044" s="109">
        <f t="shared" si="31"/>
        <v>0.93650492719939471</v>
      </c>
      <c r="D2044" s="80">
        <v>7.5874300000000003</v>
      </c>
      <c r="E2044" s="78">
        <v>17.065999999999999</v>
      </c>
      <c r="F2044" s="78">
        <v>4</v>
      </c>
      <c r="G2044" s="78">
        <v>2</v>
      </c>
      <c r="H2044" s="78">
        <v>2</v>
      </c>
      <c r="I2044" s="51"/>
      <c r="J2044" s="81" t="s">
        <v>22</v>
      </c>
      <c r="K2044" s="82" t="s">
        <v>22</v>
      </c>
      <c r="L2044" s="80" t="s">
        <v>22</v>
      </c>
      <c r="M2044" s="83" t="s">
        <v>22</v>
      </c>
      <c r="N2044" s="82" t="s">
        <v>22</v>
      </c>
      <c r="O2044" s="82" t="s">
        <v>22</v>
      </c>
      <c r="P2044" s="82" t="s">
        <v>22</v>
      </c>
      <c r="Q2044" s="82" t="s">
        <v>22</v>
      </c>
      <c r="R2044" s="82" t="s">
        <v>22</v>
      </c>
      <c r="S2044" s="82" t="s">
        <v>22</v>
      </c>
      <c r="T2044" s="80" t="s">
        <v>22</v>
      </c>
      <c r="U2044" s="86">
        <v>3.9399999999999998E-10</v>
      </c>
      <c r="V2044" s="78" t="s">
        <v>2786</v>
      </c>
      <c r="W2044" s="78">
        <v>1</v>
      </c>
      <c r="X2044" s="85" t="s">
        <v>2786</v>
      </c>
      <c r="Y2044" s="78">
        <v>0.82734265299999998</v>
      </c>
      <c r="Z2044" s="49"/>
      <c r="AA2044" s="49"/>
    </row>
    <row r="2045" spans="1:27" ht="15.75" thickBot="1" x14ac:dyDescent="0.3">
      <c r="A2045" s="78" t="s">
        <v>3739</v>
      </c>
      <c r="B2045" s="79">
        <v>9.4641509999999998E-2</v>
      </c>
      <c r="C2045" s="109">
        <f t="shared" si="31"/>
        <v>0.93650492719939471</v>
      </c>
      <c r="D2045" s="80">
        <v>8.8256340000000009</v>
      </c>
      <c r="E2045" s="78">
        <v>40.284999999999997</v>
      </c>
      <c r="F2045" s="78">
        <v>21</v>
      </c>
      <c r="G2045" s="78">
        <v>8</v>
      </c>
      <c r="H2045" s="78">
        <v>8</v>
      </c>
      <c r="I2045" s="51"/>
      <c r="J2045" s="81" t="s">
        <v>22</v>
      </c>
      <c r="K2045" s="82" t="s">
        <v>22</v>
      </c>
      <c r="L2045" s="80">
        <v>9.1666040000000004E-2</v>
      </c>
      <c r="M2045" s="83">
        <v>-0.69684469999999998</v>
      </c>
      <c r="N2045" s="82" t="s">
        <v>22</v>
      </c>
      <c r="O2045" s="82">
        <v>-0.14361180000000001</v>
      </c>
      <c r="P2045" s="82">
        <v>0.1384213</v>
      </c>
      <c r="Q2045" s="82">
        <v>-4.2724249999999998E-2</v>
      </c>
      <c r="R2045" s="82" t="s">
        <v>22</v>
      </c>
      <c r="S2045" s="82">
        <v>0.36971769999999998</v>
      </c>
      <c r="T2045" s="80">
        <v>0.16555829999999999</v>
      </c>
      <c r="U2045" s="86">
        <v>4.4400000000000001E-23</v>
      </c>
      <c r="V2045" s="78" t="s">
        <v>3739</v>
      </c>
      <c r="W2045" s="78">
        <v>1</v>
      </c>
      <c r="X2045" s="85" t="s">
        <v>3739</v>
      </c>
      <c r="Y2045" s="78">
        <v>0.92373177299999998</v>
      </c>
      <c r="Z2045" s="49"/>
      <c r="AA2045" s="49"/>
    </row>
    <row r="2046" spans="1:27" ht="15.75" thickBot="1" x14ac:dyDescent="0.3">
      <c r="A2046" s="78" t="s">
        <v>3931</v>
      </c>
      <c r="B2046" s="79">
        <v>9.4776479999999996E-2</v>
      </c>
      <c r="C2046" s="109">
        <f t="shared" si="31"/>
        <v>0.93641731744542345</v>
      </c>
      <c r="D2046" s="80">
        <v>9.5136699999999994</v>
      </c>
      <c r="E2046" s="78">
        <v>49.999000000000002</v>
      </c>
      <c r="F2046" s="78">
        <v>55</v>
      </c>
      <c r="G2046" s="78">
        <v>12</v>
      </c>
      <c r="H2046" s="78">
        <v>12</v>
      </c>
      <c r="I2046" s="51"/>
      <c r="J2046" s="81">
        <v>0.2208253</v>
      </c>
      <c r="K2046" s="82">
        <v>-0.17002059999999999</v>
      </c>
      <c r="L2046" s="80">
        <v>3.1536309999999998E-2</v>
      </c>
      <c r="M2046" s="83">
        <v>0.1419559</v>
      </c>
      <c r="N2046" s="82" t="s">
        <v>22</v>
      </c>
      <c r="O2046" s="82">
        <v>-5.379316E-2</v>
      </c>
      <c r="P2046" s="82">
        <v>0.26915289999999997</v>
      </c>
      <c r="Q2046" s="82">
        <v>0.1710787</v>
      </c>
      <c r="R2046" s="82">
        <v>0.2277411</v>
      </c>
      <c r="S2046" s="82">
        <v>4.7538329999999997E-2</v>
      </c>
      <c r="T2046" s="80">
        <v>0.1098286</v>
      </c>
      <c r="U2046" s="86">
        <v>1.4299999999999999E-45</v>
      </c>
      <c r="V2046" s="78" t="s">
        <v>3931</v>
      </c>
      <c r="W2046" s="78">
        <v>1</v>
      </c>
      <c r="X2046" s="85" t="s">
        <v>3931</v>
      </c>
      <c r="Y2046" s="78">
        <v>0.91985154000000002</v>
      </c>
      <c r="Z2046" s="49"/>
      <c r="AA2046" s="49"/>
    </row>
    <row r="2047" spans="1:27" ht="15.75" thickBot="1" x14ac:dyDescent="0.3">
      <c r="A2047" s="78" t="s">
        <v>1015</v>
      </c>
      <c r="B2047" s="79">
        <v>9.5046690000000003E-2</v>
      </c>
      <c r="C2047" s="109">
        <f t="shared" si="31"/>
        <v>0.93624194730686061</v>
      </c>
      <c r="D2047" s="80">
        <v>9.412528</v>
      </c>
      <c r="E2047" s="78">
        <v>20.773</v>
      </c>
      <c r="F2047" s="78">
        <v>34</v>
      </c>
      <c r="G2047" s="78">
        <v>10</v>
      </c>
      <c r="H2047" s="78">
        <v>10</v>
      </c>
      <c r="I2047" s="51"/>
      <c r="J2047" s="81" t="s">
        <v>22</v>
      </c>
      <c r="K2047" s="82">
        <v>-2.6028820000000001E-2</v>
      </c>
      <c r="L2047" s="80">
        <v>0.16401379999999999</v>
      </c>
      <c r="M2047" s="83">
        <v>0.1790014</v>
      </c>
      <c r="N2047" s="82">
        <v>0.23008000000000001</v>
      </c>
      <c r="O2047" s="82">
        <v>7.9019699999999998E-2</v>
      </c>
      <c r="P2047" s="82">
        <v>1.2783249999999999E-2</v>
      </c>
      <c r="Q2047" s="82">
        <v>-9.5959149999999993E-2</v>
      </c>
      <c r="R2047" s="82">
        <v>1.906128E-2</v>
      </c>
      <c r="S2047" s="82">
        <v>0.20439109999999999</v>
      </c>
      <c r="T2047" s="80">
        <v>3.731201E-2</v>
      </c>
      <c r="U2047" s="86">
        <v>6.56E-32</v>
      </c>
      <c r="V2047" s="78" t="s">
        <v>1015</v>
      </c>
      <c r="W2047" s="78">
        <v>1</v>
      </c>
      <c r="X2047" s="85" t="s">
        <v>1015</v>
      </c>
      <c r="Y2047" s="78">
        <v>0.87551911999999998</v>
      </c>
      <c r="Z2047" s="49"/>
      <c r="AA2047" s="49"/>
    </row>
    <row r="2048" spans="1:27" ht="15.75" thickBot="1" x14ac:dyDescent="0.3">
      <c r="A2048" s="78" t="s">
        <v>1491</v>
      </c>
      <c r="B2048" s="79">
        <v>9.5181779999999994E-2</v>
      </c>
      <c r="C2048" s="109">
        <f t="shared" si="31"/>
        <v>0.93615428428745162</v>
      </c>
      <c r="D2048" s="80">
        <v>9.0316100000000006</v>
      </c>
      <c r="E2048" s="78">
        <v>17.399000000000001</v>
      </c>
      <c r="F2048" s="78">
        <v>30</v>
      </c>
      <c r="G2048" s="78">
        <v>6</v>
      </c>
      <c r="H2048" s="78">
        <v>6</v>
      </c>
      <c r="I2048" s="51"/>
      <c r="J2048" s="81">
        <v>6.7776370000000002E-2</v>
      </c>
      <c r="K2048" s="82">
        <v>0.16825699999999999</v>
      </c>
      <c r="L2048" s="80">
        <v>0.14496000000000001</v>
      </c>
      <c r="M2048" s="83">
        <v>0.22502810000000001</v>
      </c>
      <c r="N2048" s="82">
        <v>-0.53309620000000002</v>
      </c>
      <c r="O2048" s="82">
        <v>-0.13533249999999999</v>
      </c>
      <c r="P2048" s="82">
        <v>-5.074153E-2</v>
      </c>
      <c r="Q2048" s="82">
        <v>-0.1095299</v>
      </c>
      <c r="R2048" s="82">
        <v>2.1479709999999999E-2</v>
      </c>
      <c r="S2048" s="82">
        <v>0.11796089999999999</v>
      </c>
      <c r="T2048" s="80">
        <v>0.162081</v>
      </c>
      <c r="U2048" s="86">
        <v>2.2400000000000001E-35</v>
      </c>
      <c r="V2048" s="78" t="s">
        <v>1491</v>
      </c>
      <c r="W2048" s="78">
        <v>1</v>
      </c>
      <c r="X2048" s="85" t="s">
        <v>1491</v>
      </c>
      <c r="Y2048" s="78">
        <v>0.87321716999999999</v>
      </c>
      <c r="Z2048" s="49"/>
      <c r="AA2048" s="49"/>
    </row>
    <row r="2049" spans="1:27" ht="15.75" thickBot="1" x14ac:dyDescent="0.3">
      <c r="A2049" s="78" t="s">
        <v>3820</v>
      </c>
      <c r="B2049" s="79">
        <v>9.6126879999999998E-2</v>
      </c>
      <c r="C2049" s="109">
        <f t="shared" si="31"/>
        <v>0.93554121662432299</v>
      </c>
      <c r="D2049" s="80">
        <v>10.10843</v>
      </c>
      <c r="E2049" s="78">
        <v>56.872999999999998</v>
      </c>
      <c r="F2049" s="78">
        <v>62</v>
      </c>
      <c r="G2049" s="78">
        <v>9</v>
      </c>
      <c r="H2049" s="78">
        <v>9</v>
      </c>
      <c r="I2049" s="51"/>
      <c r="J2049" s="81">
        <v>7.0114549999999998E-2</v>
      </c>
      <c r="K2049" s="82">
        <v>2.4887039999999999E-2</v>
      </c>
      <c r="L2049" s="80">
        <v>-0.1116328</v>
      </c>
      <c r="M2049" s="83">
        <v>9.774555E-2</v>
      </c>
      <c r="N2049" s="82">
        <v>0.17338329999999999</v>
      </c>
      <c r="O2049" s="82">
        <v>3.2242010000000002E-2</v>
      </c>
      <c r="P2049" s="82">
        <v>6.0324210000000003E-2</v>
      </c>
      <c r="Q2049" s="82">
        <v>7.8063320000000005E-2</v>
      </c>
      <c r="R2049" s="82">
        <v>0.1098286</v>
      </c>
      <c r="S2049" s="82">
        <v>0.17363919999999999</v>
      </c>
      <c r="T2049" s="80">
        <v>0.254473</v>
      </c>
      <c r="U2049" s="86">
        <v>3.09E-79</v>
      </c>
      <c r="V2049" s="78" t="s">
        <v>3820</v>
      </c>
      <c r="W2049" s="78">
        <v>1</v>
      </c>
      <c r="X2049" s="85" t="s">
        <v>3820</v>
      </c>
      <c r="Y2049" s="78">
        <v>0.98212289799999997</v>
      </c>
      <c r="Z2049" s="49"/>
      <c r="AA2049" s="49"/>
    </row>
    <row r="2050" spans="1:27" ht="15.75" thickBot="1" x14ac:dyDescent="0.3">
      <c r="A2050" s="78" t="s">
        <v>1339</v>
      </c>
      <c r="B2050" s="79">
        <v>9.6261860000000005E-2</v>
      </c>
      <c r="C2050" s="109">
        <f t="shared" si="31"/>
        <v>0.93545369054111505</v>
      </c>
      <c r="D2050" s="80">
        <v>9.2035490000000006</v>
      </c>
      <c r="E2050" s="78">
        <v>34.655000000000001</v>
      </c>
      <c r="F2050" s="78">
        <v>35</v>
      </c>
      <c r="G2050" s="78">
        <v>11</v>
      </c>
      <c r="H2050" s="78">
        <v>11</v>
      </c>
      <c r="I2050" s="51"/>
      <c r="J2050" s="81" t="s">
        <v>22</v>
      </c>
      <c r="K2050" s="82" t="s">
        <v>22</v>
      </c>
      <c r="L2050" s="80" t="s">
        <v>22</v>
      </c>
      <c r="M2050" s="83">
        <v>0.14130200000000001</v>
      </c>
      <c r="N2050" s="82">
        <v>0.1723594</v>
      </c>
      <c r="O2050" s="82">
        <v>0.32630730000000002</v>
      </c>
      <c r="P2050" s="82">
        <v>-2.6102190000000001E-2</v>
      </c>
      <c r="Q2050" s="82">
        <v>-7.0118109999999997E-2</v>
      </c>
      <c r="R2050" s="82">
        <v>0.29666290000000001</v>
      </c>
      <c r="S2050" s="82">
        <v>7.5464139999999999E-2</v>
      </c>
      <c r="T2050" s="80">
        <v>0.23646200000000001</v>
      </c>
      <c r="U2050" s="86">
        <v>1.0899999999999999E-51</v>
      </c>
      <c r="V2050" s="78" t="s">
        <v>1339</v>
      </c>
      <c r="W2050" s="78">
        <v>1</v>
      </c>
      <c r="X2050" s="85" t="s">
        <v>1339</v>
      </c>
      <c r="Y2050" s="78">
        <v>0.874351718</v>
      </c>
      <c r="Z2050" s="49"/>
      <c r="AA2050" s="49"/>
    </row>
    <row r="2051" spans="1:27" ht="15.75" thickBot="1" x14ac:dyDescent="0.3">
      <c r="A2051" s="78" t="s">
        <v>4698</v>
      </c>
      <c r="B2051" s="79">
        <v>9.6936439999999999E-2</v>
      </c>
      <c r="C2051" s="109">
        <f t="shared" ref="C2051:C2114" si="32">POWER(2, -B2051)</f>
        <v>0.93501639033268391</v>
      </c>
      <c r="D2051" s="80">
        <v>9.8317549999999994</v>
      </c>
      <c r="E2051" s="78">
        <v>33.930999999999997</v>
      </c>
      <c r="F2051" s="78">
        <v>95</v>
      </c>
      <c r="G2051" s="78">
        <v>18</v>
      </c>
      <c r="H2051" s="78">
        <v>17</v>
      </c>
      <c r="I2051" s="51"/>
      <c r="J2051" s="81">
        <v>0.42749890000000001</v>
      </c>
      <c r="K2051" s="82">
        <v>-0.22049650000000001</v>
      </c>
      <c r="L2051" s="80">
        <v>-7.2255219999999995E-2</v>
      </c>
      <c r="M2051" s="83">
        <v>8.4744650000000005E-2</v>
      </c>
      <c r="N2051" s="82">
        <v>2.8852030000000001E-2</v>
      </c>
      <c r="O2051" s="82">
        <v>0.1489992</v>
      </c>
      <c r="P2051" s="82">
        <v>0.1219437</v>
      </c>
      <c r="Q2051" s="82">
        <v>9.8015210000000005E-2</v>
      </c>
      <c r="R2051" s="82">
        <v>0.12485739999999999</v>
      </c>
      <c r="S2051" s="82">
        <v>-2.6281379999999999E-3</v>
      </c>
      <c r="T2051" s="80">
        <v>8.0384750000000005E-2</v>
      </c>
      <c r="U2051" s="86">
        <v>1.0799999999999999E-64</v>
      </c>
      <c r="V2051" s="78" t="s">
        <v>4698</v>
      </c>
      <c r="W2051" s="78">
        <v>1</v>
      </c>
      <c r="X2051" s="85" t="s">
        <v>4698</v>
      </c>
      <c r="Y2051" s="78">
        <v>0.98293400500000006</v>
      </c>
      <c r="Z2051" s="49"/>
      <c r="AA2051" s="49"/>
    </row>
    <row r="2052" spans="1:27" ht="15.75" thickBot="1" x14ac:dyDescent="0.3">
      <c r="A2052" s="78" t="s">
        <v>4721</v>
      </c>
      <c r="B2052" s="79">
        <v>9.7071350000000001E-2</v>
      </c>
      <c r="C2052" s="109">
        <f t="shared" si="32"/>
        <v>0.93492895871348991</v>
      </c>
      <c r="D2052" s="80">
        <v>8.9993960000000008</v>
      </c>
      <c r="E2052" s="78">
        <v>29.65</v>
      </c>
      <c r="F2052" s="78">
        <v>17</v>
      </c>
      <c r="G2052" s="78">
        <v>2</v>
      </c>
      <c r="H2052" s="78">
        <v>2</v>
      </c>
      <c r="I2052" s="51"/>
      <c r="J2052" s="81" t="s">
        <v>22</v>
      </c>
      <c r="K2052" s="82" t="s">
        <v>22</v>
      </c>
      <c r="L2052" s="80" t="s">
        <v>22</v>
      </c>
      <c r="M2052" s="83" t="s">
        <v>22</v>
      </c>
      <c r="N2052" s="82">
        <v>0.1629835</v>
      </c>
      <c r="O2052" s="82">
        <v>-0.68584869999999998</v>
      </c>
      <c r="P2052" s="82">
        <v>1.4428600000000001E-4</v>
      </c>
      <c r="Q2052" s="82">
        <v>-4.218935E-2</v>
      </c>
      <c r="R2052" s="82" t="s">
        <v>22</v>
      </c>
      <c r="S2052" s="82">
        <v>0.29278179999999998</v>
      </c>
      <c r="T2052" s="80">
        <v>0.34016350000000001</v>
      </c>
      <c r="U2052" s="86">
        <v>8.3599999999999996E-6</v>
      </c>
      <c r="V2052" s="78" t="s">
        <v>4721</v>
      </c>
      <c r="W2052" s="78">
        <v>1</v>
      </c>
      <c r="X2052" s="85" t="s">
        <v>4721</v>
      </c>
      <c r="Y2052" s="78">
        <v>0.87520220000000004</v>
      </c>
      <c r="Z2052" s="49"/>
      <c r="AA2052" s="49"/>
    </row>
    <row r="2053" spans="1:27" ht="15.75" thickBot="1" x14ac:dyDescent="0.3">
      <c r="A2053" s="78" t="s">
        <v>326</v>
      </c>
      <c r="B2053" s="79">
        <v>9.7071350000000001E-2</v>
      </c>
      <c r="C2053" s="109">
        <f t="shared" si="32"/>
        <v>0.93492895871348991</v>
      </c>
      <c r="D2053" s="80">
        <v>8.9291780000000003</v>
      </c>
      <c r="E2053" s="78">
        <v>54.709000000000003</v>
      </c>
      <c r="F2053" s="78">
        <v>18</v>
      </c>
      <c r="G2053" s="78">
        <v>6</v>
      </c>
      <c r="H2053" s="78">
        <v>6</v>
      </c>
      <c r="I2053" s="51"/>
      <c r="J2053" s="81">
        <v>0.30147049999999997</v>
      </c>
      <c r="K2053" s="82">
        <v>0.17708860000000001</v>
      </c>
      <c r="L2053" s="80">
        <v>0.14535129999999999</v>
      </c>
      <c r="M2053" s="83" t="s">
        <v>22</v>
      </c>
      <c r="N2053" s="82" t="s">
        <v>22</v>
      </c>
      <c r="O2053" s="82" t="s">
        <v>22</v>
      </c>
      <c r="P2053" s="82" t="s">
        <v>22</v>
      </c>
      <c r="Q2053" s="82" t="s">
        <v>22</v>
      </c>
      <c r="R2053" s="82">
        <v>0.40130280000000002</v>
      </c>
      <c r="S2053" s="82">
        <v>-0.56744680000000003</v>
      </c>
      <c r="T2053" s="80">
        <v>0.62984620000000002</v>
      </c>
      <c r="U2053" s="86">
        <v>8.2199999999999995E-24</v>
      </c>
      <c r="V2053" s="78" t="s">
        <v>326</v>
      </c>
      <c r="W2053" s="78">
        <v>1</v>
      </c>
      <c r="X2053" s="85" t="s">
        <v>326</v>
      </c>
      <c r="Y2053" s="78">
        <v>0.92615732299999998</v>
      </c>
      <c r="Z2053" s="49"/>
      <c r="AA2053" s="49"/>
    </row>
    <row r="2054" spans="1:27" ht="15.75" thickBot="1" x14ac:dyDescent="0.3">
      <c r="A2054" s="78" t="s">
        <v>4071</v>
      </c>
      <c r="B2054" s="79">
        <v>9.7476010000000002E-2</v>
      </c>
      <c r="C2054" s="109">
        <f t="shared" si="32"/>
        <v>0.93466675825655798</v>
      </c>
      <c r="D2054" s="80">
        <v>7.7595320000000001</v>
      </c>
      <c r="E2054" s="78">
        <v>23.292000000000002</v>
      </c>
      <c r="F2054" s="78">
        <v>7</v>
      </c>
      <c r="G2054" s="78">
        <v>4</v>
      </c>
      <c r="H2054" s="78">
        <v>4</v>
      </c>
      <c r="I2054" s="51"/>
      <c r="J2054" s="81" t="s">
        <v>22</v>
      </c>
      <c r="K2054" s="82" t="s">
        <v>22</v>
      </c>
      <c r="L2054" s="80" t="s">
        <v>22</v>
      </c>
      <c r="M2054" s="83" t="s">
        <v>22</v>
      </c>
      <c r="N2054" s="82">
        <v>-5.8938780000000003E-2</v>
      </c>
      <c r="O2054" s="82" t="s">
        <v>22</v>
      </c>
      <c r="P2054" s="82" t="s">
        <v>22</v>
      </c>
      <c r="Q2054" s="82" t="s">
        <v>22</v>
      </c>
      <c r="R2054" s="82" t="s">
        <v>22</v>
      </c>
      <c r="S2054" s="82">
        <v>0.22020609999999999</v>
      </c>
      <c r="T2054" s="80" t="s">
        <v>22</v>
      </c>
      <c r="U2054" s="86">
        <v>8.09E-11</v>
      </c>
      <c r="V2054" s="78" t="s">
        <v>4071</v>
      </c>
      <c r="W2054" s="78">
        <v>1</v>
      </c>
      <c r="X2054" s="85" t="s">
        <v>4071</v>
      </c>
      <c r="Y2054" s="78">
        <v>0.82965140900000001</v>
      </c>
      <c r="Z2054" s="49"/>
      <c r="AA2054" s="49"/>
    </row>
    <row r="2055" spans="1:27" ht="15.75" thickBot="1" x14ac:dyDescent="0.3">
      <c r="A2055" s="78" t="s">
        <v>3088</v>
      </c>
      <c r="B2055" s="79">
        <v>9.8688970000000001E-2</v>
      </c>
      <c r="C2055" s="109">
        <f t="shared" si="32"/>
        <v>0.93388125827063573</v>
      </c>
      <c r="D2055" s="80">
        <v>8.5177359999999993</v>
      </c>
      <c r="E2055" s="78">
        <v>61.173000000000002</v>
      </c>
      <c r="F2055" s="78">
        <v>9</v>
      </c>
      <c r="G2055" s="78">
        <v>3</v>
      </c>
      <c r="H2055" s="78">
        <v>3</v>
      </c>
      <c r="I2055" s="51"/>
      <c r="J2055" s="81" t="s">
        <v>22</v>
      </c>
      <c r="K2055" s="82" t="s">
        <v>22</v>
      </c>
      <c r="L2055" s="80" t="s">
        <v>22</v>
      </c>
      <c r="M2055" s="83" t="s">
        <v>22</v>
      </c>
      <c r="N2055" s="82" t="s">
        <v>22</v>
      </c>
      <c r="O2055" s="82" t="s">
        <v>22</v>
      </c>
      <c r="P2055" s="82" t="s">
        <v>22</v>
      </c>
      <c r="Q2055" s="82" t="s">
        <v>22</v>
      </c>
      <c r="R2055" s="82">
        <v>-0.79919430000000002</v>
      </c>
      <c r="S2055" s="82">
        <v>-5.4047749999999999E-2</v>
      </c>
      <c r="T2055" s="80">
        <v>0.2520522</v>
      </c>
      <c r="U2055" s="86">
        <v>2.9499999999999999E-9</v>
      </c>
      <c r="V2055" s="78" t="s">
        <v>3088</v>
      </c>
      <c r="W2055" s="78">
        <v>1</v>
      </c>
      <c r="X2055" s="85" t="s">
        <v>3088</v>
      </c>
      <c r="Y2055" s="78">
        <v>0.91635030799999995</v>
      </c>
      <c r="Z2055" s="49"/>
      <c r="AA2055" s="49"/>
    </row>
    <row r="2056" spans="1:27" ht="15.75" thickBot="1" x14ac:dyDescent="0.3">
      <c r="A2056" s="78" t="s">
        <v>2506</v>
      </c>
      <c r="B2056" s="79">
        <v>9.9093180000000003E-2</v>
      </c>
      <c r="C2056" s="109">
        <f t="shared" si="32"/>
        <v>0.93361964285195387</v>
      </c>
      <c r="D2056" s="80">
        <v>8.2452159999999992</v>
      </c>
      <c r="E2056" s="78">
        <v>73.488</v>
      </c>
      <c r="F2056" s="78">
        <v>6</v>
      </c>
      <c r="G2056" s="78">
        <v>8</v>
      </c>
      <c r="H2056" s="78">
        <v>8</v>
      </c>
      <c r="I2056" s="51"/>
      <c r="J2056" s="81" t="s">
        <v>22</v>
      </c>
      <c r="K2056" s="82" t="s">
        <v>22</v>
      </c>
      <c r="L2056" s="80" t="s">
        <v>22</v>
      </c>
      <c r="M2056" s="83" t="s">
        <v>22</v>
      </c>
      <c r="N2056" s="82" t="s">
        <v>22</v>
      </c>
      <c r="O2056" s="82" t="s">
        <v>22</v>
      </c>
      <c r="P2056" s="82" t="s">
        <v>22</v>
      </c>
      <c r="Q2056" s="82" t="s">
        <v>22</v>
      </c>
      <c r="R2056" s="82" t="s">
        <v>22</v>
      </c>
      <c r="S2056" s="82">
        <v>-1.231549</v>
      </c>
      <c r="T2056" s="80" t="s">
        <v>22</v>
      </c>
      <c r="U2056" s="86">
        <v>3.2800000000000002E-13</v>
      </c>
      <c r="V2056" s="78" t="s">
        <v>2506</v>
      </c>
      <c r="W2056" s="78">
        <v>1</v>
      </c>
      <c r="X2056" s="85" t="s">
        <v>2506</v>
      </c>
      <c r="Y2056" s="78">
        <v>0.93002142499999996</v>
      </c>
      <c r="Z2056" s="49"/>
      <c r="AA2056" s="49"/>
    </row>
    <row r="2057" spans="1:27" ht="15.75" thickBot="1" x14ac:dyDescent="0.3">
      <c r="A2057" s="78" t="s">
        <v>2271</v>
      </c>
      <c r="B2057" s="79">
        <v>9.9362580000000006E-2</v>
      </c>
      <c r="C2057" s="109">
        <f t="shared" si="32"/>
        <v>0.93344532073762132</v>
      </c>
      <c r="D2057" s="80">
        <v>7.9436629999999999</v>
      </c>
      <c r="E2057" s="78">
        <v>21.672999999999998</v>
      </c>
      <c r="F2057" s="78">
        <v>6</v>
      </c>
      <c r="G2057" s="78">
        <v>2</v>
      </c>
      <c r="H2057" s="78">
        <v>2</v>
      </c>
      <c r="I2057" s="51"/>
      <c r="J2057" s="81" t="s">
        <v>22</v>
      </c>
      <c r="K2057" s="82" t="s">
        <v>22</v>
      </c>
      <c r="L2057" s="80" t="s">
        <v>22</v>
      </c>
      <c r="M2057" s="83" t="s">
        <v>22</v>
      </c>
      <c r="N2057" s="82" t="s">
        <v>22</v>
      </c>
      <c r="O2057" s="82" t="s">
        <v>22</v>
      </c>
      <c r="P2057" s="82" t="s">
        <v>22</v>
      </c>
      <c r="Q2057" s="82" t="s">
        <v>22</v>
      </c>
      <c r="R2057" s="82">
        <v>4.306451E-2</v>
      </c>
      <c r="S2057" s="82" t="s">
        <v>22</v>
      </c>
      <c r="T2057" s="80">
        <v>-0.1452543</v>
      </c>
      <c r="U2057" s="86">
        <v>3.3000000000000002E-6</v>
      </c>
      <c r="V2057" s="78" t="s">
        <v>2271</v>
      </c>
      <c r="W2057" s="78">
        <v>1</v>
      </c>
      <c r="X2057" s="85" t="s">
        <v>2271</v>
      </c>
      <c r="Y2057" s="78">
        <v>0.83118888400000002</v>
      </c>
      <c r="Z2057" s="49"/>
      <c r="AA2057" s="49"/>
    </row>
    <row r="2058" spans="1:27" ht="15.75" thickBot="1" x14ac:dyDescent="0.3">
      <c r="A2058" s="78" t="s">
        <v>2425</v>
      </c>
      <c r="B2058" s="79">
        <v>9.9766430000000003E-2</v>
      </c>
      <c r="C2058" s="109">
        <f t="shared" si="32"/>
        <v>0.93318406030168566</v>
      </c>
      <c r="D2058" s="80">
        <v>8.6239620000000006</v>
      </c>
      <c r="E2058" s="78">
        <v>45.076999999999998</v>
      </c>
      <c r="F2058" s="78">
        <v>16</v>
      </c>
      <c r="G2058" s="78">
        <v>4</v>
      </c>
      <c r="H2058" s="78">
        <v>4</v>
      </c>
      <c r="I2058" s="51"/>
      <c r="J2058" s="81">
        <v>0.68365149999999997</v>
      </c>
      <c r="K2058" s="82" t="s">
        <v>22</v>
      </c>
      <c r="L2058" s="80" t="s">
        <v>22</v>
      </c>
      <c r="M2058" s="83">
        <v>-0.87091479999999999</v>
      </c>
      <c r="N2058" s="82" t="s">
        <v>22</v>
      </c>
      <c r="O2058" s="82" t="s">
        <v>22</v>
      </c>
      <c r="P2058" s="82">
        <v>-0.18977910000000001</v>
      </c>
      <c r="Q2058" s="82">
        <v>-0.15805910000000001</v>
      </c>
      <c r="R2058" s="82">
        <v>-0.1348096</v>
      </c>
      <c r="S2058" s="82">
        <v>0.36210520000000002</v>
      </c>
      <c r="T2058" s="80">
        <v>0.22119649999999999</v>
      </c>
      <c r="U2058" s="86">
        <v>1.4399999999999999E-15</v>
      </c>
      <c r="V2058" s="78" t="s">
        <v>2425</v>
      </c>
      <c r="W2058" s="78">
        <v>1</v>
      </c>
      <c r="X2058" s="85" t="s">
        <v>2425</v>
      </c>
      <c r="Y2058" s="78">
        <v>0.91745795699999999</v>
      </c>
      <c r="Z2058" s="49"/>
      <c r="AA2058" s="49"/>
    </row>
    <row r="2059" spans="1:27" ht="15.75" thickBot="1" x14ac:dyDescent="0.3">
      <c r="A2059" s="78" t="s">
        <v>5119</v>
      </c>
      <c r="B2059" s="79">
        <v>9.9766430000000003E-2</v>
      </c>
      <c r="C2059" s="109">
        <f t="shared" si="32"/>
        <v>0.93318406030168566</v>
      </c>
      <c r="D2059" s="80">
        <v>9.1749320000000001</v>
      </c>
      <c r="E2059" s="78">
        <v>66.762</v>
      </c>
      <c r="F2059" s="78">
        <v>32</v>
      </c>
      <c r="G2059" s="78">
        <v>9</v>
      </c>
      <c r="H2059" s="78">
        <v>9</v>
      </c>
      <c r="I2059" s="51"/>
      <c r="J2059" s="81" t="s">
        <v>22</v>
      </c>
      <c r="K2059" s="82">
        <v>0.1202192</v>
      </c>
      <c r="L2059" s="80">
        <v>0.1051417</v>
      </c>
      <c r="M2059" s="83" t="s">
        <v>22</v>
      </c>
      <c r="N2059" s="82">
        <v>0.40708070000000002</v>
      </c>
      <c r="O2059" s="82">
        <v>0.17466209999999999</v>
      </c>
      <c r="P2059" s="82">
        <v>-0.72446840000000001</v>
      </c>
      <c r="Q2059" s="82">
        <v>-0.70929249999999999</v>
      </c>
      <c r="R2059" s="82">
        <v>0.1001703</v>
      </c>
      <c r="S2059" s="82">
        <v>-8.016421E-2</v>
      </c>
      <c r="T2059" s="80">
        <v>-0.48043799999999998</v>
      </c>
      <c r="U2059" s="86">
        <v>9.3499999999999995E-40</v>
      </c>
      <c r="V2059" s="78" t="s">
        <v>5119</v>
      </c>
      <c r="W2059" s="78">
        <v>1</v>
      </c>
      <c r="X2059" s="85" t="s">
        <v>5119</v>
      </c>
      <c r="Y2059" s="78">
        <v>0.87803479100000004</v>
      </c>
      <c r="Z2059" s="49"/>
      <c r="AA2059" s="49"/>
    </row>
    <row r="2060" spans="1:27" ht="15.75" thickBot="1" x14ac:dyDescent="0.3">
      <c r="A2060" s="78" t="s">
        <v>3079</v>
      </c>
      <c r="B2060" s="79">
        <v>0.1011122</v>
      </c>
      <c r="C2060" s="109">
        <f t="shared" si="32"/>
        <v>0.93231397652104686</v>
      </c>
      <c r="D2060" s="80">
        <v>9.5161650000000009</v>
      </c>
      <c r="E2060" s="78">
        <v>76.016999999999996</v>
      </c>
      <c r="F2060" s="78">
        <v>60</v>
      </c>
      <c r="G2060" s="78">
        <v>19</v>
      </c>
      <c r="H2060" s="78">
        <v>19</v>
      </c>
      <c r="I2060" s="51"/>
      <c r="J2060" s="81">
        <v>0.28309200000000001</v>
      </c>
      <c r="K2060" s="82">
        <v>5.4501149999999998E-2</v>
      </c>
      <c r="L2060" s="80">
        <v>-0.32319100000000001</v>
      </c>
      <c r="M2060" s="83">
        <v>0.20751810000000001</v>
      </c>
      <c r="N2060" s="82">
        <v>-1.726329</v>
      </c>
      <c r="O2060" s="82">
        <v>9.5451910000000001E-2</v>
      </c>
      <c r="P2060" s="82">
        <v>0.28664460000000003</v>
      </c>
      <c r="Q2060" s="82">
        <v>6.1707060000000001E-2</v>
      </c>
      <c r="R2060" s="82">
        <v>9.8958459999999998E-2</v>
      </c>
      <c r="S2060" s="82">
        <v>-4.9424669999999999E-3</v>
      </c>
      <c r="T2060" s="80">
        <v>-0.45571250000000002</v>
      </c>
      <c r="U2060" s="86">
        <v>2.4899999999999999E-58</v>
      </c>
      <c r="V2060" s="78" t="s">
        <v>3079</v>
      </c>
      <c r="W2060" s="78">
        <v>1</v>
      </c>
      <c r="X2060" s="85" t="s">
        <v>3080</v>
      </c>
      <c r="Y2060" s="78">
        <v>0.927536413</v>
      </c>
      <c r="Z2060" s="49"/>
      <c r="AA2060" s="49"/>
    </row>
    <row r="2061" spans="1:27" ht="15.75" thickBot="1" x14ac:dyDescent="0.3">
      <c r="A2061" s="78" t="s">
        <v>2918</v>
      </c>
      <c r="B2061" s="79">
        <v>0.1013812</v>
      </c>
      <c r="C2061" s="109">
        <f t="shared" si="32"/>
        <v>0.93214015664014593</v>
      </c>
      <c r="D2061" s="80">
        <v>9.5332509999999999</v>
      </c>
      <c r="E2061" s="78">
        <v>37.432000000000002</v>
      </c>
      <c r="F2061" s="78">
        <v>32</v>
      </c>
      <c r="G2061" s="78">
        <v>6</v>
      </c>
      <c r="H2061" s="78">
        <v>6</v>
      </c>
      <c r="I2061" s="51"/>
      <c r="J2061" s="81">
        <v>0.78968760000000005</v>
      </c>
      <c r="K2061" s="82">
        <v>0.16233890000000001</v>
      </c>
      <c r="L2061" s="80">
        <v>-0.38388699999999998</v>
      </c>
      <c r="M2061" s="83">
        <v>0.151729</v>
      </c>
      <c r="N2061" s="82">
        <v>0.1432628</v>
      </c>
      <c r="O2061" s="82">
        <v>0.52937120000000004</v>
      </c>
      <c r="P2061" s="82">
        <v>-0.1154255</v>
      </c>
      <c r="Q2061" s="82">
        <v>0.10191890000000001</v>
      </c>
      <c r="R2061" s="82">
        <v>0.17312749999999999</v>
      </c>
      <c r="S2061" s="82">
        <v>9.5991870000000007E-2</v>
      </c>
      <c r="T2061" s="80">
        <v>1.1537139999999999E-3</v>
      </c>
      <c r="U2061" s="86">
        <v>1.27E-54</v>
      </c>
      <c r="V2061" s="78" t="s">
        <v>2918</v>
      </c>
      <c r="W2061" s="78">
        <v>1</v>
      </c>
      <c r="X2061" s="85" t="s">
        <v>2918</v>
      </c>
      <c r="Y2061" s="78">
        <v>0.92786289200000005</v>
      </c>
      <c r="Z2061" s="49"/>
      <c r="AA2061" s="49"/>
    </row>
    <row r="2062" spans="1:27" ht="15.75" thickBot="1" x14ac:dyDescent="0.3">
      <c r="A2062" s="78" t="s">
        <v>4206</v>
      </c>
      <c r="B2062" s="79">
        <v>0.1020534</v>
      </c>
      <c r="C2062" s="109">
        <f t="shared" si="32"/>
        <v>0.93170594244739169</v>
      </c>
      <c r="D2062" s="80">
        <v>7.795998</v>
      </c>
      <c r="E2062" s="78">
        <v>93.245000000000005</v>
      </c>
      <c r="F2062" s="78">
        <v>3</v>
      </c>
      <c r="G2062" s="78">
        <v>3</v>
      </c>
      <c r="H2062" s="78">
        <v>3</v>
      </c>
      <c r="I2062" s="51"/>
      <c r="J2062" s="81" t="s">
        <v>22</v>
      </c>
      <c r="K2062" s="82" t="s">
        <v>22</v>
      </c>
      <c r="L2062" s="80" t="s">
        <v>22</v>
      </c>
      <c r="M2062" s="83" t="s">
        <v>22</v>
      </c>
      <c r="N2062" s="82" t="s">
        <v>22</v>
      </c>
      <c r="O2062" s="82" t="s">
        <v>22</v>
      </c>
      <c r="P2062" s="82" t="s">
        <v>22</v>
      </c>
      <c r="Q2062" s="82" t="s">
        <v>22</v>
      </c>
      <c r="R2062" s="82" t="s">
        <v>22</v>
      </c>
      <c r="S2062" s="82" t="s">
        <v>22</v>
      </c>
      <c r="T2062" s="80" t="s">
        <v>22</v>
      </c>
      <c r="U2062" s="86">
        <v>1.1300000000000001E-7</v>
      </c>
      <c r="V2062" s="78" t="s">
        <v>4206</v>
      </c>
      <c r="W2062" s="78">
        <v>1</v>
      </c>
      <c r="X2062" s="85" t="s">
        <v>4206</v>
      </c>
      <c r="Y2062" s="78">
        <v>0.83338288800000004</v>
      </c>
      <c r="Z2062" s="49"/>
      <c r="AA2062" s="49"/>
    </row>
    <row r="2063" spans="1:27" ht="15.75" thickBot="1" x14ac:dyDescent="0.3">
      <c r="A2063" s="78" t="s">
        <v>4992</v>
      </c>
      <c r="B2063" s="79">
        <v>0.1020534</v>
      </c>
      <c r="C2063" s="109">
        <f t="shared" si="32"/>
        <v>0.93170594244739169</v>
      </c>
      <c r="D2063" s="80">
        <v>9.6611309999999992</v>
      </c>
      <c r="E2063" s="78">
        <v>69.968000000000004</v>
      </c>
      <c r="F2063" s="78">
        <v>93</v>
      </c>
      <c r="G2063" s="78">
        <v>24</v>
      </c>
      <c r="H2063" s="78">
        <v>24</v>
      </c>
      <c r="I2063" s="51"/>
      <c r="J2063" s="81">
        <v>0.14860880000000001</v>
      </c>
      <c r="K2063" s="82">
        <v>-4.5163479999999999E-2</v>
      </c>
      <c r="L2063" s="80">
        <v>-5.9149210000000001E-2</v>
      </c>
      <c r="M2063" s="83">
        <v>0.1979911</v>
      </c>
      <c r="N2063" s="82">
        <v>-2.0662380000000001E-2</v>
      </c>
      <c r="O2063" s="82">
        <v>0.17415059999999999</v>
      </c>
      <c r="P2063" s="82">
        <v>0.1656869</v>
      </c>
      <c r="Q2063" s="82">
        <v>0.25229449999999998</v>
      </c>
      <c r="R2063" s="82">
        <v>0.121546</v>
      </c>
      <c r="S2063" s="82">
        <v>0.1020534</v>
      </c>
      <c r="T2063" s="80">
        <v>0.15898329999999999</v>
      </c>
      <c r="U2063" s="86">
        <v>9.9399999999999999E-131</v>
      </c>
      <c r="V2063" s="78" t="s">
        <v>4992</v>
      </c>
      <c r="W2063" s="78">
        <v>1</v>
      </c>
      <c r="X2063" s="85" t="s">
        <v>4992</v>
      </c>
      <c r="Y2063" s="78">
        <v>0.92867866700000001</v>
      </c>
      <c r="Z2063" s="49"/>
      <c r="AA2063" s="49"/>
    </row>
    <row r="2064" spans="1:27" ht="15.75" thickBot="1" x14ac:dyDescent="0.3">
      <c r="A2064" s="78" t="s">
        <v>557</v>
      </c>
      <c r="B2064" s="79">
        <v>0.1020534</v>
      </c>
      <c r="C2064" s="109">
        <f t="shared" si="32"/>
        <v>0.93170594244739169</v>
      </c>
      <c r="D2064" s="80">
        <v>9.9928050000000006</v>
      </c>
      <c r="E2064" s="78">
        <v>42.648000000000003</v>
      </c>
      <c r="F2064" s="78">
        <v>143</v>
      </c>
      <c r="G2064" s="78">
        <v>21</v>
      </c>
      <c r="H2064" s="78">
        <v>21</v>
      </c>
      <c r="I2064" s="51"/>
      <c r="J2064" s="81">
        <v>0.1624679</v>
      </c>
      <c r="K2064" s="82">
        <v>-3.692542E-2</v>
      </c>
      <c r="L2064" s="80">
        <v>0.1164979</v>
      </c>
      <c r="M2064" s="83">
        <v>0.12723709999999999</v>
      </c>
      <c r="N2064" s="82">
        <v>9.5586959999999999E-2</v>
      </c>
      <c r="O2064" s="82">
        <v>0.16864199999999999</v>
      </c>
      <c r="P2064" s="82">
        <v>0.1790014</v>
      </c>
      <c r="Q2064" s="82">
        <v>0.1637564</v>
      </c>
      <c r="R2064" s="82">
        <v>1.7209240000000001E-2</v>
      </c>
      <c r="S2064" s="82">
        <v>0.1249898</v>
      </c>
      <c r="T2064" s="80">
        <v>0.1021878</v>
      </c>
      <c r="U2064" s="86">
        <v>5.1199999999999997E-122</v>
      </c>
      <c r="V2064" s="78" t="s">
        <v>557</v>
      </c>
      <c r="W2064" s="78">
        <v>1</v>
      </c>
      <c r="X2064" s="85" t="s">
        <v>557</v>
      </c>
      <c r="Y2064" s="78">
        <v>0.98806107099999996</v>
      </c>
      <c r="Z2064" s="49"/>
      <c r="AA2064" s="49"/>
    </row>
    <row r="2065" spans="1:27" ht="15.75" thickBot="1" x14ac:dyDescent="0.3">
      <c r="A2065" s="78" t="s">
        <v>2178</v>
      </c>
      <c r="B2065" s="79">
        <v>0.1035311</v>
      </c>
      <c r="C2065" s="109">
        <f t="shared" si="32"/>
        <v>0.93075211854209228</v>
      </c>
      <c r="D2065" s="80">
        <v>9.8205760000000009</v>
      </c>
      <c r="E2065" s="78">
        <v>102.6</v>
      </c>
      <c r="F2065" s="78">
        <v>34</v>
      </c>
      <c r="G2065" s="78">
        <v>5</v>
      </c>
      <c r="H2065" s="78">
        <v>5</v>
      </c>
      <c r="I2065" s="51"/>
      <c r="J2065" s="81" t="s">
        <v>22</v>
      </c>
      <c r="K2065" s="82">
        <v>0.34380569999999999</v>
      </c>
      <c r="L2065" s="80">
        <v>-0.1167858</v>
      </c>
      <c r="M2065" s="83">
        <v>0.15820780000000001</v>
      </c>
      <c r="N2065" s="82">
        <v>4.3216360000000002E-3</v>
      </c>
      <c r="O2065" s="82">
        <v>0.1035311</v>
      </c>
      <c r="P2065" s="82">
        <v>0.33719719999999997</v>
      </c>
      <c r="Q2065" s="82">
        <v>0.21449789999999999</v>
      </c>
      <c r="R2065" s="82">
        <v>-0.77294909999999994</v>
      </c>
      <c r="S2065" s="82">
        <v>-0.16878750000000001</v>
      </c>
      <c r="T2065" s="80">
        <v>-1.781133E-2</v>
      </c>
      <c r="U2065" s="86">
        <v>5.8699999999999998E-43</v>
      </c>
      <c r="V2065" s="78" t="s">
        <v>2178</v>
      </c>
      <c r="W2065" s="78">
        <v>1</v>
      </c>
      <c r="X2065" s="85" t="s">
        <v>2178</v>
      </c>
      <c r="Y2065" s="78">
        <v>0.93047233100000004</v>
      </c>
      <c r="Z2065" s="49"/>
      <c r="AA2065" s="49"/>
    </row>
    <row r="2066" spans="1:27" ht="15.75" thickBot="1" x14ac:dyDescent="0.3">
      <c r="A2066" s="78" t="s">
        <v>805</v>
      </c>
      <c r="B2066" s="79">
        <v>0.103934</v>
      </c>
      <c r="C2066" s="109">
        <f t="shared" si="32"/>
        <v>0.93049222462143233</v>
      </c>
      <c r="D2066" s="80">
        <v>9.4188810000000007</v>
      </c>
      <c r="E2066" s="78">
        <v>42.914999999999999</v>
      </c>
      <c r="F2066" s="78">
        <v>40</v>
      </c>
      <c r="G2066" s="78">
        <v>7</v>
      </c>
      <c r="H2066" s="78">
        <v>7</v>
      </c>
      <c r="I2066" s="51"/>
      <c r="J2066" s="81">
        <v>0.28321059999999998</v>
      </c>
      <c r="K2066" s="82">
        <v>-0.16226660000000001</v>
      </c>
      <c r="L2066" s="80">
        <v>2.3894080000000002E-2</v>
      </c>
      <c r="M2066" s="83">
        <v>-0.11153920000000001</v>
      </c>
      <c r="N2066" s="82" t="s">
        <v>22</v>
      </c>
      <c r="O2066" s="82">
        <v>0.16812849999999999</v>
      </c>
      <c r="P2066" s="82">
        <v>5.797008E-2</v>
      </c>
      <c r="Q2066" s="82">
        <v>0.17772660000000001</v>
      </c>
      <c r="R2066" s="82">
        <v>0.103934</v>
      </c>
      <c r="S2066" s="82">
        <v>0.15237819999999999</v>
      </c>
      <c r="T2066" s="80">
        <v>5.4917920000000002E-2</v>
      </c>
      <c r="U2066" s="86">
        <v>7.2599999999999996E-22</v>
      </c>
      <c r="V2066" s="78" t="s">
        <v>805</v>
      </c>
      <c r="W2066" s="78">
        <v>1</v>
      </c>
      <c r="X2066" s="85" t="s">
        <v>805</v>
      </c>
      <c r="Y2066" s="78">
        <v>0.88442602400000003</v>
      </c>
      <c r="Z2066" s="49"/>
      <c r="AA2066" s="49"/>
    </row>
    <row r="2067" spans="1:27" ht="15.75" thickBot="1" x14ac:dyDescent="0.3">
      <c r="A2067" s="78" t="s">
        <v>2955</v>
      </c>
      <c r="B2067" s="79">
        <v>0.1042025</v>
      </c>
      <c r="C2067" s="109">
        <f t="shared" si="32"/>
        <v>0.93031906681047882</v>
      </c>
      <c r="D2067" s="80">
        <v>8.5204179999999994</v>
      </c>
      <c r="E2067" s="78">
        <v>38.085999999999999</v>
      </c>
      <c r="F2067" s="78">
        <v>11</v>
      </c>
      <c r="G2067" s="78">
        <v>3</v>
      </c>
      <c r="H2067" s="78">
        <v>3</v>
      </c>
      <c r="I2067" s="51"/>
      <c r="J2067" s="81" t="s">
        <v>22</v>
      </c>
      <c r="K2067" s="82" t="s">
        <v>22</v>
      </c>
      <c r="L2067" s="80" t="s">
        <v>22</v>
      </c>
      <c r="M2067" s="83" t="s">
        <v>22</v>
      </c>
      <c r="N2067" s="82" t="s">
        <v>22</v>
      </c>
      <c r="O2067" s="82" t="s">
        <v>22</v>
      </c>
      <c r="P2067" s="82" t="s">
        <v>22</v>
      </c>
      <c r="Q2067" s="82" t="s">
        <v>22</v>
      </c>
      <c r="R2067" s="82">
        <v>6.6399159999999999E-2</v>
      </c>
      <c r="S2067" s="82" t="s">
        <v>22</v>
      </c>
      <c r="T2067" s="80" t="s">
        <v>22</v>
      </c>
      <c r="U2067" s="86">
        <v>1.7399999999999999E-11</v>
      </c>
      <c r="V2067" s="78" t="s">
        <v>2955</v>
      </c>
      <c r="W2067" s="78">
        <v>1</v>
      </c>
      <c r="X2067" s="85" t="s">
        <v>2955</v>
      </c>
      <c r="Y2067" s="78">
        <v>0.92201998500000004</v>
      </c>
      <c r="Z2067" s="49"/>
      <c r="AA2067" s="49"/>
    </row>
    <row r="2068" spans="1:27" ht="15.75" thickBot="1" x14ac:dyDescent="0.3">
      <c r="A2068" s="78" t="s">
        <v>5155</v>
      </c>
      <c r="B2068" s="79">
        <v>0.1064823</v>
      </c>
      <c r="C2068" s="109">
        <f t="shared" si="32"/>
        <v>0.9288501032139902</v>
      </c>
      <c r="D2068" s="80">
        <v>8.0833600000000008</v>
      </c>
      <c r="E2068" s="78">
        <v>26.187000000000001</v>
      </c>
      <c r="F2068" s="78">
        <v>6</v>
      </c>
      <c r="G2068" s="78">
        <v>2</v>
      </c>
      <c r="H2068" s="78">
        <v>2</v>
      </c>
      <c r="I2068" s="51"/>
      <c r="J2068" s="81" t="s">
        <v>22</v>
      </c>
      <c r="K2068" s="82" t="s">
        <v>22</v>
      </c>
      <c r="L2068" s="80" t="s">
        <v>22</v>
      </c>
      <c r="M2068" s="83" t="s">
        <v>22</v>
      </c>
      <c r="N2068" s="82" t="s">
        <v>22</v>
      </c>
      <c r="O2068" s="82" t="s">
        <v>22</v>
      </c>
      <c r="P2068" s="82" t="s">
        <v>22</v>
      </c>
      <c r="Q2068" s="82" t="s">
        <v>22</v>
      </c>
      <c r="R2068" s="82" t="s">
        <v>22</v>
      </c>
      <c r="S2068" s="82" t="s">
        <v>22</v>
      </c>
      <c r="T2068" s="80" t="s">
        <v>22</v>
      </c>
      <c r="U2068" s="84">
        <v>1.1004E-4</v>
      </c>
      <c r="V2068" s="78" t="s">
        <v>5155</v>
      </c>
      <c r="W2068" s="78">
        <v>1</v>
      </c>
      <c r="X2068" s="85" t="s">
        <v>5155</v>
      </c>
      <c r="Y2068" s="78">
        <v>0.93689535300000004</v>
      </c>
      <c r="Z2068" s="49"/>
      <c r="AA2068" s="49"/>
    </row>
    <row r="2069" spans="1:27" ht="15.75" thickBot="1" x14ac:dyDescent="0.3">
      <c r="A2069" s="78" t="s">
        <v>2596</v>
      </c>
      <c r="B2069" s="79">
        <v>0.10675030000000001</v>
      </c>
      <c r="C2069" s="109">
        <f t="shared" si="32"/>
        <v>0.92867757284490893</v>
      </c>
      <c r="D2069" s="80">
        <v>9.9457930000000001</v>
      </c>
      <c r="E2069" s="78">
        <v>40.948999999999998</v>
      </c>
      <c r="F2069" s="78">
        <v>69</v>
      </c>
      <c r="G2069" s="78">
        <v>15</v>
      </c>
      <c r="H2069" s="78">
        <v>15</v>
      </c>
      <c r="I2069" s="51"/>
      <c r="J2069" s="81" t="s">
        <v>22</v>
      </c>
      <c r="K2069" s="82">
        <v>0.28983439999999999</v>
      </c>
      <c r="L2069" s="80">
        <v>0.3583962</v>
      </c>
      <c r="M2069" s="83">
        <v>2.6729260000000001E-2</v>
      </c>
      <c r="N2069" s="82">
        <v>-1.1500710000000001E-2</v>
      </c>
      <c r="O2069" s="82">
        <v>5.3389499999999999E-2</v>
      </c>
      <c r="P2069" s="82">
        <v>7.6832719999999993E-2</v>
      </c>
      <c r="Q2069" s="82">
        <v>3.0830440000000001E-2</v>
      </c>
      <c r="R2069" s="82">
        <v>4.6002059999999997E-2</v>
      </c>
      <c r="S2069" s="82">
        <v>0.16915540000000001</v>
      </c>
      <c r="T2069" s="80">
        <v>0.28060000000000002</v>
      </c>
      <c r="U2069" s="86">
        <v>1.99E-110</v>
      </c>
      <c r="V2069" s="78" t="s">
        <v>2596</v>
      </c>
      <c r="W2069" s="78">
        <v>1</v>
      </c>
      <c r="X2069" s="85" t="s">
        <v>2596</v>
      </c>
      <c r="Y2069" s="78">
        <v>0.99276771200000002</v>
      </c>
      <c r="Z2069" s="49"/>
      <c r="AA2069" s="49"/>
    </row>
    <row r="2070" spans="1:27" ht="15.75" thickBot="1" x14ac:dyDescent="0.3">
      <c r="A2070" s="78" t="s">
        <v>3995</v>
      </c>
      <c r="B2070" s="79">
        <v>0.10742</v>
      </c>
      <c r="C2070" s="109">
        <f t="shared" si="32"/>
        <v>0.92824658013762307</v>
      </c>
      <c r="D2070" s="80">
        <v>8.9327880000000004</v>
      </c>
      <c r="E2070" s="78">
        <v>32.67</v>
      </c>
      <c r="F2070" s="78">
        <v>36</v>
      </c>
      <c r="G2070" s="78">
        <v>13</v>
      </c>
      <c r="H2070" s="78">
        <v>13</v>
      </c>
      <c r="I2070" s="51"/>
      <c r="J2070" s="81" t="s">
        <v>22</v>
      </c>
      <c r="K2070" s="82">
        <v>9.9901080000000003E-2</v>
      </c>
      <c r="L2070" s="80" t="s">
        <v>22</v>
      </c>
      <c r="M2070" s="83">
        <v>0.41034110000000001</v>
      </c>
      <c r="N2070" s="82">
        <v>0.2117599</v>
      </c>
      <c r="O2070" s="82">
        <v>5.4223399999999998E-2</v>
      </c>
      <c r="P2070" s="82">
        <v>-8.6017239999999995E-2</v>
      </c>
      <c r="Q2070" s="82" t="s">
        <v>22</v>
      </c>
      <c r="R2070" s="82">
        <v>6.2812480000000004E-2</v>
      </c>
      <c r="S2070" s="82">
        <v>0.17440639999999999</v>
      </c>
      <c r="T2070" s="80">
        <v>-3.4692260000000003E-2</v>
      </c>
      <c r="U2070" s="86">
        <v>1.28E-45</v>
      </c>
      <c r="V2070" s="78" t="s">
        <v>3995</v>
      </c>
      <c r="W2070" s="78">
        <v>1</v>
      </c>
      <c r="X2070" s="85" t="s">
        <v>3995</v>
      </c>
      <c r="Y2070" s="78">
        <v>0.93649513200000001</v>
      </c>
      <c r="Z2070" s="49"/>
      <c r="AA2070" s="49"/>
    </row>
    <row r="2071" spans="1:27" ht="15.75" thickBot="1" x14ac:dyDescent="0.3">
      <c r="A2071" s="78" t="s">
        <v>3105</v>
      </c>
      <c r="B2071" s="79">
        <v>0.10742</v>
      </c>
      <c r="C2071" s="109">
        <f t="shared" si="32"/>
        <v>0.92824658013762307</v>
      </c>
      <c r="D2071" s="80">
        <v>9.6335789999999992</v>
      </c>
      <c r="E2071" s="78">
        <v>39.131999999999998</v>
      </c>
      <c r="F2071" s="78">
        <v>49</v>
      </c>
      <c r="G2071" s="78">
        <v>10</v>
      </c>
      <c r="H2071" s="78">
        <v>10</v>
      </c>
      <c r="I2071" s="51"/>
      <c r="J2071" s="81">
        <v>-0.6507252</v>
      </c>
      <c r="K2071" s="82">
        <v>-6.4268690000000003E-2</v>
      </c>
      <c r="L2071" s="80">
        <v>0.22292809999999999</v>
      </c>
      <c r="M2071" s="83">
        <v>0.1544536</v>
      </c>
      <c r="N2071" s="82">
        <v>-2.5940649999999999E-2</v>
      </c>
      <c r="O2071" s="82">
        <v>-6.4343539999999998E-3</v>
      </c>
      <c r="P2071" s="82">
        <v>0.1088924</v>
      </c>
      <c r="Q2071" s="82">
        <v>0.1810389</v>
      </c>
      <c r="R2071" s="82">
        <v>2.7384589999999999E-3</v>
      </c>
      <c r="S2071" s="82">
        <v>0.11609849999999999</v>
      </c>
      <c r="T2071" s="80">
        <v>0.25966410000000001</v>
      </c>
      <c r="U2071" s="86">
        <v>8.0299999999999997E-35</v>
      </c>
      <c r="V2071" s="78" t="s">
        <v>3105</v>
      </c>
      <c r="W2071" s="78">
        <v>1</v>
      </c>
      <c r="X2071" s="85" t="s">
        <v>3105</v>
      </c>
      <c r="Y2071" s="78">
        <v>0.93519422699999999</v>
      </c>
      <c r="Z2071" s="49"/>
      <c r="AA2071" s="49"/>
    </row>
    <row r="2072" spans="1:27" ht="15.75" thickBot="1" x14ac:dyDescent="0.3">
      <c r="A2072" s="78" t="s">
        <v>411</v>
      </c>
      <c r="B2072" s="79">
        <v>0.1079557</v>
      </c>
      <c r="C2072" s="109">
        <f t="shared" si="32"/>
        <v>0.92790196858149276</v>
      </c>
      <c r="D2072" s="80">
        <v>9.1486640000000001</v>
      </c>
      <c r="E2072" s="78">
        <v>50.411999999999999</v>
      </c>
      <c r="F2072" s="78">
        <v>30</v>
      </c>
      <c r="G2072" s="78">
        <v>6</v>
      </c>
      <c r="H2072" s="78">
        <v>6</v>
      </c>
      <c r="I2072" s="51"/>
      <c r="J2072" s="81">
        <v>0.3807295</v>
      </c>
      <c r="K2072" s="82">
        <v>-0.47919060000000002</v>
      </c>
      <c r="L2072" s="80">
        <v>0.1009776</v>
      </c>
      <c r="M2072" s="83">
        <v>0.29865829999999999</v>
      </c>
      <c r="N2072" s="82">
        <v>0.20676820000000001</v>
      </c>
      <c r="O2072" s="82">
        <v>-7.7482469999999998E-2</v>
      </c>
      <c r="P2072" s="82">
        <v>0.2520522</v>
      </c>
      <c r="Q2072" s="82">
        <v>7.1899950000000004E-2</v>
      </c>
      <c r="R2072" s="82">
        <v>0.115566</v>
      </c>
      <c r="S2072" s="82">
        <v>0.1162316</v>
      </c>
      <c r="T2072" s="80">
        <v>2.6587599999999999E-2</v>
      </c>
      <c r="U2072" s="86">
        <v>1.4500000000000001E-52</v>
      </c>
      <c r="V2072" s="78" t="s">
        <v>411</v>
      </c>
      <c r="W2072" s="78">
        <v>1</v>
      </c>
      <c r="X2072" s="85" t="s">
        <v>411</v>
      </c>
      <c r="Y2072" s="78">
        <v>0.88665128000000004</v>
      </c>
      <c r="Z2072" s="49"/>
      <c r="AA2072" s="49"/>
    </row>
    <row r="2073" spans="1:27" ht="15.75" thickBot="1" x14ac:dyDescent="0.3">
      <c r="A2073" s="78" t="s">
        <v>4430</v>
      </c>
      <c r="B2073" s="79">
        <v>0.1088924</v>
      </c>
      <c r="C2073" s="109">
        <f t="shared" si="32"/>
        <v>0.92729970431333431</v>
      </c>
      <c r="D2073" s="80">
        <v>8.2013149999999992</v>
      </c>
      <c r="E2073" s="78">
        <v>23.312000000000001</v>
      </c>
      <c r="F2073" s="78">
        <v>3</v>
      </c>
      <c r="G2073" s="78">
        <v>2</v>
      </c>
      <c r="H2073" s="78">
        <v>2</v>
      </c>
      <c r="I2073" s="51"/>
      <c r="J2073" s="81" t="s">
        <v>22</v>
      </c>
      <c r="K2073" s="82" t="s">
        <v>22</v>
      </c>
      <c r="L2073" s="80" t="s">
        <v>22</v>
      </c>
      <c r="M2073" s="83" t="s">
        <v>22</v>
      </c>
      <c r="N2073" s="82" t="s">
        <v>22</v>
      </c>
      <c r="O2073" s="82" t="s">
        <v>22</v>
      </c>
      <c r="P2073" s="82" t="s">
        <v>22</v>
      </c>
      <c r="Q2073" s="82" t="s">
        <v>22</v>
      </c>
      <c r="R2073" s="82" t="s">
        <v>22</v>
      </c>
      <c r="S2073" s="82" t="s">
        <v>22</v>
      </c>
      <c r="T2073" s="80" t="s">
        <v>22</v>
      </c>
      <c r="U2073" s="86">
        <v>1.3900000000000001E-5</v>
      </c>
      <c r="V2073" s="78" t="s">
        <v>4430</v>
      </c>
      <c r="W2073" s="78">
        <v>1</v>
      </c>
      <c r="X2073" s="85" t="s">
        <v>4430</v>
      </c>
      <c r="Y2073" s="78">
        <v>0.939138519</v>
      </c>
      <c r="Z2073" s="49"/>
      <c r="AA2073" s="49"/>
    </row>
    <row r="2074" spans="1:27" ht="15.75" thickBot="1" x14ac:dyDescent="0.3">
      <c r="A2074" s="78" t="s">
        <v>2700</v>
      </c>
      <c r="B2074" s="79">
        <v>0.10956109999999999</v>
      </c>
      <c r="C2074" s="109">
        <f t="shared" si="32"/>
        <v>0.92686999352220945</v>
      </c>
      <c r="D2074" s="80">
        <v>8.5666259999999994</v>
      </c>
      <c r="E2074" s="78">
        <v>41.030999999999999</v>
      </c>
      <c r="F2074" s="78">
        <v>23</v>
      </c>
      <c r="G2074" s="78">
        <v>10</v>
      </c>
      <c r="H2074" s="78">
        <v>10</v>
      </c>
      <c r="I2074" s="51"/>
      <c r="J2074" s="81" t="s">
        <v>22</v>
      </c>
      <c r="K2074" s="82" t="s">
        <v>22</v>
      </c>
      <c r="L2074" s="80">
        <v>-0.6566263</v>
      </c>
      <c r="M2074" s="83" t="s">
        <v>22</v>
      </c>
      <c r="N2074" s="82">
        <v>4.9073119999999998E-2</v>
      </c>
      <c r="O2074" s="82">
        <v>0.23646200000000001</v>
      </c>
      <c r="P2074" s="82" t="s">
        <v>22</v>
      </c>
      <c r="Q2074" s="82">
        <v>-0.21499360000000001</v>
      </c>
      <c r="R2074" s="82">
        <v>0.14522099999999999</v>
      </c>
      <c r="S2074" s="82">
        <v>0.2558028</v>
      </c>
      <c r="T2074" s="80">
        <v>-0.25354959999999999</v>
      </c>
      <c r="U2074" s="86">
        <v>3.9800000000000004E-27</v>
      </c>
      <c r="V2074" s="78" t="s">
        <v>2700</v>
      </c>
      <c r="W2074" s="78">
        <v>1</v>
      </c>
      <c r="X2074" s="85" t="s">
        <v>2700</v>
      </c>
      <c r="Y2074" s="78">
        <v>0.92753418700000001</v>
      </c>
      <c r="Z2074" s="49"/>
      <c r="AA2074" s="49"/>
    </row>
    <row r="2075" spans="1:27" ht="15.75" thickBot="1" x14ac:dyDescent="0.3">
      <c r="A2075" s="78" t="s">
        <v>4211</v>
      </c>
      <c r="B2075" s="79">
        <v>0.1108978</v>
      </c>
      <c r="C2075" s="109">
        <f t="shared" si="32"/>
        <v>0.92601161853530678</v>
      </c>
      <c r="D2075" s="80">
        <v>8.4734289999999994</v>
      </c>
      <c r="E2075" s="78">
        <v>61.295999999999999</v>
      </c>
      <c r="F2075" s="78">
        <v>14</v>
      </c>
      <c r="G2075" s="78">
        <v>9</v>
      </c>
      <c r="H2075" s="78">
        <v>9</v>
      </c>
      <c r="I2075" s="51"/>
      <c r="J2075" s="81">
        <v>0.2679552</v>
      </c>
      <c r="K2075" s="82" t="s">
        <v>22</v>
      </c>
      <c r="L2075" s="80">
        <v>0.22268099999999999</v>
      </c>
      <c r="M2075" s="83" t="s">
        <v>22</v>
      </c>
      <c r="N2075" s="82" t="s">
        <v>22</v>
      </c>
      <c r="O2075" s="82">
        <v>-4.9800369999999997E-2</v>
      </c>
      <c r="P2075" s="82" t="s">
        <v>22</v>
      </c>
      <c r="Q2075" s="82" t="s">
        <v>22</v>
      </c>
      <c r="R2075" s="82" t="s">
        <v>22</v>
      </c>
      <c r="S2075" s="82">
        <v>-0.16025</v>
      </c>
      <c r="T2075" s="80" t="s">
        <v>22</v>
      </c>
      <c r="U2075" s="86">
        <v>2.2300000000000001E-22</v>
      </c>
      <c r="V2075" s="78" t="s">
        <v>4211</v>
      </c>
      <c r="W2075" s="78">
        <v>1</v>
      </c>
      <c r="X2075" s="85" t="s">
        <v>4211</v>
      </c>
      <c r="Y2075" s="78">
        <v>0.92891018000000003</v>
      </c>
      <c r="Z2075" s="49"/>
      <c r="AA2075" s="49"/>
    </row>
    <row r="2076" spans="1:27" ht="15.75" thickBot="1" x14ac:dyDescent="0.3">
      <c r="A2076" s="78" t="s">
        <v>1623</v>
      </c>
      <c r="B2076" s="79">
        <v>0.11129840000000001</v>
      </c>
      <c r="C2076" s="109">
        <f t="shared" si="32"/>
        <v>0.9257545241768389</v>
      </c>
      <c r="D2076" s="80">
        <v>7.7751729999999997</v>
      </c>
      <c r="E2076" s="78">
        <v>46.24</v>
      </c>
      <c r="F2076" s="78">
        <v>4</v>
      </c>
      <c r="G2076" s="78">
        <v>3</v>
      </c>
      <c r="H2076" s="78">
        <v>3</v>
      </c>
      <c r="I2076" s="51"/>
      <c r="J2076" s="81" t="s">
        <v>22</v>
      </c>
      <c r="K2076" s="82" t="s">
        <v>22</v>
      </c>
      <c r="L2076" s="80" t="s">
        <v>22</v>
      </c>
      <c r="M2076" s="83" t="s">
        <v>22</v>
      </c>
      <c r="N2076" s="82" t="s">
        <v>22</v>
      </c>
      <c r="O2076" s="82" t="s">
        <v>22</v>
      </c>
      <c r="P2076" s="82" t="s">
        <v>22</v>
      </c>
      <c r="Q2076" s="82" t="s">
        <v>22</v>
      </c>
      <c r="R2076" s="82" t="s">
        <v>22</v>
      </c>
      <c r="S2076" s="82" t="s">
        <v>22</v>
      </c>
      <c r="T2076" s="80" t="s">
        <v>22</v>
      </c>
      <c r="U2076" s="86">
        <v>1.59E-6</v>
      </c>
      <c r="V2076" s="78" t="s">
        <v>1623</v>
      </c>
      <c r="W2076" s="78">
        <v>1</v>
      </c>
      <c r="X2076" s="85" t="s">
        <v>1623</v>
      </c>
      <c r="Y2076" s="78">
        <v>0.84093078399999999</v>
      </c>
      <c r="Z2076" s="49"/>
      <c r="AA2076" s="49"/>
    </row>
    <row r="2077" spans="1:27" ht="15.75" thickBot="1" x14ac:dyDescent="0.3">
      <c r="A2077" s="78" t="s">
        <v>613</v>
      </c>
      <c r="B2077" s="79">
        <v>0.11129840000000001</v>
      </c>
      <c r="C2077" s="109">
        <f t="shared" si="32"/>
        <v>0.9257545241768389</v>
      </c>
      <c r="D2077" s="80">
        <v>8.296227</v>
      </c>
      <c r="E2077" s="78">
        <v>14.407999999999999</v>
      </c>
      <c r="F2077" s="78">
        <v>6</v>
      </c>
      <c r="G2077" s="78">
        <v>3</v>
      </c>
      <c r="H2077" s="78">
        <v>3</v>
      </c>
      <c r="I2077" s="51"/>
      <c r="J2077" s="81" t="s">
        <v>22</v>
      </c>
      <c r="K2077" s="82" t="s">
        <v>22</v>
      </c>
      <c r="L2077" s="80">
        <v>8.9769370000000001E-2</v>
      </c>
      <c r="M2077" s="83" t="s">
        <v>22</v>
      </c>
      <c r="N2077" s="82" t="s">
        <v>22</v>
      </c>
      <c r="O2077" s="82" t="s">
        <v>22</v>
      </c>
      <c r="P2077" s="82" t="s">
        <v>22</v>
      </c>
      <c r="Q2077" s="82" t="s">
        <v>22</v>
      </c>
      <c r="R2077" s="82" t="s">
        <v>22</v>
      </c>
      <c r="S2077" s="82" t="s">
        <v>22</v>
      </c>
      <c r="T2077" s="80" t="s">
        <v>22</v>
      </c>
      <c r="U2077" s="86">
        <v>5.3400000000000002E-10</v>
      </c>
      <c r="V2077" s="78" t="s">
        <v>613</v>
      </c>
      <c r="W2077" s="78">
        <v>1</v>
      </c>
      <c r="X2077" s="85" t="s">
        <v>613</v>
      </c>
      <c r="Y2077" s="78">
        <v>0.94137826999999996</v>
      </c>
      <c r="Z2077" s="49"/>
      <c r="AA2077" s="49"/>
    </row>
    <row r="2078" spans="1:27" ht="15.75" thickBot="1" x14ac:dyDescent="0.3">
      <c r="A2078" s="78" t="s">
        <v>4863</v>
      </c>
      <c r="B2078" s="79">
        <v>0.111432</v>
      </c>
      <c r="C2078" s="109">
        <f t="shared" si="32"/>
        <v>0.92566879914528044</v>
      </c>
      <c r="D2078" s="80">
        <v>9.7027059999999992</v>
      </c>
      <c r="E2078" s="78">
        <v>44.567999999999998</v>
      </c>
      <c r="F2078" s="78">
        <v>71</v>
      </c>
      <c r="G2078" s="78">
        <v>8</v>
      </c>
      <c r="H2078" s="78">
        <v>8</v>
      </c>
      <c r="I2078" s="51"/>
      <c r="J2078" s="81">
        <v>0.3289514</v>
      </c>
      <c r="K2078" s="82">
        <v>0.24950600000000001</v>
      </c>
      <c r="L2078" s="80">
        <v>0.41878359999999998</v>
      </c>
      <c r="M2078" s="83">
        <v>3.9980620000000001E-2</v>
      </c>
      <c r="N2078" s="82">
        <v>0.15458330000000001</v>
      </c>
      <c r="O2078" s="82">
        <v>0.13711000000000001</v>
      </c>
      <c r="P2078" s="82">
        <v>0.1079557</v>
      </c>
      <c r="Q2078" s="82">
        <v>8.3111149999999995E-2</v>
      </c>
      <c r="R2078" s="82">
        <v>9.6126879999999998E-2</v>
      </c>
      <c r="S2078" s="82">
        <v>0.12313639999999999</v>
      </c>
      <c r="T2078" s="80">
        <v>1.335505E-2</v>
      </c>
      <c r="U2078" s="86">
        <v>3.3500000000000002E-135</v>
      </c>
      <c r="V2078" s="78" t="s">
        <v>4863</v>
      </c>
      <c r="W2078" s="78">
        <v>1</v>
      </c>
      <c r="X2078" s="85" t="s">
        <v>4863</v>
      </c>
      <c r="Y2078" s="78">
        <v>0.94006799600000002</v>
      </c>
      <c r="Z2078" s="49"/>
      <c r="AA2078" s="49"/>
    </row>
    <row r="2079" spans="1:27" ht="15.75" thickBot="1" x14ac:dyDescent="0.3">
      <c r="A2079" s="78" t="s">
        <v>1687</v>
      </c>
      <c r="B2079" s="79">
        <v>0.1127669</v>
      </c>
      <c r="C2079" s="109">
        <f t="shared" si="32"/>
        <v>0.92481269044101522</v>
      </c>
      <c r="D2079" s="80">
        <v>7.9492440000000002</v>
      </c>
      <c r="E2079" s="78">
        <v>77.498999999999995</v>
      </c>
      <c r="F2079" s="78">
        <v>2</v>
      </c>
      <c r="G2079" s="78">
        <v>1</v>
      </c>
      <c r="H2079" s="78">
        <v>1</v>
      </c>
      <c r="I2079" s="51"/>
      <c r="J2079" s="81" t="s">
        <v>22</v>
      </c>
      <c r="K2079" s="82" t="s">
        <v>22</v>
      </c>
      <c r="L2079" s="80" t="s">
        <v>22</v>
      </c>
      <c r="M2079" s="83" t="s">
        <v>22</v>
      </c>
      <c r="N2079" s="82" t="s">
        <v>22</v>
      </c>
      <c r="O2079" s="82" t="s">
        <v>22</v>
      </c>
      <c r="P2079" s="82" t="s">
        <v>22</v>
      </c>
      <c r="Q2079" s="82" t="s">
        <v>22</v>
      </c>
      <c r="R2079" s="82" t="s">
        <v>22</v>
      </c>
      <c r="S2079" s="82" t="s">
        <v>22</v>
      </c>
      <c r="T2079" s="80" t="s">
        <v>22</v>
      </c>
      <c r="U2079" s="86">
        <v>2.4000000000000001E-5</v>
      </c>
      <c r="V2079" s="78" t="s">
        <v>1687</v>
      </c>
      <c r="W2079" s="78">
        <v>1</v>
      </c>
      <c r="X2079" s="85" t="s">
        <v>1687</v>
      </c>
      <c r="Y2079" s="78">
        <v>0.84213105300000002</v>
      </c>
      <c r="Z2079" s="49"/>
      <c r="AA2079" s="49"/>
    </row>
    <row r="2080" spans="1:27" ht="15.75" thickBot="1" x14ac:dyDescent="0.3">
      <c r="A2080" s="78" t="s">
        <v>2355</v>
      </c>
      <c r="B2080" s="79">
        <v>0.1133004</v>
      </c>
      <c r="C2080" s="109">
        <f t="shared" si="32"/>
        <v>0.92447076346287627</v>
      </c>
      <c r="D2080" s="80">
        <v>10.304080000000001</v>
      </c>
      <c r="E2080" s="78">
        <v>22.626000000000001</v>
      </c>
      <c r="F2080" s="78">
        <v>116</v>
      </c>
      <c r="G2080" s="78">
        <v>15</v>
      </c>
      <c r="H2080" s="78">
        <v>15</v>
      </c>
      <c r="I2080" s="51"/>
      <c r="J2080" s="81">
        <v>0.2086421</v>
      </c>
      <c r="K2080" s="82">
        <v>3.1704530000000002E-3</v>
      </c>
      <c r="L2080" s="80">
        <v>0.1059462</v>
      </c>
      <c r="M2080" s="83">
        <v>4.7677940000000002E-2</v>
      </c>
      <c r="N2080" s="82">
        <v>0.1130337</v>
      </c>
      <c r="O2080" s="82">
        <v>2.9841570000000001E-2</v>
      </c>
      <c r="P2080" s="82">
        <v>0.11356719999999999</v>
      </c>
      <c r="Q2080" s="82">
        <v>9.7206249999999994E-2</v>
      </c>
      <c r="R2080" s="82">
        <v>0.2234226</v>
      </c>
      <c r="S2080" s="82">
        <v>0.11356719999999999</v>
      </c>
      <c r="T2080" s="80">
        <v>8.9091260000000005E-2</v>
      </c>
      <c r="U2080" s="86">
        <v>3.2900000000000002E-107</v>
      </c>
      <c r="V2080" s="78" t="s">
        <v>2355</v>
      </c>
      <c r="W2080" s="78">
        <v>1</v>
      </c>
      <c r="X2080" s="85" t="s">
        <v>2355</v>
      </c>
      <c r="Y2080" s="78">
        <v>0.84714845800000005</v>
      </c>
      <c r="Z2080" s="49"/>
      <c r="AA2080" s="49"/>
    </row>
    <row r="2081" spans="1:27" ht="15.75" thickBot="1" x14ac:dyDescent="0.3">
      <c r="A2081" s="78" t="s">
        <v>161</v>
      </c>
      <c r="B2081" s="79">
        <v>0.11356719999999999</v>
      </c>
      <c r="C2081" s="109">
        <f t="shared" si="32"/>
        <v>0.92429981535012828</v>
      </c>
      <c r="D2081" s="80">
        <v>8.9016599999999997</v>
      </c>
      <c r="E2081" s="78">
        <v>37.643999999999998</v>
      </c>
      <c r="F2081" s="78">
        <v>32</v>
      </c>
      <c r="G2081" s="78">
        <v>10</v>
      </c>
      <c r="H2081" s="78">
        <v>10</v>
      </c>
      <c r="I2081" s="51"/>
      <c r="J2081" s="81" t="s">
        <v>22</v>
      </c>
      <c r="K2081" s="82">
        <v>4.3204550000000001E-2</v>
      </c>
      <c r="L2081" s="80" t="s">
        <v>22</v>
      </c>
      <c r="M2081" s="83" t="s">
        <v>22</v>
      </c>
      <c r="N2081" s="82">
        <v>0.31602980000000003</v>
      </c>
      <c r="O2081" s="82">
        <v>1.891905E-2</v>
      </c>
      <c r="P2081" s="82">
        <v>-0.20451569999999999</v>
      </c>
      <c r="Q2081" s="82">
        <v>7.3957339999999996E-2</v>
      </c>
      <c r="R2081" s="82">
        <v>0.11982089999999999</v>
      </c>
      <c r="S2081" s="82">
        <v>0.2503552</v>
      </c>
      <c r="T2081" s="80">
        <v>0.25930259999999999</v>
      </c>
      <c r="U2081" s="86">
        <v>4.8000000000000002E-44</v>
      </c>
      <c r="V2081" s="78" t="s">
        <v>161</v>
      </c>
      <c r="W2081" s="78">
        <v>1</v>
      </c>
      <c r="X2081" s="85" t="s">
        <v>161</v>
      </c>
      <c r="Y2081" s="78">
        <v>0.94264104000000004</v>
      </c>
      <c r="Z2081" s="49"/>
      <c r="AA2081" s="49"/>
    </row>
    <row r="2082" spans="1:27" ht="15.75" thickBot="1" x14ac:dyDescent="0.3">
      <c r="A2082" s="78" t="s">
        <v>2933</v>
      </c>
      <c r="B2082" s="79">
        <v>0.1138339</v>
      </c>
      <c r="C2082" s="109">
        <f t="shared" si="32"/>
        <v>0.92412896290391311</v>
      </c>
      <c r="D2082" s="80">
        <v>10.45956</v>
      </c>
      <c r="E2082" s="78">
        <v>37.972000000000001</v>
      </c>
      <c r="F2082" s="78">
        <v>170</v>
      </c>
      <c r="G2082" s="78">
        <v>24</v>
      </c>
      <c r="H2082" s="78">
        <v>24</v>
      </c>
      <c r="I2082" s="51"/>
      <c r="J2082" s="81">
        <v>0.14938940000000001</v>
      </c>
      <c r="K2082" s="82">
        <v>0.1127669</v>
      </c>
      <c r="L2082" s="80">
        <v>0.15536069999999999</v>
      </c>
      <c r="M2082" s="83">
        <v>9.6666749999999996E-2</v>
      </c>
      <c r="N2082" s="82">
        <v>1.7209240000000001E-2</v>
      </c>
      <c r="O2082" s="82">
        <v>5.3250440000000003E-2</v>
      </c>
      <c r="P2082" s="82">
        <v>0.13960049999999999</v>
      </c>
      <c r="Q2082" s="82">
        <v>9.8554370000000002E-2</v>
      </c>
      <c r="R2082" s="82">
        <v>7.8883079999999994E-2</v>
      </c>
      <c r="S2082" s="82">
        <v>0.11703</v>
      </c>
      <c r="T2082" s="80">
        <v>0.1751732</v>
      </c>
      <c r="U2082" s="84">
        <v>0</v>
      </c>
      <c r="V2082" s="78" t="s">
        <v>2933</v>
      </c>
      <c r="W2082" s="78">
        <v>1</v>
      </c>
      <c r="X2082" s="85" t="s">
        <v>2933</v>
      </c>
      <c r="Y2082" s="78">
        <v>0.84760258200000005</v>
      </c>
      <c r="Z2082" s="49"/>
      <c r="AA2082" s="49"/>
    </row>
    <row r="2083" spans="1:27" ht="15.75" thickBot="1" x14ac:dyDescent="0.3">
      <c r="A2083" s="78" t="s">
        <v>1357</v>
      </c>
      <c r="B2083" s="79">
        <v>0.1139672</v>
      </c>
      <c r="C2083" s="109">
        <f t="shared" si="32"/>
        <v>0.92404358054905478</v>
      </c>
      <c r="D2083" s="80">
        <v>10.265930000000001</v>
      </c>
      <c r="E2083" s="78">
        <v>33.814</v>
      </c>
      <c r="F2083" s="78">
        <v>60</v>
      </c>
      <c r="G2083" s="78">
        <v>9</v>
      </c>
      <c r="H2083" s="78">
        <v>8</v>
      </c>
      <c r="I2083" s="51"/>
      <c r="J2083" s="81">
        <v>2.8710579999999999E-2</v>
      </c>
      <c r="K2083" s="82">
        <v>-5.9494980000000003E-2</v>
      </c>
      <c r="L2083" s="80">
        <v>0.114367</v>
      </c>
      <c r="M2083" s="83">
        <v>0.1110314</v>
      </c>
      <c r="N2083" s="82">
        <v>0.1032627</v>
      </c>
      <c r="O2083" s="82">
        <v>0.23081779999999999</v>
      </c>
      <c r="P2083" s="82">
        <v>0.1774714</v>
      </c>
      <c r="Q2083" s="82">
        <v>0.15211849999999999</v>
      </c>
      <c r="R2083" s="82">
        <v>8.827728E-2</v>
      </c>
      <c r="S2083" s="82">
        <v>3.4779150000000002E-2</v>
      </c>
      <c r="T2083" s="80">
        <v>0.16812849999999999</v>
      </c>
      <c r="U2083" s="86">
        <v>7.7700000000000004E-59</v>
      </c>
      <c r="V2083" s="78" t="s">
        <v>1357</v>
      </c>
      <c r="W2083" s="78">
        <v>1</v>
      </c>
      <c r="X2083" s="85" t="s">
        <v>1357</v>
      </c>
      <c r="Y2083" s="78">
        <v>1</v>
      </c>
      <c r="Z2083" s="49"/>
      <c r="AA2083" s="49"/>
    </row>
    <row r="2084" spans="1:27" ht="15.75" thickBot="1" x14ac:dyDescent="0.3">
      <c r="A2084" s="78" t="s">
        <v>3026</v>
      </c>
      <c r="B2084" s="79">
        <v>0.1139672</v>
      </c>
      <c r="C2084" s="109">
        <f t="shared" si="32"/>
        <v>0.92404358054905478</v>
      </c>
      <c r="D2084" s="80">
        <v>10.88822</v>
      </c>
      <c r="E2084" s="78">
        <v>23.62</v>
      </c>
      <c r="F2084" s="78">
        <v>275</v>
      </c>
      <c r="G2084" s="78">
        <v>31</v>
      </c>
      <c r="H2084" s="78">
        <v>31</v>
      </c>
      <c r="I2084" s="51"/>
      <c r="J2084" s="81">
        <v>0.22675509999999999</v>
      </c>
      <c r="K2084" s="82">
        <v>6.4468960000000006E-2</v>
      </c>
      <c r="L2084" s="80">
        <v>0.1393385</v>
      </c>
      <c r="M2084" s="83">
        <v>7.8063320000000005E-2</v>
      </c>
      <c r="N2084" s="82">
        <v>0.1054098</v>
      </c>
      <c r="O2084" s="82">
        <v>8.5696610000000006E-2</v>
      </c>
      <c r="P2084" s="82">
        <v>6.7225740000000006E-2</v>
      </c>
      <c r="Q2084" s="82">
        <v>0.1096949</v>
      </c>
      <c r="R2084" s="82">
        <v>7.5601059999999998E-2</v>
      </c>
      <c r="S2084" s="82">
        <v>0.12075</v>
      </c>
      <c r="T2084" s="80">
        <v>0.14456849999999999</v>
      </c>
      <c r="U2084" s="84">
        <v>0</v>
      </c>
      <c r="V2084" s="78" t="s">
        <v>3026</v>
      </c>
      <c r="W2084" s="78">
        <v>1</v>
      </c>
      <c r="X2084" s="85" t="s">
        <v>3026</v>
      </c>
      <c r="Y2084" s="78">
        <v>0.847716091</v>
      </c>
      <c r="Z2084" s="49"/>
      <c r="AA2084" s="49"/>
    </row>
    <row r="2085" spans="1:27" ht="15.75" thickBot="1" x14ac:dyDescent="0.3">
      <c r="A2085" s="78" t="s">
        <v>2603</v>
      </c>
      <c r="B2085" s="79">
        <v>0.1145003</v>
      </c>
      <c r="C2085" s="109">
        <f t="shared" si="32"/>
        <v>0.92370219403516785</v>
      </c>
      <c r="D2085" s="80">
        <v>9.5380459999999996</v>
      </c>
      <c r="E2085" s="78">
        <v>41.186999999999998</v>
      </c>
      <c r="F2085" s="78">
        <v>75</v>
      </c>
      <c r="G2085" s="78">
        <v>14</v>
      </c>
      <c r="H2085" s="78">
        <v>14</v>
      </c>
      <c r="I2085" s="51"/>
      <c r="J2085" s="81">
        <v>1.2978849999999999E-3</v>
      </c>
      <c r="K2085" s="82">
        <v>0.14456849999999999</v>
      </c>
      <c r="L2085" s="80">
        <v>-0.1462917</v>
      </c>
      <c r="M2085" s="83">
        <v>0.22687840000000001</v>
      </c>
      <c r="N2085" s="82">
        <v>4.1663499999999999E-2</v>
      </c>
      <c r="O2085" s="82">
        <v>0.1773438</v>
      </c>
      <c r="P2085" s="82">
        <v>0.20363970000000001</v>
      </c>
      <c r="Q2085" s="82">
        <v>0.1751732</v>
      </c>
      <c r="R2085" s="82">
        <v>9.7610870000000002E-2</v>
      </c>
      <c r="S2085" s="82">
        <v>2.8286169999999999E-2</v>
      </c>
      <c r="T2085" s="80">
        <v>-0.1387592</v>
      </c>
      <c r="U2085" s="86">
        <v>3.2100000000000003E-132</v>
      </c>
      <c r="V2085" s="78" t="s">
        <v>2603</v>
      </c>
      <c r="W2085" s="78">
        <v>1</v>
      </c>
      <c r="X2085" s="85" t="s">
        <v>2603</v>
      </c>
      <c r="Y2085" s="78">
        <v>0.94379693499999995</v>
      </c>
      <c r="Z2085" s="49"/>
      <c r="AA2085" s="49"/>
    </row>
    <row r="2086" spans="1:27" ht="15.75" thickBot="1" x14ac:dyDescent="0.3">
      <c r="A2086" s="78" t="s">
        <v>3187</v>
      </c>
      <c r="B2086" s="79">
        <v>0.1152996</v>
      </c>
      <c r="C2086" s="109">
        <f t="shared" si="32"/>
        <v>0.92319057470105659</v>
      </c>
      <c r="D2086" s="80">
        <v>8.5328560000000007</v>
      </c>
      <c r="E2086" s="78">
        <v>40.317999999999998</v>
      </c>
      <c r="F2086" s="78">
        <v>6</v>
      </c>
      <c r="G2086" s="78">
        <v>3</v>
      </c>
      <c r="H2086" s="78">
        <v>3</v>
      </c>
      <c r="I2086" s="51"/>
      <c r="J2086" s="81" t="s">
        <v>22</v>
      </c>
      <c r="K2086" s="82">
        <v>0.1152996</v>
      </c>
      <c r="L2086" s="80">
        <v>-0.84311159999999996</v>
      </c>
      <c r="M2086" s="83" t="s">
        <v>22</v>
      </c>
      <c r="N2086" s="82" t="s">
        <v>22</v>
      </c>
      <c r="O2086" s="82" t="s">
        <v>22</v>
      </c>
      <c r="P2086" s="82" t="s">
        <v>22</v>
      </c>
      <c r="Q2086" s="82" t="s">
        <v>22</v>
      </c>
      <c r="R2086" s="82" t="s">
        <v>22</v>
      </c>
      <c r="S2086" s="82" t="s">
        <v>22</v>
      </c>
      <c r="T2086" s="80" t="s">
        <v>22</v>
      </c>
      <c r="U2086" s="86">
        <v>2.8700000000000001E-30</v>
      </c>
      <c r="V2086" s="78" t="s">
        <v>3187</v>
      </c>
      <c r="W2086" s="78">
        <v>1</v>
      </c>
      <c r="X2086" s="85" t="s">
        <v>3187</v>
      </c>
      <c r="Y2086" s="78">
        <v>0.93344313300000004</v>
      </c>
      <c r="Z2086" s="49"/>
      <c r="AA2086" s="49"/>
    </row>
    <row r="2087" spans="1:27" ht="15.75" thickBot="1" x14ac:dyDescent="0.3">
      <c r="A2087" s="78" t="s">
        <v>2377</v>
      </c>
      <c r="B2087" s="79">
        <v>0.115566</v>
      </c>
      <c r="C2087" s="109">
        <f t="shared" si="32"/>
        <v>0.92302011922934357</v>
      </c>
      <c r="D2087" s="80">
        <v>7.9919700000000002</v>
      </c>
      <c r="E2087" s="78">
        <v>109.87</v>
      </c>
      <c r="F2087" s="78">
        <v>4</v>
      </c>
      <c r="G2087" s="78">
        <v>2</v>
      </c>
      <c r="H2087" s="78">
        <v>2</v>
      </c>
      <c r="I2087" s="51"/>
      <c r="J2087" s="81" t="s">
        <v>22</v>
      </c>
      <c r="K2087" s="82" t="s">
        <v>22</v>
      </c>
      <c r="L2087" s="80" t="s">
        <v>22</v>
      </c>
      <c r="M2087" s="83" t="s">
        <v>22</v>
      </c>
      <c r="N2087" s="82" t="s">
        <v>22</v>
      </c>
      <c r="O2087" s="82" t="s">
        <v>22</v>
      </c>
      <c r="P2087" s="82" t="s">
        <v>22</v>
      </c>
      <c r="Q2087" s="82" t="s">
        <v>22</v>
      </c>
      <c r="R2087" s="82" t="s">
        <v>22</v>
      </c>
      <c r="S2087" s="82" t="s">
        <v>22</v>
      </c>
      <c r="T2087" s="80" t="s">
        <v>22</v>
      </c>
      <c r="U2087" s="86">
        <v>7.1799999999999999E-6</v>
      </c>
      <c r="V2087" s="78" t="s">
        <v>2377</v>
      </c>
      <c r="W2087" s="78">
        <v>1</v>
      </c>
      <c r="X2087" s="85" t="s">
        <v>2377</v>
      </c>
      <c r="Y2087" s="78">
        <v>0.84441996900000005</v>
      </c>
      <c r="Z2087" s="49"/>
      <c r="AA2087" s="49"/>
    </row>
    <row r="2088" spans="1:27" ht="15.75" thickBot="1" x14ac:dyDescent="0.3">
      <c r="A2088" s="78" t="s">
        <v>3977</v>
      </c>
      <c r="B2088" s="79">
        <v>0.1156992</v>
      </c>
      <c r="C2088" s="109">
        <f t="shared" si="32"/>
        <v>0.92293490329601835</v>
      </c>
      <c r="D2088" s="80">
        <v>10.193009999999999</v>
      </c>
      <c r="E2088" s="78">
        <v>27.597000000000001</v>
      </c>
      <c r="F2088" s="78">
        <v>88</v>
      </c>
      <c r="G2088" s="78">
        <v>8</v>
      </c>
      <c r="H2088" s="78">
        <v>8</v>
      </c>
      <c r="I2088" s="51"/>
      <c r="J2088" s="81">
        <v>-0.17476800000000001</v>
      </c>
      <c r="K2088" s="82">
        <v>0.102994</v>
      </c>
      <c r="L2088" s="80">
        <v>0.24464359999999999</v>
      </c>
      <c r="M2088" s="83">
        <v>6.1292409999999999E-2</v>
      </c>
      <c r="N2088" s="82">
        <v>0.1742785</v>
      </c>
      <c r="O2088" s="82">
        <v>8.9633770000000001E-2</v>
      </c>
      <c r="P2088" s="82">
        <v>3.9699890000000002E-2</v>
      </c>
      <c r="Q2088" s="82">
        <v>0.111432</v>
      </c>
      <c r="R2088" s="82">
        <v>4.6979920000000001E-2</v>
      </c>
      <c r="S2088" s="82">
        <v>0.22169150000000001</v>
      </c>
      <c r="T2088" s="80">
        <v>0.12340139999999999</v>
      </c>
      <c r="U2088" s="86">
        <v>6.9300000000000004E-106</v>
      </c>
      <c r="V2088" s="78" t="s">
        <v>3977</v>
      </c>
      <c r="W2088" s="78">
        <v>1</v>
      </c>
      <c r="X2088" s="85" t="s">
        <v>3977</v>
      </c>
      <c r="Y2088" s="78">
        <v>0.998414782</v>
      </c>
      <c r="Z2088" s="49"/>
      <c r="AA2088" s="49"/>
    </row>
    <row r="2089" spans="1:27" ht="15.75" thickBot="1" x14ac:dyDescent="0.3">
      <c r="A2089" s="78" t="s">
        <v>3214</v>
      </c>
      <c r="B2089" s="79">
        <v>0.1162316</v>
      </c>
      <c r="C2089" s="109">
        <f t="shared" si="32"/>
        <v>0.92259437402675226</v>
      </c>
      <c r="D2089" s="80">
        <v>8.5740189999999998</v>
      </c>
      <c r="E2089" s="78">
        <v>62.881</v>
      </c>
      <c r="F2089" s="78">
        <v>11</v>
      </c>
      <c r="G2089" s="78">
        <v>2</v>
      </c>
      <c r="H2089" s="78">
        <v>2</v>
      </c>
      <c r="I2089" s="51"/>
      <c r="J2089" s="81" t="s">
        <v>22</v>
      </c>
      <c r="K2089" s="82" t="s">
        <v>22</v>
      </c>
      <c r="L2089" s="80" t="s">
        <v>22</v>
      </c>
      <c r="M2089" s="83" t="s">
        <v>22</v>
      </c>
      <c r="N2089" s="82" t="s">
        <v>22</v>
      </c>
      <c r="O2089" s="82" t="s">
        <v>22</v>
      </c>
      <c r="P2089" s="82">
        <v>0.23866470000000001</v>
      </c>
      <c r="Q2089" s="82">
        <v>-0.1131455</v>
      </c>
      <c r="R2089" s="82" t="s">
        <v>22</v>
      </c>
      <c r="S2089" s="82" t="s">
        <v>22</v>
      </c>
      <c r="T2089" s="80" t="s">
        <v>22</v>
      </c>
      <c r="U2089" s="86">
        <v>3.6100000000000003E-5</v>
      </c>
      <c r="V2089" s="78" t="s">
        <v>3214</v>
      </c>
      <c r="W2089" s="78">
        <v>1</v>
      </c>
      <c r="X2089" s="85" t="s">
        <v>3214</v>
      </c>
      <c r="Y2089" s="78">
        <v>0.934403188</v>
      </c>
      <c r="Z2089" s="49"/>
      <c r="AA2089" s="49"/>
    </row>
    <row r="2090" spans="1:27" ht="15.75" thickBot="1" x14ac:dyDescent="0.3">
      <c r="A2090" s="78" t="s">
        <v>1085</v>
      </c>
      <c r="B2090" s="79">
        <v>0.11742909999999999</v>
      </c>
      <c r="C2090" s="109">
        <f t="shared" si="32"/>
        <v>0.92182889806720336</v>
      </c>
      <c r="D2090" s="80">
        <v>7.9184549999999998</v>
      </c>
      <c r="E2090" s="78">
        <v>75.111999999999995</v>
      </c>
      <c r="F2090" s="78">
        <v>6</v>
      </c>
      <c r="G2090" s="78">
        <v>2</v>
      </c>
      <c r="H2090" s="78">
        <v>2</v>
      </c>
      <c r="I2090" s="51"/>
      <c r="J2090" s="81" t="s">
        <v>22</v>
      </c>
      <c r="K2090" s="82" t="s">
        <v>22</v>
      </c>
      <c r="L2090" s="80" t="s">
        <v>22</v>
      </c>
      <c r="M2090" s="83" t="s">
        <v>22</v>
      </c>
      <c r="N2090" s="82" t="s">
        <v>22</v>
      </c>
      <c r="O2090" s="82" t="s">
        <v>22</v>
      </c>
      <c r="P2090" s="82" t="s">
        <v>22</v>
      </c>
      <c r="Q2090" s="82" t="s">
        <v>22</v>
      </c>
      <c r="R2090" s="82" t="s">
        <v>22</v>
      </c>
      <c r="S2090" s="82" t="s">
        <v>22</v>
      </c>
      <c r="T2090" s="80">
        <v>-0.57774559999999997</v>
      </c>
      <c r="U2090" s="86">
        <v>1.0499999999999999E-5</v>
      </c>
      <c r="V2090" s="78" t="s">
        <v>1085</v>
      </c>
      <c r="W2090" s="78">
        <v>1</v>
      </c>
      <c r="X2090" s="85" t="s">
        <v>1085</v>
      </c>
      <c r="Y2090" s="78">
        <v>0.84594418400000004</v>
      </c>
      <c r="Z2090" s="49"/>
      <c r="AA2090" s="49"/>
    </row>
    <row r="2091" spans="1:27" ht="15.75" thickBot="1" x14ac:dyDescent="0.3">
      <c r="A2091" s="78" t="s">
        <v>2367</v>
      </c>
      <c r="B2091" s="79">
        <v>0.11796089999999999</v>
      </c>
      <c r="C2091" s="109">
        <f t="shared" si="32"/>
        <v>0.92148916010995829</v>
      </c>
      <c r="D2091" s="80">
        <v>10.729760000000001</v>
      </c>
      <c r="E2091" s="78">
        <v>23.699000000000002</v>
      </c>
      <c r="F2091" s="78">
        <v>232</v>
      </c>
      <c r="G2091" s="78">
        <v>30</v>
      </c>
      <c r="H2091" s="78">
        <v>30</v>
      </c>
      <c r="I2091" s="51"/>
      <c r="J2091" s="81">
        <v>0.24488699999999999</v>
      </c>
      <c r="K2091" s="82">
        <v>9.9631769999999995E-2</v>
      </c>
      <c r="L2091" s="80">
        <v>0.114367</v>
      </c>
      <c r="M2091" s="83">
        <v>6.4331120000000006E-2</v>
      </c>
      <c r="N2091" s="82">
        <v>0.1710787</v>
      </c>
      <c r="O2091" s="82">
        <v>0.1335635</v>
      </c>
      <c r="P2091" s="82">
        <v>0.1216786</v>
      </c>
      <c r="Q2091" s="82">
        <v>4.3624429999999999E-2</v>
      </c>
      <c r="R2091" s="82">
        <v>0.1020534</v>
      </c>
      <c r="S2091" s="82">
        <v>7.696952E-2</v>
      </c>
      <c r="T2091" s="80">
        <v>0.11356719999999999</v>
      </c>
      <c r="U2091" s="84">
        <v>0</v>
      </c>
      <c r="V2091" s="78" t="s">
        <v>2367</v>
      </c>
      <c r="W2091" s="78">
        <v>1</v>
      </c>
      <c r="X2091" s="85" t="s">
        <v>2367</v>
      </c>
      <c r="Y2091" s="78">
        <v>0.85111737300000001</v>
      </c>
      <c r="Z2091" s="49"/>
      <c r="AA2091" s="49"/>
    </row>
    <row r="2092" spans="1:27" ht="15.75" thickBot="1" x14ac:dyDescent="0.3">
      <c r="A2092" s="78" t="s">
        <v>4200</v>
      </c>
      <c r="B2092" s="79">
        <v>0.1184926</v>
      </c>
      <c r="C2092" s="109">
        <f t="shared" si="32"/>
        <v>0.92114961121159278</v>
      </c>
      <c r="D2092" s="80">
        <v>8.0317720000000001</v>
      </c>
      <c r="E2092" s="78">
        <v>37.484000000000002</v>
      </c>
      <c r="F2092" s="78">
        <v>6</v>
      </c>
      <c r="G2092" s="78">
        <v>2</v>
      </c>
      <c r="H2092" s="78">
        <v>2</v>
      </c>
      <c r="I2092" s="51"/>
      <c r="J2092" s="81" t="s">
        <v>22</v>
      </c>
      <c r="K2092" s="82" t="s">
        <v>22</v>
      </c>
      <c r="L2092" s="80" t="s">
        <v>22</v>
      </c>
      <c r="M2092" s="83" t="s">
        <v>22</v>
      </c>
      <c r="N2092" s="82">
        <v>0.56354870000000001</v>
      </c>
      <c r="O2092" s="82" t="s">
        <v>22</v>
      </c>
      <c r="P2092" s="82" t="s">
        <v>22</v>
      </c>
      <c r="Q2092" s="82" t="s">
        <v>22</v>
      </c>
      <c r="R2092" s="82" t="s">
        <v>22</v>
      </c>
      <c r="S2092" s="82" t="s">
        <v>22</v>
      </c>
      <c r="T2092" s="80" t="s">
        <v>22</v>
      </c>
      <c r="U2092" s="86">
        <v>1.4499999999999999E-7</v>
      </c>
      <c r="V2092" s="78" t="s">
        <v>4200</v>
      </c>
      <c r="W2092" s="78">
        <v>1</v>
      </c>
      <c r="X2092" s="85" t="s">
        <v>4200</v>
      </c>
      <c r="Y2092" s="78">
        <v>0.84681455100000003</v>
      </c>
      <c r="Z2092" s="49"/>
      <c r="AA2092" s="49"/>
    </row>
    <row r="2093" spans="1:27" ht="15.75" thickBot="1" x14ac:dyDescent="0.3">
      <c r="A2093" s="78" t="s">
        <v>2649</v>
      </c>
      <c r="B2093" s="79">
        <v>0.1187585</v>
      </c>
      <c r="C2093" s="109">
        <f t="shared" si="32"/>
        <v>0.92097985176523145</v>
      </c>
      <c r="D2093" s="80">
        <v>10.310079999999999</v>
      </c>
      <c r="E2093" s="78">
        <v>44.255000000000003</v>
      </c>
      <c r="F2093" s="78">
        <v>127</v>
      </c>
      <c r="G2093" s="78">
        <v>17</v>
      </c>
      <c r="H2093" s="78">
        <v>17</v>
      </c>
      <c r="I2093" s="51"/>
      <c r="J2093" s="81">
        <v>0.50375570000000003</v>
      </c>
      <c r="K2093" s="82">
        <v>0.39484340000000001</v>
      </c>
      <c r="L2093" s="80">
        <v>0.56822669999999997</v>
      </c>
      <c r="M2093" s="83">
        <v>0.1054098</v>
      </c>
      <c r="N2093" s="82">
        <v>0.1216786</v>
      </c>
      <c r="O2093" s="82">
        <v>0.1180938</v>
      </c>
      <c r="P2093" s="82">
        <v>0.1658154</v>
      </c>
      <c r="Q2093" s="82">
        <v>7.1213559999999995E-2</v>
      </c>
      <c r="R2093" s="82">
        <v>3.9980620000000001E-2</v>
      </c>
      <c r="S2093" s="82">
        <v>4.4463999999999997E-2</v>
      </c>
      <c r="T2093" s="80">
        <v>2.318429E-2</v>
      </c>
      <c r="U2093" s="86">
        <v>2.8100000000000002E-76</v>
      </c>
      <c r="V2093" s="78" t="s">
        <v>2649</v>
      </c>
      <c r="W2093" s="78">
        <v>1</v>
      </c>
      <c r="X2093" s="85" t="s">
        <v>2649</v>
      </c>
      <c r="Y2093" s="78">
        <v>0.85179696400000005</v>
      </c>
      <c r="Z2093" s="49"/>
      <c r="AA2093" s="49"/>
    </row>
    <row r="2094" spans="1:27" ht="15.75" thickBot="1" x14ac:dyDescent="0.3">
      <c r="A2094" s="78" t="s">
        <v>1166</v>
      </c>
      <c r="B2094" s="79">
        <v>0.11968819999999999</v>
      </c>
      <c r="C2094" s="109">
        <f t="shared" si="32"/>
        <v>0.92038654610037052</v>
      </c>
      <c r="D2094" s="80">
        <v>8.8219329999999996</v>
      </c>
      <c r="E2094" s="78">
        <v>106.12</v>
      </c>
      <c r="F2094" s="78">
        <v>17</v>
      </c>
      <c r="G2094" s="78">
        <v>8</v>
      </c>
      <c r="H2094" s="78">
        <v>8</v>
      </c>
      <c r="I2094" s="51"/>
      <c r="J2094" s="81">
        <v>0.34732550000000001</v>
      </c>
      <c r="K2094" s="82">
        <v>0.63756380000000001</v>
      </c>
      <c r="L2094" s="80" t="s">
        <v>22</v>
      </c>
      <c r="M2094" s="83">
        <v>0.67310400000000004</v>
      </c>
      <c r="N2094" s="82">
        <v>-1.8688579999999999</v>
      </c>
      <c r="O2094" s="82" t="s">
        <v>22</v>
      </c>
      <c r="P2094" s="82" t="s">
        <v>22</v>
      </c>
      <c r="Q2094" s="82" t="s">
        <v>22</v>
      </c>
      <c r="R2094" s="82">
        <v>-0.90460220000000002</v>
      </c>
      <c r="S2094" s="82">
        <v>-0.1063738</v>
      </c>
      <c r="T2094" s="80">
        <v>-0.5546335</v>
      </c>
      <c r="U2094" s="86">
        <v>2.2499999999999999E-23</v>
      </c>
      <c r="V2094" s="78" t="s">
        <v>1166</v>
      </c>
      <c r="W2094" s="78">
        <v>1</v>
      </c>
      <c r="X2094" s="85" t="s">
        <v>1166</v>
      </c>
      <c r="Y2094" s="78">
        <v>0.94876427200000002</v>
      </c>
      <c r="Z2094" s="49"/>
      <c r="AA2094" s="49"/>
    </row>
    <row r="2095" spans="1:27" ht="15.75" thickBot="1" x14ac:dyDescent="0.3">
      <c r="A2095" s="78" t="s">
        <v>2518</v>
      </c>
      <c r="B2095" s="79">
        <v>0.11968819999999999</v>
      </c>
      <c r="C2095" s="109">
        <f t="shared" si="32"/>
        <v>0.92038654610037052</v>
      </c>
      <c r="D2095" s="80">
        <v>9.9768039999999996</v>
      </c>
      <c r="E2095" s="78">
        <v>24.69</v>
      </c>
      <c r="F2095" s="78">
        <v>116</v>
      </c>
      <c r="G2095" s="78">
        <v>15</v>
      </c>
      <c r="H2095" s="78">
        <v>15</v>
      </c>
      <c r="I2095" s="51"/>
      <c r="J2095" s="81">
        <v>0.1782366</v>
      </c>
      <c r="K2095" s="82">
        <v>0.24354719999999999</v>
      </c>
      <c r="L2095" s="80">
        <v>0.2345013</v>
      </c>
      <c r="M2095" s="83">
        <v>0.158854</v>
      </c>
      <c r="N2095" s="82">
        <v>8.7870199999999996E-2</v>
      </c>
      <c r="O2095" s="82">
        <v>2.4603360000000001E-2</v>
      </c>
      <c r="P2095" s="82">
        <v>5.1580859999999999E-2</v>
      </c>
      <c r="Q2095" s="82">
        <v>7.1213559999999995E-2</v>
      </c>
      <c r="R2095" s="82">
        <v>8.1203189999999995E-2</v>
      </c>
      <c r="S2095" s="82">
        <v>7.9838919999999994E-2</v>
      </c>
      <c r="T2095" s="80">
        <v>0.19269919999999999</v>
      </c>
      <c r="U2095" s="86">
        <v>7.7500000000000002E-135</v>
      </c>
      <c r="V2095" s="78" t="s">
        <v>2518</v>
      </c>
      <c r="W2095" s="78">
        <v>1</v>
      </c>
      <c r="X2095" s="85" t="s">
        <v>2518</v>
      </c>
      <c r="Y2095" s="78">
        <v>0.99476377199999999</v>
      </c>
      <c r="Z2095" s="49"/>
      <c r="AA2095" s="49"/>
    </row>
    <row r="2096" spans="1:27" ht="15.75" thickBot="1" x14ac:dyDescent="0.3">
      <c r="A2096" s="78" t="s">
        <v>1516</v>
      </c>
      <c r="B2096" s="79">
        <v>0.1206174</v>
      </c>
      <c r="C2096" s="109">
        <f t="shared" si="32"/>
        <v>0.91979394142598059</v>
      </c>
      <c r="D2096" s="80">
        <v>9.2204479999999993</v>
      </c>
      <c r="E2096" s="78">
        <v>26.731000000000002</v>
      </c>
      <c r="F2096" s="78">
        <v>41</v>
      </c>
      <c r="G2096" s="78">
        <v>8</v>
      </c>
      <c r="H2096" s="78">
        <v>7</v>
      </c>
      <c r="I2096" s="51"/>
      <c r="J2096" s="81">
        <v>-0.68258019999999997</v>
      </c>
      <c r="K2096" s="82">
        <v>0.17223140000000001</v>
      </c>
      <c r="L2096" s="80">
        <v>5.8108680000000003E-2</v>
      </c>
      <c r="M2096" s="83">
        <v>8.4064189999999997E-2</v>
      </c>
      <c r="N2096" s="82">
        <v>0.1009776</v>
      </c>
      <c r="O2096" s="82">
        <v>-5.9810719999999998E-2</v>
      </c>
      <c r="P2096" s="82">
        <v>0.14234810000000001</v>
      </c>
      <c r="Q2096" s="82">
        <v>0.1566554</v>
      </c>
      <c r="R2096" s="82">
        <v>-0.21049609999999999</v>
      </c>
      <c r="S2096" s="82">
        <v>0.21126139999999999</v>
      </c>
      <c r="T2096" s="80">
        <v>0.27667530000000001</v>
      </c>
      <c r="U2096" s="86">
        <v>1.59E-21</v>
      </c>
      <c r="V2096" s="78" t="s">
        <v>1516</v>
      </c>
      <c r="W2096" s="78">
        <v>1</v>
      </c>
      <c r="X2096" s="85" t="s">
        <v>1516</v>
      </c>
      <c r="Y2096" s="78">
        <v>0.89999971400000001</v>
      </c>
      <c r="Z2096" s="49"/>
      <c r="AA2096" s="49"/>
    </row>
    <row r="2097" spans="1:27" ht="15.75" thickBot="1" x14ac:dyDescent="0.3">
      <c r="A2097" s="78" t="s">
        <v>1337</v>
      </c>
      <c r="B2097" s="79">
        <v>0.12075</v>
      </c>
      <c r="C2097" s="109">
        <f t="shared" si="32"/>
        <v>0.91970940583919258</v>
      </c>
      <c r="D2097" s="80">
        <v>7.9275190000000002</v>
      </c>
      <c r="E2097" s="78">
        <v>27.148</v>
      </c>
      <c r="F2097" s="78">
        <v>6</v>
      </c>
      <c r="G2097" s="78">
        <v>4</v>
      </c>
      <c r="H2097" s="78">
        <v>4</v>
      </c>
      <c r="I2097" s="51"/>
      <c r="J2097" s="81" t="s">
        <v>22</v>
      </c>
      <c r="K2097" s="82" t="s">
        <v>22</v>
      </c>
      <c r="L2097" s="80" t="s">
        <v>22</v>
      </c>
      <c r="M2097" s="83" t="s">
        <v>22</v>
      </c>
      <c r="N2097" s="82" t="s">
        <v>22</v>
      </c>
      <c r="O2097" s="82" t="s">
        <v>22</v>
      </c>
      <c r="P2097" s="82" t="s">
        <v>22</v>
      </c>
      <c r="Q2097" s="82" t="s">
        <v>22</v>
      </c>
      <c r="R2097" s="82">
        <v>-7.9422250000000007E-3</v>
      </c>
      <c r="S2097" s="82" t="s">
        <v>22</v>
      </c>
      <c r="T2097" s="80">
        <v>4.6002059999999997E-2</v>
      </c>
      <c r="U2097" s="86">
        <v>4.1199999999999998E-9</v>
      </c>
      <c r="V2097" s="78" t="s">
        <v>1337</v>
      </c>
      <c r="W2097" s="78">
        <v>1</v>
      </c>
      <c r="X2097" s="85" t="s">
        <v>1337</v>
      </c>
      <c r="Y2097" s="78">
        <v>0.84866247299999997</v>
      </c>
      <c r="Z2097" s="49"/>
      <c r="AA2097" s="49"/>
    </row>
    <row r="2098" spans="1:27" ht="15.75" thickBot="1" x14ac:dyDescent="0.3">
      <c r="A2098" s="78" t="s">
        <v>4532</v>
      </c>
      <c r="B2098" s="79">
        <v>0.12128070000000001</v>
      </c>
      <c r="C2098" s="109">
        <f t="shared" si="32"/>
        <v>0.9193711500012236</v>
      </c>
      <c r="D2098" s="80">
        <v>9.2161659999999994</v>
      </c>
      <c r="E2098" s="78">
        <v>30.824999999999999</v>
      </c>
      <c r="F2098" s="78">
        <v>48</v>
      </c>
      <c r="G2098" s="78">
        <v>10</v>
      </c>
      <c r="H2098" s="78">
        <v>10</v>
      </c>
      <c r="I2098" s="51"/>
      <c r="J2098" s="81">
        <v>-0.7942072</v>
      </c>
      <c r="K2098" s="82">
        <v>0.13448379999999999</v>
      </c>
      <c r="L2098" s="80">
        <v>-0.1405711</v>
      </c>
      <c r="M2098" s="83">
        <v>0.41381069999999998</v>
      </c>
      <c r="N2098" s="82">
        <v>0.18789429999999999</v>
      </c>
      <c r="O2098" s="82">
        <v>0.21213360000000001</v>
      </c>
      <c r="P2098" s="82">
        <v>-4.3244459999999998E-2</v>
      </c>
      <c r="Q2098" s="82" t="s">
        <v>22</v>
      </c>
      <c r="R2098" s="82">
        <v>-0.11241230000000001</v>
      </c>
      <c r="S2098" s="82">
        <v>4.0822299999999999E-2</v>
      </c>
      <c r="T2098" s="80">
        <v>0.20601800000000001</v>
      </c>
      <c r="U2098" s="86">
        <v>9.9400000000000005E-43</v>
      </c>
      <c r="V2098" s="78" t="s">
        <v>4532</v>
      </c>
      <c r="W2098" s="78">
        <v>1</v>
      </c>
      <c r="X2098" s="85" t="s">
        <v>4532</v>
      </c>
      <c r="Y2098" s="78">
        <v>0.90069979499999997</v>
      </c>
      <c r="Z2098" s="49"/>
      <c r="AA2098" s="49"/>
    </row>
    <row r="2099" spans="1:27" ht="15.75" thickBot="1" x14ac:dyDescent="0.3">
      <c r="A2099" s="78" t="s">
        <v>3094</v>
      </c>
      <c r="B2099" s="79">
        <v>0.1219437</v>
      </c>
      <c r="C2099" s="109">
        <f t="shared" si="32"/>
        <v>0.9189487440062859</v>
      </c>
      <c r="D2099" s="80">
        <v>8.1084630000000004</v>
      </c>
      <c r="E2099" s="78">
        <v>112.19</v>
      </c>
      <c r="F2099" s="78">
        <v>5</v>
      </c>
      <c r="G2099" s="78">
        <v>6</v>
      </c>
      <c r="H2099" s="78">
        <v>6</v>
      </c>
      <c r="I2099" s="51"/>
      <c r="J2099" s="81" t="s">
        <v>22</v>
      </c>
      <c r="K2099" s="82">
        <v>-0.9175972</v>
      </c>
      <c r="L2099" s="80" t="s">
        <v>22</v>
      </c>
      <c r="M2099" s="83" t="s">
        <v>22</v>
      </c>
      <c r="N2099" s="82" t="s">
        <v>22</v>
      </c>
      <c r="O2099" s="82" t="s">
        <v>22</v>
      </c>
      <c r="P2099" s="82" t="s">
        <v>22</v>
      </c>
      <c r="Q2099" s="82" t="s">
        <v>22</v>
      </c>
      <c r="R2099" s="82" t="s">
        <v>22</v>
      </c>
      <c r="S2099" s="82" t="s">
        <v>22</v>
      </c>
      <c r="T2099" s="80" t="s">
        <v>22</v>
      </c>
      <c r="U2099" s="86">
        <v>3.5899999999999998E-13</v>
      </c>
      <c r="V2099" s="78" t="s">
        <v>3094</v>
      </c>
      <c r="W2099" s="78">
        <v>1</v>
      </c>
      <c r="X2099" s="85" t="s">
        <v>3094</v>
      </c>
      <c r="Y2099" s="78">
        <v>0.95129344500000002</v>
      </c>
      <c r="Z2099" s="49"/>
      <c r="AA2099" s="49"/>
    </row>
    <row r="2100" spans="1:27" ht="15.75" thickBot="1" x14ac:dyDescent="0.3">
      <c r="A2100" s="78" t="s">
        <v>2294</v>
      </c>
      <c r="B2100" s="79">
        <v>0.1232689</v>
      </c>
      <c r="C2100" s="109">
        <f t="shared" si="32"/>
        <v>0.91810502325719945</v>
      </c>
      <c r="D2100" s="80">
        <v>9.8935619999999993</v>
      </c>
      <c r="E2100" s="78">
        <v>29.597000000000001</v>
      </c>
      <c r="F2100" s="78">
        <v>68</v>
      </c>
      <c r="G2100" s="78">
        <v>15</v>
      </c>
      <c r="H2100" s="78">
        <v>15</v>
      </c>
      <c r="I2100" s="51"/>
      <c r="J2100" s="81">
        <v>0.1397313</v>
      </c>
      <c r="K2100" s="82">
        <v>0.15536069999999999</v>
      </c>
      <c r="L2100" s="80">
        <v>0.165301</v>
      </c>
      <c r="M2100" s="83">
        <v>0.40010069999999998</v>
      </c>
      <c r="N2100" s="82">
        <v>0.16774320000000001</v>
      </c>
      <c r="O2100" s="82">
        <v>0.11822680000000001</v>
      </c>
      <c r="P2100" s="82">
        <v>5.977056E-2</v>
      </c>
      <c r="Q2100" s="82">
        <v>7.8883079999999994E-2</v>
      </c>
      <c r="R2100" s="82">
        <v>0.1326427</v>
      </c>
      <c r="S2100" s="82">
        <v>-0.13121840000000001</v>
      </c>
      <c r="T2100" s="80">
        <v>0.1083571</v>
      </c>
      <c r="U2100" s="86">
        <v>3.2699999999999997E-141</v>
      </c>
      <c r="V2100" s="78" t="s">
        <v>2294</v>
      </c>
      <c r="W2100" s="78">
        <v>1</v>
      </c>
      <c r="X2100" s="85" t="s">
        <v>2294</v>
      </c>
      <c r="Y2100" s="78">
        <v>0.99148662700000001</v>
      </c>
      <c r="Z2100" s="49"/>
      <c r="AA2100" s="49"/>
    </row>
    <row r="2101" spans="1:27" ht="15.75" thickBot="1" x14ac:dyDescent="0.3">
      <c r="A2101" s="78" t="s">
        <v>4901</v>
      </c>
      <c r="B2101" s="79">
        <v>0.1244606</v>
      </c>
      <c r="C2101" s="109">
        <f t="shared" si="32"/>
        <v>0.9173469600691494</v>
      </c>
      <c r="D2101" s="80">
        <v>8.912153</v>
      </c>
      <c r="E2101" s="78">
        <v>39.828000000000003</v>
      </c>
      <c r="F2101" s="78">
        <v>35</v>
      </c>
      <c r="G2101" s="78">
        <v>7</v>
      </c>
      <c r="H2101" s="78">
        <v>7</v>
      </c>
      <c r="I2101" s="51"/>
      <c r="J2101" s="81">
        <v>-0.2841418</v>
      </c>
      <c r="K2101" s="82">
        <v>-8.7273539999999997E-2</v>
      </c>
      <c r="L2101" s="80">
        <v>-0.1049146</v>
      </c>
      <c r="M2101" s="83">
        <v>0.61051109999999997</v>
      </c>
      <c r="N2101" s="82">
        <v>4.3204550000000001E-2</v>
      </c>
      <c r="O2101" s="82">
        <v>0.17261550000000001</v>
      </c>
      <c r="P2101" s="82" t="s">
        <v>22</v>
      </c>
      <c r="Q2101" s="82">
        <v>0.39077770000000001</v>
      </c>
      <c r="R2101" s="82">
        <v>8.9498159999999993E-2</v>
      </c>
      <c r="S2101" s="82">
        <v>0.51893789999999995</v>
      </c>
      <c r="T2101" s="80">
        <v>0.19029879999999999</v>
      </c>
      <c r="U2101" s="86">
        <v>3.7299999999999998E-26</v>
      </c>
      <c r="V2101" s="78" t="s">
        <v>4901</v>
      </c>
      <c r="W2101" s="78">
        <v>1</v>
      </c>
      <c r="X2101" s="85" t="s">
        <v>4901</v>
      </c>
      <c r="Y2101" s="78">
        <v>0.95354037899999999</v>
      </c>
      <c r="Z2101" s="49"/>
      <c r="AA2101" s="49"/>
    </row>
    <row r="2102" spans="1:27" ht="15.75" thickBot="1" x14ac:dyDescent="0.3">
      <c r="A2102" s="78" t="s">
        <v>917</v>
      </c>
      <c r="B2102" s="79">
        <v>0.1245928</v>
      </c>
      <c r="C2102" s="109">
        <f t="shared" si="32"/>
        <v>0.91726290369654595</v>
      </c>
      <c r="D2102" s="80">
        <v>8.3345950000000002</v>
      </c>
      <c r="E2102" s="78">
        <v>40.890999999999998</v>
      </c>
      <c r="F2102" s="78">
        <v>10</v>
      </c>
      <c r="G2102" s="78">
        <v>4</v>
      </c>
      <c r="H2102" s="78">
        <v>4</v>
      </c>
      <c r="I2102" s="51"/>
      <c r="J2102" s="81" t="s">
        <v>22</v>
      </c>
      <c r="K2102" s="82" t="s">
        <v>22</v>
      </c>
      <c r="L2102" s="80" t="s">
        <v>22</v>
      </c>
      <c r="M2102" s="83" t="s">
        <v>22</v>
      </c>
      <c r="N2102" s="82" t="s">
        <v>22</v>
      </c>
      <c r="O2102" s="82" t="s">
        <v>22</v>
      </c>
      <c r="P2102" s="82" t="s">
        <v>22</v>
      </c>
      <c r="Q2102" s="82" t="s">
        <v>22</v>
      </c>
      <c r="R2102" s="82">
        <v>-0.29205130000000001</v>
      </c>
      <c r="S2102" s="82">
        <v>-0.1094521</v>
      </c>
      <c r="T2102" s="80" t="s">
        <v>22</v>
      </c>
      <c r="U2102" s="86">
        <v>1.13E-22</v>
      </c>
      <c r="V2102" s="78" t="s">
        <v>917</v>
      </c>
      <c r="W2102" s="78">
        <v>1</v>
      </c>
      <c r="X2102" s="85" t="s">
        <v>917</v>
      </c>
      <c r="Y2102" s="78">
        <v>0.95376204899999995</v>
      </c>
      <c r="Z2102" s="49"/>
      <c r="AA2102" s="49"/>
    </row>
    <row r="2103" spans="1:27" ht="15.75" thickBot="1" x14ac:dyDescent="0.3">
      <c r="A2103" s="78" t="s">
        <v>3014</v>
      </c>
      <c r="B2103" s="79">
        <v>0.12472510000000001</v>
      </c>
      <c r="C2103" s="109">
        <f t="shared" si="32"/>
        <v>0.91717879145202452</v>
      </c>
      <c r="D2103" s="80">
        <v>9.2142610000000005</v>
      </c>
      <c r="E2103" s="78">
        <v>30.536000000000001</v>
      </c>
      <c r="F2103" s="78">
        <v>59</v>
      </c>
      <c r="G2103" s="78">
        <v>15</v>
      </c>
      <c r="H2103" s="78">
        <v>15</v>
      </c>
      <c r="I2103" s="51"/>
      <c r="J2103" s="81">
        <v>0.1479579</v>
      </c>
      <c r="K2103" s="82">
        <v>-1.0788290000000001E-2</v>
      </c>
      <c r="L2103" s="80">
        <v>0.1567849</v>
      </c>
      <c r="M2103" s="83">
        <v>-0.94047860000000005</v>
      </c>
      <c r="N2103" s="82">
        <v>-9.8119440000000002E-2</v>
      </c>
      <c r="O2103" s="82">
        <v>-2.3401700000000001E-2</v>
      </c>
      <c r="P2103" s="82">
        <v>0.31417440000000002</v>
      </c>
      <c r="Q2103" s="82">
        <v>0.25471490000000002</v>
      </c>
      <c r="R2103" s="82">
        <v>0.2677155</v>
      </c>
      <c r="S2103" s="82">
        <v>8.5424639999999996E-2</v>
      </c>
      <c r="T2103" s="80">
        <v>0.1602748</v>
      </c>
      <c r="U2103" s="86">
        <v>3.3600000000000002E-94</v>
      </c>
      <c r="V2103" s="78" t="s">
        <v>3014</v>
      </c>
      <c r="W2103" s="78">
        <v>1</v>
      </c>
      <c r="X2103" s="85" t="s">
        <v>3014</v>
      </c>
      <c r="Y2103" s="78">
        <v>0.90433643600000002</v>
      </c>
      <c r="Z2103" s="49"/>
      <c r="AA2103" s="49"/>
    </row>
    <row r="2104" spans="1:27" ht="15.75" thickBot="1" x14ac:dyDescent="0.3">
      <c r="A2104" s="78" t="s">
        <v>5054</v>
      </c>
      <c r="B2104" s="79">
        <v>0.12617999999999999</v>
      </c>
      <c r="C2104" s="109">
        <f t="shared" si="32"/>
        <v>0.91625431970582849</v>
      </c>
      <c r="D2104" s="80">
        <v>7.9720500000000003</v>
      </c>
      <c r="E2104" s="78">
        <v>28.603000000000002</v>
      </c>
      <c r="F2104" s="78">
        <v>8</v>
      </c>
      <c r="G2104" s="78">
        <v>4</v>
      </c>
      <c r="H2104" s="78">
        <v>4</v>
      </c>
      <c r="I2104" s="51"/>
      <c r="J2104" s="81">
        <v>0.38956669999999999</v>
      </c>
      <c r="K2104" s="82" t="s">
        <v>22</v>
      </c>
      <c r="L2104" s="80" t="s">
        <v>22</v>
      </c>
      <c r="M2104" s="83" t="s">
        <v>22</v>
      </c>
      <c r="N2104" s="82" t="s">
        <v>22</v>
      </c>
      <c r="O2104" s="82" t="s">
        <v>22</v>
      </c>
      <c r="P2104" s="82" t="s">
        <v>22</v>
      </c>
      <c r="Q2104" s="82" t="s">
        <v>22</v>
      </c>
      <c r="R2104" s="82">
        <v>-0.17985780000000001</v>
      </c>
      <c r="S2104" s="82">
        <v>0.32423449999999998</v>
      </c>
      <c r="T2104" s="80" t="s">
        <v>22</v>
      </c>
      <c r="U2104" s="86">
        <v>7.3599999999999999E-13</v>
      </c>
      <c r="V2104" s="78" t="s">
        <v>5054</v>
      </c>
      <c r="W2104" s="78">
        <v>1</v>
      </c>
      <c r="X2104" s="85" t="s">
        <v>5054</v>
      </c>
      <c r="Y2104" s="78">
        <v>0.85311102400000005</v>
      </c>
      <c r="Z2104" s="49"/>
      <c r="AA2104" s="49"/>
    </row>
    <row r="2105" spans="1:27" ht="15.75" thickBot="1" x14ac:dyDescent="0.3">
      <c r="A2105" s="78" t="s">
        <v>2632</v>
      </c>
      <c r="B2105" s="79">
        <v>0.12617999999999999</v>
      </c>
      <c r="C2105" s="109">
        <f t="shared" si="32"/>
        <v>0.91625431970582849</v>
      </c>
      <c r="D2105" s="80">
        <v>11.06922</v>
      </c>
      <c r="E2105" s="78">
        <v>20.350999999999999</v>
      </c>
      <c r="F2105" s="78">
        <v>129</v>
      </c>
      <c r="G2105" s="78">
        <v>9</v>
      </c>
      <c r="H2105" s="78">
        <v>5</v>
      </c>
      <c r="I2105" s="51"/>
      <c r="J2105" s="81">
        <v>0.13579759999999999</v>
      </c>
      <c r="K2105" s="82">
        <v>-9.9788139999999997E-2</v>
      </c>
      <c r="L2105" s="80">
        <v>-8.8254730000000003E-2</v>
      </c>
      <c r="M2105" s="83">
        <v>0.16285459999999999</v>
      </c>
      <c r="N2105" s="82">
        <v>9.8284819999999995E-2</v>
      </c>
      <c r="O2105" s="82">
        <v>0.13671639999999999</v>
      </c>
      <c r="P2105" s="82">
        <v>0.1786191</v>
      </c>
      <c r="Q2105" s="82">
        <v>0.19698460000000001</v>
      </c>
      <c r="R2105" s="82">
        <v>0.17568429999999999</v>
      </c>
      <c r="S2105" s="82">
        <v>4.306451E-2</v>
      </c>
      <c r="T2105" s="80">
        <v>0.13369510000000001</v>
      </c>
      <c r="U2105" s="84">
        <v>0</v>
      </c>
      <c r="V2105" s="78" t="s">
        <v>2632</v>
      </c>
      <c r="W2105" s="78">
        <v>1</v>
      </c>
      <c r="X2105" s="85" t="s">
        <v>2632</v>
      </c>
      <c r="Y2105" s="78">
        <v>0.85812594099999995</v>
      </c>
      <c r="Z2105" s="49"/>
      <c r="AA2105" s="49"/>
    </row>
    <row r="2106" spans="1:27" ht="15.75" thickBot="1" x14ac:dyDescent="0.3">
      <c r="A2106" s="78" t="s">
        <v>1827</v>
      </c>
      <c r="B2106" s="79">
        <v>0.12631220000000001</v>
      </c>
      <c r="C2106" s="109">
        <f t="shared" si="32"/>
        <v>0.91617036345170755</v>
      </c>
      <c r="D2106" s="80">
        <v>9.1864760000000008</v>
      </c>
      <c r="E2106" s="78">
        <v>32.167999999999999</v>
      </c>
      <c r="F2106" s="78">
        <v>45</v>
      </c>
      <c r="G2106" s="78">
        <v>10</v>
      </c>
      <c r="H2106" s="78">
        <v>10</v>
      </c>
      <c r="I2106" s="51"/>
      <c r="J2106" s="81" t="s">
        <v>22</v>
      </c>
      <c r="K2106" s="82">
        <v>-0.77489790000000003</v>
      </c>
      <c r="L2106" s="80" t="s">
        <v>22</v>
      </c>
      <c r="M2106" s="83">
        <v>8.9091260000000005E-2</v>
      </c>
      <c r="N2106" s="82">
        <v>0.3289514</v>
      </c>
      <c r="O2106" s="82">
        <v>0.14535129999999999</v>
      </c>
      <c r="P2106" s="82">
        <v>0.1375035</v>
      </c>
      <c r="Q2106" s="82">
        <v>-5.7541780000000001E-2</v>
      </c>
      <c r="R2106" s="82">
        <v>0.12631220000000001</v>
      </c>
      <c r="S2106" s="82">
        <v>-0.1126619</v>
      </c>
      <c r="T2106" s="80">
        <v>0.133432</v>
      </c>
      <c r="U2106" s="86">
        <v>9.5000000000000002E-33</v>
      </c>
      <c r="V2106" s="78" t="s">
        <v>1827</v>
      </c>
      <c r="W2106" s="78">
        <v>1</v>
      </c>
      <c r="X2106" s="85" t="s">
        <v>1827</v>
      </c>
      <c r="Y2106" s="78">
        <v>0.90601277899999999</v>
      </c>
      <c r="Z2106" s="49"/>
      <c r="AA2106" s="49"/>
    </row>
    <row r="2107" spans="1:27" ht="15.75" thickBot="1" x14ac:dyDescent="0.3">
      <c r="A2107" s="78" t="s">
        <v>2737</v>
      </c>
      <c r="B2107" s="79">
        <v>0.12723709999999999</v>
      </c>
      <c r="C2107" s="109">
        <f t="shared" si="32"/>
        <v>0.91558320235148583</v>
      </c>
      <c r="D2107" s="80">
        <v>9.6158129999999993</v>
      </c>
      <c r="E2107" s="78">
        <v>15.537000000000001</v>
      </c>
      <c r="F2107" s="78">
        <v>22</v>
      </c>
      <c r="G2107" s="78">
        <v>3</v>
      </c>
      <c r="H2107" s="78">
        <v>3</v>
      </c>
      <c r="I2107" s="51"/>
      <c r="J2107" s="81">
        <v>8.9226910000000006E-2</v>
      </c>
      <c r="K2107" s="82">
        <v>-4.5178379999999997E-2</v>
      </c>
      <c r="L2107" s="80">
        <v>5.9908990000000002E-2</v>
      </c>
      <c r="M2107" s="83" t="s">
        <v>22</v>
      </c>
      <c r="N2107" s="82" t="s">
        <v>22</v>
      </c>
      <c r="O2107" s="82" t="s">
        <v>22</v>
      </c>
      <c r="P2107" s="82">
        <v>0.1397313</v>
      </c>
      <c r="Q2107" s="82">
        <v>3.829577E-2</v>
      </c>
      <c r="R2107" s="82">
        <v>-0.22278439999999999</v>
      </c>
      <c r="S2107" s="82" t="s">
        <v>22</v>
      </c>
      <c r="T2107" s="80" t="s">
        <v>22</v>
      </c>
      <c r="U2107" s="86">
        <v>5.8699999999999999E-154</v>
      </c>
      <c r="V2107" s="78" t="s">
        <v>2737</v>
      </c>
      <c r="W2107" s="78">
        <v>1</v>
      </c>
      <c r="X2107" s="85" t="s">
        <v>2737</v>
      </c>
      <c r="Y2107" s="78">
        <v>0.95928828499999996</v>
      </c>
      <c r="Z2107" s="49"/>
      <c r="AA2107" s="49"/>
    </row>
    <row r="2108" spans="1:27" ht="15.75" thickBot="1" x14ac:dyDescent="0.3">
      <c r="A2108" s="78" t="s">
        <v>2409</v>
      </c>
      <c r="B2108" s="79">
        <v>0.12750120000000001</v>
      </c>
      <c r="C2108" s="109">
        <f t="shared" si="32"/>
        <v>0.91541561087459111</v>
      </c>
      <c r="D2108" s="80">
        <v>9.0847200000000008</v>
      </c>
      <c r="E2108" s="78">
        <v>61.84</v>
      </c>
      <c r="F2108" s="78">
        <v>22</v>
      </c>
      <c r="G2108" s="78">
        <v>7</v>
      </c>
      <c r="H2108" s="78">
        <v>6</v>
      </c>
      <c r="I2108" s="51"/>
      <c r="J2108" s="81" t="s">
        <v>22</v>
      </c>
      <c r="K2108" s="82">
        <v>-1.7212660000000001E-2</v>
      </c>
      <c r="L2108" s="80" t="s">
        <v>22</v>
      </c>
      <c r="M2108" s="83">
        <v>1.659605</v>
      </c>
      <c r="N2108" s="82">
        <v>0.19358249999999999</v>
      </c>
      <c r="O2108" s="82">
        <v>0.55345880000000003</v>
      </c>
      <c r="P2108" s="82">
        <v>8.5424639999999996E-2</v>
      </c>
      <c r="Q2108" s="82">
        <v>-3.4736570000000001E-2</v>
      </c>
      <c r="R2108" s="82">
        <v>0.30836079999999999</v>
      </c>
      <c r="S2108" s="82" t="s">
        <v>22</v>
      </c>
      <c r="T2108" s="80">
        <v>-0.69385450000000004</v>
      </c>
      <c r="U2108" s="86">
        <v>1.2699999999999999E-28</v>
      </c>
      <c r="V2108" s="78" t="s">
        <v>2409</v>
      </c>
      <c r="W2108" s="78">
        <v>1</v>
      </c>
      <c r="X2108" s="85" t="s">
        <v>2409</v>
      </c>
      <c r="Y2108" s="78">
        <v>0.90726890599999999</v>
      </c>
      <c r="Z2108" s="49"/>
      <c r="AA2108" s="49"/>
    </row>
    <row r="2109" spans="1:27" ht="15.75" thickBot="1" x14ac:dyDescent="0.3">
      <c r="A2109" s="78" t="s">
        <v>3391</v>
      </c>
      <c r="B2109" s="79">
        <v>0.1277653</v>
      </c>
      <c r="C2109" s="109">
        <f t="shared" si="32"/>
        <v>0.91524805007421273</v>
      </c>
      <c r="D2109" s="80">
        <v>8.0360300000000002</v>
      </c>
      <c r="E2109" s="78">
        <v>38.817</v>
      </c>
      <c r="F2109" s="78">
        <v>3</v>
      </c>
      <c r="G2109" s="78">
        <v>2</v>
      </c>
      <c r="H2109" s="78">
        <v>2</v>
      </c>
      <c r="I2109" s="51"/>
      <c r="J2109" s="81" t="s">
        <v>22</v>
      </c>
      <c r="K2109" s="82" t="s">
        <v>22</v>
      </c>
      <c r="L2109" s="80" t="s">
        <v>22</v>
      </c>
      <c r="M2109" s="83" t="s">
        <v>22</v>
      </c>
      <c r="N2109" s="82" t="s">
        <v>22</v>
      </c>
      <c r="O2109" s="82" t="s">
        <v>22</v>
      </c>
      <c r="P2109" s="82" t="s">
        <v>22</v>
      </c>
      <c r="Q2109" s="82" t="s">
        <v>22</v>
      </c>
      <c r="R2109" s="82" t="s">
        <v>22</v>
      </c>
      <c r="S2109" s="82" t="s">
        <v>22</v>
      </c>
      <c r="T2109" s="80" t="s">
        <v>22</v>
      </c>
      <c r="U2109" s="86">
        <v>2.3099999999999999E-5</v>
      </c>
      <c r="V2109" s="78" t="s">
        <v>3391</v>
      </c>
      <c r="W2109" s="78">
        <v>1</v>
      </c>
      <c r="X2109" s="85" t="s">
        <v>3391</v>
      </c>
      <c r="Y2109" s="78">
        <v>0.95671906600000001</v>
      </c>
      <c r="Z2109" s="49"/>
      <c r="AA2109" s="49"/>
    </row>
    <row r="2110" spans="1:27" ht="15.75" thickBot="1" x14ac:dyDescent="0.3">
      <c r="A2110" s="78" t="s">
        <v>2960</v>
      </c>
      <c r="B2110" s="79">
        <v>0.12855730000000001</v>
      </c>
      <c r="C2110" s="109">
        <f t="shared" si="32"/>
        <v>0.91474574189203972</v>
      </c>
      <c r="D2110" s="80">
        <v>9.1860239999999997</v>
      </c>
      <c r="E2110" s="78">
        <v>30.67</v>
      </c>
      <c r="F2110" s="78">
        <v>15</v>
      </c>
      <c r="G2110" s="78">
        <v>4</v>
      </c>
      <c r="H2110" s="78">
        <v>4</v>
      </c>
      <c r="I2110" s="51"/>
      <c r="J2110" s="81" t="s">
        <v>22</v>
      </c>
      <c r="K2110" s="82">
        <v>3.0689190000000002E-2</v>
      </c>
      <c r="L2110" s="80">
        <v>-0.17232729999999999</v>
      </c>
      <c r="M2110" s="83" t="s">
        <v>22</v>
      </c>
      <c r="N2110" s="82">
        <v>0.50019009999999997</v>
      </c>
      <c r="O2110" s="82" t="s">
        <v>22</v>
      </c>
      <c r="P2110" s="82">
        <v>-0.245369</v>
      </c>
      <c r="Q2110" s="82" t="s">
        <v>22</v>
      </c>
      <c r="R2110" s="82" t="s">
        <v>22</v>
      </c>
      <c r="S2110" s="82" t="s">
        <v>22</v>
      </c>
      <c r="T2110" s="80">
        <v>0.2566484</v>
      </c>
      <c r="U2110" s="86">
        <v>2.6200000000000002E-29</v>
      </c>
      <c r="V2110" s="78" t="s">
        <v>2960</v>
      </c>
      <c r="W2110" s="78">
        <v>1</v>
      </c>
      <c r="X2110" s="85" t="s">
        <v>2960</v>
      </c>
      <c r="Y2110" s="78">
        <v>0.90838491300000002</v>
      </c>
      <c r="Z2110" s="49"/>
      <c r="AA2110" s="49"/>
    </row>
    <row r="2111" spans="1:27" ht="15.75" thickBot="1" x14ac:dyDescent="0.3">
      <c r="A2111" s="78" t="s">
        <v>4545</v>
      </c>
      <c r="B2111" s="79">
        <v>0.12908520000000001</v>
      </c>
      <c r="C2111" s="109">
        <f t="shared" si="32"/>
        <v>0.91441108631637402</v>
      </c>
      <c r="D2111" s="80">
        <v>9.62486</v>
      </c>
      <c r="E2111" s="78">
        <v>30.135000000000002</v>
      </c>
      <c r="F2111" s="78">
        <v>23</v>
      </c>
      <c r="G2111" s="78">
        <v>6</v>
      </c>
      <c r="H2111" s="78">
        <v>0</v>
      </c>
      <c r="I2111" s="51"/>
      <c r="J2111" s="81" t="s">
        <v>22</v>
      </c>
      <c r="K2111" s="82" t="s">
        <v>22</v>
      </c>
      <c r="L2111" s="80" t="s">
        <v>22</v>
      </c>
      <c r="M2111" s="83">
        <v>0.12908520000000001</v>
      </c>
      <c r="N2111" s="82">
        <v>0.37484469999999998</v>
      </c>
      <c r="O2111" s="82">
        <v>0.44403090000000001</v>
      </c>
      <c r="P2111" s="82">
        <v>0.35162840000000001</v>
      </c>
      <c r="Q2111" s="82">
        <v>0.167101</v>
      </c>
      <c r="R2111" s="82">
        <v>-0.51946599999999998</v>
      </c>
      <c r="S2111" s="82">
        <v>-6.164646E-2</v>
      </c>
      <c r="T2111" s="80">
        <v>3.941911E-2</v>
      </c>
      <c r="U2111" s="86">
        <v>6.0000000000000005E-42</v>
      </c>
      <c r="V2111" s="78" t="s">
        <v>4545</v>
      </c>
      <c r="W2111" s="78">
        <v>1</v>
      </c>
      <c r="X2111" s="85" t="s">
        <v>4545</v>
      </c>
      <c r="Y2111" s="78">
        <v>0.96153746600000001</v>
      </c>
      <c r="Z2111" s="49"/>
      <c r="AA2111" s="49"/>
    </row>
    <row r="2112" spans="1:27" ht="15.75" thickBot="1" x14ac:dyDescent="0.3">
      <c r="A2112" s="78" t="s">
        <v>1664</v>
      </c>
      <c r="B2112" s="79">
        <v>0.1292171</v>
      </c>
      <c r="C2112" s="109">
        <f t="shared" si="32"/>
        <v>0.9143274890865053</v>
      </c>
      <c r="D2112" s="80">
        <v>8.6065100000000001</v>
      </c>
      <c r="E2112" s="78">
        <v>33.110999999999997</v>
      </c>
      <c r="F2112" s="78">
        <v>12</v>
      </c>
      <c r="G2112" s="78">
        <v>5</v>
      </c>
      <c r="H2112" s="78">
        <v>5</v>
      </c>
      <c r="I2112" s="51"/>
      <c r="J2112" s="81" t="s">
        <v>22</v>
      </c>
      <c r="K2112" s="82" t="s">
        <v>22</v>
      </c>
      <c r="L2112" s="80">
        <v>0.67165569999999997</v>
      </c>
      <c r="M2112" s="83" t="s">
        <v>22</v>
      </c>
      <c r="N2112" s="82" t="s">
        <v>22</v>
      </c>
      <c r="O2112" s="82" t="s">
        <v>22</v>
      </c>
      <c r="P2112" s="82" t="s">
        <v>22</v>
      </c>
      <c r="Q2112" s="82" t="s">
        <v>22</v>
      </c>
      <c r="R2112" s="82">
        <v>-4.3794649999999997E-2</v>
      </c>
      <c r="S2112" s="82" t="s">
        <v>22</v>
      </c>
      <c r="T2112" s="80" t="s">
        <v>22</v>
      </c>
      <c r="U2112" s="86">
        <v>1.9199999999999999E-16</v>
      </c>
      <c r="V2112" s="78" t="s">
        <v>1664</v>
      </c>
      <c r="W2112" s="78">
        <v>1</v>
      </c>
      <c r="X2112" s="85" t="s">
        <v>1664</v>
      </c>
      <c r="Y2112" s="78">
        <v>0.94778866299999998</v>
      </c>
      <c r="Z2112" s="49"/>
      <c r="AA2112" s="49"/>
    </row>
    <row r="2113" spans="1:27" ht="15.75" thickBot="1" x14ac:dyDescent="0.3">
      <c r="A2113" s="78" t="s">
        <v>2577</v>
      </c>
      <c r="B2113" s="79">
        <v>0.12948080000000001</v>
      </c>
      <c r="C2113" s="109">
        <f t="shared" si="32"/>
        <v>0.91416038091869711</v>
      </c>
      <c r="D2113" s="80">
        <v>7.6763190000000003</v>
      </c>
      <c r="E2113" s="78">
        <v>1.41</v>
      </c>
      <c r="F2113" s="78">
        <v>2</v>
      </c>
      <c r="G2113" s="78">
        <v>2</v>
      </c>
      <c r="H2113" s="78">
        <v>2</v>
      </c>
      <c r="I2113" s="51"/>
      <c r="J2113" s="81" t="s">
        <v>22</v>
      </c>
      <c r="K2113" s="82" t="s">
        <v>22</v>
      </c>
      <c r="L2113" s="80" t="s">
        <v>22</v>
      </c>
      <c r="M2113" s="83" t="s">
        <v>22</v>
      </c>
      <c r="N2113" s="82" t="s">
        <v>22</v>
      </c>
      <c r="O2113" s="82" t="s">
        <v>22</v>
      </c>
      <c r="P2113" s="82" t="s">
        <v>22</v>
      </c>
      <c r="Q2113" s="82" t="s">
        <v>22</v>
      </c>
      <c r="R2113" s="82" t="s">
        <v>22</v>
      </c>
      <c r="S2113" s="82" t="s">
        <v>22</v>
      </c>
      <c r="T2113" s="80" t="s">
        <v>22</v>
      </c>
      <c r="U2113" s="86">
        <v>5.9899999999999999E-5</v>
      </c>
      <c r="V2113" s="78" t="s">
        <v>2577</v>
      </c>
      <c r="W2113" s="78">
        <v>1</v>
      </c>
      <c r="X2113" s="85" t="s">
        <v>2577</v>
      </c>
      <c r="Y2113" s="78">
        <v>0.85581753999999999</v>
      </c>
      <c r="Z2113" s="49"/>
      <c r="AA2113" s="49"/>
    </row>
    <row r="2114" spans="1:27" ht="15.75" thickBot="1" x14ac:dyDescent="0.3">
      <c r="A2114" s="78" t="s">
        <v>1974</v>
      </c>
      <c r="B2114" s="79">
        <v>0.12987650000000001</v>
      </c>
      <c r="C2114" s="109">
        <f t="shared" si="32"/>
        <v>0.913909680909884</v>
      </c>
      <c r="D2114" s="80">
        <v>8.2884729999999998</v>
      </c>
      <c r="E2114" s="78">
        <v>15.361000000000001</v>
      </c>
      <c r="F2114" s="78">
        <v>5</v>
      </c>
      <c r="G2114" s="78">
        <v>4</v>
      </c>
      <c r="H2114" s="78">
        <v>4</v>
      </c>
      <c r="I2114" s="51"/>
      <c r="J2114" s="81">
        <v>0.14535129999999999</v>
      </c>
      <c r="K2114" s="82" t="s">
        <v>22</v>
      </c>
      <c r="L2114" s="80" t="s">
        <v>22</v>
      </c>
      <c r="M2114" s="83" t="s">
        <v>22</v>
      </c>
      <c r="N2114" s="82" t="s">
        <v>22</v>
      </c>
      <c r="O2114" s="82" t="s">
        <v>22</v>
      </c>
      <c r="P2114" s="82" t="s">
        <v>22</v>
      </c>
      <c r="Q2114" s="82" t="s">
        <v>22</v>
      </c>
      <c r="R2114" s="82" t="s">
        <v>22</v>
      </c>
      <c r="S2114" s="82" t="s">
        <v>22</v>
      </c>
      <c r="T2114" s="80" t="s">
        <v>22</v>
      </c>
      <c r="U2114" s="86">
        <v>2.5599999999999998E-9</v>
      </c>
      <c r="V2114" s="78" t="s">
        <v>1974</v>
      </c>
      <c r="W2114" s="78">
        <v>1</v>
      </c>
      <c r="X2114" s="85" t="s">
        <v>1974</v>
      </c>
      <c r="Y2114" s="78">
        <v>0.95868713699999997</v>
      </c>
      <c r="Z2114" s="49"/>
      <c r="AA2114" s="49"/>
    </row>
    <row r="2115" spans="1:27" ht="15.75" thickBot="1" x14ac:dyDescent="0.3">
      <c r="A2115" s="78" t="s">
        <v>2466</v>
      </c>
      <c r="B2115" s="79">
        <v>0.12987650000000001</v>
      </c>
      <c r="C2115" s="109">
        <f t="shared" ref="C2115:C2178" si="33">POWER(2, -B2115)</f>
        <v>0.913909680909884</v>
      </c>
      <c r="D2115" s="80">
        <v>8.9030729999999991</v>
      </c>
      <c r="E2115" s="78">
        <v>29.603999999999999</v>
      </c>
      <c r="F2115" s="78">
        <v>28</v>
      </c>
      <c r="G2115" s="78">
        <v>9</v>
      </c>
      <c r="H2115" s="78">
        <v>9</v>
      </c>
      <c r="I2115" s="51"/>
      <c r="J2115" s="81">
        <v>-4.6757079999999999E-2</v>
      </c>
      <c r="K2115" s="82">
        <v>0.1826923</v>
      </c>
      <c r="L2115" s="80">
        <v>0.2353594</v>
      </c>
      <c r="M2115" s="83">
        <v>3.0971680000000001E-2</v>
      </c>
      <c r="N2115" s="82">
        <v>-0.5852366</v>
      </c>
      <c r="O2115" s="82" t="s">
        <v>22</v>
      </c>
      <c r="P2115" s="82">
        <v>-0.32093660000000002</v>
      </c>
      <c r="Q2115" s="82">
        <v>-0.39934969999999997</v>
      </c>
      <c r="R2115" s="82" t="s">
        <v>22</v>
      </c>
      <c r="S2115" s="82">
        <v>1.0095289999999999E-3</v>
      </c>
      <c r="T2115" s="80" t="s">
        <v>22</v>
      </c>
      <c r="U2115" s="86">
        <v>5.4900000000000001E-36</v>
      </c>
      <c r="V2115" s="78" t="s">
        <v>2466</v>
      </c>
      <c r="W2115" s="78">
        <v>1</v>
      </c>
      <c r="X2115" s="85" t="s">
        <v>2466</v>
      </c>
      <c r="Y2115" s="78">
        <v>0.95896261999999999</v>
      </c>
      <c r="Z2115" s="49"/>
      <c r="AA2115" s="49"/>
    </row>
    <row r="2116" spans="1:27" ht="15.75" thickBot="1" x14ac:dyDescent="0.3">
      <c r="A2116" s="78" t="s">
        <v>4909</v>
      </c>
      <c r="B2116" s="79">
        <v>0.13040370000000001</v>
      </c>
      <c r="C2116" s="109">
        <f t="shared" si="33"/>
        <v>0.91357577447295524</v>
      </c>
      <c r="D2116" s="80">
        <v>9.6463750000000008</v>
      </c>
      <c r="E2116" s="78">
        <v>32.122999999999998</v>
      </c>
      <c r="F2116" s="78">
        <v>62</v>
      </c>
      <c r="G2116" s="78">
        <v>12</v>
      </c>
      <c r="H2116" s="78">
        <v>12</v>
      </c>
      <c r="I2116" s="51"/>
      <c r="J2116" s="81">
        <v>0.1008431</v>
      </c>
      <c r="K2116" s="82">
        <v>-2.1512139999999998E-3</v>
      </c>
      <c r="L2116" s="80">
        <v>-7.1735729999999999E-3</v>
      </c>
      <c r="M2116" s="83">
        <v>0.14912919999999999</v>
      </c>
      <c r="N2116" s="82">
        <v>0.23584959999999999</v>
      </c>
      <c r="O2116" s="82">
        <v>0.21375169999999999</v>
      </c>
      <c r="P2116" s="82">
        <v>0.19080440000000001</v>
      </c>
      <c r="Q2116" s="82">
        <v>0.15380530000000001</v>
      </c>
      <c r="R2116" s="82">
        <v>0.1082234</v>
      </c>
      <c r="S2116" s="82">
        <v>1.492663E-2</v>
      </c>
      <c r="T2116" s="80">
        <v>0.19055159999999999</v>
      </c>
      <c r="U2116" s="86">
        <v>8.2799999999999998E-82</v>
      </c>
      <c r="V2116" s="78" t="s">
        <v>4909</v>
      </c>
      <c r="W2116" s="78">
        <v>1</v>
      </c>
      <c r="X2116" s="85" t="s">
        <v>4909</v>
      </c>
      <c r="Y2116" s="78">
        <v>0.96314232799999999</v>
      </c>
      <c r="Z2116" s="49"/>
      <c r="AA2116" s="49"/>
    </row>
    <row r="2117" spans="1:27" ht="15.75" thickBot="1" x14ac:dyDescent="0.3">
      <c r="A2117" s="78" t="s">
        <v>4480</v>
      </c>
      <c r="B2117" s="79">
        <v>0.13172120000000001</v>
      </c>
      <c r="C2117" s="109">
        <f t="shared" si="33"/>
        <v>0.91274185834867982</v>
      </c>
      <c r="D2117" s="80">
        <v>8.0655049999999999</v>
      </c>
      <c r="E2117" s="78">
        <v>27.146999999999998</v>
      </c>
      <c r="F2117" s="78">
        <v>6</v>
      </c>
      <c r="G2117" s="78">
        <v>4</v>
      </c>
      <c r="H2117" s="78">
        <v>4</v>
      </c>
      <c r="I2117" s="51"/>
      <c r="J2117" s="81" t="s">
        <v>22</v>
      </c>
      <c r="K2117" s="82" t="s">
        <v>22</v>
      </c>
      <c r="L2117" s="80" t="s">
        <v>22</v>
      </c>
      <c r="M2117" s="83" t="s">
        <v>22</v>
      </c>
      <c r="N2117" s="82">
        <v>0.13172120000000001</v>
      </c>
      <c r="O2117" s="82" t="s">
        <v>22</v>
      </c>
      <c r="P2117" s="82">
        <v>0.41034110000000001</v>
      </c>
      <c r="Q2117" s="82" t="s">
        <v>22</v>
      </c>
      <c r="R2117" s="82" t="s">
        <v>22</v>
      </c>
      <c r="S2117" s="82" t="s">
        <v>22</v>
      </c>
      <c r="T2117" s="80" t="s">
        <v>22</v>
      </c>
      <c r="U2117" s="86">
        <v>9.0799999999999993E-9</v>
      </c>
      <c r="V2117" s="78" t="s">
        <v>4480</v>
      </c>
      <c r="W2117" s="78">
        <v>1</v>
      </c>
      <c r="X2117" s="85" t="s">
        <v>4480</v>
      </c>
      <c r="Y2117" s="78">
        <v>0.960407012</v>
      </c>
      <c r="Z2117" s="49"/>
      <c r="AA2117" s="49"/>
    </row>
    <row r="2118" spans="1:27" ht="15.75" thickBot="1" x14ac:dyDescent="0.3">
      <c r="A2118" s="78" t="s">
        <v>49</v>
      </c>
      <c r="B2118" s="79">
        <v>0.13172120000000001</v>
      </c>
      <c r="C2118" s="109">
        <f t="shared" si="33"/>
        <v>0.91274185834867982</v>
      </c>
      <c r="D2118" s="80">
        <v>9.1759179999999994</v>
      </c>
      <c r="E2118" s="78">
        <v>51.692999999999998</v>
      </c>
      <c r="F2118" s="78">
        <v>30</v>
      </c>
      <c r="G2118" s="78">
        <v>7</v>
      </c>
      <c r="H2118" s="78">
        <v>7</v>
      </c>
      <c r="I2118" s="51"/>
      <c r="J2118" s="81">
        <v>0.16658700000000001</v>
      </c>
      <c r="K2118" s="82">
        <v>0.28605320000000001</v>
      </c>
      <c r="L2118" s="80">
        <v>0.1567849</v>
      </c>
      <c r="M2118" s="83">
        <v>8.9170320000000001E-3</v>
      </c>
      <c r="N2118" s="82" t="s">
        <v>22</v>
      </c>
      <c r="O2118" s="82" t="s">
        <v>22</v>
      </c>
      <c r="P2118" s="82">
        <v>0.49774000000000002</v>
      </c>
      <c r="Q2118" s="82" t="s">
        <v>22</v>
      </c>
      <c r="R2118" s="82">
        <v>0.2195867</v>
      </c>
      <c r="S2118" s="82">
        <v>2.5944319999999998E-3</v>
      </c>
      <c r="T2118" s="80">
        <v>1.1514690000000001</v>
      </c>
      <c r="U2118" s="86">
        <v>5.4400000000000001E-33</v>
      </c>
      <c r="V2118" s="78" t="s">
        <v>49</v>
      </c>
      <c r="W2118" s="78">
        <v>1</v>
      </c>
      <c r="X2118" s="85" t="s">
        <v>49</v>
      </c>
      <c r="Y2118" s="78">
        <v>0.91172911099999998</v>
      </c>
      <c r="Z2118" s="49"/>
      <c r="AA2118" s="49"/>
    </row>
    <row r="2119" spans="1:27" ht="15.75" thickBot="1" x14ac:dyDescent="0.3">
      <c r="A2119" s="78" t="s">
        <v>4645</v>
      </c>
      <c r="B2119" s="79">
        <v>0.13211619999999999</v>
      </c>
      <c r="C2119" s="109">
        <f t="shared" si="33"/>
        <v>0.91249199010029758</v>
      </c>
      <c r="D2119" s="80">
        <v>9.3972099999999994</v>
      </c>
      <c r="E2119" s="78">
        <v>51.417000000000002</v>
      </c>
      <c r="F2119" s="78">
        <v>40</v>
      </c>
      <c r="G2119" s="78">
        <v>8</v>
      </c>
      <c r="H2119" s="78">
        <v>8</v>
      </c>
      <c r="I2119" s="51"/>
      <c r="J2119" s="81" t="s">
        <v>22</v>
      </c>
      <c r="K2119" s="82">
        <v>-0.56586559999999997</v>
      </c>
      <c r="L2119" s="80">
        <v>3.8717080000000001E-2</v>
      </c>
      <c r="M2119" s="83">
        <v>0.13040370000000001</v>
      </c>
      <c r="N2119" s="82">
        <v>-1.0469809999999999</v>
      </c>
      <c r="O2119" s="82">
        <v>0.19105720000000001</v>
      </c>
      <c r="P2119" s="82">
        <v>0.33708310000000002</v>
      </c>
      <c r="Q2119" s="82">
        <v>7.8199840000000007E-2</v>
      </c>
      <c r="R2119" s="82">
        <v>0.22884950000000001</v>
      </c>
      <c r="S2119" s="82">
        <v>0.16427140000000001</v>
      </c>
      <c r="T2119" s="80">
        <v>0.27022990000000002</v>
      </c>
      <c r="U2119" s="86">
        <v>1.4900000000000001E-52</v>
      </c>
      <c r="V2119" s="78" t="s">
        <v>4645</v>
      </c>
      <c r="W2119" s="78">
        <v>1</v>
      </c>
      <c r="X2119" s="85" t="s">
        <v>4645</v>
      </c>
      <c r="Y2119" s="78">
        <v>0.91276186100000001</v>
      </c>
      <c r="Z2119" s="49"/>
      <c r="AA2119" s="49"/>
    </row>
    <row r="2120" spans="1:27" ht="15.75" thickBot="1" x14ac:dyDescent="0.3">
      <c r="A2120" s="78" t="s">
        <v>1859</v>
      </c>
      <c r="B2120" s="79">
        <v>0.13237940000000001</v>
      </c>
      <c r="C2120" s="109">
        <f t="shared" si="33"/>
        <v>0.91232553358755919</v>
      </c>
      <c r="D2120" s="80">
        <v>10.142110000000001</v>
      </c>
      <c r="E2120" s="78">
        <v>235.95</v>
      </c>
      <c r="F2120" s="78">
        <v>36</v>
      </c>
      <c r="G2120" s="78">
        <v>13</v>
      </c>
      <c r="H2120" s="78">
        <v>13</v>
      </c>
      <c r="I2120" s="51"/>
      <c r="J2120" s="81">
        <v>-4.7931369999999998</v>
      </c>
      <c r="K2120" s="82">
        <v>1.176131</v>
      </c>
      <c r="L2120" s="80">
        <v>0.77146309999999996</v>
      </c>
      <c r="M2120" s="83">
        <v>-0.41328809999999999</v>
      </c>
      <c r="N2120" s="82">
        <v>-3.4534470000000002</v>
      </c>
      <c r="O2120" s="82">
        <v>-1.5891379999999999</v>
      </c>
      <c r="P2120" s="82">
        <v>-0.97636140000000005</v>
      </c>
      <c r="Q2120" s="82">
        <v>0.81917770000000001</v>
      </c>
      <c r="R2120" s="82" t="s">
        <v>22</v>
      </c>
      <c r="S2120" s="82">
        <v>1.187198</v>
      </c>
      <c r="T2120" s="80">
        <v>-5.7244339999999996E-3</v>
      </c>
      <c r="U2120" s="86">
        <v>3.1899999999999998E-34</v>
      </c>
      <c r="V2120" s="78" t="s">
        <v>1859</v>
      </c>
      <c r="W2120" s="78">
        <v>1</v>
      </c>
      <c r="X2120" s="85" t="s">
        <v>1859</v>
      </c>
      <c r="Y2120" s="78">
        <v>0.98314922100000002</v>
      </c>
      <c r="Z2120" s="49"/>
      <c r="AA2120" s="49"/>
    </row>
    <row r="2121" spans="1:27" ht="15.75" thickBot="1" x14ac:dyDescent="0.3">
      <c r="A2121" s="78" t="s">
        <v>813</v>
      </c>
      <c r="B2121" s="79">
        <v>0.1330374</v>
      </c>
      <c r="C2121" s="109">
        <f t="shared" si="33"/>
        <v>0.91190952514023838</v>
      </c>
      <c r="D2121" s="80">
        <v>8.7040129999999998</v>
      </c>
      <c r="E2121" s="78">
        <v>28.123000000000001</v>
      </c>
      <c r="F2121" s="78">
        <v>19</v>
      </c>
      <c r="G2121" s="78">
        <v>3</v>
      </c>
      <c r="H2121" s="78">
        <v>3</v>
      </c>
      <c r="I2121" s="51"/>
      <c r="J2121" s="81" t="s">
        <v>22</v>
      </c>
      <c r="K2121" s="82" t="s">
        <v>22</v>
      </c>
      <c r="L2121" s="80" t="s">
        <v>22</v>
      </c>
      <c r="M2121" s="83">
        <v>0.20589289999999999</v>
      </c>
      <c r="N2121" s="82">
        <v>0.1426094</v>
      </c>
      <c r="O2121" s="82">
        <v>-0.56164329999999996</v>
      </c>
      <c r="P2121" s="82">
        <v>0.34789229999999999</v>
      </c>
      <c r="Q2121" s="82">
        <v>0.1800205</v>
      </c>
      <c r="R2121" s="82">
        <v>8.6240230000000001E-2</v>
      </c>
      <c r="S2121" s="82">
        <v>-0.1120536</v>
      </c>
      <c r="T2121" s="80">
        <v>-0.54664570000000001</v>
      </c>
      <c r="U2121" s="86">
        <v>9.4400000000000005E-30</v>
      </c>
      <c r="V2121" s="78" t="s">
        <v>813</v>
      </c>
      <c r="W2121" s="78">
        <v>1</v>
      </c>
      <c r="X2121" s="85" t="s">
        <v>813</v>
      </c>
      <c r="Y2121" s="78">
        <v>0.951729626</v>
      </c>
      <c r="Z2121" s="49"/>
      <c r="AA2121" s="49"/>
    </row>
    <row r="2122" spans="1:27" ht="15.75" thickBot="1" x14ac:dyDescent="0.3">
      <c r="A2122" s="78" t="s">
        <v>261</v>
      </c>
      <c r="B2122" s="79">
        <v>0.1330374</v>
      </c>
      <c r="C2122" s="109">
        <f t="shared" si="33"/>
        <v>0.91190952514023838</v>
      </c>
      <c r="D2122" s="80">
        <v>9.9455329999999993</v>
      </c>
      <c r="E2122" s="78">
        <v>44.960999999999999</v>
      </c>
      <c r="F2122" s="78">
        <v>90</v>
      </c>
      <c r="G2122" s="78">
        <v>13</v>
      </c>
      <c r="H2122" s="78">
        <v>12</v>
      </c>
      <c r="I2122" s="51"/>
      <c r="J2122" s="81">
        <v>8.1612329999999997E-2</v>
      </c>
      <c r="K2122" s="82">
        <v>0.15833710000000001</v>
      </c>
      <c r="L2122" s="80">
        <v>0.19698460000000001</v>
      </c>
      <c r="M2122" s="83">
        <v>7.0519119999999996E-3</v>
      </c>
      <c r="N2122" s="82">
        <v>0.1388144</v>
      </c>
      <c r="O2122" s="82">
        <v>0.1495195</v>
      </c>
      <c r="P2122" s="82">
        <v>8.8548710000000003E-2</v>
      </c>
      <c r="Q2122" s="82">
        <v>0.10715230000000001</v>
      </c>
      <c r="R2122" s="82">
        <v>0.19698460000000001</v>
      </c>
      <c r="S2122" s="82">
        <v>0.1784916</v>
      </c>
      <c r="T2122" s="80">
        <v>0.19105720000000001</v>
      </c>
      <c r="U2122" s="86">
        <v>1.8300000000000001E-47</v>
      </c>
      <c r="V2122" s="78" t="s">
        <v>261</v>
      </c>
      <c r="W2122" s="78">
        <v>1</v>
      </c>
      <c r="X2122" s="85" t="s">
        <v>261</v>
      </c>
      <c r="Y2122" s="78">
        <v>0.98254705600000003</v>
      </c>
      <c r="Z2122" s="49"/>
      <c r="AA2122" s="49"/>
    </row>
    <row r="2123" spans="1:27" ht="15.75" thickBot="1" x14ac:dyDescent="0.3">
      <c r="A2123" s="78" t="s">
        <v>4108</v>
      </c>
      <c r="B2123" s="79">
        <v>0.13330040000000001</v>
      </c>
      <c r="C2123" s="109">
        <f t="shared" si="33"/>
        <v>0.91174330127503289</v>
      </c>
      <c r="D2123" s="80">
        <v>11.044499999999999</v>
      </c>
      <c r="E2123" s="78">
        <v>21.434999999999999</v>
      </c>
      <c r="F2123" s="78">
        <v>160</v>
      </c>
      <c r="G2123" s="78">
        <v>13</v>
      </c>
      <c r="H2123" s="78">
        <v>13</v>
      </c>
      <c r="I2123" s="51"/>
      <c r="J2123" s="81">
        <v>0.2006298</v>
      </c>
      <c r="K2123" s="82">
        <v>0.12908520000000001</v>
      </c>
      <c r="L2123" s="80">
        <v>0.1116991</v>
      </c>
      <c r="M2123" s="83">
        <v>0.16117819999999999</v>
      </c>
      <c r="N2123" s="82">
        <v>0.104605</v>
      </c>
      <c r="O2123" s="82">
        <v>0.11955540000000001</v>
      </c>
      <c r="P2123" s="82">
        <v>8.827728E-2</v>
      </c>
      <c r="Q2123" s="82">
        <v>0.15704370000000001</v>
      </c>
      <c r="R2123" s="82">
        <v>0.117163</v>
      </c>
      <c r="S2123" s="82">
        <v>5.3945430000000003E-2</v>
      </c>
      <c r="T2123" s="80">
        <v>0.1585955</v>
      </c>
      <c r="U2123" s="86">
        <v>4.1100000000000002E-175</v>
      </c>
      <c r="V2123" s="78" t="s">
        <v>4108</v>
      </c>
      <c r="W2123" s="78">
        <v>1</v>
      </c>
      <c r="X2123" s="85" t="s">
        <v>4108</v>
      </c>
      <c r="Y2123" s="78">
        <v>0.86420676399999996</v>
      </c>
      <c r="Z2123" s="49"/>
      <c r="AA2123" s="49"/>
    </row>
    <row r="2124" spans="1:27" ht="15.75" thickBot="1" x14ac:dyDescent="0.3">
      <c r="A2124" s="78" t="s">
        <v>1098</v>
      </c>
      <c r="B2124" s="79">
        <v>0.13448379999999999</v>
      </c>
      <c r="C2124" s="109">
        <f t="shared" si="33"/>
        <v>0.91099573190320327</v>
      </c>
      <c r="D2124" s="80">
        <v>9.7861259999999994</v>
      </c>
      <c r="E2124" s="78">
        <v>16.646999999999998</v>
      </c>
      <c r="F2124" s="78">
        <v>76</v>
      </c>
      <c r="G2124" s="78">
        <v>14</v>
      </c>
      <c r="H2124" s="78">
        <v>14</v>
      </c>
      <c r="I2124" s="51"/>
      <c r="J2124" s="81" t="s">
        <v>22</v>
      </c>
      <c r="K2124" s="82">
        <v>-0.1034569</v>
      </c>
      <c r="L2124" s="80">
        <v>5.116329E-2</v>
      </c>
      <c r="M2124" s="83">
        <v>4.1102809999999997E-2</v>
      </c>
      <c r="N2124" s="82">
        <v>0.1742785</v>
      </c>
      <c r="O2124" s="82">
        <v>0.217727</v>
      </c>
      <c r="P2124" s="82">
        <v>0.25701069999999998</v>
      </c>
      <c r="Q2124" s="82">
        <v>1.9630769999999999E-2</v>
      </c>
      <c r="R2124" s="82">
        <v>0.1222089</v>
      </c>
      <c r="S2124" s="82">
        <v>0.133432</v>
      </c>
      <c r="T2124" s="80">
        <v>7.4231480000000002E-2</v>
      </c>
      <c r="U2124" s="86">
        <v>3.5699999999999997E-49</v>
      </c>
      <c r="V2124" s="78" t="s">
        <v>1098</v>
      </c>
      <c r="W2124" s="78">
        <v>2</v>
      </c>
      <c r="X2124" s="85" t="s">
        <v>1099</v>
      </c>
      <c r="Y2124" s="78">
        <v>0.96810944200000004</v>
      </c>
      <c r="Z2124" s="49"/>
      <c r="AA2124" s="49"/>
    </row>
    <row r="2125" spans="1:27" ht="15.75" thickBot="1" x14ac:dyDescent="0.3">
      <c r="A2125" s="78" t="s">
        <v>4821</v>
      </c>
      <c r="B2125" s="79">
        <v>0.1348781</v>
      </c>
      <c r="C2125" s="109">
        <f t="shared" si="33"/>
        <v>0.91074678356380423</v>
      </c>
      <c r="D2125" s="80">
        <v>9.7812599999999996</v>
      </c>
      <c r="E2125" s="78">
        <v>34.81</v>
      </c>
      <c r="F2125" s="78">
        <v>55</v>
      </c>
      <c r="G2125" s="78">
        <v>9</v>
      </c>
      <c r="H2125" s="78">
        <v>9</v>
      </c>
      <c r="I2125" s="51"/>
      <c r="J2125" s="81">
        <v>0.67473179999999999</v>
      </c>
      <c r="K2125" s="82">
        <v>0.54962</v>
      </c>
      <c r="L2125" s="80">
        <v>0.44297009999999998</v>
      </c>
      <c r="M2125" s="83">
        <v>-0.31448140000000002</v>
      </c>
      <c r="N2125" s="82">
        <v>0.1348781</v>
      </c>
      <c r="O2125" s="82">
        <v>5.0466799999999999E-2</v>
      </c>
      <c r="P2125" s="82">
        <v>5.8939859999999997E-2</v>
      </c>
      <c r="Q2125" s="82">
        <v>4.9909519999999999E-2</v>
      </c>
      <c r="R2125" s="82">
        <v>0.1070183</v>
      </c>
      <c r="S2125" s="82">
        <v>3.6468109999999998E-2</v>
      </c>
      <c r="T2125" s="80">
        <v>0.20939099999999999</v>
      </c>
      <c r="U2125" s="86">
        <v>2.8000000000000001E-36</v>
      </c>
      <c r="V2125" s="78" t="s">
        <v>4821</v>
      </c>
      <c r="W2125" s="78">
        <v>1</v>
      </c>
      <c r="X2125" s="85" t="s">
        <v>4821</v>
      </c>
      <c r="Y2125" s="78">
        <v>0.968589531</v>
      </c>
      <c r="Z2125" s="49"/>
      <c r="AA2125" s="49"/>
    </row>
    <row r="2126" spans="1:27" ht="15.75" thickBot="1" x14ac:dyDescent="0.3">
      <c r="A2126" s="78" t="s">
        <v>3787</v>
      </c>
      <c r="B2126" s="79">
        <v>0.13553490000000001</v>
      </c>
      <c r="C2126" s="109">
        <f t="shared" si="33"/>
        <v>0.91033225219850156</v>
      </c>
      <c r="D2126" s="80">
        <v>8.1684389999999993</v>
      </c>
      <c r="E2126" s="78">
        <v>30.885000000000002</v>
      </c>
      <c r="F2126" s="78">
        <v>4</v>
      </c>
      <c r="G2126" s="78">
        <v>3</v>
      </c>
      <c r="H2126" s="78">
        <v>3</v>
      </c>
      <c r="I2126" s="51"/>
      <c r="J2126" s="81" t="s">
        <v>22</v>
      </c>
      <c r="K2126" s="82" t="s">
        <v>22</v>
      </c>
      <c r="L2126" s="80" t="s">
        <v>22</v>
      </c>
      <c r="M2126" s="83" t="s">
        <v>22</v>
      </c>
      <c r="N2126" s="82" t="s">
        <v>22</v>
      </c>
      <c r="O2126" s="82" t="s">
        <v>22</v>
      </c>
      <c r="P2126" s="82" t="s">
        <v>22</v>
      </c>
      <c r="Q2126" s="82" t="s">
        <v>22</v>
      </c>
      <c r="R2126" s="82">
        <v>0.3147546</v>
      </c>
      <c r="S2126" s="82" t="s">
        <v>22</v>
      </c>
      <c r="T2126" s="80" t="s">
        <v>22</v>
      </c>
      <c r="U2126" s="86">
        <v>3.9099999999999999E-7</v>
      </c>
      <c r="V2126" s="78" t="s">
        <v>3787</v>
      </c>
      <c r="W2126" s="78">
        <v>1</v>
      </c>
      <c r="X2126" s="85" t="s">
        <v>3787</v>
      </c>
      <c r="Y2126" s="78">
        <v>0.96396321900000004</v>
      </c>
      <c r="Z2126" s="49"/>
      <c r="AA2126" s="49"/>
    </row>
    <row r="2127" spans="1:27" ht="15.75" thickBot="1" x14ac:dyDescent="0.3">
      <c r="A2127" s="78" t="s">
        <v>1831</v>
      </c>
      <c r="B2127" s="79">
        <v>0.13566619999999999</v>
      </c>
      <c r="C2127" s="109">
        <f t="shared" si="33"/>
        <v>0.91024940642554275</v>
      </c>
      <c r="D2127" s="80">
        <v>10.88466</v>
      </c>
      <c r="E2127" s="78">
        <v>30.881</v>
      </c>
      <c r="F2127" s="78">
        <v>188</v>
      </c>
      <c r="G2127" s="78">
        <v>21</v>
      </c>
      <c r="H2127" s="78">
        <v>21</v>
      </c>
      <c r="I2127" s="51"/>
      <c r="J2127" s="81">
        <v>0.1924466</v>
      </c>
      <c r="K2127" s="82">
        <v>7.7379690000000001E-2</v>
      </c>
      <c r="L2127" s="80">
        <v>7.7242930000000001E-2</v>
      </c>
      <c r="M2127" s="83">
        <v>0.13711000000000001</v>
      </c>
      <c r="N2127" s="82">
        <v>9.8150020000000004E-2</v>
      </c>
      <c r="O2127" s="82">
        <v>0.16877030000000001</v>
      </c>
      <c r="P2127" s="82">
        <v>0.1183597</v>
      </c>
      <c r="Q2127" s="82">
        <v>7.9838919999999994E-2</v>
      </c>
      <c r="R2127" s="82">
        <v>0.14247889999999999</v>
      </c>
      <c r="S2127" s="82">
        <v>0.14704619999999999</v>
      </c>
      <c r="T2127" s="80">
        <v>0.19206790000000001</v>
      </c>
      <c r="U2127" s="84">
        <v>0</v>
      </c>
      <c r="V2127" s="78" t="s">
        <v>1831</v>
      </c>
      <c r="W2127" s="78">
        <v>1</v>
      </c>
      <c r="X2127" s="85" t="s">
        <v>1831</v>
      </c>
      <c r="Y2127" s="78">
        <v>0.86622893899999998</v>
      </c>
      <c r="Z2127" s="49"/>
      <c r="AA2127" s="49"/>
    </row>
    <row r="2128" spans="1:27" ht="15.75" thickBot="1" x14ac:dyDescent="0.3">
      <c r="A2128" s="78" t="s">
        <v>1463</v>
      </c>
      <c r="B2128" s="79">
        <v>0.13606009999999999</v>
      </c>
      <c r="C2128" s="109">
        <f t="shared" si="33"/>
        <v>0.91000091434073804</v>
      </c>
      <c r="D2128" s="80">
        <v>9.4258930000000003</v>
      </c>
      <c r="E2128" s="78">
        <v>33.777000000000001</v>
      </c>
      <c r="F2128" s="78">
        <v>19</v>
      </c>
      <c r="G2128" s="78">
        <v>3</v>
      </c>
      <c r="H2128" s="78">
        <v>3</v>
      </c>
      <c r="I2128" s="51"/>
      <c r="J2128" s="81" t="s">
        <v>22</v>
      </c>
      <c r="K2128" s="82" t="s">
        <v>22</v>
      </c>
      <c r="L2128" s="80">
        <v>0.3583962</v>
      </c>
      <c r="M2128" s="83" t="s">
        <v>22</v>
      </c>
      <c r="N2128" s="82">
        <v>-2.2448949999999999E-2</v>
      </c>
      <c r="O2128" s="82" t="s">
        <v>22</v>
      </c>
      <c r="P2128" s="82">
        <v>-0.1682525</v>
      </c>
      <c r="Q2128" s="82">
        <v>0.17287150000000001</v>
      </c>
      <c r="R2128" s="82" t="s">
        <v>22</v>
      </c>
      <c r="S2128" s="82">
        <v>0.31429049999999997</v>
      </c>
      <c r="T2128" s="80">
        <v>0.13606009999999999</v>
      </c>
      <c r="U2128" s="86">
        <v>2.2799999999999999E-17</v>
      </c>
      <c r="V2128" s="78" t="s">
        <v>1463</v>
      </c>
      <c r="W2128" s="78">
        <v>1</v>
      </c>
      <c r="X2128" s="85" t="s">
        <v>1463</v>
      </c>
      <c r="Y2128" s="78">
        <v>0.91673687400000003</v>
      </c>
      <c r="Z2128" s="49"/>
      <c r="AA2128" s="49"/>
    </row>
    <row r="2129" spans="1:27" ht="15.75" thickBot="1" x14ac:dyDescent="0.3">
      <c r="A2129" s="78" t="s">
        <v>4523</v>
      </c>
      <c r="B2129" s="79">
        <v>0.13619139999999999</v>
      </c>
      <c r="C2129" s="109">
        <f t="shared" si="33"/>
        <v>0.90991809872154017</v>
      </c>
      <c r="D2129" s="80">
        <v>11.12824</v>
      </c>
      <c r="E2129" s="78">
        <v>41.033000000000001</v>
      </c>
      <c r="F2129" s="78">
        <v>307</v>
      </c>
      <c r="G2129" s="78">
        <v>28</v>
      </c>
      <c r="H2129" s="78">
        <v>2</v>
      </c>
      <c r="I2129" s="51"/>
      <c r="J2129" s="81">
        <v>0.25217339999999999</v>
      </c>
      <c r="K2129" s="82">
        <v>0.16401379999999999</v>
      </c>
      <c r="L2129" s="80">
        <v>0.16645840000000001</v>
      </c>
      <c r="M2129" s="83">
        <v>0.15458330000000001</v>
      </c>
      <c r="N2129" s="82">
        <v>9.774555E-2</v>
      </c>
      <c r="O2129" s="82">
        <v>0.11022949999999999</v>
      </c>
      <c r="P2129" s="82">
        <v>5.5889759999999997E-2</v>
      </c>
      <c r="Q2129" s="82">
        <v>5.241581E-2</v>
      </c>
      <c r="R2129" s="82">
        <v>0.11263339999999999</v>
      </c>
      <c r="S2129" s="82">
        <v>6.2950629999999994E-2</v>
      </c>
      <c r="T2129" s="80">
        <v>0.1804026</v>
      </c>
      <c r="U2129" s="84">
        <v>0</v>
      </c>
      <c r="V2129" s="78" t="s">
        <v>4523</v>
      </c>
      <c r="W2129" s="78">
        <v>1</v>
      </c>
      <c r="X2129" s="85" t="s">
        <v>4523</v>
      </c>
      <c r="Y2129" s="78">
        <v>0.866677904</v>
      </c>
      <c r="Z2129" s="49"/>
      <c r="AA2129" s="49"/>
    </row>
    <row r="2130" spans="1:27" ht="15.75" thickBot="1" x14ac:dyDescent="0.3">
      <c r="A2130" s="78" t="s">
        <v>2545</v>
      </c>
      <c r="B2130" s="79">
        <v>0.13632259999999999</v>
      </c>
      <c r="C2130" s="109">
        <f t="shared" si="33"/>
        <v>0.90983535370404622</v>
      </c>
      <c r="D2130" s="80">
        <v>8.8583269999999992</v>
      </c>
      <c r="E2130" s="78">
        <v>38.479999999999997</v>
      </c>
      <c r="F2130" s="78">
        <v>27</v>
      </c>
      <c r="G2130" s="78">
        <v>7</v>
      </c>
      <c r="H2130" s="78">
        <v>7</v>
      </c>
      <c r="I2130" s="51"/>
      <c r="J2130" s="81" t="s">
        <v>22</v>
      </c>
      <c r="K2130" s="82" t="s">
        <v>22</v>
      </c>
      <c r="L2130" s="80" t="s">
        <v>22</v>
      </c>
      <c r="M2130" s="83">
        <v>-2.4545930000000001E-2</v>
      </c>
      <c r="N2130" s="82">
        <v>0.46247120000000003</v>
      </c>
      <c r="O2130" s="82">
        <v>-0.37325249999999999</v>
      </c>
      <c r="P2130" s="82">
        <v>0.33399610000000002</v>
      </c>
      <c r="Q2130" s="82">
        <v>8.1203189999999995E-2</v>
      </c>
      <c r="R2130" s="82">
        <v>-0.12678519999999999</v>
      </c>
      <c r="S2130" s="82">
        <v>0.2242873</v>
      </c>
      <c r="T2130" s="80">
        <v>0.23204669999999999</v>
      </c>
      <c r="U2130" s="86">
        <v>2.2699999999999999E-26</v>
      </c>
      <c r="V2130" s="78" t="s">
        <v>2545</v>
      </c>
      <c r="W2130" s="78">
        <v>1</v>
      </c>
      <c r="X2130" s="85" t="s">
        <v>2545</v>
      </c>
      <c r="Y2130" s="78">
        <v>0.96541876199999999</v>
      </c>
      <c r="Z2130" s="49"/>
      <c r="AA2130" s="49"/>
    </row>
    <row r="2131" spans="1:27" ht="15.75" thickBot="1" x14ac:dyDescent="0.3">
      <c r="A2131" s="78" t="s">
        <v>1014</v>
      </c>
      <c r="B2131" s="79">
        <v>0.13645389999999999</v>
      </c>
      <c r="C2131" s="109">
        <f t="shared" si="33"/>
        <v>0.90975255315187331</v>
      </c>
      <c r="D2131" s="80">
        <v>9.0581980000000009</v>
      </c>
      <c r="E2131" s="78">
        <v>24.376999999999999</v>
      </c>
      <c r="F2131" s="78">
        <v>15</v>
      </c>
      <c r="G2131" s="78">
        <v>3</v>
      </c>
      <c r="H2131" s="78">
        <v>3</v>
      </c>
      <c r="I2131" s="51"/>
      <c r="J2131" s="81">
        <v>0.19118360000000001</v>
      </c>
      <c r="K2131" s="82" t="s">
        <v>22</v>
      </c>
      <c r="L2131" s="80">
        <v>0.14456849999999999</v>
      </c>
      <c r="M2131" s="83" t="s">
        <v>22</v>
      </c>
      <c r="N2131" s="82">
        <v>-1.2475399999999999E-2</v>
      </c>
      <c r="O2131" s="82">
        <v>-0.50823929999999995</v>
      </c>
      <c r="P2131" s="82" t="s">
        <v>22</v>
      </c>
      <c r="Q2131" s="82" t="s">
        <v>22</v>
      </c>
      <c r="R2131" s="82" t="s">
        <v>22</v>
      </c>
      <c r="S2131" s="82" t="s">
        <v>22</v>
      </c>
      <c r="T2131" s="80">
        <v>0.254473</v>
      </c>
      <c r="U2131" s="86">
        <v>4.0500000000000001E-67</v>
      </c>
      <c r="V2131" s="78" t="s">
        <v>1014</v>
      </c>
      <c r="W2131" s="78">
        <v>1</v>
      </c>
      <c r="X2131" s="85" t="s">
        <v>1014</v>
      </c>
      <c r="Y2131" s="78">
        <v>0.91673451900000003</v>
      </c>
      <c r="Z2131" s="49"/>
      <c r="AA2131" s="49"/>
    </row>
    <row r="2132" spans="1:27" ht="15.75" thickBot="1" x14ac:dyDescent="0.3">
      <c r="A2132" s="78" t="s">
        <v>1224</v>
      </c>
      <c r="B2132" s="79">
        <v>0.1376347</v>
      </c>
      <c r="C2132" s="109">
        <f t="shared" si="33"/>
        <v>0.90900825425964837</v>
      </c>
      <c r="D2132" s="80">
        <v>9.1288520000000002</v>
      </c>
      <c r="E2132" s="78">
        <v>64.242000000000004</v>
      </c>
      <c r="F2132" s="78">
        <v>43</v>
      </c>
      <c r="G2132" s="78">
        <v>15</v>
      </c>
      <c r="H2132" s="78">
        <v>15</v>
      </c>
      <c r="I2132" s="51"/>
      <c r="J2132" s="81">
        <v>0.329181</v>
      </c>
      <c r="K2132" s="82">
        <v>4.7259229999999999E-2</v>
      </c>
      <c r="L2132" s="80">
        <v>0.44847809999999999</v>
      </c>
      <c r="M2132" s="83">
        <v>0.43199729999999997</v>
      </c>
      <c r="N2132" s="82">
        <v>0.41953889999999999</v>
      </c>
      <c r="O2132" s="82">
        <v>0.38050780000000001</v>
      </c>
      <c r="P2132" s="82">
        <v>-0.34219539999999998</v>
      </c>
      <c r="Q2132" s="82">
        <v>-3.2255880000000001E-2</v>
      </c>
      <c r="R2132" s="82">
        <v>-0.78130569999999999</v>
      </c>
      <c r="S2132" s="82">
        <v>4.837578E-2</v>
      </c>
      <c r="T2132" s="80">
        <v>-0.26248630000000001</v>
      </c>
      <c r="U2132" s="86">
        <v>3.9400000000000001E-48</v>
      </c>
      <c r="V2132" s="78" t="s">
        <v>1224</v>
      </c>
      <c r="W2132" s="78">
        <v>1</v>
      </c>
      <c r="X2132" s="85" t="s">
        <v>1224</v>
      </c>
      <c r="Y2132" s="78">
        <v>0.91798386899999995</v>
      </c>
      <c r="Z2132" s="49"/>
      <c r="AA2132" s="49"/>
    </row>
    <row r="2133" spans="1:27" ht="15.75" thickBot="1" x14ac:dyDescent="0.3">
      <c r="A2133" s="78" t="s">
        <v>4636</v>
      </c>
      <c r="B2133" s="79">
        <v>0.1377659</v>
      </c>
      <c r="C2133" s="109">
        <f t="shared" si="33"/>
        <v>0.90892559198047562</v>
      </c>
      <c r="D2133" s="80">
        <v>8.5684129999999996</v>
      </c>
      <c r="E2133" s="78">
        <v>95.653000000000006</v>
      </c>
      <c r="F2133" s="78">
        <v>6</v>
      </c>
      <c r="G2133" s="78">
        <v>3</v>
      </c>
      <c r="H2133" s="78">
        <v>3</v>
      </c>
      <c r="I2133" s="51"/>
      <c r="J2133" s="81" t="s">
        <v>22</v>
      </c>
      <c r="K2133" s="82" t="s">
        <v>22</v>
      </c>
      <c r="L2133" s="80" t="s">
        <v>22</v>
      </c>
      <c r="M2133" s="83" t="s">
        <v>22</v>
      </c>
      <c r="N2133" s="82" t="s">
        <v>22</v>
      </c>
      <c r="O2133" s="82" t="s">
        <v>22</v>
      </c>
      <c r="P2133" s="82" t="s">
        <v>22</v>
      </c>
      <c r="Q2133" s="82" t="s">
        <v>22</v>
      </c>
      <c r="R2133" s="82" t="s">
        <v>22</v>
      </c>
      <c r="S2133" s="82">
        <v>-1.5910930000000001</v>
      </c>
      <c r="T2133" s="80" t="s">
        <v>22</v>
      </c>
      <c r="U2133" s="86">
        <v>3.5600000000000002E-12</v>
      </c>
      <c r="V2133" s="78" t="s">
        <v>4636</v>
      </c>
      <c r="W2133" s="78">
        <v>1</v>
      </c>
      <c r="X2133" s="85" t="s">
        <v>4636</v>
      </c>
      <c r="Y2133" s="78">
        <v>0.95660901399999998</v>
      </c>
      <c r="Z2133" s="49"/>
      <c r="AA2133" s="49"/>
    </row>
    <row r="2134" spans="1:27" ht="15.75" thickBot="1" x14ac:dyDescent="0.3">
      <c r="A2134" s="78" t="s">
        <v>3502</v>
      </c>
      <c r="B2134" s="79">
        <v>0.1377659</v>
      </c>
      <c r="C2134" s="109">
        <f t="shared" si="33"/>
        <v>0.90892559198047562</v>
      </c>
      <c r="D2134" s="80">
        <v>9.2415219999999998</v>
      </c>
      <c r="E2134" s="78">
        <v>12.478</v>
      </c>
      <c r="F2134" s="78">
        <v>12</v>
      </c>
      <c r="G2134" s="78">
        <v>2</v>
      </c>
      <c r="H2134" s="78">
        <v>2</v>
      </c>
      <c r="I2134" s="51"/>
      <c r="J2134" s="81" t="s">
        <v>22</v>
      </c>
      <c r="K2134" s="82" t="s">
        <v>22</v>
      </c>
      <c r="L2134" s="80" t="s">
        <v>22</v>
      </c>
      <c r="M2134" s="83" t="s">
        <v>22</v>
      </c>
      <c r="N2134" s="82">
        <v>-4.2337939999999998E-2</v>
      </c>
      <c r="O2134" s="82" t="s">
        <v>22</v>
      </c>
      <c r="P2134" s="82" t="s">
        <v>22</v>
      </c>
      <c r="Q2134" s="82" t="s">
        <v>22</v>
      </c>
      <c r="R2134" s="82" t="s">
        <v>22</v>
      </c>
      <c r="S2134" s="82" t="s">
        <v>22</v>
      </c>
      <c r="T2134" s="80" t="s">
        <v>22</v>
      </c>
      <c r="U2134" s="86">
        <v>8.3500000000000006E-12</v>
      </c>
      <c r="V2134" s="78" t="s">
        <v>3502</v>
      </c>
      <c r="W2134" s="78">
        <v>1</v>
      </c>
      <c r="X2134" s="85" t="s">
        <v>3502</v>
      </c>
      <c r="Y2134" s="78">
        <v>0.91845684500000002</v>
      </c>
      <c r="Z2134" s="49"/>
      <c r="AA2134" s="49"/>
    </row>
    <row r="2135" spans="1:27" ht="15.75" thickBot="1" x14ac:dyDescent="0.3">
      <c r="A2135" s="78" t="s">
        <v>3002</v>
      </c>
      <c r="B2135" s="79">
        <v>0.13960049999999999</v>
      </c>
      <c r="C2135" s="109">
        <f t="shared" si="33"/>
        <v>0.90777049333020132</v>
      </c>
      <c r="D2135" s="80">
        <v>7.593197</v>
      </c>
      <c r="E2135" s="78">
        <v>18.544</v>
      </c>
      <c r="F2135" s="78">
        <v>3</v>
      </c>
      <c r="G2135" s="78">
        <v>1</v>
      </c>
      <c r="H2135" s="78">
        <v>1</v>
      </c>
      <c r="I2135" s="51"/>
      <c r="J2135" s="81" t="s">
        <v>22</v>
      </c>
      <c r="K2135" s="82" t="s">
        <v>22</v>
      </c>
      <c r="L2135" s="80" t="s">
        <v>22</v>
      </c>
      <c r="M2135" s="83" t="s">
        <v>22</v>
      </c>
      <c r="N2135" s="82" t="s">
        <v>22</v>
      </c>
      <c r="O2135" s="82" t="s">
        <v>22</v>
      </c>
      <c r="P2135" s="82" t="s">
        <v>22</v>
      </c>
      <c r="Q2135" s="82" t="s">
        <v>22</v>
      </c>
      <c r="R2135" s="82" t="s">
        <v>22</v>
      </c>
      <c r="S2135" s="82" t="s">
        <v>22</v>
      </c>
      <c r="T2135" s="80" t="s">
        <v>22</v>
      </c>
      <c r="U2135" s="84">
        <v>2.2002999999999999E-4</v>
      </c>
      <c r="V2135" s="78" t="s">
        <v>3002</v>
      </c>
      <c r="W2135" s="78">
        <v>1</v>
      </c>
      <c r="X2135" s="85" t="s">
        <v>3002</v>
      </c>
      <c r="Y2135" s="78">
        <v>0.86412564599999997</v>
      </c>
      <c r="Z2135" s="49"/>
      <c r="AA2135" s="49"/>
    </row>
    <row r="2136" spans="1:27" ht="15.75" thickBot="1" x14ac:dyDescent="0.3">
      <c r="A2136" s="78" t="s">
        <v>2796</v>
      </c>
      <c r="B2136" s="79">
        <v>0.1397313</v>
      </c>
      <c r="C2136" s="109">
        <f t="shared" si="33"/>
        <v>0.90768819527358624</v>
      </c>
      <c r="D2136" s="80">
        <v>8.0658779999999997</v>
      </c>
      <c r="E2136" s="78">
        <v>12.637</v>
      </c>
      <c r="F2136" s="78">
        <v>7</v>
      </c>
      <c r="G2136" s="78">
        <v>4</v>
      </c>
      <c r="H2136" s="78">
        <v>4</v>
      </c>
      <c r="I2136" s="51"/>
      <c r="J2136" s="81" t="s">
        <v>22</v>
      </c>
      <c r="K2136" s="82" t="s">
        <v>22</v>
      </c>
      <c r="L2136" s="80" t="s">
        <v>22</v>
      </c>
      <c r="M2136" s="83">
        <v>0.41619129999999999</v>
      </c>
      <c r="N2136" s="82" t="s">
        <v>22</v>
      </c>
      <c r="O2136" s="82" t="s">
        <v>22</v>
      </c>
      <c r="P2136" s="82" t="s">
        <v>22</v>
      </c>
      <c r="Q2136" s="82" t="s">
        <v>22</v>
      </c>
      <c r="R2136" s="82" t="s">
        <v>22</v>
      </c>
      <c r="S2136" s="82" t="s">
        <v>22</v>
      </c>
      <c r="T2136" s="80" t="s">
        <v>22</v>
      </c>
      <c r="U2136" s="86">
        <v>1.95E-12</v>
      </c>
      <c r="V2136" s="78" t="s">
        <v>2796</v>
      </c>
      <c r="W2136" s="78">
        <v>1</v>
      </c>
      <c r="X2136" s="85" t="s">
        <v>2796</v>
      </c>
      <c r="Y2136" s="78">
        <v>0.96787717500000003</v>
      </c>
      <c r="Z2136" s="49"/>
      <c r="AA2136" s="49"/>
    </row>
    <row r="2137" spans="1:27" ht="15.75" thickBot="1" x14ac:dyDescent="0.3">
      <c r="A2137" s="78" t="s">
        <v>1071</v>
      </c>
      <c r="B2137" s="79">
        <v>0.1401242</v>
      </c>
      <c r="C2137" s="109">
        <f t="shared" si="33"/>
        <v>0.90744103137250909</v>
      </c>
      <c r="D2137" s="80">
        <v>10.191369999999999</v>
      </c>
      <c r="E2137" s="78">
        <v>27.733000000000001</v>
      </c>
      <c r="F2137" s="78">
        <v>100</v>
      </c>
      <c r="G2137" s="78">
        <v>12</v>
      </c>
      <c r="H2137" s="78">
        <v>12</v>
      </c>
      <c r="I2137" s="51"/>
      <c r="J2137" s="81">
        <v>0.46936509999999998</v>
      </c>
      <c r="K2137" s="82">
        <v>0.3915478</v>
      </c>
      <c r="L2137" s="80">
        <v>0.36546859999999998</v>
      </c>
      <c r="M2137" s="83">
        <v>0.16825699999999999</v>
      </c>
      <c r="N2137" s="82">
        <v>0.12631220000000001</v>
      </c>
      <c r="O2137" s="82">
        <v>8.5832569999999997E-2</v>
      </c>
      <c r="P2137" s="82">
        <v>7.2448799999999994E-2</v>
      </c>
      <c r="Q2137" s="82">
        <v>2.9982910000000002E-2</v>
      </c>
      <c r="R2137" s="82">
        <v>0.19610330000000001</v>
      </c>
      <c r="S2137" s="82">
        <v>-1.2489979999999999E-2</v>
      </c>
      <c r="T2137" s="80">
        <v>0.20626810000000001</v>
      </c>
      <c r="U2137" s="86">
        <v>9.62E-123</v>
      </c>
      <c r="V2137" s="78" t="s">
        <v>1071</v>
      </c>
      <c r="W2137" s="78">
        <v>1</v>
      </c>
      <c r="X2137" s="85" t="s">
        <v>1071</v>
      </c>
      <c r="Y2137" s="78">
        <v>0.97606297799999997</v>
      </c>
      <c r="Z2137" s="49"/>
      <c r="AA2137" s="49"/>
    </row>
    <row r="2138" spans="1:27" ht="15.75" thickBot="1" x14ac:dyDescent="0.3">
      <c r="A2138" s="78" t="s">
        <v>2164</v>
      </c>
      <c r="B2138" s="79">
        <v>0.1402552</v>
      </c>
      <c r="C2138" s="109">
        <f t="shared" si="33"/>
        <v>0.90735863739813893</v>
      </c>
      <c r="D2138" s="80">
        <v>7.5844449999999997</v>
      </c>
      <c r="E2138" s="78">
        <v>28.129000000000001</v>
      </c>
      <c r="F2138" s="78">
        <v>3</v>
      </c>
      <c r="G2138" s="78">
        <v>3</v>
      </c>
      <c r="H2138" s="78">
        <v>3</v>
      </c>
      <c r="I2138" s="51"/>
      <c r="J2138" s="81" t="s">
        <v>22</v>
      </c>
      <c r="K2138" s="82" t="s">
        <v>22</v>
      </c>
      <c r="L2138" s="80" t="s">
        <v>22</v>
      </c>
      <c r="M2138" s="83" t="s">
        <v>22</v>
      </c>
      <c r="N2138" s="82" t="s">
        <v>22</v>
      </c>
      <c r="O2138" s="82" t="s">
        <v>22</v>
      </c>
      <c r="P2138" s="82" t="s">
        <v>22</v>
      </c>
      <c r="Q2138" s="82" t="s">
        <v>22</v>
      </c>
      <c r="R2138" s="82" t="s">
        <v>22</v>
      </c>
      <c r="S2138" s="82" t="s">
        <v>22</v>
      </c>
      <c r="T2138" s="80" t="s">
        <v>22</v>
      </c>
      <c r="U2138" s="86">
        <v>1.2E-9</v>
      </c>
      <c r="V2138" s="78" t="s">
        <v>2164</v>
      </c>
      <c r="W2138" s="78">
        <v>1</v>
      </c>
      <c r="X2138" s="85" t="s">
        <v>2164</v>
      </c>
      <c r="Y2138" s="78">
        <v>0.864663607</v>
      </c>
      <c r="Z2138" s="49"/>
      <c r="AA2138" s="49"/>
    </row>
    <row r="2139" spans="1:27" ht="15.75" thickBot="1" x14ac:dyDescent="0.3">
      <c r="A2139" s="78" t="s">
        <v>3558</v>
      </c>
      <c r="B2139" s="79">
        <v>0.14064769999999999</v>
      </c>
      <c r="C2139" s="109">
        <f t="shared" si="33"/>
        <v>0.90711181474058245</v>
      </c>
      <c r="D2139" s="80">
        <v>8.0951690000000003</v>
      </c>
      <c r="E2139" s="78">
        <v>9.2024000000000008</v>
      </c>
      <c r="F2139" s="78">
        <v>5</v>
      </c>
      <c r="G2139" s="78">
        <v>1</v>
      </c>
      <c r="H2139" s="78">
        <v>1</v>
      </c>
      <c r="I2139" s="51"/>
      <c r="J2139" s="81" t="s">
        <v>22</v>
      </c>
      <c r="K2139" s="82" t="s">
        <v>22</v>
      </c>
      <c r="L2139" s="80" t="s">
        <v>22</v>
      </c>
      <c r="M2139" s="83" t="s">
        <v>22</v>
      </c>
      <c r="N2139" s="82" t="s">
        <v>22</v>
      </c>
      <c r="O2139" s="82" t="s">
        <v>22</v>
      </c>
      <c r="P2139" s="82" t="s">
        <v>22</v>
      </c>
      <c r="Q2139" s="82" t="s">
        <v>22</v>
      </c>
      <c r="R2139" s="82" t="s">
        <v>22</v>
      </c>
      <c r="S2139" s="82" t="s">
        <v>22</v>
      </c>
      <c r="T2139" s="80" t="s">
        <v>22</v>
      </c>
      <c r="U2139" s="84">
        <v>3.5241999999999999E-4</v>
      </c>
      <c r="V2139" s="78" t="s">
        <v>3558</v>
      </c>
      <c r="W2139" s="78">
        <v>1</v>
      </c>
      <c r="X2139" s="85" t="s">
        <v>3558</v>
      </c>
      <c r="Y2139" s="78">
        <v>0.968731966</v>
      </c>
      <c r="Z2139" s="49"/>
      <c r="AA2139" s="49"/>
    </row>
    <row r="2140" spans="1:27" ht="15.75" thickBot="1" x14ac:dyDescent="0.3">
      <c r="A2140" s="78" t="s">
        <v>4520</v>
      </c>
      <c r="B2140" s="79">
        <v>0.14090949999999999</v>
      </c>
      <c r="C2140" s="109">
        <f t="shared" si="33"/>
        <v>0.90694721978444992</v>
      </c>
      <c r="D2140" s="80">
        <v>8.7917539999999992</v>
      </c>
      <c r="E2140" s="78">
        <v>54.41</v>
      </c>
      <c r="F2140" s="78">
        <v>12</v>
      </c>
      <c r="G2140" s="78">
        <v>4</v>
      </c>
      <c r="H2140" s="78">
        <v>3</v>
      </c>
      <c r="I2140" s="51"/>
      <c r="J2140" s="81" t="s">
        <v>22</v>
      </c>
      <c r="K2140" s="82" t="s">
        <v>22</v>
      </c>
      <c r="L2140" s="80" t="s">
        <v>22</v>
      </c>
      <c r="M2140" s="83" t="s">
        <v>22</v>
      </c>
      <c r="N2140" s="82" t="s">
        <v>22</v>
      </c>
      <c r="O2140" s="82">
        <v>6.2536170000000002E-2</v>
      </c>
      <c r="P2140" s="82" t="s">
        <v>22</v>
      </c>
      <c r="Q2140" s="82">
        <v>0.24220620000000001</v>
      </c>
      <c r="R2140" s="82" t="s">
        <v>22</v>
      </c>
      <c r="S2140" s="82">
        <v>-0.12703739999999999</v>
      </c>
      <c r="T2140" s="80" t="s">
        <v>22</v>
      </c>
      <c r="U2140" s="86">
        <v>4.3799999999999998E-17</v>
      </c>
      <c r="V2140" s="78" t="s">
        <v>4520</v>
      </c>
      <c r="W2140" s="78">
        <v>2</v>
      </c>
      <c r="X2140" s="85" t="s">
        <v>4521</v>
      </c>
      <c r="Y2140" s="78">
        <v>0.97001409599999999</v>
      </c>
      <c r="Z2140" s="49"/>
      <c r="AA2140" s="49"/>
    </row>
    <row r="2141" spans="1:27" ht="15.75" thickBot="1" x14ac:dyDescent="0.3">
      <c r="A2141" s="78" t="s">
        <v>4244</v>
      </c>
      <c r="B2141" s="79">
        <v>0.14156350000000001</v>
      </c>
      <c r="C2141" s="109">
        <f t="shared" si="33"/>
        <v>0.90653617722600188</v>
      </c>
      <c r="D2141" s="80">
        <v>8.2825319999999998</v>
      </c>
      <c r="E2141" s="78">
        <v>92.826999999999998</v>
      </c>
      <c r="F2141" s="78">
        <v>7</v>
      </c>
      <c r="G2141" s="78">
        <v>3</v>
      </c>
      <c r="H2141" s="78">
        <v>3</v>
      </c>
      <c r="I2141" s="51"/>
      <c r="J2141" s="81" t="s">
        <v>22</v>
      </c>
      <c r="K2141" s="82" t="s">
        <v>22</v>
      </c>
      <c r="L2141" s="80" t="s">
        <v>22</v>
      </c>
      <c r="M2141" s="83" t="s">
        <v>22</v>
      </c>
      <c r="N2141" s="82" t="s">
        <v>22</v>
      </c>
      <c r="O2141" s="82">
        <v>-0.84440610000000005</v>
      </c>
      <c r="P2141" s="82">
        <v>-1.4520960000000001</v>
      </c>
      <c r="Q2141" s="82" t="s">
        <v>22</v>
      </c>
      <c r="R2141" s="82" t="s">
        <v>22</v>
      </c>
      <c r="S2141" s="82" t="s">
        <v>22</v>
      </c>
      <c r="T2141" s="80" t="s">
        <v>22</v>
      </c>
      <c r="U2141" s="86">
        <v>4.5499999999999998E-11</v>
      </c>
      <c r="V2141" s="78" t="s">
        <v>4244</v>
      </c>
      <c r="W2141" s="78">
        <v>1</v>
      </c>
      <c r="X2141" s="85" t="s">
        <v>4244</v>
      </c>
      <c r="Y2141" s="78">
        <v>0.96958623799999999</v>
      </c>
      <c r="Z2141" s="49"/>
      <c r="AA2141" s="49"/>
    </row>
    <row r="2142" spans="1:27" ht="15.75" thickBot="1" x14ac:dyDescent="0.3">
      <c r="A2142" s="78" t="s">
        <v>3564</v>
      </c>
      <c r="B2142" s="79">
        <v>0.14156350000000001</v>
      </c>
      <c r="C2142" s="109">
        <f t="shared" si="33"/>
        <v>0.90653617722600188</v>
      </c>
      <c r="D2142" s="80">
        <v>8.2455379999999998</v>
      </c>
      <c r="E2142" s="78">
        <v>56.323999999999998</v>
      </c>
      <c r="F2142" s="78">
        <v>8</v>
      </c>
      <c r="G2142" s="78">
        <v>6</v>
      </c>
      <c r="H2142" s="78">
        <v>6</v>
      </c>
      <c r="I2142" s="51"/>
      <c r="J2142" s="81" t="s">
        <v>22</v>
      </c>
      <c r="K2142" s="82" t="s">
        <v>22</v>
      </c>
      <c r="L2142" s="80" t="s">
        <v>22</v>
      </c>
      <c r="M2142" s="83" t="s">
        <v>22</v>
      </c>
      <c r="N2142" s="82" t="s">
        <v>22</v>
      </c>
      <c r="O2142" s="82">
        <v>5.5612109999999999E-2</v>
      </c>
      <c r="P2142" s="82" t="s">
        <v>22</v>
      </c>
      <c r="Q2142" s="82" t="s">
        <v>22</v>
      </c>
      <c r="R2142" s="82" t="s">
        <v>22</v>
      </c>
      <c r="S2142" s="82" t="s">
        <v>22</v>
      </c>
      <c r="T2142" s="80" t="s">
        <v>22</v>
      </c>
      <c r="U2142" s="86">
        <v>4.9499999999999997E-14</v>
      </c>
      <c r="V2142" s="78" t="s">
        <v>3564</v>
      </c>
      <c r="W2142" s="78">
        <v>1</v>
      </c>
      <c r="X2142" s="85" t="s">
        <v>3564</v>
      </c>
      <c r="Y2142" s="78">
        <v>0.96958623799999999</v>
      </c>
      <c r="Z2142" s="49"/>
      <c r="AA2142" s="49"/>
    </row>
    <row r="2143" spans="1:27" ht="15.75" thickBot="1" x14ac:dyDescent="0.3">
      <c r="A2143" s="78" t="s">
        <v>4762</v>
      </c>
      <c r="B2143" s="79">
        <v>0.14156350000000001</v>
      </c>
      <c r="C2143" s="109">
        <f t="shared" si="33"/>
        <v>0.90653617722600188</v>
      </c>
      <c r="D2143" s="80">
        <v>8.7647139999999997</v>
      </c>
      <c r="E2143" s="78">
        <v>46.548999999999999</v>
      </c>
      <c r="F2143" s="78">
        <v>22</v>
      </c>
      <c r="G2143" s="78">
        <v>9</v>
      </c>
      <c r="H2143" s="78">
        <v>9</v>
      </c>
      <c r="I2143" s="51"/>
      <c r="J2143" s="81" t="s">
        <v>22</v>
      </c>
      <c r="K2143" s="82" t="s">
        <v>22</v>
      </c>
      <c r="L2143" s="80">
        <v>-6.0306999999999999E-2</v>
      </c>
      <c r="M2143" s="83">
        <v>0.27584150000000002</v>
      </c>
      <c r="N2143" s="82">
        <v>3.3144229999999999E-3</v>
      </c>
      <c r="O2143" s="82">
        <v>0.40479409999999999</v>
      </c>
      <c r="P2143" s="82" t="s">
        <v>22</v>
      </c>
      <c r="Q2143" s="82" t="s">
        <v>22</v>
      </c>
      <c r="R2143" s="82">
        <v>-0.52824020000000005</v>
      </c>
      <c r="S2143" s="82">
        <v>0.1220763</v>
      </c>
      <c r="T2143" s="80">
        <v>-0.53893259999999998</v>
      </c>
      <c r="U2143" s="86">
        <v>8.0600000000000004E-27</v>
      </c>
      <c r="V2143" s="78" t="s">
        <v>4762</v>
      </c>
      <c r="W2143" s="78">
        <v>1</v>
      </c>
      <c r="X2143" s="85" t="s">
        <v>4762</v>
      </c>
      <c r="Y2143" s="78">
        <v>0.97066942000000001</v>
      </c>
      <c r="Z2143" s="49"/>
      <c r="AA2143" s="49"/>
    </row>
    <row r="2144" spans="1:27" ht="15.75" thickBot="1" x14ac:dyDescent="0.3">
      <c r="A2144" s="78" t="s">
        <v>2707</v>
      </c>
      <c r="B2144" s="79">
        <v>0.14182510000000001</v>
      </c>
      <c r="C2144" s="109">
        <f t="shared" si="33"/>
        <v>0.90637181236879472</v>
      </c>
      <c r="D2144" s="80">
        <v>10.47221</v>
      </c>
      <c r="E2144" s="78">
        <v>43.042999999999999</v>
      </c>
      <c r="F2144" s="78">
        <v>48</v>
      </c>
      <c r="G2144" s="78">
        <v>5</v>
      </c>
      <c r="H2144" s="78">
        <v>5</v>
      </c>
      <c r="I2144" s="51"/>
      <c r="J2144" s="81">
        <v>0.15393499999999999</v>
      </c>
      <c r="K2144" s="82">
        <v>0.39396530000000002</v>
      </c>
      <c r="L2144" s="80">
        <v>0.41456860000000001</v>
      </c>
      <c r="M2144" s="83">
        <v>0.29125000000000001</v>
      </c>
      <c r="N2144" s="82">
        <v>1.9630769999999999E-2</v>
      </c>
      <c r="O2144" s="82">
        <v>0.1607912</v>
      </c>
      <c r="P2144" s="82">
        <v>-0.15436140000000001</v>
      </c>
      <c r="Q2144" s="82">
        <v>0.1139672</v>
      </c>
      <c r="R2144" s="82">
        <v>6.7776370000000002E-2</v>
      </c>
      <c r="S2144" s="82">
        <v>2.119536E-2</v>
      </c>
      <c r="T2144" s="80">
        <v>0.24719840000000001</v>
      </c>
      <c r="U2144" s="86">
        <v>5.7799999999999999E-35</v>
      </c>
      <c r="V2144" s="78" t="s">
        <v>2707</v>
      </c>
      <c r="W2144" s="78">
        <v>1</v>
      </c>
      <c r="X2144" s="85" t="s">
        <v>2707</v>
      </c>
      <c r="Y2144" s="78">
        <v>0.87149732300000005</v>
      </c>
      <c r="Z2144" s="49"/>
      <c r="AA2144" s="49"/>
    </row>
    <row r="2145" spans="1:27" ht="15.75" thickBot="1" x14ac:dyDescent="0.3">
      <c r="A2145" s="78" t="s">
        <v>3539</v>
      </c>
      <c r="B2145" s="79">
        <v>0.14221739999999999</v>
      </c>
      <c r="C2145" s="109">
        <f t="shared" si="33"/>
        <v>0.90612538376624541</v>
      </c>
      <c r="D2145" s="80">
        <v>9.2398249999999997</v>
      </c>
      <c r="E2145" s="78">
        <v>34.197000000000003</v>
      </c>
      <c r="F2145" s="78">
        <v>36</v>
      </c>
      <c r="G2145" s="78">
        <v>4</v>
      </c>
      <c r="H2145" s="78">
        <v>4</v>
      </c>
      <c r="I2145" s="51"/>
      <c r="J2145" s="81" t="s">
        <v>22</v>
      </c>
      <c r="K2145" s="82">
        <v>0.2253984</v>
      </c>
      <c r="L2145" s="80">
        <v>-4.1491359999999998E-2</v>
      </c>
      <c r="M2145" s="83">
        <v>-0.46179959999999998</v>
      </c>
      <c r="N2145" s="82">
        <v>0.2082676</v>
      </c>
      <c r="O2145" s="82">
        <v>0.34755229999999998</v>
      </c>
      <c r="P2145" s="82">
        <v>0.24974869999999999</v>
      </c>
      <c r="Q2145" s="82">
        <v>0.42470720000000001</v>
      </c>
      <c r="R2145" s="82">
        <v>0.11036319999999999</v>
      </c>
      <c r="S2145" s="82">
        <v>0.70274619999999999</v>
      </c>
      <c r="T2145" s="80">
        <v>0.28877199999999997</v>
      </c>
      <c r="U2145" s="86">
        <v>4.7999999999999999E-47</v>
      </c>
      <c r="V2145" s="78" t="s">
        <v>3539</v>
      </c>
      <c r="W2145" s="78">
        <v>1</v>
      </c>
      <c r="X2145" s="85" t="s">
        <v>3539</v>
      </c>
      <c r="Y2145" s="78">
        <v>0.92294704800000005</v>
      </c>
      <c r="Z2145" s="49"/>
      <c r="AA2145" s="49"/>
    </row>
    <row r="2146" spans="1:27" ht="15.75" thickBot="1" x14ac:dyDescent="0.3">
      <c r="A2146" s="78" t="s">
        <v>2814</v>
      </c>
      <c r="B2146" s="79">
        <v>0.14287079999999999</v>
      </c>
      <c r="C2146" s="109">
        <f t="shared" si="33"/>
        <v>0.90571509035287656</v>
      </c>
      <c r="D2146" s="80">
        <v>9.6243440000000007</v>
      </c>
      <c r="E2146" s="78">
        <v>23.138000000000002</v>
      </c>
      <c r="F2146" s="78">
        <v>26</v>
      </c>
      <c r="G2146" s="78">
        <v>4</v>
      </c>
      <c r="H2146" s="78">
        <v>4</v>
      </c>
      <c r="I2146" s="51"/>
      <c r="J2146" s="81">
        <v>0.21013950000000001</v>
      </c>
      <c r="K2146" s="82">
        <v>3.2665090000000001E-2</v>
      </c>
      <c r="L2146" s="80">
        <v>4.2364249999999999E-2</v>
      </c>
      <c r="M2146" s="83">
        <v>0.43263869999999999</v>
      </c>
      <c r="N2146" s="82" t="s">
        <v>22</v>
      </c>
      <c r="O2146" s="82">
        <v>0.2142491</v>
      </c>
      <c r="P2146" s="82">
        <v>0.1456122</v>
      </c>
      <c r="Q2146" s="82" t="s">
        <v>22</v>
      </c>
      <c r="R2146" s="82">
        <v>0.7116711</v>
      </c>
      <c r="S2146" s="82">
        <v>0.32169720000000002</v>
      </c>
      <c r="T2146" s="80">
        <v>-7.3879130000000001E-2</v>
      </c>
      <c r="U2146" s="86">
        <v>8.5600000000000001E-20</v>
      </c>
      <c r="V2146" s="78" t="s">
        <v>2814</v>
      </c>
      <c r="W2146" s="78">
        <v>1</v>
      </c>
      <c r="X2146" s="85" t="s">
        <v>2814</v>
      </c>
      <c r="Y2146" s="78">
        <v>0.97832346199999998</v>
      </c>
      <c r="Z2146" s="49"/>
      <c r="AA2146" s="49"/>
    </row>
    <row r="2147" spans="1:27" ht="15.75" thickBot="1" x14ac:dyDescent="0.3">
      <c r="A2147" s="78" t="s">
        <v>4380</v>
      </c>
      <c r="B2147" s="79">
        <v>0.14391580000000001</v>
      </c>
      <c r="C2147" s="109">
        <f t="shared" si="33"/>
        <v>0.90505928330976848</v>
      </c>
      <c r="D2147" s="80">
        <v>8.5859450000000006</v>
      </c>
      <c r="E2147" s="78">
        <v>77.081999999999994</v>
      </c>
      <c r="F2147" s="78">
        <v>5</v>
      </c>
      <c r="G2147" s="78">
        <v>3</v>
      </c>
      <c r="H2147" s="78">
        <v>3</v>
      </c>
      <c r="I2147" s="51"/>
      <c r="J2147" s="81" t="s">
        <v>22</v>
      </c>
      <c r="K2147" s="82" t="s">
        <v>22</v>
      </c>
      <c r="L2147" s="80" t="s">
        <v>22</v>
      </c>
      <c r="M2147" s="83" t="s">
        <v>22</v>
      </c>
      <c r="N2147" s="82" t="s">
        <v>22</v>
      </c>
      <c r="O2147" s="82" t="s">
        <v>22</v>
      </c>
      <c r="P2147" s="82" t="s">
        <v>22</v>
      </c>
      <c r="Q2147" s="82" t="s">
        <v>22</v>
      </c>
      <c r="R2147" s="82" t="s">
        <v>22</v>
      </c>
      <c r="S2147" s="82" t="s">
        <v>22</v>
      </c>
      <c r="T2147" s="80" t="s">
        <v>22</v>
      </c>
      <c r="U2147" s="86">
        <v>1.9599999999999998E-9</v>
      </c>
      <c r="V2147" s="78" t="s">
        <v>4380</v>
      </c>
      <c r="W2147" s="78">
        <v>1</v>
      </c>
      <c r="X2147" s="85" t="s">
        <v>4380</v>
      </c>
      <c r="Y2147" s="78">
        <v>0.96295766999999999</v>
      </c>
      <c r="Z2147" s="49"/>
      <c r="AA2147" s="49"/>
    </row>
    <row r="2148" spans="1:27" ht="15.75" thickBot="1" x14ac:dyDescent="0.3">
      <c r="A2148" s="78" t="s">
        <v>325</v>
      </c>
      <c r="B2148" s="79">
        <v>0.14404639999999999</v>
      </c>
      <c r="C2148" s="109">
        <f t="shared" si="33"/>
        <v>0.90497735650670241</v>
      </c>
      <c r="D2148" s="80">
        <v>7.9190519999999998</v>
      </c>
      <c r="E2148" s="78">
        <v>32.619999999999997</v>
      </c>
      <c r="F2148" s="78">
        <v>3</v>
      </c>
      <c r="G2148" s="78">
        <v>1</v>
      </c>
      <c r="H2148" s="78">
        <v>1</v>
      </c>
      <c r="I2148" s="51"/>
      <c r="J2148" s="81" t="s">
        <v>22</v>
      </c>
      <c r="K2148" s="82" t="s">
        <v>22</v>
      </c>
      <c r="L2148" s="80" t="s">
        <v>22</v>
      </c>
      <c r="M2148" s="83" t="s">
        <v>22</v>
      </c>
      <c r="N2148" s="82" t="s">
        <v>22</v>
      </c>
      <c r="O2148" s="82" t="s">
        <v>22</v>
      </c>
      <c r="P2148" s="82" t="s">
        <v>22</v>
      </c>
      <c r="Q2148" s="82" t="s">
        <v>22</v>
      </c>
      <c r="R2148" s="82" t="s">
        <v>22</v>
      </c>
      <c r="S2148" s="82" t="s">
        <v>22</v>
      </c>
      <c r="T2148" s="80" t="s">
        <v>22</v>
      </c>
      <c r="U2148" s="84">
        <v>1.5077000000000001E-3</v>
      </c>
      <c r="V2148" s="78" t="s">
        <v>325</v>
      </c>
      <c r="W2148" s="78">
        <v>1</v>
      </c>
      <c r="X2148" s="85" t="s">
        <v>325</v>
      </c>
      <c r="Y2148" s="78">
        <v>0.86778043199999999</v>
      </c>
      <c r="Z2148" s="49"/>
      <c r="AA2148" s="49"/>
    </row>
    <row r="2149" spans="1:27" ht="15.75" thickBot="1" x14ac:dyDescent="0.3">
      <c r="A2149" s="78" t="s">
        <v>3344</v>
      </c>
      <c r="B2149" s="79">
        <v>0.144177</v>
      </c>
      <c r="C2149" s="109">
        <f t="shared" si="33"/>
        <v>0.90489543711972631</v>
      </c>
      <c r="D2149" s="80">
        <v>9.3902640000000002</v>
      </c>
      <c r="E2149" s="78">
        <v>68.813999999999993</v>
      </c>
      <c r="F2149" s="78">
        <v>71</v>
      </c>
      <c r="G2149" s="78">
        <v>26</v>
      </c>
      <c r="H2149" s="78">
        <v>26</v>
      </c>
      <c r="I2149" s="51"/>
      <c r="J2149" s="81">
        <v>-2.2841239999999998</v>
      </c>
      <c r="K2149" s="82">
        <v>0.1147668</v>
      </c>
      <c r="L2149" s="80">
        <v>0.33204909999999999</v>
      </c>
      <c r="M2149" s="83">
        <v>0.27703250000000001</v>
      </c>
      <c r="N2149" s="82">
        <v>-0.2125341</v>
      </c>
      <c r="O2149" s="82">
        <v>4.823624E-2</v>
      </c>
      <c r="P2149" s="82">
        <v>0.60691600000000001</v>
      </c>
      <c r="Q2149" s="82">
        <v>0.25628600000000001</v>
      </c>
      <c r="R2149" s="82">
        <v>3.2100900000000002E-2</v>
      </c>
      <c r="S2149" s="82">
        <v>-5.2835109999999998E-2</v>
      </c>
      <c r="T2149" s="80">
        <v>0.35275849999999997</v>
      </c>
      <c r="U2149" s="86">
        <v>3.02E-94</v>
      </c>
      <c r="V2149" s="78" t="s">
        <v>3344</v>
      </c>
      <c r="W2149" s="78">
        <v>1</v>
      </c>
      <c r="X2149" s="85" t="s">
        <v>3344</v>
      </c>
      <c r="Y2149" s="78">
        <v>0.92492444299999999</v>
      </c>
      <c r="Z2149" s="49"/>
      <c r="AA2149" s="49"/>
    </row>
    <row r="2150" spans="1:27" ht="15.75" thickBot="1" x14ac:dyDescent="0.3">
      <c r="A2150" s="78" t="s">
        <v>4422</v>
      </c>
      <c r="B2150" s="79">
        <v>0.14430750000000001</v>
      </c>
      <c r="C2150" s="109">
        <f t="shared" si="33"/>
        <v>0.90481358786506549</v>
      </c>
      <c r="D2150" s="80">
        <v>8.9484080000000006</v>
      </c>
      <c r="E2150" s="78">
        <v>13.07</v>
      </c>
      <c r="F2150" s="78">
        <v>16</v>
      </c>
      <c r="G2150" s="78">
        <v>3</v>
      </c>
      <c r="H2150" s="78">
        <v>3</v>
      </c>
      <c r="I2150" s="51"/>
      <c r="J2150" s="81" t="s">
        <v>22</v>
      </c>
      <c r="K2150" s="82">
        <v>5.3281459999999998E-3</v>
      </c>
      <c r="L2150" s="80" t="s">
        <v>22</v>
      </c>
      <c r="M2150" s="83">
        <v>0.14665520000000001</v>
      </c>
      <c r="N2150" s="82" t="s">
        <v>22</v>
      </c>
      <c r="O2150" s="82" t="s">
        <v>22</v>
      </c>
      <c r="P2150" s="82" t="s">
        <v>22</v>
      </c>
      <c r="Q2150" s="82" t="s">
        <v>22</v>
      </c>
      <c r="R2150" s="82">
        <v>0.13658519999999999</v>
      </c>
      <c r="S2150" s="82" t="s">
        <v>22</v>
      </c>
      <c r="T2150" s="80">
        <v>0.23976459999999999</v>
      </c>
      <c r="U2150" s="86">
        <v>8.8200000000000003E-11</v>
      </c>
      <c r="V2150" s="78" t="s">
        <v>4422</v>
      </c>
      <c r="W2150" s="78">
        <v>1</v>
      </c>
      <c r="X2150" s="85" t="s">
        <v>4422</v>
      </c>
      <c r="Y2150" s="78">
        <v>0.97341910600000003</v>
      </c>
      <c r="Z2150" s="49"/>
      <c r="AA2150" s="49"/>
    </row>
    <row r="2151" spans="1:27" ht="15.75" thickBot="1" x14ac:dyDescent="0.3">
      <c r="A2151" s="78" t="s">
        <v>2897</v>
      </c>
      <c r="B2151" s="79">
        <v>0.14443790000000001</v>
      </c>
      <c r="C2151" s="109">
        <f t="shared" si="33"/>
        <v>0.90473180872503001</v>
      </c>
      <c r="D2151" s="80">
        <v>8.3837980000000005</v>
      </c>
      <c r="E2151" s="78">
        <v>25.135000000000002</v>
      </c>
      <c r="F2151" s="78">
        <v>12</v>
      </c>
      <c r="G2151" s="78">
        <v>3</v>
      </c>
      <c r="H2151" s="78">
        <v>3</v>
      </c>
      <c r="I2151" s="51"/>
      <c r="J2151" s="81" t="s">
        <v>22</v>
      </c>
      <c r="K2151" s="82" t="s">
        <v>22</v>
      </c>
      <c r="L2151" s="80">
        <v>0.20789279999999999</v>
      </c>
      <c r="M2151" s="83" t="s">
        <v>22</v>
      </c>
      <c r="N2151" s="82" t="s">
        <v>22</v>
      </c>
      <c r="O2151" s="82" t="s">
        <v>22</v>
      </c>
      <c r="P2151" s="82" t="s">
        <v>22</v>
      </c>
      <c r="Q2151" s="82" t="s">
        <v>22</v>
      </c>
      <c r="R2151" s="82" t="s">
        <v>22</v>
      </c>
      <c r="S2151" s="82">
        <v>0.46863549999999998</v>
      </c>
      <c r="T2151" s="80">
        <v>0.35388779999999997</v>
      </c>
      <c r="U2151" s="86">
        <v>5.8099999999999996E-10</v>
      </c>
      <c r="V2151" s="78" t="s">
        <v>2897</v>
      </c>
      <c r="W2151" s="78">
        <v>1</v>
      </c>
      <c r="X2151" s="85" t="s">
        <v>2897</v>
      </c>
      <c r="Y2151" s="78">
        <v>0.97226783000000006</v>
      </c>
      <c r="Z2151" s="49"/>
      <c r="AA2151" s="49"/>
    </row>
    <row r="2152" spans="1:27" ht="15.75" thickBot="1" x14ac:dyDescent="0.3">
      <c r="A2152" s="78" t="s">
        <v>1735</v>
      </c>
      <c r="B2152" s="79">
        <v>0.14509050000000001</v>
      </c>
      <c r="C2152" s="109">
        <f t="shared" si="33"/>
        <v>0.90432264778500904</v>
      </c>
      <c r="D2152" s="80">
        <v>9.023911</v>
      </c>
      <c r="E2152" s="78">
        <v>14.095000000000001</v>
      </c>
      <c r="F2152" s="78">
        <v>11</v>
      </c>
      <c r="G2152" s="78">
        <v>2</v>
      </c>
      <c r="H2152" s="78">
        <v>2</v>
      </c>
      <c r="I2152" s="51"/>
      <c r="J2152" s="81" t="s">
        <v>22</v>
      </c>
      <c r="K2152" s="82" t="s">
        <v>22</v>
      </c>
      <c r="L2152" s="80" t="s">
        <v>22</v>
      </c>
      <c r="M2152" s="83" t="s">
        <v>22</v>
      </c>
      <c r="N2152" s="82" t="s">
        <v>22</v>
      </c>
      <c r="O2152" s="82">
        <v>0.13802800000000001</v>
      </c>
      <c r="P2152" s="82" t="s">
        <v>22</v>
      </c>
      <c r="Q2152" s="82">
        <v>-5.7616870000000001E-2</v>
      </c>
      <c r="R2152" s="82" t="s">
        <v>22</v>
      </c>
      <c r="S2152" s="82">
        <v>-0.18537580000000001</v>
      </c>
      <c r="T2152" s="80" t="s">
        <v>22</v>
      </c>
      <c r="U2152" s="86">
        <v>2.9900000000000001E-66</v>
      </c>
      <c r="V2152" s="78" t="s">
        <v>1735</v>
      </c>
      <c r="W2152" s="78">
        <v>1</v>
      </c>
      <c r="X2152" s="85" t="s">
        <v>1735</v>
      </c>
      <c r="Y2152" s="78">
        <v>0.92587706400000003</v>
      </c>
      <c r="Z2152" s="49"/>
      <c r="AA2152" s="49"/>
    </row>
    <row r="2153" spans="1:27" ht="15.75" thickBot="1" x14ac:dyDescent="0.3">
      <c r="A2153" s="78" t="s">
        <v>2496</v>
      </c>
      <c r="B2153" s="79">
        <v>0.1456122</v>
      </c>
      <c r="C2153" s="109">
        <f t="shared" si="33"/>
        <v>0.9039956903754387</v>
      </c>
      <c r="D2153" s="80">
        <v>8.4079180000000004</v>
      </c>
      <c r="E2153" s="78">
        <v>32.332000000000001</v>
      </c>
      <c r="F2153" s="78">
        <v>14</v>
      </c>
      <c r="G2153" s="78">
        <v>6</v>
      </c>
      <c r="H2153" s="78">
        <v>6</v>
      </c>
      <c r="I2153" s="51"/>
      <c r="J2153" s="81">
        <v>-0.21233350000000001</v>
      </c>
      <c r="K2153" s="82" t="s">
        <v>22</v>
      </c>
      <c r="L2153" s="80" t="s">
        <v>22</v>
      </c>
      <c r="M2153" s="83">
        <v>0.5078201</v>
      </c>
      <c r="N2153" s="82">
        <v>3.1959769999999998E-2</v>
      </c>
      <c r="O2153" s="82" t="s">
        <v>22</v>
      </c>
      <c r="P2153" s="82" t="s">
        <v>22</v>
      </c>
      <c r="Q2153" s="82" t="s">
        <v>22</v>
      </c>
      <c r="R2153" s="82" t="s">
        <v>22</v>
      </c>
      <c r="S2153" s="82">
        <v>0.13868349999999999</v>
      </c>
      <c r="T2153" s="80" t="s">
        <v>22</v>
      </c>
      <c r="U2153" s="86">
        <v>2.7100000000000002E-16</v>
      </c>
      <c r="V2153" s="78" t="s">
        <v>2496</v>
      </c>
      <c r="W2153" s="78">
        <v>1</v>
      </c>
      <c r="X2153" s="85" t="s">
        <v>2496</v>
      </c>
      <c r="Y2153" s="78">
        <v>0.973363427</v>
      </c>
      <c r="Z2153" s="49"/>
      <c r="AA2153" s="49"/>
    </row>
    <row r="2154" spans="1:27" ht="15.75" thickBot="1" x14ac:dyDescent="0.3">
      <c r="A2154" s="78" t="s">
        <v>815</v>
      </c>
      <c r="B2154" s="79">
        <v>0.1456122</v>
      </c>
      <c r="C2154" s="109">
        <f t="shared" si="33"/>
        <v>0.9039956903754387</v>
      </c>
      <c r="D2154" s="80">
        <v>9.3747480000000003</v>
      </c>
      <c r="E2154" s="78">
        <v>98.352000000000004</v>
      </c>
      <c r="F2154" s="78">
        <v>23</v>
      </c>
      <c r="G2154" s="78">
        <v>8</v>
      </c>
      <c r="H2154" s="78">
        <v>8</v>
      </c>
      <c r="I2154" s="51"/>
      <c r="J2154" s="81">
        <v>3.3652029999999999E-2</v>
      </c>
      <c r="K2154" s="82">
        <v>-0.1485448</v>
      </c>
      <c r="L2154" s="80">
        <v>0.1456122</v>
      </c>
      <c r="M2154" s="83">
        <v>0.25059779999999998</v>
      </c>
      <c r="N2154" s="82" t="s">
        <v>22</v>
      </c>
      <c r="O2154" s="82">
        <v>0.42996410000000002</v>
      </c>
      <c r="P2154" s="82" t="s">
        <v>22</v>
      </c>
      <c r="Q2154" s="82" t="s">
        <v>22</v>
      </c>
      <c r="R2154" s="82" t="s">
        <v>22</v>
      </c>
      <c r="S2154" s="82">
        <v>8.3383559999999995E-2</v>
      </c>
      <c r="T2154" s="80" t="s">
        <v>22</v>
      </c>
      <c r="U2154" s="86">
        <v>4.5000000000000001E-41</v>
      </c>
      <c r="V2154" s="78" t="s">
        <v>815</v>
      </c>
      <c r="W2154" s="78">
        <v>1</v>
      </c>
      <c r="X2154" s="85" t="s">
        <v>815</v>
      </c>
      <c r="Y2154" s="78">
        <v>0.92637303900000001</v>
      </c>
      <c r="Z2154" s="49"/>
      <c r="AA2154" s="49"/>
    </row>
    <row r="2155" spans="1:27" ht="15.75" thickBot="1" x14ac:dyDescent="0.3">
      <c r="A2155" s="78" t="s">
        <v>5149</v>
      </c>
      <c r="B2155" s="79">
        <v>0.1457427</v>
      </c>
      <c r="C2155" s="109">
        <f t="shared" si="33"/>
        <v>0.90391392250432478</v>
      </c>
      <c r="D2155" s="80">
        <v>9.4316689999999994</v>
      </c>
      <c r="E2155" s="78">
        <v>41.86</v>
      </c>
      <c r="F2155" s="78">
        <v>32</v>
      </c>
      <c r="G2155" s="78">
        <v>10</v>
      </c>
      <c r="H2155" s="78">
        <v>10</v>
      </c>
      <c r="I2155" s="51"/>
      <c r="J2155" s="81">
        <v>-2.8233870000000001E-2</v>
      </c>
      <c r="K2155" s="82">
        <v>0.113167</v>
      </c>
      <c r="L2155" s="80">
        <v>-2.2141279999999999E-2</v>
      </c>
      <c r="M2155" s="83">
        <v>0.230572</v>
      </c>
      <c r="N2155" s="82" t="s">
        <v>22</v>
      </c>
      <c r="O2155" s="82">
        <v>0.26255339999999999</v>
      </c>
      <c r="P2155" s="82">
        <v>0.2005043</v>
      </c>
      <c r="Q2155" s="82">
        <v>0.35467779999999999</v>
      </c>
      <c r="R2155" s="82" t="s">
        <v>22</v>
      </c>
      <c r="S2155" s="82">
        <v>-0.3386517</v>
      </c>
      <c r="T2155" s="80">
        <v>0.1649149</v>
      </c>
      <c r="U2155" s="86">
        <v>2.3399999999999999E-30</v>
      </c>
      <c r="V2155" s="78" t="s">
        <v>5149</v>
      </c>
      <c r="W2155" s="78">
        <v>1</v>
      </c>
      <c r="X2155" s="85" t="s">
        <v>5149</v>
      </c>
      <c r="Y2155" s="78">
        <v>0.92650469400000002</v>
      </c>
      <c r="Z2155" s="49"/>
      <c r="AA2155" s="49"/>
    </row>
    <row r="2156" spans="1:27" ht="15.75" thickBot="1" x14ac:dyDescent="0.3">
      <c r="A2156" s="78" t="s">
        <v>83</v>
      </c>
      <c r="B2156" s="79">
        <v>0.14665520000000001</v>
      </c>
      <c r="C2156" s="109">
        <f t="shared" si="33"/>
        <v>0.90334238060708671</v>
      </c>
      <c r="D2156" s="80">
        <v>8.4128640000000008</v>
      </c>
      <c r="E2156" s="78">
        <v>37.234000000000002</v>
      </c>
      <c r="F2156" s="78">
        <v>10</v>
      </c>
      <c r="G2156" s="78">
        <v>4</v>
      </c>
      <c r="H2156" s="78">
        <v>4</v>
      </c>
      <c r="I2156" s="51"/>
      <c r="J2156" s="81" t="s">
        <v>22</v>
      </c>
      <c r="K2156" s="82" t="s">
        <v>22</v>
      </c>
      <c r="L2156" s="80">
        <v>-0.52178400000000003</v>
      </c>
      <c r="M2156" s="83" t="s">
        <v>22</v>
      </c>
      <c r="N2156" s="82" t="s">
        <v>22</v>
      </c>
      <c r="O2156" s="82" t="s">
        <v>22</v>
      </c>
      <c r="P2156" s="82" t="s">
        <v>22</v>
      </c>
      <c r="Q2156" s="82" t="s">
        <v>22</v>
      </c>
      <c r="R2156" s="82" t="s">
        <v>22</v>
      </c>
      <c r="S2156" s="82" t="s">
        <v>22</v>
      </c>
      <c r="T2156" s="80">
        <v>0.28510629999999998</v>
      </c>
      <c r="U2156" s="86">
        <v>6.9700000000000004E-12</v>
      </c>
      <c r="V2156" s="78" t="s">
        <v>83</v>
      </c>
      <c r="W2156" s="78">
        <v>1</v>
      </c>
      <c r="X2156" s="85" t="s">
        <v>83</v>
      </c>
      <c r="Y2156" s="78">
        <v>0.97433656999999996</v>
      </c>
      <c r="Z2156" s="49"/>
      <c r="AA2156" s="49"/>
    </row>
    <row r="2157" spans="1:27" ht="15.75" thickBot="1" x14ac:dyDescent="0.3">
      <c r="A2157" s="78" t="s">
        <v>3385</v>
      </c>
      <c r="B2157" s="79">
        <v>0.1480882</v>
      </c>
      <c r="C2157" s="109">
        <f t="shared" si="33"/>
        <v>0.90244555424235062</v>
      </c>
      <c r="D2157" s="80">
        <v>8.8533519999999992</v>
      </c>
      <c r="E2157" s="78">
        <v>6.4610000000000003</v>
      </c>
      <c r="F2157" s="78">
        <v>3</v>
      </c>
      <c r="G2157" s="78">
        <v>2</v>
      </c>
      <c r="H2157" s="78">
        <v>2</v>
      </c>
      <c r="I2157" s="51"/>
      <c r="J2157" s="81" t="s">
        <v>22</v>
      </c>
      <c r="K2157" s="82" t="s">
        <v>22</v>
      </c>
      <c r="L2157" s="80" t="s">
        <v>22</v>
      </c>
      <c r="M2157" s="83" t="s">
        <v>22</v>
      </c>
      <c r="N2157" s="82" t="s">
        <v>22</v>
      </c>
      <c r="O2157" s="82" t="s">
        <v>22</v>
      </c>
      <c r="P2157" s="82" t="s">
        <v>22</v>
      </c>
      <c r="Q2157" s="82" t="s">
        <v>22</v>
      </c>
      <c r="R2157" s="82" t="s">
        <v>22</v>
      </c>
      <c r="S2157" s="82" t="s">
        <v>22</v>
      </c>
      <c r="T2157" s="80" t="s">
        <v>22</v>
      </c>
      <c r="U2157" s="84">
        <v>1.0431E-4</v>
      </c>
      <c r="V2157" s="78" t="s">
        <v>3385</v>
      </c>
      <c r="W2157" s="78">
        <v>1</v>
      </c>
      <c r="X2157" s="85" t="s">
        <v>3385</v>
      </c>
      <c r="Y2157" s="78">
        <v>0.97720802399999995</v>
      </c>
      <c r="Z2157" s="49"/>
      <c r="AA2157" s="49"/>
    </row>
    <row r="2158" spans="1:27" ht="15.75" thickBot="1" x14ac:dyDescent="0.3">
      <c r="A2158" s="78" t="s">
        <v>1494</v>
      </c>
      <c r="B2158" s="79">
        <v>0.14873890000000001</v>
      </c>
      <c r="C2158" s="109">
        <f t="shared" si="33"/>
        <v>0.90203861521647088</v>
      </c>
      <c r="D2158" s="80">
        <v>8.7047849999999993</v>
      </c>
      <c r="E2158" s="78">
        <v>16.302</v>
      </c>
      <c r="F2158" s="78">
        <v>12</v>
      </c>
      <c r="G2158" s="78">
        <v>3</v>
      </c>
      <c r="H2158" s="78">
        <v>3</v>
      </c>
      <c r="I2158" s="51"/>
      <c r="J2158" s="81" t="s">
        <v>22</v>
      </c>
      <c r="K2158" s="82" t="s">
        <v>22</v>
      </c>
      <c r="L2158" s="80" t="s">
        <v>22</v>
      </c>
      <c r="M2158" s="83" t="s">
        <v>22</v>
      </c>
      <c r="N2158" s="82" t="s">
        <v>22</v>
      </c>
      <c r="O2158" s="82" t="s">
        <v>22</v>
      </c>
      <c r="P2158" s="82">
        <v>0.271067</v>
      </c>
      <c r="Q2158" s="82">
        <v>0.2003789</v>
      </c>
      <c r="R2158" s="82">
        <v>3.6186860000000001E-2</v>
      </c>
      <c r="S2158" s="82">
        <v>0.1945914</v>
      </c>
      <c r="T2158" s="80">
        <v>-4.2560840000000003E-2</v>
      </c>
      <c r="U2158" s="86">
        <v>2.31E-10</v>
      </c>
      <c r="V2158" s="78" t="s">
        <v>1494</v>
      </c>
      <c r="W2158" s="78">
        <v>1</v>
      </c>
      <c r="X2158" s="85" t="s">
        <v>1494</v>
      </c>
      <c r="Y2158" s="78">
        <v>0.96793832899999999</v>
      </c>
      <c r="Z2158" s="49"/>
      <c r="AA2158" s="49"/>
    </row>
    <row r="2159" spans="1:27" ht="15.75" thickBot="1" x14ac:dyDescent="0.3">
      <c r="A2159" s="78" t="s">
        <v>2630</v>
      </c>
      <c r="B2159" s="79">
        <v>0.14938940000000001</v>
      </c>
      <c r="C2159" s="109">
        <f t="shared" si="33"/>
        <v>0.90163198468399375</v>
      </c>
      <c r="D2159" s="80">
        <v>9.1833550000000006</v>
      </c>
      <c r="E2159" s="78">
        <v>62.256</v>
      </c>
      <c r="F2159" s="78">
        <v>32</v>
      </c>
      <c r="G2159" s="78">
        <v>7</v>
      </c>
      <c r="H2159" s="78">
        <v>7</v>
      </c>
      <c r="I2159" s="51"/>
      <c r="J2159" s="81" t="s">
        <v>22</v>
      </c>
      <c r="K2159" s="82">
        <v>3.7171389999999999E-2</v>
      </c>
      <c r="L2159" s="80">
        <v>-1.7740830000000001</v>
      </c>
      <c r="M2159" s="83">
        <v>6.846439E-2</v>
      </c>
      <c r="N2159" s="82">
        <v>0.13316890000000001</v>
      </c>
      <c r="O2159" s="82">
        <v>0.30182170000000003</v>
      </c>
      <c r="P2159" s="82">
        <v>1.6638969999999999E-2</v>
      </c>
      <c r="Q2159" s="82">
        <v>0.17606740000000001</v>
      </c>
      <c r="R2159" s="82">
        <v>0.1393385</v>
      </c>
      <c r="S2159" s="82">
        <v>0.1663298</v>
      </c>
      <c r="T2159" s="80">
        <v>0.21051349999999999</v>
      </c>
      <c r="U2159" s="86">
        <v>4.77E-22</v>
      </c>
      <c r="V2159" s="78" t="s">
        <v>2630</v>
      </c>
      <c r="W2159" s="78">
        <v>1</v>
      </c>
      <c r="X2159" s="85" t="s">
        <v>2630</v>
      </c>
      <c r="Y2159" s="78">
        <v>0.930431542</v>
      </c>
      <c r="Z2159" s="49"/>
      <c r="AA2159" s="49"/>
    </row>
    <row r="2160" spans="1:27" ht="15.75" thickBot="1" x14ac:dyDescent="0.3">
      <c r="A2160" s="78" t="s">
        <v>3394</v>
      </c>
      <c r="B2160" s="79">
        <v>0.15068970000000001</v>
      </c>
      <c r="C2160" s="109">
        <f t="shared" si="33"/>
        <v>0.9008197105324216</v>
      </c>
      <c r="D2160" s="80">
        <v>9.7563089999999999</v>
      </c>
      <c r="E2160" s="78">
        <v>36.802999999999997</v>
      </c>
      <c r="F2160" s="78">
        <v>42</v>
      </c>
      <c r="G2160" s="78">
        <v>8</v>
      </c>
      <c r="H2160" s="78">
        <v>8</v>
      </c>
      <c r="I2160" s="51"/>
      <c r="J2160" s="81">
        <v>7.1350730000000001E-2</v>
      </c>
      <c r="K2160" s="82">
        <v>-0.45638529999999999</v>
      </c>
      <c r="L2160" s="80">
        <v>0.2213203</v>
      </c>
      <c r="M2160" s="83">
        <v>0.21648600000000001</v>
      </c>
      <c r="N2160" s="82">
        <v>0.1348781</v>
      </c>
      <c r="O2160" s="82">
        <v>0.10862479999999999</v>
      </c>
      <c r="P2160" s="82">
        <v>0.16092020000000001</v>
      </c>
      <c r="Q2160" s="82">
        <v>0.2213203</v>
      </c>
      <c r="R2160" s="82">
        <v>0.22107270000000001</v>
      </c>
      <c r="S2160" s="82">
        <v>0.1008431</v>
      </c>
      <c r="T2160" s="80">
        <v>0.12974459999999999</v>
      </c>
      <c r="U2160" s="86">
        <v>3.3000000000000002E-113</v>
      </c>
      <c r="V2160" s="78" t="s">
        <v>3394</v>
      </c>
      <c r="W2160" s="78">
        <v>1</v>
      </c>
      <c r="X2160" s="85" t="s">
        <v>3394</v>
      </c>
      <c r="Y2160" s="78">
        <v>0.98784878499999995</v>
      </c>
      <c r="Z2160" s="49"/>
      <c r="AA2160" s="49"/>
    </row>
    <row r="2161" spans="1:27" ht="15.75" thickBot="1" x14ac:dyDescent="0.3">
      <c r="A2161" s="78" t="s">
        <v>210</v>
      </c>
      <c r="B2161" s="79">
        <v>0.15094949999999999</v>
      </c>
      <c r="C2161" s="109">
        <f t="shared" si="33"/>
        <v>0.90065750585080595</v>
      </c>
      <c r="D2161" s="80">
        <v>8.6601440000000007</v>
      </c>
      <c r="E2161" s="78">
        <v>59.41</v>
      </c>
      <c r="F2161" s="78">
        <v>4</v>
      </c>
      <c r="G2161" s="78">
        <v>4</v>
      </c>
      <c r="H2161" s="78">
        <v>4</v>
      </c>
      <c r="I2161" s="51"/>
      <c r="J2161" s="81" t="s">
        <v>22</v>
      </c>
      <c r="K2161" s="82" t="s">
        <v>22</v>
      </c>
      <c r="L2161" s="80" t="s">
        <v>22</v>
      </c>
      <c r="M2161" s="83" t="s">
        <v>22</v>
      </c>
      <c r="N2161" s="82" t="s">
        <v>22</v>
      </c>
      <c r="O2161" s="82" t="s">
        <v>22</v>
      </c>
      <c r="P2161" s="82" t="s">
        <v>22</v>
      </c>
      <c r="Q2161" s="82" t="s">
        <v>22</v>
      </c>
      <c r="R2161" s="82" t="s">
        <v>22</v>
      </c>
      <c r="S2161" s="82" t="s">
        <v>22</v>
      </c>
      <c r="T2161" s="80" t="s">
        <v>22</v>
      </c>
      <c r="U2161" s="86">
        <v>2.1199999999999999E-12</v>
      </c>
      <c r="V2161" s="78" t="s">
        <v>210</v>
      </c>
      <c r="W2161" s="78">
        <v>1</v>
      </c>
      <c r="X2161" s="85" t="s">
        <v>210</v>
      </c>
      <c r="Y2161" s="78">
        <v>0.970221483</v>
      </c>
      <c r="Z2161" s="49"/>
      <c r="AA2161" s="49"/>
    </row>
    <row r="2162" spans="1:27" ht="15.75" thickBot="1" x14ac:dyDescent="0.3">
      <c r="A2162" s="78" t="s">
        <v>1863</v>
      </c>
      <c r="B2162" s="79">
        <v>0.15133930000000001</v>
      </c>
      <c r="C2162" s="109">
        <f t="shared" si="33"/>
        <v>0.90041419117815058</v>
      </c>
      <c r="D2162" s="80">
        <v>9.7527170000000005</v>
      </c>
      <c r="E2162" s="78">
        <v>40.447000000000003</v>
      </c>
      <c r="F2162" s="78">
        <v>30</v>
      </c>
      <c r="G2162" s="78">
        <v>5</v>
      </c>
      <c r="H2162" s="78">
        <v>5</v>
      </c>
      <c r="I2162" s="51"/>
      <c r="J2162" s="81" t="s">
        <v>22</v>
      </c>
      <c r="K2162" s="82">
        <v>-0.106498</v>
      </c>
      <c r="L2162" s="80">
        <v>9.9093180000000003E-2</v>
      </c>
      <c r="M2162" s="83" t="s">
        <v>22</v>
      </c>
      <c r="N2162" s="82">
        <v>0.18675410000000001</v>
      </c>
      <c r="O2162" s="82">
        <v>0.40086579999999999</v>
      </c>
      <c r="P2162" s="82">
        <v>3.9278859999999999E-2</v>
      </c>
      <c r="Q2162" s="82">
        <v>0.1168971</v>
      </c>
      <c r="R2162" s="82">
        <v>0.1296127</v>
      </c>
      <c r="S2162" s="82">
        <v>0.15185870000000001</v>
      </c>
      <c r="T2162" s="80">
        <v>0.16555829999999999</v>
      </c>
      <c r="U2162" s="86">
        <v>2.28E-23</v>
      </c>
      <c r="V2162" s="78" t="s">
        <v>1863</v>
      </c>
      <c r="W2162" s="78">
        <v>1</v>
      </c>
      <c r="X2162" s="85" t="s">
        <v>1863</v>
      </c>
      <c r="Y2162" s="78">
        <v>0.98864027700000001</v>
      </c>
      <c r="Z2162" s="49"/>
      <c r="AA2162" s="49"/>
    </row>
    <row r="2163" spans="1:27" ht="15.75" thickBot="1" x14ac:dyDescent="0.3">
      <c r="A2163" s="78" t="s">
        <v>3186</v>
      </c>
      <c r="B2163" s="79">
        <v>0.1519886</v>
      </c>
      <c r="C2163" s="109">
        <f t="shared" si="33"/>
        <v>0.90000904152693162</v>
      </c>
      <c r="D2163" s="80">
        <v>9.5141349999999996</v>
      </c>
      <c r="E2163" s="78">
        <v>40.158999999999999</v>
      </c>
      <c r="F2163" s="78">
        <v>46</v>
      </c>
      <c r="G2163" s="78">
        <v>16</v>
      </c>
      <c r="H2163" s="78">
        <v>15</v>
      </c>
      <c r="I2163" s="51"/>
      <c r="J2163" s="81">
        <v>1.9488419999999999E-2</v>
      </c>
      <c r="K2163" s="82">
        <v>0.20238629999999999</v>
      </c>
      <c r="L2163" s="80">
        <v>-2.0789620000000002E-3</v>
      </c>
      <c r="M2163" s="83">
        <v>7.1899950000000004E-2</v>
      </c>
      <c r="N2163" s="82">
        <v>0.28131240000000002</v>
      </c>
      <c r="O2163" s="82">
        <v>-8.5588590000000006E-2</v>
      </c>
      <c r="P2163" s="82">
        <v>0.26531690000000002</v>
      </c>
      <c r="Q2163" s="82">
        <v>0.1804026</v>
      </c>
      <c r="R2163" s="82">
        <v>0.29654540000000001</v>
      </c>
      <c r="S2163" s="82">
        <v>0.16130720000000001</v>
      </c>
      <c r="T2163" s="80">
        <v>0.16658700000000001</v>
      </c>
      <c r="U2163" s="86">
        <v>1.95E-58</v>
      </c>
      <c r="V2163" s="78" t="s">
        <v>3186</v>
      </c>
      <c r="W2163" s="78">
        <v>1</v>
      </c>
      <c r="X2163" s="85" t="s">
        <v>3186</v>
      </c>
      <c r="Y2163" s="78">
        <v>0.98943141800000001</v>
      </c>
      <c r="Z2163" s="49"/>
      <c r="AA2163" s="49"/>
    </row>
    <row r="2164" spans="1:27" ht="15.75" thickBot="1" x14ac:dyDescent="0.3">
      <c r="A2164" s="78" t="s">
        <v>4593</v>
      </c>
      <c r="B2164" s="79">
        <v>0.1522483</v>
      </c>
      <c r="C2164" s="109">
        <f t="shared" si="33"/>
        <v>0.89984704518979508</v>
      </c>
      <c r="D2164" s="80">
        <v>9.4547830000000008</v>
      </c>
      <c r="E2164" s="78">
        <v>60.628</v>
      </c>
      <c r="F2164" s="78">
        <v>23</v>
      </c>
      <c r="G2164" s="78">
        <v>5</v>
      </c>
      <c r="H2164" s="78">
        <v>5</v>
      </c>
      <c r="I2164" s="51"/>
      <c r="J2164" s="81" t="s">
        <v>22</v>
      </c>
      <c r="K2164" s="82">
        <v>6.0047410000000002E-2</v>
      </c>
      <c r="L2164" s="80">
        <v>0.122474</v>
      </c>
      <c r="M2164" s="83">
        <v>0.23976459999999999</v>
      </c>
      <c r="N2164" s="82" t="s">
        <v>22</v>
      </c>
      <c r="O2164" s="82">
        <v>0.34721200000000002</v>
      </c>
      <c r="P2164" s="82">
        <v>0.56637680000000001</v>
      </c>
      <c r="Q2164" s="82">
        <v>0.1223414</v>
      </c>
      <c r="R2164" s="82">
        <v>-1.2408950000000001</v>
      </c>
      <c r="S2164" s="82">
        <v>-1.1920519999999999</v>
      </c>
      <c r="T2164" s="80">
        <v>3.9138439999999997E-2</v>
      </c>
      <c r="U2164" s="86">
        <v>3.3200000000000002E-16</v>
      </c>
      <c r="V2164" s="78" t="s">
        <v>4593</v>
      </c>
      <c r="W2164" s="78">
        <v>1</v>
      </c>
      <c r="X2164" s="85" t="s">
        <v>4593</v>
      </c>
      <c r="Y2164" s="78">
        <v>0.93307394300000002</v>
      </c>
      <c r="Z2164" s="49"/>
      <c r="AA2164" s="49"/>
    </row>
    <row r="2165" spans="1:27" ht="15.75" thickBot="1" x14ac:dyDescent="0.3">
      <c r="A2165" s="78" t="s">
        <v>1479</v>
      </c>
      <c r="B2165" s="79">
        <v>0.152508</v>
      </c>
      <c r="C2165" s="109">
        <f t="shared" si="33"/>
        <v>0.89968507801104702</v>
      </c>
      <c r="D2165" s="80">
        <v>9.2414970000000007</v>
      </c>
      <c r="E2165" s="78">
        <v>26.635000000000002</v>
      </c>
      <c r="F2165" s="78">
        <v>46</v>
      </c>
      <c r="G2165" s="78">
        <v>10</v>
      </c>
      <c r="H2165" s="78">
        <v>10</v>
      </c>
      <c r="I2165" s="51"/>
      <c r="J2165" s="81">
        <v>0.44243919999999998</v>
      </c>
      <c r="K2165" s="82">
        <v>0.28154990000000002</v>
      </c>
      <c r="L2165" s="80">
        <v>0.26050760000000001</v>
      </c>
      <c r="M2165" s="83">
        <v>0.2393981</v>
      </c>
      <c r="N2165" s="82">
        <v>0.22305179999999999</v>
      </c>
      <c r="O2165" s="82">
        <v>9.6396830000000003E-2</v>
      </c>
      <c r="P2165" s="82">
        <v>0.13999329999999999</v>
      </c>
      <c r="Q2165" s="82">
        <v>7.5190389999999996E-2</v>
      </c>
      <c r="R2165" s="82">
        <v>7.6011789999999996E-2</v>
      </c>
      <c r="S2165" s="82">
        <v>0.18991939999999999</v>
      </c>
      <c r="T2165" s="80">
        <v>7.1625369999999994E-2</v>
      </c>
      <c r="U2165" s="86">
        <v>8.3400000000000001E-28</v>
      </c>
      <c r="V2165" s="78" t="s">
        <v>1479</v>
      </c>
      <c r="W2165" s="78">
        <v>1</v>
      </c>
      <c r="X2165" s="85" t="s">
        <v>1479</v>
      </c>
      <c r="Y2165" s="78">
        <v>0.93333623099999996</v>
      </c>
      <c r="Z2165" s="49"/>
      <c r="AA2165" s="49"/>
    </row>
    <row r="2166" spans="1:27" ht="15.75" thickBot="1" x14ac:dyDescent="0.3">
      <c r="A2166" s="78" t="s">
        <v>3103</v>
      </c>
      <c r="B2166" s="79">
        <v>0.15263779999999999</v>
      </c>
      <c r="C2166" s="109">
        <f t="shared" si="33"/>
        <v>0.89960413653233151</v>
      </c>
      <c r="D2166" s="80">
        <v>8.9684830000000009</v>
      </c>
      <c r="E2166" s="78">
        <v>44.985999999999997</v>
      </c>
      <c r="F2166" s="78">
        <v>23</v>
      </c>
      <c r="G2166" s="78">
        <v>10</v>
      </c>
      <c r="H2166" s="78">
        <v>10</v>
      </c>
      <c r="I2166" s="51"/>
      <c r="J2166" s="81">
        <v>0.30975829999999999</v>
      </c>
      <c r="K2166" s="82">
        <v>0.1488691</v>
      </c>
      <c r="L2166" s="80">
        <v>0.16311220000000001</v>
      </c>
      <c r="M2166" s="83" t="s">
        <v>22</v>
      </c>
      <c r="N2166" s="82">
        <v>-5.0980610000000003E-2</v>
      </c>
      <c r="O2166" s="82">
        <v>0.4306065</v>
      </c>
      <c r="P2166" s="82">
        <v>0.17082240000000001</v>
      </c>
      <c r="Q2166" s="82" t="s">
        <v>22</v>
      </c>
      <c r="R2166" s="82">
        <v>3.759303E-2</v>
      </c>
      <c r="S2166" s="82">
        <v>0.15975829999999999</v>
      </c>
      <c r="T2166" s="80">
        <v>1.3726179999999999</v>
      </c>
      <c r="U2166" s="86">
        <v>2.1500000000000001E-40</v>
      </c>
      <c r="V2166" s="78" t="s">
        <v>3103</v>
      </c>
      <c r="W2166" s="78">
        <v>1</v>
      </c>
      <c r="X2166" s="85" t="s">
        <v>3103</v>
      </c>
      <c r="Y2166" s="78">
        <v>0.98176832199999997</v>
      </c>
      <c r="Z2166" s="49"/>
      <c r="AA2166" s="49"/>
    </row>
    <row r="2167" spans="1:27" ht="15.75" thickBot="1" x14ac:dyDescent="0.3">
      <c r="A2167" s="78" t="s">
        <v>4192</v>
      </c>
      <c r="B2167" s="79">
        <v>0.1527676</v>
      </c>
      <c r="C2167" s="109">
        <f t="shared" si="33"/>
        <v>0.89952320233563399</v>
      </c>
      <c r="D2167" s="80">
        <v>7.8775959999999996</v>
      </c>
      <c r="E2167" s="78">
        <v>35.146000000000001</v>
      </c>
      <c r="F2167" s="78">
        <v>4</v>
      </c>
      <c r="G2167" s="78">
        <v>2</v>
      </c>
      <c r="H2167" s="78">
        <v>2</v>
      </c>
      <c r="I2167" s="51"/>
      <c r="J2167" s="81" t="s">
        <v>22</v>
      </c>
      <c r="K2167" s="82" t="s">
        <v>22</v>
      </c>
      <c r="L2167" s="80" t="s">
        <v>22</v>
      </c>
      <c r="M2167" s="83" t="s">
        <v>22</v>
      </c>
      <c r="N2167" s="82" t="s">
        <v>22</v>
      </c>
      <c r="O2167" s="82" t="s">
        <v>22</v>
      </c>
      <c r="P2167" s="82" t="s">
        <v>22</v>
      </c>
      <c r="Q2167" s="82" t="s">
        <v>22</v>
      </c>
      <c r="R2167" s="82" t="s">
        <v>22</v>
      </c>
      <c r="S2167" s="82" t="s">
        <v>22</v>
      </c>
      <c r="T2167" s="80" t="s">
        <v>22</v>
      </c>
      <c r="U2167" s="86">
        <v>1.8600000000000001E-5</v>
      </c>
      <c r="V2167" s="78" t="s">
        <v>4192</v>
      </c>
      <c r="W2167" s="78">
        <v>1</v>
      </c>
      <c r="X2167" s="85" t="s">
        <v>4192</v>
      </c>
      <c r="Y2167" s="78">
        <v>0.87495796199999998</v>
      </c>
      <c r="Z2167" s="49"/>
      <c r="AA2167" s="49"/>
    </row>
    <row r="2168" spans="1:27" ht="15.75" thickBot="1" x14ac:dyDescent="0.3">
      <c r="A2168" s="78" t="s">
        <v>2200</v>
      </c>
      <c r="B2168" s="79">
        <v>0.153027</v>
      </c>
      <c r="C2168" s="109">
        <f t="shared" si="33"/>
        <v>0.89936148046363906</v>
      </c>
      <c r="D2168" s="80">
        <v>10.981249999999999</v>
      </c>
      <c r="E2168" s="78">
        <v>39.558999999999997</v>
      </c>
      <c r="F2168" s="78">
        <v>146</v>
      </c>
      <c r="G2168" s="78">
        <v>15</v>
      </c>
      <c r="H2168" s="78">
        <v>15</v>
      </c>
      <c r="I2168" s="51"/>
      <c r="J2168" s="81">
        <v>0.29054229999999998</v>
      </c>
      <c r="K2168" s="82">
        <v>-5.9389690000000002E-2</v>
      </c>
      <c r="L2168" s="80">
        <v>5.51957E-2</v>
      </c>
      <c r="M2168" s="83">
        <v>0.17210349999999999</v>
      </c>
      <c r="N2168" s="82">
        <v>0.1914362</v>
      </c>
      <c r="O2168" s="82">
        <v>0.1232689</v>
      </c>
      <c r="P2168" s="82">
        <v>0.15471280000000001</v>
      </c>
      <c r="Q2168" s="82">
        <v>0.15587870000000001</v>
      </c>
      <c r="R2168" s="82">
        <v>0.1072862</v>
      </c>
      <c r="S2168" s="82">
        <v>0.1979911</v>
      </c>
      <c r="T2168" s="80">
        <v>0.21971060000000001</v>
      </c>
      <c r="U2168" s="86">
        <v>2.29E-186</v>
      </c>
      <c r="V2168" s="78" t="s">
        <v>2200</v>
      </c>
      <c r="W2168" s="78">
        <v>1</v>
      </c>
      <c r="X2168" s="85" t="s">
        <v>2200</v>
      </c>
      <c r="Y2168" s="78">
        <v>0.881094088</v>
      </c>
      <c r="Z2168" s="49"/>
      <c r="AA2168" s="49"/>
    </row>
    <row r="2169" spans="1:27" ht="15.75" thickBot="1" x14ac:dyDescent="0.3">
      <c r="A2169" s="78" t="s">
        <v>4409</v>
      </c>
      <c r="B2169" s="79">
        <v>0.15380530000000001</v>
      </c>
      <c r="C2169" s="109">
        <f t="shared" si="33"/>
        <v>0.89887642697355696</v>
      </c>
      <c r="D2169" s="80">
        <v>9.6585450000000002</v>
      </c>
      <c r="E2169" s="78">
        <v>53.252000000000002</v>
      </c>
      <c r="F2169" s="78">
        <v>69</v>
      </c>
      <c r="G2169" s="78">
        <v>29</v>
      </c>
      <c r="H2169" s="78">
        <v>29</v>
      </c>
      <c r="I2169" s="51"/>
      <c r="J2169" s="81" t="s">
        <v>22</v>
      </c>
      <c r="K2169" s="82">
        <v>7.8473180000000003E-2</v>
      </c>
      <c r="L2169" s="80">
        <v>1.2067970000000001E-2</v>
      </c>
      <c r="M2169" s="83">
        <v>0.235482</v>
      </c>
      <c r="N2169" s="82">
        <v>2.5595819999999998E-2</v>
      </c>
      <c r="O2169" s="82">
        <v>0.41142630000000002</v>
      </c>
      <c r="P2169" s="82">
        <v>-0.20579629999999999</v>
      </c>
      <c r="Q2169" s="82">
        <v>0.40184890000000001</v>
      </c>
      <c r="R2169" s="82">
        <v>0.25531949999999998</v>
      </c>
      <c r="S2169" s="82">
        <v>0.25144640000000001</v>
      </c>
      <c r="T2169" s="80">
        <v>0.15380530000000001</v>
      </c>
      <c r="U2169" s="86">
        <v>8.7099999999999998E-112</v>
      </c>
      <c r="V2169" s="78" t="s">
        <v>4409</v>
      </c>
      <c r="W2169" s="78">
        <v>1</v>
      </c>
      <c r="X2169" s="85" t="s">
        <v>4409</v>
      </c>
      <c r="Y2169" s="78">
        <v>0.99164492100000001</v>
      </c>
      <c r="Z2169" s="49"/>
      <c r="AA2169" s="49"/>
    </row>
    <row r="2170" spans="1:27" ht="15.75" thickBot="1" x14ac:dyDescent="0.3">
      <c r="A2170" s="78" t="s">
        <v>4965</v>
      </c>
      <c r="B2170" s="79">
        <v>0.15510160000000001</v>
      </c>
      <c r="C2170" s="109">
        <f t="shared" si="33"/>
        <v>0.89806912525814941</v>
      </c>
      <c r="D2170" s="80">
        <v>8.5270499999999991</v>
      </c>
      <c r="E2170" s="78">
        <v>17.309000000000001</v>
      </c>
      <c r="F2170" s="78">
        <v>16</v>
      </c>
      <c r="G2170" s="78">
        <v>3</v>
      </c>
      <c r="H2170" s="78">
        <v>3</v>
      </c>
      <c r="I2170" s="51"/>
      <c r="J2170" s="81" t="s">
        <v>22</v>
      </c>
      <c r="K2170" s="82" t="s">
        <v>22</v>
      </c>
      <c r="L2170" s="80" t="s">
        <v>22</v>
      </c>
      <c r="M2170" s="83">
        <v>0.2220626</v>
      </c>
      <c r="N2170" s="82" t="s">
        <v>22</v>
      </c>
      <c r="O2170" s="82" t="s">
        <v>22</v>
      </c>
      <c r="P2170" s="82" t="s">
        <v>22</v>
      </c>
      <c r="Q2170" s="82">
        <v>0.24926319999999999</v>
      </c>
      <c r="R2170" s="82">
        <v>7.2037229999999994E-2</v>
      </c>
      <c r="S2170" s="82">
        <v>0.18447069999999999</v>
      </c>
      <c r="T2170" s="80">
        <v>5.797008E-2</v>
      </c>
      <c r="U2170" s="86">
        <v>4.19E-10</v>
      </c>
      <c r="V2170" s="78" t="s">
        <v>4965</v>
      </c>
      <c r="W2170" s="78">
        <v>1</v>
      </c>
      <c r="X2170" s="85" t="s">
        <v>4965</v>
      </c>
      <c r="Y2170" s="78">
        <v>0.97451063400000004</v>
      </c>
      <c r="Z2170" s="49"/>
      <c r="AA2170" s="49"/>
    </row>
    <row r="2171" spans="1:27" ht="15.75" thickBot="1" x14ac:dyDescent="0.3">
      <c r="A2171" s="78" t="s">
        <v>750</v>
      </c>
      <c r="B2171" s="79">
        <v>0.15536069999999999</v>
      </c>
      <c r="C2171" s="109">
        <f t="shared" si="33"/>
        <v>0.8979078515238379</v>
      </c>
      <c r="D2171" s="80">
        <v>9.8884209999999992</v>
      </c>
      <c r="E2171" s="78">
        <v>22.77</v>
      </c>
      <c r="F2171" s="78">
        <v>48</v>
      </c>
      <c r="G2171" s="78">
        <v>7</v>
      </c>
      <c r="H2171" s="78">
        <v>7</v>
      </c>
      <c r="I2171" s="51"/>
      <c r="J2171" s="81">
        <v>0.12287140000000001</v>
      </c>
      <c r="K2171" s="82">
        <v>0.21126139999999999</v>
      </c>
      <c r="L2171" s="80">
        <v>0.24257200000000001</v>
      </c>
      <c r="M2171" s="83">
        <v>0.1003049</v>
      </c>
      <c r="N2171" s="82">
        <v>3.53423E-2</v>
      </c>
      <c r="O2171" s="82">
        <v>9.3471809999999995E-3</v>
      </c>
      <c r="P2171" s="82">
        <v>0.18447069999999999</v>
      </c>
      <c r="Q2171" s="82">
        <v>-0.10750800000000001</v>
      </c>
      <c r="R2171" s="82">
        <v>0.19987640000000001</v>
      </c>
      <c r="S2171" s="82">
        <v>6.9014710000000007E-2</v>
      </c>
      <c r="T2171" s="80">
        <v>0.2436691</v>
      </c>
      <c r="U2171" s="86">
        <v>6.3700000000000001E-144</v>
      </c>
      <c r="V2171" s="78" t="s">
        <v>750</v>
      </c>
      <c r="W2171" s="78">
        <v>1</v>
      </c>
      <c r="X2171" s="85" t="s">
        <v>750</v>
      </c>
      <c r="Y2171" s="78">
        <v>0.962128188</v>
      </c>
      <c r="Z2171" s="49"/>
      <c r="AA2171" s="49"/>
    </row>
    <row r="2172" spans="1:27" ht="15.75" thickBot="1" x14ac:dyDescent="0.3">
      <c r="A2172" s="78" t="s">
        <v>599</v>
      </c>
      <c r="B2172" s="79">
        <v>0.1557492</v>
      </c>
      <c r="C2172" s="109">
        <f t="shared" si="33"/>
        <v>0.89766608855531904</v>
      </c>
      <c r="D2172" s="80">
        <v>8.4560929999999992</v>
      </c>
      <c r="E2172" s="78">
        <v>8.1547000000000001</v>
      </c>
      <c r="F2172" s="78">
        <v>9</v>
      </c>
      <c r="G2172" s="78">
        <v>1</v>
      </c>
      <c r="H2172" s="78">
        <v>1</v>
      </c>
      <c r="I2172" s="51"/>
      <c r="J2172" s="81" t="s">
        <v>22</v>
      </c>
      <c r="K2172" s="82" t="s">
        <v>22</v>
      </c>
      <c r="L2172" s="80" t="s">
        <v>22</v>
      </c>
      <c r="M2172" s="83" t="s">
        <v>22</v>
      </c>
      <c r="N2172" s="82" t="s">
        <v>22</v>
      </c>
      <c r="O2172" s="82" t="s">
        <v>22</v>
      </c>
      <c r="P2172" s="82" t="s">
        <v>22</v>
      </c>
      <c r="Q2172" s="82" t="s">
        <v>22</v>
      </c>
      <c r="R2172" s="82" t="s">
        <v>22</v>
      </c>
      <c r="S2172" s="82" t="s">
        <v>22</v>
      </c>
      <c r="T2172" s="80">
        <v>5.9493659999999997E-2</v>
      </c>
      <c r="U2172" s="86">
        <v>1.2799999999999999E-9</v>
      </c>
      <c r="V2172" s="78" t="s">
        <v>599</v>
      </c>
      <c r="W2172" s="78">
        <v>1</v>
      </c>
      <c r="X2172" s="85" t="s">
        <v>599</v>
      </c>
      <c r="Y2172" s="78">
        <v>0.97517971699999995</v>
      </c>
      <c r="Z2172" s="49"/>
      <c r="AA2172" s="49"/>
    </row>
    <row r="2173" spans="1:27" ht="15.75" thickBot="1" x14ac:dyDescent="0.3">
      <c r="A2173" s="78" t="s">
        <v>2773</v>
      </c>
      <c r="B2173" s="79">
        <v>0.15587870000000001</v>
      </c>
      <c r="C2173" s="109">
        <f t="shared" si="33"/>
        <v>0.89758551536557263</v>
      </c>
      <c r="D2173" s="80">
        <v>8.2548139999999997</v>
      </c>
      <c r="E2173" s="78">
        <v>28.5</v>
      </c>
      <c r="F2173" s="78">
        <v>5</v>
      </c>
      <c r="G2173" s="78">
        <v>3</v>
      </c>
      <c r="H2173" s="78">
        <v>3</v>
      </c>
      <c r="I2173" s="51"/>
      <c r="J2173" s="81" t="s">
        <v>22</v>
      </c>
      <c r="K2173" s="82" t="s">
        <v>22</v>
      </c>
      <c r="L2173" s="80">
        <v>-5.3898040000000001E-2</v>
      </c>
      <c r="M2173" s="83">
        <v>0.49865930000000003</v>
      </c>
      <c r="N2173" s="82" t="s">
        <v>22</v>
      </c>
      <c r="O2173" s="82" t="s">
        <v>22</v>
      </c>
      <c r="P2173" s="82" t="s">
        <v>22</v>
      </c>
      <c r="Q2173" s="82" t="s">
        <v>22</v>
      </c>
      <c r="R2173" s="82" t="s">
        <v>22</v>
      </c>
      <c r="S2173" s="82" t="s">
        <v>22</v>
      </c>
      <c r="T2173" s="80" t="s">
        <v>22</v>
      </c>
      <c r="U2173" s="86">
        <v>4.1499999999999999E-11</v>
      </c>
      <c r="V2173" s="78" t="s">
        <v>2773</v>
      </c>
      <c r="W2173" s="78">
        <v>1</v>
      </c>
      <c r="X2173" s="85" t="s">
        <v>2773</v>
      </c>
      <c r="Y2173" s="78">
        <v>0.98294386499999997</v>
      </c>
      <c r="Z2173" s="49"/>
      <c r="AA2173" s="49"/>
    </row>
    <row r="2174" spans="1:27" ht="15.75" thickBot="1" x14ac:dyDescent="0.3">
      <c r="A2174" s="78" t="s">
        <v>4149</v>
      </c>
      <c r="B2174" s="79">
        <v>0.15587870000000001</v>
      </c>
      <c r="C2174" s="109">
        <f t="shared" si="33"/>
        <v>0.89758551536557263</v>
      </c>
      <c r="D2174" s="80">
        <v>8.8143410000000006</v>
      </c>
      <c r="E2174" s="78">
        <v>61.957000000000001</v>
      </c>
      <c r="F2174" s="78">
        <v>14</v>
      </c>
      <c r="G2174" s="78">
        <v>4</v>
      </c>
      <c r="H2174" s="78">
        <v>4</v>
      </c>
      <c r="I2174" s="51"/>
      <c r="J2174" s="81" t="s">
        <v>22</v>
      </c>
      <c r="K2174" s="82">
        <v>0.1340894</v>
      </c>
      <c r="L2174" s="80">
        <v>0.1347467</v>
      </c>
      <c r="M2174" s="83" t="s">
        <v>22</v>
      </c>
      <c r="N2174" s="82" t="s">
        <v>22</v>
      </c>
      <c r="O2174" s="82" t="s">
        <v>22</v>
      </c>
      <c r="P2174" s="82" t="s">
        <v>22</v>
      </c>
      <c r="Q2174" s="82" t="s">
        <v>22</v>
      </c>
      <c r="R2174" s="82" t="s">
        <v>22</v>
      </c>
      <c r="S2174" s="82">
        <v>7.0114549999999998E-2</v>
      </c>
      <c r="T2174" s="80">
        <v>0.20614299999999999</v>
      </c>
      <c r="U2174" s="86">
        <v>5.1799999999999999E-23</v>
      </c>
      <c r="V2174" s="78" t="s">
        <v>4149</v>
      </c>
      <c r="W2174" s="78">
        <v>1</v>
      </c>
      <c r="X2174" s="85" t="s">
        <v>4149</v>
      </c>
      <c r="Y2174" s="78">
        <v>0.98501720199999998</v>
      </c>
      <c r="Z2174" s="49"/>
      <c r="AA2174" s="49"/>
    </row>
    <row r="2175" spans="1:27" ht="15.75" thickBot="1" x14ac:dyDescent="0.3">
      <c r="A2175" s="78" t="s">
        <v>835</v>
      </c>
      <c r="B2175" s="79">
        <v>0.1567849</v>
      </c>
      <c r="C2175" s="109">
        <f t="shared" si="33"/>
        <v>0.89702189203111149</v>
      </c>
      <c r="D2175" s="80">
        <v>8.7439169999999997</v>
      </c>
      <c r="E2175" s="78">
        <v>71.340999999999994</v>
      </c>
      <c r="F2175" s="78">
        <v>8</v>
      </c>
      <c r="G2175" s="78">
        <v>2</v>
      </c>
      <c r="H2175" s="78">
        <v>2</v>
      </c>
      <c r="I2175" s="51"/>
      <c r="J2175" s="81" t="s">
        <v>22</v>
      </c>
      <c r="K2175" s="82" t="s">
        <v>22</v>
      </c>
      <c r="L2175" s="80" t="s">
        <v>22</v>
      </c>
      <c r="M2175" s="83" t="s">
        <v>22</v>
      </c>
      <c r="N2175" s="82" t="s">
        <v>22</v>
      </c>
      <c r="O2175" s="82">
        <v>0.45869700000000002</v>
      </c>
      <c r="P2175" s="82" t="s">
        <v>22</v>
      </c>
      <c r="Q2175" s="82" t="s">
        <v>22</v>
      </c>
      <c r="R2175" s="82">
        <v>0.63096450000000004</v>
      </c>
      <c r="S2175" s="82" t="s">
        <v>22</v>
      </c>
      <c r="T2175" s="80" t="s">
        <v>22</v>
      </c>
      <c r="U2175" s="86">
        <v>1.4100000000000001E-9</v>
      </c>
      <c r="V2175" s="78" t="s">
        <v>835</v>
      </c>
      <c r="W2175" s="78">
        <v>1</v>
      </c>
      <c r="X2175" s="85" t="s">
        <v>835</v>
      </c>
      <c r="Y2175" s="78">
        <v>0.98592564599999999</v>
      </c>
      <c r="Z2175" s="49"/>
      <c r="AA2175" s="49"/>
    </row>
    <row r="2176" spans="1:27" ht="15.75" thickBot="1" x14ac:dyDescent="0.3">
      <c r="A2176" s="78" t="s">
        <v>1353</v>
      </c>
      <c r="B2176" s="79">
        <v>0.15691430000000001</v>
      </c>
      <c r="C2176" s="109">
        <f t="shared" si="33"/>
        <v>0.89694143883473976</v>
      </c>
      <c r="D2176" s="80">
        <v>7.2379959999999999</v>
      </c>
      <c r="E2176" s="78">
        <v>5.7748999999999997</v>
      </c>
      <c r="F2176" s="78">
        <v>3</v>
      </c>
      <c r="G2176" s="78">
        <v>2</v>
      </c>
      <c r="H2176" s="78">
        <v>2</v>
      </c>
      <c r="I2176" s="51"/>
      <c r="J2176" s="81" t="s">
        <v>22</v>
      </c>
      <c r="K2176" s="82" t="s">
        <v>22</v>
      </c>
      <c r="L2176" s="80" t="s">
        <v>22</v>
      </c>
      <c r="M2176" s="83" t="s">
        <v>22</v>
      </c>
      <c r="N2176" s="82" t="s">
        <v>22</v>
      </c>
      <c r="O2176" s="82" t="s">
        <v>22</v>
      </c>
      <c r="P2176" s="82" t="s">
        <v>22</v>
      </c>
      <c r="Q2176" s="82" t="s">
        <v>22</v>
      </c>
      <c r="R2176" s="82" t="s">
        <v>22</v>
      </c>
      <c r="S2176" s="82" t="s">
        <v>22</v>
      </c>
      <c r="T2176" s="80" t="s">
        <v>22</v>
      </c>
      <c r="U2176" s="84">
        <v>1.7301E-4</v>
      </c>
      <c r="V2176" s="78" t="s">
        <v>1353</v>
      </c>
      <c r="W2176" s="78">
        <v>1</v>
      </c>
      <c r="X2176" s="85" t="s">
        <v>1353</v>
      </c>
      <c r="Y2176" s="78">
        <v>0.878374345</v>
      </c>
      <c r="Z2176" s="49"/>
      <c r="AA2176" s="49"/>
    </row>
    <row r="2177" spans="1:27" ht="15.75" thickBot="1" x14ac:dyDescent="0.3">
      <c r="A2177" s="78" t="s">
        <v>2305</v>
      </c>
      <c r="B2177" s="79">
        <v>0.15691430000000001</v>
      </c>
      <c r="C2177" s="109">
        <f t="shared" si="33"/>
        <v>0.89694143883473976</v>
      </c>
      <c r="D2177" s="80">
        <v>8.8982039999999998</v>
      </c>
      <c r="E2177" s="78">
        <v>101.63</v>
      </c>
      <c r="F2177" s="78">
        <v>16</v>
      </c>
      <c r="G2177" s="78">
        <v>5</v>
      </c>
      <c r="H2177" s="78">
        <v>5</v>
      </c>
      <c r="I2177" s="51"/>
      <c r="J2177" s="81" t="s">
        <v>22</v>
      </c>
      <c r="K2177" s="82" t="s">
        <v>22</v>
      </c>
      <c r="L2177" s="80" t="s">
        <v>22</v>
      </c>
      <c r="M2177" s="83" t="s">
        <v>22</v>
      </c>
      <c r="N2177" s="82" t="s">
        <v>22</v>
      </c>
      <c r="O2177" s="82">
        <v>0.29242839999999998</v>
      </c>
      <c r="P2177" s="82" t="s">
        <v>22</v>
      </c>
      <c r="Q2177" s="82">
        <v>3.3652029999999999E-2</v>
      </c>
      <c r="R2177" s="82">
        <v>0.2047668</v>
      </c>
      <c r="S2177" s="82">
        <v>0.1402552</v>
      </c>
      <c r="T2177" s="80">
        <v>0.17759900000000001</v>
      </c>
      <c r="U2177" s="86">
        <v>6.4400000000000005E-29</v>
      </c>
      <c r="V2177" s="78" t="s">
        <v>2305</v>
      </c>
      <c r="W2177" s="78">
        <v>1</v>
      </c>
      <c r="X2177" s="85" t="s">
        <v>2305</v>
      </c>
      <c r="Y2177" s="78">
        <v>0.98605540300000005</v>
      </c>
      <c r="Z2177" s="49"/>
      <c r="AA2177" s="49"/>
    </row>
    <row r="2178" spans="1:27" ht="15.75" thickBot="1" x14ac:dyDescent="0.3">
      <c r="A2178" s="78" t="s">
        <v>1725</v>
      </c>
      <c r="B2178" s="79">
        <v>0.15794920000000001</v>
      </c>
      <c r="C2178" s="109">
        <f t="shared" si="33"/>
        <v>0.89629825935762175</v>
      </c>
      <c r="D2178" s="80">
        <v>7.3778889999999997</v>
      </c>
      <c r="E2178" s="78">
        <v>44.146000000000001</v>
      </c>
      <c r="F2178" s="78">
        <v>2</v>
      </c>
      <c r="G2178" s="78">
        <v>1</v>
      </c>
      <c r="H2178" s="78">
        <v>1</v>
      </c>
      <c r="I2178" s="51"/>
      <c r="J2178" s="81" t="s">
        <v>22</v>
      </c>
      <c r="K2178" s="82" t="s">
        <v>22</v>
      </c>
      <c r="L2178" s="80" t="s">
        <v>22</v>
      </c>
      <c r="M2178" s="83" t="s">
        <v>22</v>
      </c>
      <c r="N2178" s="82" t="s">
        <v>22</v>
      </c>
      <c r="O2178" s="82" t="s">
        <v>22</v>
      </c>
      <c r="P2178" s="82" t="s">
        <v>22</v>
      </c>
      <c r="Q2178" s="82" t="s">
        <v>22</v>
      </c>
      <c r="R2178" s="82" t="s">
        <v>22</v>
      </c>
      <c r="S2178" s="82" t="s">
        <v>22</v>
      </c>
      <c r="T2178" s="80" t="s">
        <v>22</v>
      </c>
      <c r="U2178" s="84">
        <v>7.1232000000000001E-4</v>
      </c>
      <c r="V2178" s="78" t="s">
        <v>1725</v>
      </c>
      <c r="W2178" s="78">
        <v>1</v>
      </c>
      <c r="X2178" s="85" t="s">
        <v>1725</v>
      </c>
      <c r="Y2178" s="78">
        <v>0.87922729499999996</v>
      </c>
      <c r="Z2178" s="49"/>
      <c r="AA2178" s="49"/>
    </row>
    <row r="2179" spans="1:27" ht="15.75" thickBot="1" x14ac:dyDescent="0.3">
      <c r="A2179" s="78" t="s">
        <v>2154</v>
      </c>
      <c r="B2179" s="79">
        <v>0.1587248</v>
      </c>
      <c r="C2179" s="109">
        <f t="shared" ref="C2179:C2242" si="34">POWER(2, -B2179)</f>
        <v>0.89581653447425269</v>
      </c>
      <c r="D2179" s="80">
        <v>8.9311579999999999</v>
      </c>
      <c r="E2179" s="78">
        <v>45.162999999999997</v>
      </c>
      <c r="F2179" s="78">
        <v>9</v>
      </c>
      <c r="G2179" s="78">
        <v>3</v>
      </c>
      <c r="H2179" s="78">
        <v>3</v>
      </c>
      <c r="I2179" s="51"/>
      <c r="J2179" s="81" t="s">
        <v>22</v>
      </c>
      <c r="K2179" s="82" t="s">
        <v>22</v>
      </c>
      <c r="L2179" s="80" t="s">
        <v>22</v>
      </c>
      <c r="M2179" s="83" t="s">
        <v>22</v>
      </c>
      <c r="N2179" s="82" t="s">
        <v>22</v>
      </c>
      <c r="O2179" s="82">
        <v>0.41370240000000003</v>
      </c>
      <c r="P2179" s="82" t="s">
        <v>22</v>
      </c>
      <c r="Q2179" s="82">
        <v>0.23695179999999999</v>
      </c>
      <c r="R2179" s="82" t="s">
        <v>22</v>
      </c>
      <c r="S2179" s="82" t="s">
        <v>22</v>
      </c>
      <c r="T2179" s="80">
        <v>0.50406099999999998</v>
      </c>
      <c r="U2179" s="86">
        <v>5.1500000000000005E-7</v>
      </c>
      <c r="V2179" s="78" t="s">
        <v>2154</v>
      </c>
      <c r="W2179" s="78">
        <v>2</v>
      </c>
      <c r="X2179" s="85" t="s">
        <v>2154</v>
      </c>
      <c r="Y2179" s="78">
        <v>0.98787048200000005</v>
      </c>
      <c r="Z2179" s="49"/>
      <c r="AA2179" s="49"/>
    </row>
    <row r="2180" spans="1:27" ht="15.75" thickBot="1" x14ac:dyDescent="0.3">
      <c r="A2180" s="78" t="s">
        <v>2538</v>
      </c>
      <c r="B2180" s="79">
        <v>0.1587248</v>
      </c>
      <c r="C2180" s="109">
        <f t="shared" si="34"/>
        <v>0.89581653447425269</v>
      </c>
      <c r="D2180" s="80">
        <v>9.9958899999999993</v>
      </c>
      <c r="E2180" s="78">
        <v>36.792999999999999</v>
      </c>
      <c r="F2180" s="78">
        <v>69</v>
      </c>
      <c r="G2180" s="78">
        <v>11</v>
      </c>
      <c r="H2180" s="78">
        <v>11</v>
      </c>
      <c r="I2180" s="51"/>
      <c r="J2180" s="81">
        <v>0.18256520000000001</v>
      </c>
      <c r="K2180" s="82">
        <v>3.2947190000000001E-2</v>
      </c>
      <c r="L2180" s="80">
        <v>0.1216786</v>
      </c>
      <c r="M2180" s="83">
        <v>0.1732553</v>
      </c>
      <c r="N2180" s="82">
        <v>0.1220763</v>
      </c>
      <c r="O2180" s="82">
        <v>0.2030132</v>
      </c>
      <c r="P2180" s="82">
        <v>0.31150319999999998</v>
      </c>
      <c r="Q2180" s="82">
        <v>0.2015084</v>
      </c>
      <c r="R2180" s="82">
        <v>0.2451305</v>
      </c>
      <c r="S2180" s="82">
        <v>0.38216919999999999</v>
      </c>
      <c r="T2180" s="80">
        <v>0.2251515</v>
      </c>
      <c r="U2180" s="86">
        <v>6.6000000000000005E-154</v>
      </c>
      <c r="V2180" s="78" t="s">
        <v>2538</v>
      </c>
      <c r="W2180" s="78">
        <v>1</v>
      </c>
      <c r="X2180" s="85" t="s">
        <v>2538</v>
      </c>
      <c r="Y2180" s="78">
        <v>0.95905291299999995</v>
      </c>
      <c r="Z2180" s="49"/>
      <c r="AA2180" s="49"/>
    </row>
    <row r="2181" spans="1:27" ht="15.75" thickBot="1" x14ac:dyDescent="0.3">
      <c r="A2181" s="78" t="s">
        <v>3736</v>
      </c>
      <c r="B2181" s="79">
        <v>0.1602748</v>
      </c>
      <c r="C2181" s="109">
        <f t="shared" si="34"/>
        <v>0.89485460561143448</v>
      </c>
      <c r="D2181" s="80">
        <v>9.1301400000000008</v>
      </c>
      <c r="E2181" s="78">
        <v>31.436</v>
      </c>
      <c r="F2181" s="78">
        <v>21</v>
      </c>
      <c r="G2181" s="78">
        <v>5</v>
      </c>
      <c r="H2181" s="78">
        <v>5</v>
      </c>
      <c r="I2181" s="51"/>
      <c r="J2181" s="81">
        <v>0.4030495</v>
      </c>
      <c r="K2181" s="82" t="s">
        <v>22</v>
      </c>
      <c r="L2181" s="80" t="s">
        <v>22</v>
      </c>
      <c r="M2181" s="83">
        <v>-6.18422E-2</v>
      </c>
      <c r="N2181" s="82">
        <v>0.1602748</v>
      </c>
      <c r="O2181" s="82" t="s">
        <v>22</v>
      </c>
      <c r="P2181" s="82" t="s">
        <v>22</v>
      </c>
      <c r="Q2181" s="82">
        <v>0.18941350000000001</v>
      </c>
      <c r="R2181" s="82" t="s">
        <v>22</v>
      </c>
      <c r="S2181" s="82" t="s">
        <v>22</v>
      </c>
      <c r="T2181" s="80">
        <v>-0.22239719999999999</v>
      </c>
      <c r="U2181" s="86">
        <v>5.0200000000000002E-33</v>
      </c>
      <c r="V2181" s="78" t="s">
        <v>3736</v>
      </c>
      <c r="W2181" s="78">
        <v>1</v>
      </c>
      <c r="X2181" s="85" t="s">
        <v>3736</v>
      </c>
      <c r="Y2181" s="78">
        <v>0.94197385</v>
      </c>
      <c r="Z2181" s="49"/>
      <c r="AA2181" s="49"/>
    </row>
    <row r="2182" spans="1:27" ht="15.75" thickBot="1" x14ac:dyDescent="0.3">
      <c r="A2182" s="78" t="s">
        <v>4436</v>
      </c>
      <c r="B2182" s="79">
        <v>0.16040389999999999</v>
      </c>
      <c r="C2182" s="109">
        <f t="shared" si="34"/>
        <v>0.89477453286041131</v>
      </c>
      <c r="D2182" s="80">
        <v>9.6198440000000005</v>
      </c>
      <c r="E2182" s="78">
        <v>42.829000000000001</v>
      </c>
      <c r="F2182" s="78">
        <v>102</v>
      </c>
      <c r="G2182" s="78">
        <v>21</v>
      </c>
      <c r="H2182" s="78">
        <v>21</v>
      </c>
      <c r="I2182" s="51"/>
      <c r="J2182" s="81">
        <v>0.1230039</v>
      </c>
      <c r="K2182" s="82">
        <v>0.20564279999999999</v>
      </c>
      <c r="L2182" s="80">
        <v>7.9156119999999996E-2</v>
      </c>
      <c r="M2182" s="83">
        <v>0.1787464</v>
      </c>
      <c r="N2182" s="82">
        <v>0.12075</v>
      </c>
      <c r="O2182" s="82">
        <v>7.3820250000000004E-2</v>
      </c>
      <c r="P2182" s="82">
        <v>0.2236697</v>
      </c>
      <c r="Q2182" s="82">
        <v>7.8063320000000005E-2</v>
      </c>
      <c r="R2182" s="82">
        <v>0.14313219999999999</v>
      </c>
      <c r="S2182" s="82">
        <v>0.1188912</v>
      </c>
      <c r="T2182" s="80">
        <v>0.19924829999999999</v>
      </c>
      <c r="U2182" s="86">
        <v>5.4199999999999998E-114</v>
      </c>
      <c r="V2182" s="78" t="s">
        <v>4436</v>
      </c>
      <c r="W2182" s="78">
        <v>1</v>
      </c>
      <c r="X2182" s="85" t="s">
        <v>4436</v>
      </c>
      <c r="Y2182" s="78">
        <v>0.99968538399999995</v>
      </c>
      <c r="Z2182" s="49"/>
      <c r="AA2182" s="49"/>
    </row>
    <row r="2183" spans="1:27" ht="15.75" thickBot="1" x14ac:dyDescent="0.3">
      <c r="A2183" s="78" t="s">
        <v>1570</v>
      </c>
      <c r="B2183" s="79">
        <v>0.1606621</v>
      </c>
      <c r="C2183" s="109">
        <f t="shared" si="34"/>
        <v>0.89461440885276511</v>
      </c>
      <c r="D2183" s="80">
        <v>9.6685719999999993</v>
      </c>
      <c r="E2183" s="78">
        <v>32.112000000000002</v>
      </c>
      <c r="F2183" s="78">
        <v>76</v>
      </c>
      <c r="G2183" s="78">
        <v>17</v>
      </c>
      <c r="H2183" s="78">
        <v>17</v>
      </c>
      <c r="I2183" s="51"/>
      <c r="J2183" s="81">
        <v>0.44911240000000002</v>
      </c>
      <c r="K2183" s="82">
        <v>0.1200864</v>
      </c>
      <c r="L2183" s="80">
        <v>-0.1037979</v>
      </c>
      <c r="M2183" s="83">
        <v>0.10165</v>
      </c>
      <c r="N2183" s="82">
        <v>0.1063484</v>
      </c>
      <c r="O2183" s="82">
        <v>0.2082676</v>
      </c>
      <c r="P2183" s="82">
        <v>0.108491</v>
      </c>
      <c r="Q2183" s="82">
        <v>0.25459399999999999</v>
      </c>
      <c r="R2183" s="82">
        <v>0.28829949999999999</v>
      </c>
      <c r="S2183" s="82">
        <v>0.25592369999999998</v>
      </c>
      <c r="T2183" s="80">
        <v>0.2107629</v>
      </c>
      <c r="U2183" s="86">
        <v>7.3199999999999997E-110</v>
      </c>
      <c r="V2183" s="78" t="s">
        <v>1570</v>
      </c>
      <c r="W2183" s="78">
        <v>1</v>
      </c>
      <c r="X2183" s="85" t="s">
        <v>1570</v>
      </c>
      <c r="Y2183" s="78">
        <v>1</v>
      </c>
      <c r="Z2183" s="49"/>
      <c r="AA2183" s="49"/>
    </row>
    <row r="2184" spans="1:27" ht="15.75" thickBot="1" x14ac:dyDescent="0.3">
      <c r="A2184" s="78" t="s">
        <v>663</v>
      </c>
      <c r="B2184" s="79">
        <v>0.16092020000000001</v>
      </c>
      <c r="C2184" s="109">
        <f t="shared" si="34"/>
        <v>0.89445437549889528</v>
      </c>
      <c r="D2184" s="80">
        <v>10.77422</v>
      </c>
      <c r="E2184" s="78">
        <v>27.062999999999999</v>
      </c>
      <c r="F2184" s="78">
        <v>214</v>
      </c>
      <c r="G2184" s="78">
        <v>26</v>
      </c>
      <c r="H2184" s="78">
        <v>26</v>
      </c>
      <c r="I2184" s="51"/>
      <c r="J2184" s="81">
        <v>0.1163647</v>
      </c>
      <c r="K2184" s="82">
        <v>-1.585547E-2</v>
      </c>
      <c r="L2184" s="80">
        <v>7.2586020000000001E-2</v>
      </c>
      <c r="M2184" s="83">
        <v>0.16388520000000001</v>
      </c>
      <c r="N2184" s="82">
        <v>0.19522149999999999</v>
      </c>
      <c r="O2184" s="82">
        <v>0.1230039</v>
      </c>
      <c r="P2184" s="82">
        <v>0.1342209</v>
      </c>
      <c r="Q2184" s="82">
        <v>0.13658519999999999</v>
      </c>
      <c r="R2184" s="82">
        <v>0.18789429999999999</v>
      </c>
      <c r="S2184" s="82">
        <v>0.2133784</v>
      </c>
      <c r="T2184" s="80">
        <v>0.2428159</v>
      </c>
      <c r="U2184" s="84">
        <v>0</v>
      </c>
      <c r="V2184" s="78" t="s">
        <v>663</v>
      </c>
      <c r="W2184" s="78">
        <v>1</v>
      </c>
      <c r="X2184" s="85" t="s">
        <v>664</v>
      </c>
      <c r="Y2184" s="78">
        <v>0.88786685399999998</v>
      </c>
      <c r="Z2184" s="49"/>
      <c r="AA2184" s="49"/>
    </row>
    <row r="2185" spans="1:27" ht="15.75" thickBot="1" x14ac:dyDescent="0.3">
      <c r="A2185" s="78" t="s">
        <v>1027</v>
      </c>
      <c r="B2185" s="79">
        <v>0.16104930000000001</v>
      </c>
      <c r="C2185" s="109">
        <f t="shared" si="34"/>
        <v>0.89437433856098203</v>
      </c>
      <c r="D2185" s="80">
        <v>10.34319</v>
      </c>
      <c r="E2185" s="78">
        <v>22.602</v>
      </c>
      <c r="F2185" s="78">
        <v>141</v>
      </c>
      <c r="G2185" s="78">
        <v>16</v>
      </c>
      <c r="H2185" s="78">
        <v>16</v>
      </c>
      <c r="I2185" s="51"/>
      <c r="J2185" s="81">
        <v>0.1500396</v>
      </c>
      <c r="K2185" s="82">
        <v>0.2068932</v>
      </c>
      <c r="L2185" s="80">
        <v>4.7677940000000002E-2</v>
      </c>
      <c r="M2185" s="83">
        <v>0.19585159999999999</v>
      </c>
      <c r="N2185" s="82">
        <v>0.16812849999999999</v>
      </c>
      <c r="O2185" s="82">
        <v>0.17095060000000001</v>
      </c>
      <c r="P2185" s="82">
        <v>0.2287264</v>
      </c>
      <c r="Q2185" s="82">
        <v>0.17312749999999999</v>
      </c>
      <c r="R2185" s="82">
        <v>0.18852759999999999</v>
      </c>
      <c r="S2185" s="82">
        <v>0.12987650000000001</v>
      </c>
      <c r="T2185" s="80">
        <v>0.13868349999999999</v>
      </c>
      <c r="U2185" s="86">
        <v>6.7100000000000003E-258</v>
      </c>
      <c r="V2185" s="78" t="s">
        <v>1027</v>
      </c>
      <c r="W2185" s="78">
        <v>1</v>
      </c>
      <c r="X2185" s="85" t="s">
        <v>1027</v>
      </c>
      <c r="Y2185" s="78">
        <v>0.88797766199999995</v>
      </c>
      <c r="Z2185" s="49"/>
      <c r="AA2185" s="49"/>
    </row>
    <row r="2186" spans="1:27" ht="15.75" thickBot="1" x14ac:dyDescent="0.3">
      <c r="A2186" s="78" t="s">
        <v>863</v>
      </c>
      <c r="B2186" s="79">
        <v>0.16117819999999999</v>
      </c>
      <c r="C2186" s="109">
        <f t="shared" si="34"/>
        <v>0.8942944327604021</v>
      </c>
      <c r="D2186" s="80">
        <v>10.930859999999999</v>
      </c>
      <c r="E2186" s="78">
        <v>25.103000000000002</v>
      </c>
      <c r="F2186" s="78">
        <v>251</v>
      </c>
      <c r="G2186" s="78">
        <v>26</v>
      </c>
      <c r="H2186" s="78">
        <v>26</v>
      </c>
      <c r="I2186" s="51"/>
      <c r="J2186" s="81">
        <v>0.25616539999999999</v>
      </c>
      <c r="K2186" s="82">
        <v>0.19861989999999999</v>
      </c>
      <c r="L2186" s="80">
        <v>0.27273979999999998</v>
      </c>
      <c r="M2186" s="83">
        <v>0.20626810000000001</v>
      </c>
      <c r="N2186" s="82">
        <v>0.12750120000000001</v>
      </c>
      <c r="O2186" s="82">
        <v>0.16979669999999999</v>
      </c>
      <c r="P2186" s="82">
        <v>0.1307991</v>
      </c>
      <c r="Q2186" s="82">
        <v>0.1554903</v>
      </c>
      <c r="R2186" s="82">
        <v>0.19773969999999999</v>
      </c>
      <c r="S2186" s="82">
        <v>8.3383559999999995E-2</v>
      </c>
      <c r="T2186" s="80">
        <v>0.18332760000000001</v>
      </c>
      <c r="U2186" s="86">
        <v>6.5600000000000004E-263</v>
      </c>
      <c r="V2186" s="78" t="s">
        <v>863</v>
      </c>
      <c r="W2186" s="78">
        <v>1</v>
      </c>
      <c r="X2186" s="85" t="s">
        <v>863</v>
      </c>
      <c r="Y2186" s="78">
        <v>0.88808831899999996</v>
      </c>
      <c r="Z2186" s="49"/>
      <c r="AA2186" s="49"/>
    </row>
    <row r="2187" spans="1:27" ht="15.75" thickBot="1" x14ac:dyDescent="0.3">
      <c r="A2187" s="78" t="s">
        <v>1840</v>
      </c>
      <c r="B2187" s="79">
        <v>0.16169420000000001</v>
      </c>
      <c r="C2187" s="109">
        <f t="shared" si="34"/>
        <v>0.89397463307925518</v>
      </c>
      <c r="D2187" s="80">
        <v>10.41377</v>
      </c>
      <c r="E2187" s="78">
        <v>35.945</v>
      </c>
      <c r="F2187" s="78">
        <v>182</v>
      </c>
      <c r="G2187" s="78">
        <v>23</v>
      </c>
      <c r="H2187" s="78">
        <v>23</v>
      </c>
      <c r="I2187" s="51"/>
      <c r="J2187" s="81">
        <v>0.1276332</v>
      </c>
      <c r="K2187" s="82">
        <v>4.4044359999999998E-2</v>
      </c>
      <c r="L2187" s="80">
        <v>0.23192380000000001</v>
      </c>
      <c r="M2187" s="83">
        <v>0.2618317</v>
      </c>
      <c r="N2187" s="82">
        <v>0.1945914</v>
      </c>
      <c r="O2187" s="82">
        <v>0.1797658</v>
      </c>
      <c r="P2187" s="82">
        <v>7.3134770000000002E-2</v>
      </c>
      <c r="Q2187" s="82">
        <v>0.1208827</v>
      </c>
      <c r="R2187" s="82">
        <v>9.9497269999999999E-2</v>
      </c>
      <c r="S2187" s="82">
        <v>0.16864199999999999</v>
      </c>
      <c r="T2187" s="80">
        <v>0.17491780000000001</v>
      </c>
      <c r="U2187" s="86">
        <v>1.69E-209</v>
      </c>
      <c r="V2187" s="78" t="s">
        <v>1840</v>
      </c>
      <c r="W2187" s="78">
        <v>2</v>
      </c>
      <c r="X2187" s="85" t="s">
        <v>1840</v>
      </c>
      <c r="Y2187" s="78">
        <v>0.888531442</v>
      </c>
      <c r="Z2187" s="49"/>
      <c r="AA2187" s="49"/>
    </row>
    <row r="2188" spans="1:27" ht="15.75" thickBot="1" x14ac:dyDescent="0.3">
      <c r="A2188" s="78" t="s">
        <v>3274</v>
      </c>
      <c r="B2188" s="79">
        <v>0.1637564</v>
      </c>
      <c r="C2188" s="109">
        <f t="shared" si="34"/>
        <v>0.89269769133632326</v>
      </c>
      <c r="D2188" s="80">
        <v>8.3603470000000009</v>
      </c>
      <c r="E2188" s="78">
        <v>20.759</v>
      </c>
      <c r="F2188" s="78">
        <v>11</v>
      </c>
      <c r="G2188" s="78">
        <v>4</v>
      </c>
      <c r="H2188" s="78">
        <v>4</v>
      </c>
      <c r="I2188" s="51"/>
      <c r="J2188" s="81" t="s">
        <v>22</v>
      </c>
      <c r="K2188" s="82" t="s">
        <v>22</v>
      </c>
      <c r="L2188" s="80" t="s">
        <v>22</v>
      </c>
      <c r="M2188" s="83">
        <v>0.35049720000000001</v>
      </c>
      <c r="N2188" s="82" t="s">
        <v>22</v>
      </c>
      <c r="O2188" s="82" t="s">
        <v>22</v>
      </c>
      <c r="P2188" s="82" t="s">
        <v>22</v>
      </c>
      <c r="Q2188" s="82" t="s">
        <v>22</v>
      </c>
      <c r="R2188" s="82">
        <v>0.19773969999999999</v>
      </c>
      <c r="S2188" s="82" t="s">
        <v>22</v>
      </c>
      <c r="T2188" s="80">
        <v>0.31220049999999999</v>
      </c>
      <c r="U2188" s="86">
        <v>2.5099999999999999E-16</v>
      </c>
      <c r="V2188" s="78" t="s">
        <v>3274</v>
      </c>
      <c r="W2188" s="78">
        <v>1</v>
      </c>
      <c r="X2188" s="85" t="s">
        <v>3274</v>
      </c>
      <c r="Y2188" s="78">
        <v>0.99029686699999997</v>
      </c>
      <c r="Z2188" s="49"/>
      <c r="AA2188" s="49"/>
    </row>
    <row r="2189" spans="1:27" ht="15.75" thickBot="1" x14ac:dyDescent="0.3">
      <c r="A2189" s="78" t="s">
        <v>4868</v>
      </c>
      <c r="B2189" s="79">
        <v>0.1649149</v>
      </c>
      <c r="C2189" s="109">
        <f t="shared" si="34"/>
        <v>0.89198113300337767</v>
      </c>
      <c r="D2189" s="80">
        <v>8.4349360000000004</v>
      </c>
      <c r="E2189" s="78">
        <v>24.605</v>
      </c>
      <c r="F2189" s="78">
        <v>15</v>
      </c>
      <c r="G2189" s="78">
        <v>6</v>
      </c>
      <c r="H2189" s="78">
        <v>6</v>
      </c>
      <c r="I2189" s="51"/>
      <c r="J2189" s="81" t="s">
        <v>22</v>
      </c>
      <c r="K2189" s="82" t="s">
        <v>22</v>
      </c>
      <c r="L2189" s="80" t="s">
        <v>22</v>
      </c>
      <c r="M2189" s="83" t="s">
        <v>22</v>
      </c>
      <c r="N2189" s="82" t="s">
        <v>22</v>
      </c>
      <c r="O2189" s="82" t="s">
        <v>22</v>
      </c>
      <c r="P2189" s="82" t="s">
        <v>22</v>
      </c>
      <c r="Q2189" s="82" t="s">
        <v>22</v>
      </c>
      <c r="R2189" s="82">
        <v>0.13540350000000001</v>
      </c>
      <c r="S2189" s="82">
        <v>0.1649149</v>
      </c>
      <c r="T2189" s="80">
        <v>-0.1777185</v>
      </c>
      <c r="U2189" s="86">
        <v>4.3499999999999998E-12</v>
      </c>
      <c r="V2189" s="78" t="s">
        <v>4868</v>
      </c>
      <c r="W2189" s="78">
        <v>1</v>
      </c>
      <c r="X2189" s="85" t="s">
        <v>4868</v>
      </c>
      <c r="Y2189" s="78">
        <v>0.99137831099999996</v>
      </c>
      <c r="Z2189" s="49"/>
      <c r="AA2189" s="49"/>
    </row>
    <row r="2190" spans="1:27" ht="15.75" thickBot="1" x14ac:dyDescent="0.3">
      <c r="A2190" s="78" t="s">
        <v>3952</v>
      </c>
      <c r="B2190" s="79">
        <v>0.165301</v>
      </c>
      <c r="C2190" s="109">
        <f t="shared" si="34"/>
        <v>0.89174244927206681</v>
      </c>
      <c r="D2190" s="80">
        <v>8.9688569999999999</v>
      </c>
      <c r="E2190" s="78">
        <v>33.926000000000002</v>
      </c>
      <c r="F2190" s="78">
        <v>40</v>
      </c>
      <c r="G2190" s="78">
        <v>18</v>
      </c>
      <c r="H2190" s="78">
        <v>18</v>
      </c>
      <c r="I2190" s="51"/>
      <c r="J2190" s="81">
        <v>-0.58586450000000001</v>
      </c>
      <c r="K2190" s="82">
        <v>-9.5542879999999997E-2</v>
      </c>
      <c r="L2190" s="80" t="s">
        <v>22</v>
      </c>
      <c r="M2190" s="83" t="s">
        <v>22</v>
      </c>
      <c r="N2190" s="82">
        <v>0.34619100000000003</v>
      </c>
      <c r="O2190" s="82">
        <v>0.12644420000000001</v>
      </c>
      <c r="P2190" s="82">
        <v>0.12114800000000001</v>
      </c>
      <c r="Q2190" s="82">
        <v>0.29983070000000001</v>
      </c>
      <c r="R2190" s="82">
        <v>2.8993459999999999E-2</v>
      </c>
      <c r="S2190" s="82">
        <v>0.205017</v>
      </c>
      <c r="T2190" s="80">
        <v>0.27285930000000003</v>
      </c>
      <c r="U2190" s="86">
        <v>1.2200000000000001E-57</v>
      </c>
      <c r="V2190" s="78" t="s">
        <v>3952</v>
      </c>
      <c r="W2190" s="78">
        <v>1</v>
      </c>
      <c r="X2190" s="85" t="s">
        <v>3952</v>
      </c>
      <c r="Y2190" s="78">
        <v>0.99446385199999998</v>
      </c>
      <c r="Z2190" s="49"/>
      <c r="AA2190" s="49"/>
    </row>
    <row r="2191" spans="1:27" ht="15.75" thickBot="1" x14ac:dyDescent="0.3">
      <c r="A2191" s="78" t="s">
        <v>1389</v>
      </c>
      <c r="B2191" s="79">
        <v>0.16542960000000001</v>
      </c>
      <c r="C2191" s="109">
        <f t="shared" si="34"/>
        <v>0.89166296402761169</v>
      </c>
      <c r="D2191" s="80">
        <v>8.0784929999999999</v>
      </c>
      <c r="E2191" s="78">
        <v>14.053000000000001</v>
      </c>
      <c r="F2191" s="78">
        <v>6</v>
      </c>
      <c r="G2191" s="78">
        <v>3</v>
      </c>
      <c r="H2191" s="78">
        <v>3</v>
      </c>
      <c r="I2191" s="51"/>
      <c r="J2191" s="81" t="s">
        <v>22</v>
      </c>
      <c r="K2191" s="82" t="s">
        <v>22</v>
      </c>
      <c r="L2191" s="80" t="s">
        <v>22</v>
      </c>
      <c r="M2191" s="83" t="s">
        <v>22</v>
      </c>
      <c r="N2191" s="82" t="s">
        <v>22</v>
      </c>
      <c r="O2191" s="82" t="s">
        <v>22</v>
      </c>
      <c r="P2191" s="82" t="s">
        <v>22</v>
      </c>
      <c r="Q2191" s="82" t="s">
        <v>22</v>
      </c>
      <c r="R2191" s="82" t="s">
        <v>22</v>
      </c>
      <c r="S2191" s="82" t="s">
        <v>22</v>
      </c>
      <c r="T2191" s="80" t="s">
        <v>22</v>
      </c>
      <c r="U2191" s="86">
        <v>1.5E-6</v>
      </c>
      <c r="V2191" s="78" t="s">
        <v>1389</v>
      </c>
      <c r="W2191" s="78">
        <v>1</v>
      </c>
      <c r="X2191" s="85" t="s">
        <v>1389</v>
      </c>
      <c r="Y2191" s="78">
        <v>0.99185880199999998</v>
      </c>
      <c r="Z2191" s="49"/>
      <c r="AA2191" s="49"/>
    </row>
    <row r="2192" spans="1:27" ht="15.75" thickBot="1" x14ac:dyDescent="0.3">
      <c r="A2192" s="78" t="s">
        <v>1696</v>
      </c>
      <c r="B2192" s="79">
        <v>0.16620119999999999</v>
      </c>
      <c r="C2192" s="109">
        <f t="shared" si="34"/>
        <v>0.89118620132163318</v>
      </c>
      <c r="D2192" s="80">
        <v>10.07324</v>
      </c>
      <c r="E2192" s="78">
        <v>26.163</v>
      </c>
      <c r="F2192" s="78">
        <v>153</v>
      </c>
      <c r="G2192" s="78">
        <v>23</v>
      </c>
      <c r="H2192" s="78">
        <v>22</v>
      </c>
      <c r="I2192" s="51"/>
      <c r="J2192" s="81">
        <v>0.1585955</v>
      </c>
      <c r="K2192" s="82">
        <v>0.1510794</v>
      </c>
      <c r="L2192" s="80">
        <v>0.20338909999999999</v>
      </c>
      <c r="M2192" s="83">
        <v>0.18637380000000001</v>
      </c>
      <c r="N2192" s="82">
        <v>0.1797658</v>
      </c>
      <c r="O2192" s="82">
        <v>0.11676400000000001</v>
      </c>
      <c r="P2192" s="82">
        <v>0.1277653</v>
      </c>
      <c r="Q2192" s="82">
        <v>0.24610399999999999</v>
      </c>
      <c r="R2192" s="82">
        <v>0.17938370000000001</v>
      </c>
      <c r="S2192" s="82">
        <v>0.20338909999999999</v>
      </c>
      <c r="T2192" s="80">
        <v>0.12287140000000001</v>
      </c>
      <c r="U2192" s="84">
        <v>0</v>
      </c>
      <c r="V2192" s="78" t="s">
        <v>1696</v>
      </c>
      <c r="W2192" s="78">
        <v>1</v>
      </c>
      <c r="X2192" s="85" t="s">
        <v>1696</v>
      </c>
      <c r="Y2192" s="78">
        <v>0.95222056300000002</v>
      </c>
      <c r="Z2192" s="49"/>
      <c r="AA2192" s="49"/>
    </row>
    <row r="2193" spans="1:27" ht="15.75" thickBot="1" x14ac:dyDescent="0.3">
      <c r="A2193" s="78" t="s">
        <v>1879</v>
      </c>
      <c r="B2193" s="79">
        <v>0.1663298</v>
      </c>
      <c r="C2193" s="109">
        <f t="shared" si="34"/>
        <v>0.89110676565820279</v>
      </c>
      <c r="D2193" s="80">
        <v>8.9830120000000004</v>
      </c>
      <c r="E2193" s="78">
        <v>33.883000000000003</v>
      </c>
      <c r="F2193" s="78">
        <v>17</v>
      </c>
      <c r="G2193" s="78">
        <v>2</v>
      </c>
      <c r="H2193" s="78">
        <v>2</v>
      </c>
      <c r="I2193" s="51"/>
      <c r="J2193" s="81" t="s">
        <v>22</v>
      </c>
      <c r="K2193" s="82">
        <v>0.4916992</v>
      </c>
      <c r="L2193" s="80" t="s">
        <v>22</v>
      </c>
      <c r="M2193" s="83" t="s">
        <v>22</v>
      </c>
      <c r="N2193" s="82">
        <v>-0.1088452</v>
      </c>
      <c r="O2193" s="82">
        <v>-5.3883050000000002E-2</v>
      </c>
      <c r="P2193" s="82">
        <v>2.4035999999999998E-2</v>
      </c>
      <c r="Q2193" s="82">
        <v>9.5586959999999999E-2</v>
      </c>
      <c r="R2193" s="82">
        <v>0.24037539999999999</v>
      </c>
      <c r="S2193" s="82" t="s">
        <v>22</v>
      </c>
      <c r="T2193" s="80">
        <v>-0.6222432</v>
      </c>
      <c r="U2193" s="86">
        <v>1.7400000000000001E-44</v>
      </c>
      <c r="V2193" s="78" t="s">
        <v>1879</v>
      </c>
      <c r="W2193" s="78">
        <v>1</v>
      </c>
      <c r="X2193" s="85" t="s">
        <v>1879</v>
      </c>
      <c r="Y2193" s="78">
        <v>0.94839980899999998</v>
      </c>
      <c r="Z2193" s="49"/>
      <c r="AA2193" s="49"/>
    </row>
    <row r="2194" spans="1:27" ht="15.75" thickBot="1" x14ac:dyDescent="0.3">
      <c r="A2194" s="78" t="s">
        <v>1929</v>
      </c>
      <c r="B2194" s="79">
        <v>0.16658700000000001</v>
      </c>
      <c r="C2194" s="109">
        <f t="shared" si="34"/>
        <v>0.89094791557214559</v>
      </c>
      <c r="D2194" s="80">
        <v>8.3607440000000004</v>
      </c>
      <c r="E2194" s="78">
        <v>41.036000000000001</v>
      </c>
      <c r="F2194" s="78">
        <v>6</v>
      </c>
      <c r="G2194" s="78">
        <v>3</v>
      </c>
      <c r="H2194" s="78">
        <v>3</v>
      </c>
      <c r="I2194" s="51"/>
      <c r="J2194" s="81" t="s">
        <v>22</v>
      </c>
      <c r="K2194" s="82" t="s">
        <v>22</v>
      </c>
      <c r="L2194" s="80" t="s">
        <v>22</v>
      </c>
      <c r="M2194" s="83" t="s">
        <v>22</v>
      </c>
      <c r="N2194" s="82" t="s">
        <v>22</v>
      </c>
      <c r="O2194" s="82" t="s">
        <v>22</v>
      </c>
      <c r="P2194" s="82" t="s">
        <v>22</v>
      </c>
      <c r="Q2194" s="82" t="s">
        <v>22</v>
      </c>
      <c r="R2194" s="82" t="s">
        <v>22</v>
      </c>
      <c r="S2194" s="82" t="s">
        <v>22</v>
      </c>
      <c r="T2194" s="80" t="s">
        <v>22</v>
      </c>
      <c r="U2194" s="86">
        <v>4.8499999999999997E-12</v>
      </c>
      <c r="V2194" s="78" t="s">
        <v>1929</v>
      </c>
      <c r="W2194" s="78">
        <v>1</v>
      </c>
      <c r="X2194" s="85" t="s">
        <v>1929</v>
      </c>
      <c r="Y2194" s="78">
        <v>0.99293915600000004</v>
      </c>
      <c r="Z2194" s="49"/>
      <c r="AA2194" s="49"/>
    </row>
    <row r="2195" spans="1:27" ht="15.75" thickBot="1" x14ac:dyDescent="0.3">
      <c r="A2195" s="78" t="s">
        <v>3509</v>
      </c>
      <c r="B2195" s="79">
        <v>0.16812849999999999</v>
      </c>
      <c r="C2195" s="109">
        <f t="shared" si="34"/>
        <v>0.88999645826021634</v>
      </c>
      <c r="D2195" s="80">
        <v>8.4938339999999997</v>
      </c>
      <c r="E2195" s="78">
        <v>66.492999999999995</v>
      </c>
      <c r="F2195" s="78">
        <v>10</v>
      </c>
      <c r="G2195" s="78">
        <v>4</v>
      </c>
      <c r="H2195" s="78">
        <v>4</v>
      </c>
      <c r="I2195" s="51"/>
      <c r="J2195" s="81" t="s">
        <v>22</v>
      </c>
      <c r="K2195" s="82" t="s">
        <v>22</v>
      </c>
      <c r="L2195" s="80">
        <v>8.9091260000000005E-2</v>
      </c>
      <c r="M2195" s="83" t="s">
        <v>22</v>
      </c>
      <c r="N2195" s="82" t="s">
        <v>22</v>
      </c>
      <c r="O2195" s="82" t="s">
        <v>22</v>
      </c>
      <c r="P2195" s="82" t="s">
        <v>22</v>
      </c>
      <c r="Q2195" s="82" t="s">
        <v>22</v>
      </c>
      <c r="R2195" s="82" t="s">
        <v>22</v>
      </c>
      <c r="S2195" s="82">
        <v>-1.603008</v>
      </c>
      <c r="T2195" s="80" t="s">
        <v>22</v>
      </c>
      <c r="U2195" s="86">
        <v>8.4200000000000003E-15</v>
      </c>
      <c r="V2195" s="78" t="s">
        <v>3509</v>
      </c>
      <c r="W2195" s="78">
        <v>1</v>
      </c>
      <c r="X2195" s="85" t="s">
        <v>3509</v>
      </c>
      <c r="Y2195" s="78">
        <v>0.98797185200000004</v>
      </c>
      <c r="Z2195" s="49"/>
      <c r="AA2195" s="49"/>
    </row>
    <row r="2196" spans="1:27" ht="15.75" thickBot="1" x14ac:dyDescent="0.3">
      <c r="A2196" s="78" t="s">
        <v>4518</v>
      </c>
      <c r="B2196" s="79">
        <v>0.16877030000000001</v>
      </c>
      <c r="C2196" s="109">
        <f t="shared" si="34"/>
        <v>0.8896006208329863</v>
      </c>
      <c r="D2196" s="80">
        <v>9.5843530000000001</v>
      </c>
      <c r="E2196" s="78">
        <v>31.001000000000001</v>
      </c>
      <c r="F2196" s="78">
        <v>69</v>
      </c>
      <c r="G2196" s="78">
        <v>16</v>
      </c>
      <c r="H2196" s="78">
        <v>16</v>
      </c>
      <c r="I2196" s="51"/>
      <c r="J2196" s="81">
        <v>0.17440639999999999</v>
      </c>
      <c r="K2196" s="82">
        <v>0.1318529</v>
      </c>
      <c r="L2196" s="80">
        <v>2.5454060000000001E-2</v>
      </c>
      <c r="M2196" s="83">
        <v>0.18447069999999999</v>
      </c>
      <c r="N2196" s="82">
        <v>0.25120399999999998</v>
      </c>
      <c r="O2196" s="82">
        <v>0.1240634</v>
      </c>
      <c r="P2196" s="82">
        <v>0.22860320000000001</v>
      </c>
      <c r="Q2196" s="82">
        <v>0.26555699999999999</v>
      </c>
      <c r="R2196" s="82">
        <v>0.16594400000000001</v>
      </c>
      <c r="S2196" s="82">
        <v>0.17363919999999999</v>
      </c>
      <c r="T2196" s="80">
        <v>0.1096949</v>
      </c>
      <c r="U2196" s="86">
        <v>9.6000000000000008E-96</v>
      </c>
      <c r="V2196" s="78" t="s">
        <v>4518</v>
      </c>
      <c r="W2196" s="78">
        <v>2</v>
      </c>
      <c r="X2196" s="85" t="s">
        <v>4519</v>
      </c>
      <c r="Y2196" s="78">
        <v>0.99217408399999996</v>
      </c>
      <c r="Z2196" s="49"/>
      <c r="AA2196" s="49"/>
    </row>
    <row r="2197" spans="1:27" ht="15.75" thickBot="1" x14ac:dyDescent="0.3">
      <c r="A2197" s="78" t="s">
        <v>1391</v>
      </c>
      <c r="B2197" s="79">
        <v>0.16877030000000001</v>
      </c>
      <c r="C2197" s="109">
        <f t="shared" si="34"/>
        <v>0.8896006208329863</v>
      </c>
      <c r="D2197" s="80">
        <v>10.51338</v>
      </c>
      <c r="E2197" s="78">
        <v>32.823999999999998</v>
      </c>
      <c r="F2197" s="78">
        <v>101</v>
      </c>
      <c r="G2197" s="78">
        <v>14</v>
      </c>
      <c r="H2197" s="78">
        <v>14</v>
      </c>
      <c r="I2197" s="51"/>
      <c r="J2197" s="81">
        <v>0.1790014</v>
      </c>
      <c r="K2197" s="82">
        <v>0.12789739999999999</v>
      </c>
      <c r="L2197" s="80">
        <v>0.1204847</v>
      </c>
      <c r="M2197" s="83">
        <v>0.2261386</v>
      </c>
      <c r="N2197" s="82">
        <v>0.2158649</v>
      </c>
      <c r="O2197" s="82">
        <v>0.1456122</v>
      </c>
      <c r="P2197" s="82">
        <v>0.25265789999999999</v>
      </c>
      <c r="Q2197" s="82">
        <v>0.1595</v>
      </c>
      <c r="R2197" s="82">
        <v>0.20926620000000001</v>
      </c>
      <c r="S2197" s="82">
        <v>0.13606009999999999</v>
      </c>
      <c r="T2197" s="80">
        <v>0.2949</v>
      </c>
      <c r="U2197" s="86">
        <v>3.13E-71</v>
      </c>
      <c r="V2197" s="78" t="s">
        <v>1391</v>
      </c>
      <c r="W2197" s="78">
        <v>1</v>
      </c>
      <c r="X2197" s="85" t="s">
        <v>1391</v>
      </c>
      <c r="Y2197" s="78">
        <v>0.894610762</v>
      </c>
      <c r="Z2197" s="49"/>
      <c r="AA2197" s="49"/>
    </row>
    <row r="2198" spans="1:27" ht="15.75" thickBot="1" x14ac:dyDescent="0.3">
      <c r="A2198" s="78" t="s">
        <v>3982</v>
      </c>
      <c r="B2198" s="79">
        <v>0.16902700000000001</v>
      </c>
      <c r="C2198" s="109">
        <f t="shared" si="34"/>
        <v>0.88944234749183615</v>
      </c>
      <c r="D2198" s="80">
        <v>8.9442360000000001</v>
      </c>
      <c r="E2198" s="78">
        <v>80.534999999999997</v>
      </c>
      <c r="F2198" s="78">
        <v>12</v>
      </c>
      <c r="G2198" s="78">
        <v>3</v>
      </c>
      <c r="H2198" s="78">
        <v>3</v>
      </c>
      <c r="I2198" s="51"/>
      <c r="J2198" s="81" t="s">
        <v>22</v>
      </c>
      <c r="K2198" s="82" t="s">
        <v>22</v>
      </c>
      <c r="L2198" s="80" t="s">
        <v>22</v>
      </c>
      <c r="M2198" s="83" t="s">
        <v>22</v>
      </c>
      <c r="N2198" s="82" t="s">
        <v>22</v>
      </c>
      <c r="O2198" s="82">
        <v>0.20125750000000001</v>
      </c>
      <c r="P2198" s="82" t="s">
        <v>22</v>
      </c>
      <c r="Q2198" s="82" t="s">
        <v>22</v>
      </c>
      <c r="R2198" s="82">
        <v>0.63059189999999998</v>
      </c>
      <c r="S2198" s="82" t="s">
        <v>22</v>
      </c>
      <c r="T2198" s="80" t="s">
        <v>22</v>
      </c>
      <c r="U2198" s="86">
        <v>5.2199999999999998E-11</v>
      </c>
      <c r="V2198" s="78" t="s">
        <v>3982</v>
      </c>
      <c r="W2198" s="78">
        <v>1</v>
      </c>
      <c r="X2198" s="85" t="s">
        <v>3982</v>
      </c>
      <c r="Y2198" s="78">
        <v>0.998199846</v>
      </c>
      <c r="Z2198" s="49"/>
      <c r="AA2198" s="49"/>
    </row>
    <row r="2199" spans="1:27" ht="15.75" thickBot="1" x14ac:dyDescent="0.3">
      <c r="A2199" s="78" t="s">
        <v>5135</v>
      </c>
      <c r="B2199" s="79">
        <v>0.17005329999999999</v>
      </c>
      <c r="C2199" s="109">
        <f t="shared" si="34"/>
        <v>0.88880984370720439</v>
      </c>
      <c r="D2199" s="80">
        <v>8.93154</v>
      </c>
      <c r="E2199" s="78">
        <v>13.093</v>
      </c>
      <c r="F2199" s="78">
        <v>17</v>
      </c>
      <c r="G2199" s="78">
        <v>3</v>
      </c>
      <c r="H2199" s="78">
        <v>3</v>
      </c>
      <c r="I2199" s="51"/>
      <c r="J2199" s="81" t="s">
        <v>22</v>
      </c>
      <c r="K2199" s="82">
        <v>0.30894329999999998</v>
      </c>
      <c r="L2199" s="80">
        <v>0.16388520000000001</v>
      </c>
      <c r="M2199" s="83" t="s">
        <v>22</v>
      </c>
      <c r="N2199" s="82">
        <v>0.40446729999999997</v>
      </c>
      <c r="O2199" s="82" t="s">
        <v>22</v>
      </c>
      <c r="P2199" s="82" t="s">
        <v>22</v>
      </c>
      <c r="Q2199" s="82" t="s">
        <v>22</v>
      </c>
      <c r="R2199" s="82">
        <v>-7.1345459999999999E-2</v>
      </c>
      <c r="S2199" s="82" t="s">
        <v>22</v>
      </c>
      <c r="T2199" s="80">
        <v>0.21598909999999999</v>
      </c>
      <c r="U2199" s="86">
        <v>3.3500000000000001E-44</v>
      </c>
      <c r="V2199" s="78" t="s">
        <v>5135</v>
      </c>
      <c r="W2199" s="78">
        <v>1</v>
      </c>
      <c r="X2199" s="85" t="s">
        <v>5135</v>
      </c>
      <c r="Y2199" s="78">
        <v>0.99922880400000003</v>
      </c>
      <c r="Z2199" s="49"/>
      <c r="AA2199" s="49"/>
    </row>
    <row r="2200" spans="1:27" ht="15.75" thickBot="1" x14ac:dyDescent="0.3">
      <c r="A2200" s="78" t="s">
        <v>1832</v>
      </c>
      <c r="B2200" s="79">
        <v>0.17005329999999999</v>
      </c>
      <c r="C2200" s="109">
        <f t="shared" si="34"/>
        <v>0.88880984370720439</v>
      </c>
      <c r="D2200" s="80">
        <v>9.8630370000000003</v>
      </c>
      <c r="E2200" s="78">
        <v>34.731999999999999</v>
      </c>
      <c r="F2200" s="78">
        <v>48</v>
      </c>
      <c r="G2200" s="78">
        <v>13</v>
      </c>
      <c r="H2200" s="78">
        <v>13</v>
      </c>
      <c r="I2200" s="51"/>
      <c r="J2200" s="81" t="s">
        <v>22</v>
      </c>
      <c r="K2200" s="82" t="s">
        <v>22</v>
      </c>
      <c r="L2200" s="80">
        <v>-3.8584130000000001E-2</v>
      </c>
      <c r="M2200" s="83">
        <v>0.28226180000000001</v>
      </c>
      <c r="N2200" s="82">
        <v>-0.48984820000000001</v>
      </c>
      <c r="O2200" s="82">
        <v>0.20851729999999999</v>
      </c>
      <c r="P2200" s="82">
        <v>9.5046690000000003E-2</v>
      </c>
      <c r="Q2200" s="82">
        <v>0.1818022</v>
      </c>
      <c r="R2200" s="82">
        <v>-7.2346259999999996E-2</v>
      </c>
      <c r="S2200" s="82">
        <v>7.3546029999999998E-2</v>
      </c>
      <c r="T2200" s="80">
        <v>0.205017</v>
      </c>
      <c r="U2200" s="86">
        <v>2.44E-51</v>
      </c>
      <c r="V2200" s="78" t="s">
        <v>1832</v>
      </c>
      <c r="W2200" s="78">
        <v>1</v>
      </c>
      <c r="X2200" s="85" t="s">
        <v>1832</v>
      </c>
      <c r="Y2200" s="78">
        <v>0.94870175000000001</v>
      </c>
      <c r="Z2200" s="49"/>
      <c r="AA2200" s="49"/>
    </row>
    <row r="2201" spans="1:27" ht="15.75" thickBot="1" x14ac:dyDescent="0.3">
      <c r="A2201" s="78" t="s">
        <v>2301</v>
      </c>
      <c r="B2201" s="79">
        <v>0.17030970000000001</v>
      </c>
      <c r="C2201" s="109">
        <f t="shared" si="34"/>
        <v>0.88865189584715576</v>
      </c>
      <c r="D2201" s="80">
        <v>8.8570069999999994</v>
      </c>
      <c r="E2201" s="78">
        <v>117.21</v>
      </c>
      <c r="F2201" s="78">
        <v>13</v>
      </c>
      <c r="G2201" s="78">
        <v>4</v>
      </c>
      <c r="H2201" s="78">
        <v>4</v>
      </c>
      <c r="I2201" s="51"/>
      <c r="J2201" s="81" t="s">
        <v>22</v>
      </c>
      <c r="K2201" s="82" t="s">
        <v>22</v>
      </c>
      <c r="L2201" s="80" t="s">
        <v>22</v>
      </c>
      <c r="M2201" s="83" t="s">
        <v>22</v>
      </c>
      <c r="N2201" s="82" t="s">
        <v>22</v>
      </c>
      <c r="O2201" s="82" t="s">
        <v>22</v>
      </c>
      <c r="P2201" s="82" t="s">
        <v>22</v>
      </c>
      <c r="Q2201" s="82">
        <v>-1.0703910000000001</v>
      </c>
      <c r="R2201" s="82">
        <v>1.3330230000000001</v>
      </c>
      <c r="S2201" s="82" t="s">
        <v>22</v>
      </c>
      <c r="T2201" s="80" t="s">
        <v>22</v>
      </c>
      <c r="U2201" s="86">
        <v>2.3699999999999999E-21</v>
      </c>
      <c r="V2201" s="78" t="s">
        <v>2301</v>
      </c>
      <c r="W2201" s="78">
        <v>1</v>
      </c>
      <c r="X2201" s="85" t="s">
        <v>2301</v>
      </c>
      <c r="Y2201" s="78">
        <v>0.99948596899999997</v>
      </c>
      <c r="Z2201" s="49"/>
      <c r="AA2201" s="49"/>
    </row>
    <row r="2202" spans="1:27" ht="15.75" thickBot="1" x14ac:dyDescent="0.3">
      <c r="A2202" s="78" t="s">
        <v>1546</v>
      </c>
      <c r="B2202" s="79">
        <v>0.17030970000000001</v>
      </c>
      <c r="C2202" s="109">
        <f t="shared" si="34"/>
        <v>0.88865189584715576</v>
      </c>
      <c r="D2202" s="80">
        <v>9.0787469999999999</v>
      </c>
      <c r="E2202" s="78">
        <v>74.356999999999999</v>
      </c>
      <c r="F2202" s="78">
        <v>16</v>
      </c>
      <c r="G2202" s="78">
        <v>5</v>
      </c>
      <c r="H2202" s="78">
        <v>5</v>
      </c>
      <c r="I2202" s="51"/>
      <c r="J2202" s="81" t="s">
        <v>22</v>
      </c>
      <c r="K2202" s="82" t="s">
        <v>22</v>
      </c>
      <c r="L2202" s="80" t="s">
        <v>22</v>
      </c>
      <c r="M2202" s="83" t="s">
        <v>22</v>
      </c>
      <c r="N2202" s="82">
        <v>0.82415680000000002</v>
      </c>
      <c r="O2202" s="82">
        <v>0.28202450000000001</v>
      </c>
      <c r="P2202" s="82" t="s">
        <v>22</v>
      </c>
      <c r="Q2202" s="82" t="s">
        <v>22</v>
      </c>
      <c r="R2202" s="82">
        <v>0.33193450000000002</v>
      </c>
      <c r="S2202" s="82">
        <v>0.25556109999999999</v>
      </c>
      <c r="T2202" s="80">
        <v>-0.57972789999999996</v>
      </c>
      <c r="U2202" s="86">
        <v>2.9200000000000002E-13</v>
      </c>
      <c r="V2202" s="78" t="s">
        <v>1546</v>
      </c>
      <c r="W2202" s="78">
        <v>1</v>
      </c>
      <c r="X2202" s="85" t="s">
        <v>1546</v>
      </c>
      <c r="Y2202" s="78">
        <v>0.95262534799999998</v>
      </c>
      <c r="Z2202" s="49"/>
      <c r="AA2202" s="49"/>
    </row>
    <row r="2203" spans="1:27" ht="15.75" thickBot="1" x14ac:dyDescent="0.3">
      <c r="A2203" s="78" t="s">
        <v>873</v>
      </c>
      <c r="B2203" s="79">
        <v>0.17082240000000001</v>
      </c>
      <c r="C2203" s="109">
        <f t="shared" si="34"/>
        <v>0.88833614590222798</v>
      </c>
      <c r="D2203" s="80">
        <v>8.9357690000000005</v>
      </c>
      <c r="E2203" s="78">
        <v>81.649000000000001</v>
      </c>
      <c r="F2203" s="78">
        <v>19</v>
      </c>
      <c r="G2203" s="78">
        <v>4</v>
      </c>
      <c r="H2203" s="78">
        <v>4</v>
      </c>
      <c r="I2203" s="51"/>
      <c r="J2203" s="81" t="s">
        <v>22</v>
      </c>
      <c r="K2203" s="82" t="s">
        <v>22</v>
      </c>
      <c r="L2203" s="80" t="s">
        <v>22</v>
      </c>
      <c r="M2203" s="83">
        <v>0.83155299999999999</v>
      </c>
      <c r="N2203" s="82">
        <v>0.80421880000000001</v>
      </c>
      <c r="O2203" s="82">
        <v>0.89087470000000002</v>
      </c>
      <c r="P2203" s="82" t="s">
        <v>22</v>
      </c>
      <c r="Q2203" s="82">
        <v>-4.2516199999999997E-2</v>
      </c>
      <c r="R2203" s="82">
        <v>0.27727059999999998</v>
      </c>
      <c r="S2203" s="82" t="s">
        <v>22</v>
      </c>
      <c r="T2203" s="80">
        <v>2.3006509999999998</v>
      </c>
      <c r="U2203" s="86">
        <v>8.1999999999999997E-19</v>
      </c>
      <c r="V2203" s="78" t="s">
        <v>873</v>
      </c>
      <c r="W2203" s="78">
        <v>1</v>
      </c>
      <c r="X2203" s="85" t="s">
        <v>873</v>
      </c>
      <c r="Y2203" s="78">
        <v>1</v>
      </c>
      <c r="Z2203" s="49"/>
      <c r="AA2203" s="49"/>
    </row>
    <row r="2204" spans="1:27" ht="15.75" thickBot="1" x14ac:dyDescent="0.3">
      <c r="A2204" s="78" t="s">
        <v>2601</v>
      </c>
      <c r="B2204" s="79">
        <v>0.17095060000000001</v>
      </c>
      <c r="C2204" s="109">
        <f t="shared" si="34"/>
        <v>0.88825721055494644</v>
      </c>
      <c r="D2204" s="80">
        <v>8.9742770000000007</v>
      </c>
      <c r="E2204" s="78">
        <v>34.819000000000003</v>
      </c>
      <c r="F2204" s="78">
        <v>17</v>
      </c>
      <c r="G2204" s="78">
        <v>5</v>
      </c>
      <c r="H2204" s="78">
        <v>5</v>
      </c>
      <c r="I2204" s="51"/>
      <c r="J2204" s="81" t="s">
        <v>22</v>
      </c>
      <c r="K2204" s="82">
        <v>7.025199E-2</v>
      </c>
      <c r="L2204" s="80">
        <v>0.2130051</v>
      </c>
      <c r="M2204" s="83">
        <v>0.11742909999999999</v>
      </c>
      <c r="N2204" s="82">
        <v>-0.30994949999999999</v>
      </c>
      <c r="O2204" s="82" t="s">
        <v>22</v>
      </c>
      <c r="P2204" s="82" t="s">
        <v>22</v>
      </c>
      <c r="Q2204" s="82" t="s">
        <v>22</v>
      </c>
      <c r="R2204" s="82">
        <v>0.25773479999999999</v>
      </c>
      <c r="S2204" s="82" t="s">
        <v>22</v>
      </c>
      <c r="T2204" s="80">
        <v>0.37328630000000002</v>
      </c>
      <c r="U2204" s="86">
        <v>1.52E-12</v>
      </c>
      <c r="V2204" s="78" t="s">
        <v>2601</v>
      </c>
      <c r="W2204" s="78">
        <v>1</v>
      </c>
      <c r="X2204" s="85" t="s">
        <v>2601</v>
      </c>
      <c r="Y2204" s="78">
        <v>0.99988812800000004</v>
      </c>
      <c r="Z2204" s="49"/>
      <c r="AA2204" s="49"/>
    </row>
    <row r="2205" spans="1:27" ht="15.75" thickBot="1" x14ac:dyDescent="0.3">
      <c r="A2205" s="78" t="s">
        <v>769</v>
      </c>
      <c r="B2205" s="79">
        <v>0.17133490000000001</v>
      </c>
      <c r="C2205" s="109">
        <f t="shared" si="34"/>
        <v>0.88802063125328401</v>
      </c>
      <c r="D2205" s="80">
        <v>10.022349999999999</v>
      </c>
      <c r="E2205" s="78">
        <v>25.266999999999999</v>
      </c>
      <c r="F2205" s="78">
        <v>83</v>
      </c>
      <c r="G2205" s="78">
        <v>9</v>
      </c>
      <c r="H2205" s="78">
        <v>9</v>
      </c>
      <c r="I2205" s="51"/>
      <c r="J2205" s="81">
        <v>0.18370880000000001</v>
      </c>
      <c r="K2205" s="82">
        <v>2.856912E-2</v>
      </c>
      <c r="L2205" s="80">
        <v>0.1013812</v>
      </c>
      <c r="M2205" s="83">
        <v>0.28664460000000003</v>
      </c>
      <c r="N2205" s="82">
        <v>0.14925930000000001</v>
      </c>
      <c r="O2205" s="82">
        <v>0.29054229999999998</v>
      </c>
      <c r="P2205" s="82">
        <v>0.21350279999999999</v>
      </c>
      <c r="Q2205" s="82">
        <v>0.18991939999999999</v>
      </c>
      <c r="R2205" s="82">
        <v>0.39911629999999998</v>
      </c>
      <c r="S2205" s="82">
        <v>0.26903319999999997</v>
      </c>
      <c r="T2205" s="80">
        <v>0.2332746</v>
      </c>
      <c r="U2205" s="86">
        <v>1.49E-81</v>
      </c>
      <c r="V2205" s="78" t="s">
        <v>769</v>
      </c>
      <c r="W2205" s="78">
        <v>1</v>
      </c>
      <c r="X2205" s="85" t="s">
        <v>769</v>
      </c>
      <c r="Y2205" s="78">
        <v>0.94753120899999999</v>
      </c>
      <c r="Z2205" s="49"/>
      <c r="AA2205" s="49"/>
    </row>
    <row r="2206" spans="1:27" ht="15.75" thickBot="1" x14ac:dyDescent="0.3">
      <c r="A2206" s="78" t="s">
        <v>1900</v>
      </c>
      <c r="B2206" s="79">
        <v>0.1729995</v>
      </c>
      <c r="C2206" s="109">
        <f t="shared" si="34"/>
        <v>0.88699661256169737</v>
      </c>
      <c r="D2206" s="80">
        <v>8.6471389999999992</v>
      </c>
      <c r="E2206" s="78">
        <v>33.968000000000004</v>
      </c>
      <c r="F2206" s="78">
        <v>29</v>
      </c>
      <c r="G2206" s="78">
        <v>7</v>
      </c>
      <c r="H2206" s="78">
        <v>6</v>
      </c>
      <c r="I2206" s="51"/>
      <c r="J2206" s="81" t="s">
        <v>22</v>
      </c>
      <c r="K2206" s="82">
        <v>0.39725539999999998</v>
      </c>
      <c r="L2206" s="80">
        <v>0.61560459999999995</v>
      </c>
      <c r="M2206" s="83">
        <v>0.91991199999999995</v>
      </c>
      <c r="N2206" s="82">
        <v>-0.25262119999999999</v>
      </c>
      <c r="O2206" s="82">
        <v>0.19219420000000001</v>
      </c>
      <c r="P2206" s="82">
        <v>-0.1002366</v>
      </c>
      <c r="Q2206" s="82">
        <v>6.239799E-2</v>
      </c>
      <c r="R2206" s="82">
        <v>0.2234226</v>
      </c>
      <c r="S2206" s="82">
        <v>0.1729995</v>
      </c>
      <c r="T2206" s="80">
        <v>5.6167349999999998E-2</v>
      </c>
      <c r="U2206" s="86">
        <v>3.0699999999999998E-18</v>
      </c>
      <c r="V2206" s="78" t="s">
        <v>1900</v>
      </c>
      <c r="W2206" s="78">
        <v>1</v>
      </c>
      <c r="X2206" s="85" t="s">
        <v>1900</v>
      </c>
      <c r="Y2206" s="78">
        <v>0.99300630099999998</v>
      </c>
      <c r="Z2206" s="49"/>
      <c r="AA2206" s="49"/>
    </row>
    <row r="2207" spans="1:27" ht="15.75" thickBot="1" x14ac:dyDescent="0.3">
      <c r="A2207" s="78" t="s">
        <v>3074</v>
      </c>
      <c r="B2207" s="79">
        <v>0.17363919999999999</v>
      </c>
      <c r="C2207" s="109">
        <f t="shared" si="34"/>
        <v>0.88660339990163128</v>
      </c>
      <c r="D2207" s="80">
        <v>9.6684049999999999</v>
      </c>
      <c r="E2207" s="78">
        <v>66.031999999999996</v>
      </c>
      <c r="F2207" s="78">
        <v>35</v>
      </c>
      <c r="G2207" s="78">
        <v>7</v>
      </c>
      <c r="H2207" s="78">
        <v>7</v>
      </c>
      <c r="I2207" s="51"/>
      <c r="J2207" s="81" t="s">
        <v>22</v>
      </c>
      <c r="K2207" s="82">
        <v>0.63570789999999999</v>
      </c>
      <c r="L2207" s="80">
        <v>0.79817490000000002</v>
      </c>
      <c r="M2207" s="83">
        <v>0.1769609</v>
      </c>
      <c r="N2207" s="82">
        <v>0.25411020000000001</v>
      </c>
      <c r="O2207" s="82">
        <v>6.9152259999999993E-2</v>
      </c>
      <c r="P2207" s="82" t="s">
        <v>22</v>
      </c>
      <c r="Q2207" s="82">
        <v>9.3154459999999994E-2</v>
      </c>
      <c r="R2207" s="82">
        <v>0.31730409999999998</v>
      </c>
      <c r="S2207" s="82">
        <v>0.32250499999999999</v>
      </c>
      <c r="T2207" s="80">
        <v>0.1663298</v>
      </c>
      <c r="U2207" s="86">
        <v>2.05E-20</v>
      </c>
      <c r="V2207" s="78" t="s">
        <v>3074</v>
      </c>
      <c r="W2207" s="78">
        <v>1</v>
      </c>
      <c r="X2207" s="85" t="s">
        <v>3074</v>
      </c>
      <c r="Y2207" s="78">
        <v>0.98747512599999998</v>
      </c>
      <c r="Z2207" s="49"/>
      <c r="AA2207" s="49"/>
    </row>
    <row r="2208" spans="1:27" ht="15.75" thickBot="1" x14ac:dyDescent="0.3">
      <c r="A2208" s="78" t="s">
        <v>3294</v>
      </c>
      <c r="B2208" s="79">
        <v>0.17415059999999999</v>
      </c>
      <c r="C2208" s="109">
        <f t="shared" si="34"/>
        <v>0.88628917644194227</v>
      </c>
      <c r="D2208" s="80">
        <v>8.4355100000000007</v>
      </c>
      <c r="E2208" s="78">
        <v>34.457000000000001</v>
      </c>
      <c r="F2208" s="78">
        <v>16</v>
      </c>
      <c r="G2208" s="78">
        <v>5</v>
      </c>
      <c r="H2208" s="78">
        <v>5</v>
      </c>
      <c r="I2208" s="51"/>
      <c r="J2208" s="81" t="s">
        <v>22</v>
      </c>
      <c r="K2208" s="82">
        <v>0.1147668</v>
      </c>
      <c r="L2208" s="80" t="s">
        <v>22</v>
      </c>
      <c r="M2208" s="83">
        <v>-0.53650310000000001</v>
      </c>
      <c r="N2208" s="82" t="s">
        <v>22</v>
      </c>
      <c r="O2208" s="82" t="s">
        <v>22</v>
      </c>
      <c r="P2208" s="82">
        <v>-0.50203509999999996</v>
      </c>
      <c r="Q2208" s="82" t="s">
        <v>22</v>
      </c>
      <c r="R2208" s="82">
        <v>0.3860384</v>
      </c>
      <c r="S2208" s="82">
        <v>0.40599239999999998</v>
      </c>
      <c r="T2208" s="80" t="s">
        <v>22</v>
      </c>
      <c r="U2208" s="86">
        <v>7.8000000000000001E-18</v>
      </c>
      <c r="V2208" s="78" t="s">
        <v>3294</v>
      </c>
      <c r="W2208" s="78">
        <v>1</v>
      </c>
      <c r="X2208" s="85" t="s">
        <v>3294</v>
      </c>
      <c r="Y2208" s="78">
        <v>1</v>
      </c>
      <c r="Z2208" s="49"/>
      <c r="AA2208" s="49"/>
    </row>
    <row r="2209" spans="1:27" ht="15.75" thickBot="1" x14ac:dyDescent="0.3">
      <c r="A2209" s="78" t="s">
        <v>864</v>
      </c>
      <c r="B2209" s="79">
        <v>0.17415059999999999</v>
      </c>
      <c r="C2209" s="109">
        <f t="shared" si="34"/>
        <v>0.88628917644194227</v>
      </c>
      <c r="D2209" s="80">
        <v>10.056290000000001</v>
      </c>
      <c r="E2209" s="78">
        <v>23.207999999999998</v>
      </c>
      <c r="F2209" s="78">
        <v>69</v>
      </c>
      <c r="G2209" s="78">
        <v>13</v>
      </c>
      <c r="H2209" s="78">
        <v>13</v>
      </c>
      <c r="I2209" s="51"/>
      <c r="J2209" s="81">
        <v>0.95680010000000004</v>
      </c>
      <c r="K2209" s="82">
        <v>9.0718019999999996E-2</v>
      </c>
      <c r="L2209" s="80">
        <v>0.25471490000000002</v>
      </c>
      <c r="M2209" s="83">
        <v>0.1110314</v>
      </c>
      <c r="N2209" s="82">
        <v>4.3484429999999998E-2</v>
      </c>
      <c r="O2209" s="82">
        <v>0.1249898</v>
      </c>
      <c r="P2209" s="82">
        <v>0.16838539999999999</v>
      </c>
      <c r="Q2209" s="82">
        <v>0.15523110000000001</v>
      </c>
      <c r="R2209" s="82">
        <v>0.29560540000000002</v>
      </c>
      <c r="S2209" s="82">
        <v>0.1146336</v>
      </c>
      <c r="T2209" s="80">
        <v>0.17415059999999999</v>
      </c>
      <c r="U2209" s="86">
        <v>1.1700000000000001E-107</v>
      </c>
      <c r="V2209" s="78" t="s">
        <v>864</v>
      </c>
      <c r="W2209" s="78">
        <v>1</v>
      </c>
      <c r="X2209" s="85" t="s">
        <v>864</v>
      </c>
      <c r="Y2209" s="78">
        <v>0.94495988500000005</v>
      </c>
      <c r="Z2209" s="49"/>
      <c r="AA2209" s="49"/>
    </row>
    <row r="2210" spans="1:27" ht="15.75" thickBot="1" x14ac:dyDescent="0.3">
      <c r="A2210" s="78" t="s">
        <v>1205</v>
      </c>
      <c r="B2210" s="79">
        <v>0.17415059999999999</v>
      </c>
      <c r="C2210" s="109">
        <f t="shared" si="34"/>
        <v>0.88628917644194227</v>
      </c>
      <c r="D2210" s="80">
        <v>9.9303629999999998</v>
      </c>
      <c r="E2210" s="78">
        <v>63.195999999999998</v>
      </c>
      <c r="F2210" s="78">
        <v>120</v>
      </c>
      <c r="G2210" s="78">
        <v>28</v>
      </c>
      <c r="H2210" s="78">
        <v>28</v>
      </c>
      <c r="I2210" s="51"/>
      <c r="J2210" s="81">
        <v>-2.9750110000000001E-3</v>
      </c>
      <c r="K2210" s="82">
        <v>-0.77593500000000004</v>
      </c>
      <c r="L2210" s="80">
        <v>-0.65758179999999999</v>
      </c>
      <c r="M2210" s="83">
        <v>0.1954736</v>
      </c>
      <c r="N2210" s="82">
        <v>0.36479660000000003</v>
      </c>
      <c r="O2210" s="82">
        <v>3.012422E-2</v>
      </c>
      <c r="P2210" s="82">
        <v>0.18966640000000001</v>
      </c>
      <c r="Q2210" s="82">
        <v>5.4779010000000003E-2</v>
      </c>
      <c r="R2210" s="82">
        <v>0.15432399999999999</v>
      </c>
      <c r="S2210" s="82">
        <v>0.21698249999999999</v>
      </c>
      <c r="T2210" s="80">
        <v>0.2404974</v>
      </c>
      <c r="U2210" s="86">
        <v>1.7599999999999999E-164</v>
      </c>
      <c r="V2210" s="78" t="s">
        <v>1205</v>
      </c>
      <c r="W2210" s="78">
        <v>1</v>
      </c>
      <c r="X2210" s="85" t="s">
        <v>1205</v>
      </c>
      <c r="Y2210" s="78">
        <v>0.94495988500000005</v>
      </c>
      <c r="Z2210" s="49"/>
      <c r="AA2210" s="49"/>
    </row>
    <row r="2211" spans="1:27" ht="15.75" thickBot="1" x14ac:dyDescent="0.3">
      <c r="A2211" s="78" t="s">
        <v>451</v>
      </c>
      <c r="B2211" s="79">
        <v>0.1754288</v>
      </c>
      <c r="C2211" s="109">
        <f t="shared" si="34"/>
        <v>0.88550428906266987</v>
      </c>
      <c r="D2211" s="80">
        <v>8.8644459999999992</v>
      </c>
      <c r="E2211" s="78">
        <v>60.811999999999998</v>
      </c>
      <c r="F2211" s="78">
        <v>29</v>
      </c>
      <c r="G2211" s="78">
        <v>12</v>
      </c>
      <c r="H2211" s="78">
        <v>12</v>
      </c>
      <c r="I2211" s="51"/>
      <c r="J2211" s="81" t="s">
        <v>22</v>
      </c>
      <c r="K2211" s="82" t="s">
        <v>22</v>
      </c>
      <c r="L2211" s="80">
        <v>0.1268407</v>
      </c>
      <c r="M2211" s="83">
        <v>0.1488691</v>
      </c>
      <c r="N2211" s="82">
        <v>0.4658178</v>
      </c>
      <c r="O2211" s="82" t="s">
        <v>22</v>
      </c>
      <c r="P2211" s="82">
        <v>0.52135229999999999</v>
      </c>
      <c r="Q2211" s="82">
        <v>0.1567849</v>
      </c>
      <c r="R2211" s="82">
        <v>7.2311570000000006E-2</v>
      </c>
      <c r="S2211" s="82">
        <v>7.8609819999999997E-2</v>
      </c>
      <c r="T2211" s="80">
        <v>0.34289609999999998</v>
      </c>
      <c r="U2211" s="86">
        <v>2.8399999999999999E-36</v>
      </c>
      <c r="V2211" s="78" t="s">
        <v>451</v>
      </c>
      <c r="W2211" s="78">
        <v>1</v>
      </c>
      <c r="X2211" s="85" t="s">
        <v>451</v>
      </c>
      <c r="Y2211" s="78">
        <v>0.99597967700000001</v>
      </c>
      <c r="Z2211" s="49"/>
      <c r="AA2211" s="49"/>
    </row>
    <row r="2212" spans="1:27" ht="15.75" thickBot="1" x14ac:dyDescent="0.3">
      <c r="A2212" s="78" t="s">
        <v>2439</v>
      </c>
      <c r="B2212" s="79">
        <v>0.17568429999999999</v>
      </c>
      <c r="C2212" s="109">
        <f t="shared" si="34"/>
        <v>0.88534748093162785</v>
      </c>
      <c r="D2212" s="80">
        <v>9.2758870000000009</v>
      </c>
      <c r="E2212" s="78">
        <v>43.887999999999998</v>
      </c>
      <c r="F2212" s="78">
        <v>42</v>
      </c>
      <c r="G2212" s="78">
        <v>16</v>
      </c>
      <c r="H2212" s="78">
        <v>16</v>
      </c>
      <c r="I2212" s="51"/>
      <c r="J2212" s="81">
        <v>-0.1799559</v>
      </c>
      <c r="K2212" s="82">
        <v>0.16117819999999999</v>
      </c>
      <c r="L2212" s="80">
        <v>9.9631769999999995E-2</v>
      </c>
      <c r="M2212" s="83">
        <v>1.2978849999999999E-3</v>
      </c>
      <c r="N2212" s="82">
        <v>0.34016350000000001</v>
      </c>
      <c r="O2212" s="82">
        <v>0.43488169999999998</v>
      </c>
      <c r="P2212" s="82">
        <v>0.28759050000000003</v>
      </c>
      <c r="Q2212" s="82">
        <v>0.15756110000000001</v>
      </c>
      <c r="R2212" s="82">
        <v>-4.9247890000000002E-2</v>
      </c>
      <c r="S2212" s="82">
        <v>-7.9676230000000001E-2</v>
      </c>
      <c r="T2212" s="80">
        <v>0.21598909999999999</v>
      </c>
      <c r="U2212" s="86">
        <v>4.1E-66</v>
      </c>
      <c r="V2212" s="78" t="s">
        <v>2439</v>
      </c>
      <c r="W2212" s="78">
        <v>1</v>
      </c>
      <c r="X2212" s="85" t="s">
        <v>2439</v>
      </c>
      <c r="Y2212" s="78">
        <v>0.95677358199999996</v>
      </c>
      <c r="Z2212" s="49"/>
      <c r="AA2212" s="49"/>
    </row>
    <row r="2213" spans="1:27" ht="15.75" thickBot="1" x14ac:dyDescent="0.3">
      <c r="A2213" s="78" t="s">
        <v>5014</v>
      </c>
      <c r="B2213" s="79">
        <v>0.1767058</v>
      </c>
      <c r="C2213" s="109">
        <f t="shared" si="34"/>
        <v>0.88472083266031998</v>
      </c>
      <c r="D2213" s="80">
        <v>11.54968</v>
      </c>
      <c r="E2213" s="78">
        <v>26.898</v>
      </c>
      <c r="F2213" s="78">
        <v>560</v>
      </c>
      <c r="G2213" s="78">
        <v>28</v>
      </c>
      <c r="H2213" s="78">
        <v>2</v>
      </c>
      <c r="I2213" s="51"/>
      <c r="J2213" s="81">
        <v>0.3039269</v>
      </c>
      <c r="K2213" s="82">
        <v>0.18370880000000001</v>
      </c>
      <c r="L2213" s="80">
        <v>0.25120399999999998</v>
      </c>
      <c r="M2213" s="83">
        <v>0.19824269999999999</v>
      </c>
      <c r="N2213" s="82">
        <v>0.20338909999999999</v>
      </c>
      <c r="O2213" s="82">
        <v>0.1154328</v>
      </c>
      <c r="P2213" s="82">
        <v>0.1210154</v>
      </c>
      <c r="Q2213" s="82">
        <v>9.5181779999999994E-2</v>
      </c>
      <c r="R2213" s="82">
        <v>0.16594400000000001</v>
      </c>
      <c r="S2213" s="82">
        <v>0.12948080000000001</v>
      </c>
      <c r="T2213" s="80">
        <v>0.19004589999999999</v>
      </c>
      <c r="U2213" s="84">
        <v>0</v>
      </c>
      <c r="V2213" s="78" t="s">
        <v>5014</v>
      </c>
      <c r="W2213" s="78">
        <v>1</v>
      </c>
      <c r="X2213" s="85" t="s">
        <v>5014</v>
      </c>
      <c r="Y2213" s="78">
        <v>0.90143573300000002</v>
      </c>
      <c r="Z2213" s="49"/>
      <c r="AA2213" s="49"/>
    </row>
    <row r="2214" spans="1:27" ht="15.75" thickBot="1" x14ac:dyDescent="0.3">
      <c r="A2214" s="78" t="s">
        <v>1981</v>
      </c>
      <c r="B2214" s="79">
        <v>0.1769609</v>
      </c>
      <c r="C2214" s="109">
        <f t="shared" si="34"/>
        <v>0.88456440851971618</v>
      </c>
      <c r="D2214" s="80">
        <v>8.6588980000000006</v>
      </c>
      <c r="E2214" s="78">
        <v>31.044</v>
      </c>
      <c r="F2214" s="78">
        <v>20</v>
      </c>
      <c r="G2214" s="78">
        <v>6</v>
      </c>
      <c r="H2214" s="78">
        <v>6</v>
      </c>
      <c r="I2214" s="51"/>
      <c r="J2214" s="81" t="s">
        <v>22</v>
      </c>
      <c r="K2214" s="82" t="s">
        <v>22</v>
      </c>
      <c r="L2214" s="80">
        <v>-7.0905880000000004E-2</v>
      </c>
      <c r="M2214" s="83" t="s">
        <v>22</v>
      </c>
      <c r="N2214" s="82" t="s">
        <v>22</v>
      </c>
      <c r="O2214" s="82" t="s">
        <v>22</v>
      </c>
      <c r="P2214" s="82">
        <v>0.37584580000000001</v>
      </c>
      <c r="Q2214" s="82">
        <v>0.19105720000000001</v>
      </c>
      <c r="R2214" s="82">
        <v>0.26327479999999998</v>
      </c>
      <c r="S2214" s="82">
        <v>0.1723594</v>
      </c>
      <c r="T2214" s="80">
        <v>0.30076799999999998</v>
      </c>
      <c r="U2214" s="86">
        <v>3.3299999999999999E-16</v>
      </c>
      <c r="V2214" s="78" t="s">
        <v>1981</v>
      </c>
      <c r="W2214" s="78">
        <v>1</v>
      </c>
      <c r="X2214" s="85" t="s">
        <v>1981</v>
      </c>
      <c r="Y2214" s="78">
        <v>0.99710085999999998</v>
      </c>
      <c r="Z2214" s="49"/>
      <c r="AA2214" s="49"/>
    </row>
    <row r="2215" spans="1:27" ht="15.75" thickBot="1" x14ac:dyDescent="0.3">
      <c r="A2215" s="78" t="s">
        <v>4788</v>
      </c>
      <c r="B2215" s="79">
        <v>0.17721619999999999</v>
      </c>
      <c r="C2215" s="109">
        <f t="shared" si="34"/>
        <v>0.88440788943089677</v>
      </c>
      <c r="D2215" s="80">
        <v>8.5290189999999999</v>
      </c>
      <c r="E2215" s="78">
        <v>34.875999999999998</v>
      </c>
      <c r="F2215" s="78">
        <v>15</v>
      </c>
      <c r="G2215" s="78">
        <v>7</v>
      </c>
      <c r="H2215" s="78">
        <v>7</v>
      </c>
      <c r="I2215" s="51"/>
      <c r="J2215" s="81" t="s">
        <v>22</v>
      </c>
      <c r="K2215" s="82">
        <v>0.71598119999999998</v>
      </c>
      <c r="L2215" s="80" t="s">
        <v>22</v>
      </c>
      <c r="M2215" s="83">
        <v>-0.47696</v>
      </c>
      <c r="N2215" s="82">
        <v>-0.31274220000000003</v>
      </c>
      <c r="O2215" s="82" t="s">
        <v>22</v>
      </c>
      <c r="P2215" s="82" t="s">
        <v>22</v>
      </c>
      <c r="Q2215" s="82">
        <v>0.30836079999999999</v>
      </c>
      <c r="R2215" s="82" t="s">
        <v>22</v>
      </c>
      <c r="S2215" s="82" t="s">
        <v>22</v>
      </c>
      <c r="T2215" s="80">
        <v>0.4086031</v>
      </c>
      <c r="U2215" s="86">
        <v>3.0100000000000001E-16</v>
      </c>
      <c r="V2215" s="78" t="s">
        <v>4788</v>
      </c>
      <c r="W2215" s="78">
        <v>1</v>
      </c>
      <c r="X2215" s="85" t="s">
        <v>4788</v>
      </c>
      <c r="Y2215" s="78">
        <v>0.99736468499999997</v>
      </c>
      <c r="Z2215" s="49"/>
      <c r="AA2215" s="49"/>
    </row>
    <row r="2216" spans="1:27" ht="15.75" thickBot="1" x14ac:dyDescent="0.3">
      <c r="A2216" s="78" t="s">
        <v>3485</v>
      </c>
      <c r="B2216" s="79">
        <v>0.17798149999999999</v>
      </c>
      <c r="C2216" s="109">
        <f t="shared" si="34"/>
        <v>0.88393886593605153</v>
      </c>
      <c r="D2216" s="80">
        <v>10.033099999999999</v>
      </c>
      <c r="E2216" s="78">
        <v>22.216000000000001</v>
      </c>
      <c r="F2216" s="78">
        <v>106</v>
      </c>
      <c r="G2216" s="78">
        <v>16</v>
      </c>
      <c r="H2216" s="78">
        <v>16</v>
      </c>
      <c r="I2216" s="51"/>
      <c r="J2216" s="81">
        <v>-0.1216121</v>
      </c>
      <c r="K2216" s="82">
        <v>-0.3274569</v>
      </c>
      <c r="L2216" s="80">
        <v>-0.1745563</v>
      </c>
      <c r="M2216" s="83">
        <v>0.25120399999999998</v>
      </c>
      <c r="N2216" s="82">
        <v>0.2373189</v>
      </c>
      <c r="O2216" s="82">
        <v>0.162081</v>
      </c>
      <c r="P2216" s="82">
        <v>0.15820780000000001</v>
      </c>
      <c r="Q2216" s="82">
        <v>0.21698249999999999</v>
      </c>
      <c r="R2216" s="82">
        <v>0.21474660000000001</v>
      </c>
      <c r="S2216" s="82">
        <v>0.14925930000000001</v>
      </c>
      <c r="T2216" s="80">
        <v>0.2231754</v>
      </c>
      <c r="U2216" s="86">
        <v>1.25E-82</v>
      </c>
      <c r="V2216" s="78" t="s">
        <v>3485</v>
      </c>
      <c r="W2216" s="78">
        <v>1</v>
      </c>
      <c r="X2216" s="85" t="s">
        <v>3485</v>
      </c>
      <c r="Y2216" s="78">
        <v>0.94146249900000001</v>
      </c>
      <c r="Z2216" s="49"/>
      <c r="AA2216" s="49"/>
    </row>
    <row r="2217" spans="1:27" ht="15.75" thickBot="1" x14ac:dyDescent="0.3">
      <c r="A2217" s="78" t="s">
        <v>2211</v>
      </c>
      <c r="B2217" s="79">
        <v>0.1790014</v>
      </c>
      <c r="C2217" s="109">
        <f t="shared" si="34"/>
        <v>0.8833141943076086</v>
      </c>
      <c r="D2217" s="80">
        <v>8.9873899999999995</v>
      </c>
      <c r="E2217" s="78">
        <v>35.807000000000002</v>
      </c>
      <c r="F2217" s="78">
        <v>19</v>
      </c>
      <c r="G2217" s="78">
        <v>4</v>
      </c>
      <c r="H2217" s="78">
        <v>4</v>
      </c>
      <c r="I2217" s="51"/>
      <c r="J2217" s="81">
        <v>-7.0830099999999993E-2</v>
      </c>
      <c r="K2217" s="82" t="s">
        <v>22</v>
      </c>
      <c r="L2217" s="80" t="s">
        <v>22</v>
      </c>
      <c r="M2217" s="83" t="s">
        <v>22</v>
      </c>
      <c r="N2217" s="82" t="s">
        <v>22</v>
      </c>
      <c r="O2217" s="82">
        <v>0.76536499999999996</v>
      </c>
      <c r="P2217" s="82">
        <v>0.1382902</v>
      </c>
      <c r="Q2217" s="82" t="s">
        <v>22</v>
      </c>
      <c r="R2217" s="82">
        <v>0.2100148</v>
      </c>
      <c r="S2217" s="82">
        <v>-0.28831129999999999</v>
      </c>
      <c r="T2217" s="80">
        <v>0.25628600000000001</v>
      </c>
      <c r="U2217" s="86">
        <v>6.3099999999999994E-11</v>
      </c>
      <c r="V2217" s="78" t="s">
        <v>2211</v>
      </c>
      <c r="W2217" s="78">
        <v>1</v>
      </c>
      <c r="X2217" s="85" t="s">
        <v>2212</v>
      </c>
      <c r="Y2217" s="78">
        <v>0.96185788900000002</v>
      </c>
      <c r="Z2217" s="49"/>
      <c r="AA2217" s="49"/>
    </row>
    <row r="2218" spans="1:27" ht="15.75" thickBot="1" x14ac:dyDescent="0.3">
      <c r="A2218" s="78" t="s">
        <v>626</v>
      </c>
      <c r="B2218" s="79">
        <v>0.1797658</v>
      </c>
      <c r="C2218" s="109">
        <f t="shared" si="34"/>
        <v>0.88284630157449262</v>
      </c>
      <c r="D2218" s="80">
        <v>8.6137259999999998</v>
      </c>
      <c r="E2218" s="78">
        <v>26.736999999999998</v>
      </c>
      <c r="F2218" s="78">
        <v>11</v>
      </c>
      <c r="G2218" s="78">
        <v>3</v>
      </c>
      <c r="H2218" s="78">
        <v>3</v>
      </c>
      <c r="I2218" s="51"/>
      <c r="J2218" s="81" t="s">
        <v>22</v>
      </c>
      <c r="K2218" s="82" t="s">
        <v>22</v>
      </c>
      <c r="L2218" s="80" t="s">
        <v>22</v>
      </c>
      <c r="M2218" s="83" t="s">
        <v>22</v>
      </c>
      <c r="N2218" s="82" t="s">
        <v>22</v>
      </c>
      <c r="O2218" s="82" t="s">
        <v>22</v>
      </c>
      <c r="P2218" s="82" t="s">
        <v>22</v>
      </c>
      <c r="Q2218" s="82" t="s">
        <v>22</v>
      </c>
      <c r="R2218" s="82">
        <v>0.26711629999999997</v>
      </c>
      <c r="S2218" s="82" t="s">
        <v>22</v>
      </c>
      <c r="T2218" s="80">
        <v>0.2015084</v>
      </c>
      <c r="U2218" s="86">
        <v>1.29E-11</v>
      </c>
      <c r="V2218" s="78" t="s">
        <v>626</v>
      </c>
      <c r="W2218" s="78">
        <v>1</v>
      </c>
      <c r="X2218" s="85" t="s">
        <v>626</v>
      </c>
      <c r="Y2218" s="78">
        <v>1</v>
      </c>
      <c r="Z2218" s="49"/>
      <c r="AA2218" s="49"/>
    </row>
    <row r="2219" spans="1:27" ht="15.75" thickBot="1" x14ac:dyDescent="0.3">
      <c r="A2219" s="78" t="s">
        <v>111</v>
      </c>
      <c r="B2219" s="79">
        <v>0.1797658</v>
      </c>
      <c r="C2219" s="109">
        <f t="shared" si="34"/>
        <v>0.88284630157449262</v>
      </c>
      <c r="D2219" s="80">
        <v>8.3377979999999994</v>
      </c>
      <c r="E2219" s="78">
        <v>36.527999999999999</v>
      </c>
      <c r="F2219" s="78">
        <v>18</v>
      </c>
      <c r="G2219" s="78">
        <v>5</v>
      </c>
      <c r="H2219" s="78">
        <v>5</v>
      </c>
      <c r="I2219" s="51"/>
      <c r="J2219" s="81" t="s">
        <v>22</v>
      </c>
      <c r="K2219" s="82" t="s">
        <v>22</v>
      </c>
      <c r="L2219" s="80" t="s">
        <v>22</v>
      </c>
      <c r="M2219" s="83" t="s">
        <v>22</v>
      </c>
      <c r="N2219" s="82" t="s">
        <v>22</v>
      </c>
      <c r="O2219" s="82">
        <v>0.19370870000000001</v>
      </c>
      <c r="P2219" s="82">
        <v>0.15185870000000001</v>
      </c>
      <c r="Q2219" s="82">
        <v>0.20776790000000001</v>
      </c>
      <c r="R2219" s="82">
        <v>0.47248780000000001</v>
      </c>
      <c r="S2219" s="82">
        <v>0.22552169999999999</v>
      </c>
      <c r="T2219" s="80">
        <v>0.115566</v>
      </c>
      <c r="U2219" s="86">
        <v>6.1899999999999994E-14</v>
      </c>
      <c r="V2219" s="78" t="s">
        <v>111</v>
      </c>
      <c r="W2219" s="78">
        <v>1</v>
      </c>
      <c r="X2219" s="85" t="s">
        <v>111</v>
      </c>
      <c r="Y2219" s="78">
        <v>0.99491572299999997</v>
      </c>
      <c r="Z2219" s="49"/>
      <c r="AA2219" s="49"/>
    </row>
    <row r="2220" spans="1:27" ht="15.75" thickBot="1" x14ac:dyDescent="0.3">
      <c r="A2220" s="78" t="s">
        <v>2645</v>
      </c>
      <c r="B2220" s="79">
        <v>0.1797658</v>
      </c>
      <c r="C2220" s="109">
        <f t="shared" si="34"/>
        <v>0.88284630157449262</v>
      </c>
      <c r="D2220" s="80">
        <v>9.6666489999999996</v>
      </c>
      <c r="E2220" s="78">
        <v>62.911999999999999</v>
      </c>
      <c r="F2220" s="78">
        <v>21</v>
      </c>
      <c r="G2220" s="78">
        <v>10</v>
      </c>
      <c r="H2220" s="78">
        <v>10</v>
      </c>
      <c r="I2220" s="51"/>
      <c r="J2220" s="81">
        <v>-0.23786389999999999</v>
      </c>
      <c r="K2220" s="82" t="s">
        <v>22</v>
      </c>
      <c r="L2220" s="80" t="s">
        <v>22</v>
      </c>
      <c r="M2220" s="83">
        <v>5.3667409999999999E-2</v>
      </c>
      <c r="N2220" s="82">
        <v>0.74588270000000001</v>
      </c>
      <c r="O2220" s="82">
        <v>0.23081779999999999</v>
      </c>
      <c r="P2220" s="82" t="s">
        <v>22</v>
      </c>
      <c r="Q2220" s="82" t="s">
        <v>22</v>
      </c>
      <c r="R2220" s="82">
        <v>0.73586879999999999</v>
      </c>
      <c r="S2220" s="82">
        <v>-0.25466800000000001</v>
      </c>
      <c r="T2220" s="80">
        <v>0.48388019999999998</v>
      </c>
      <c r="U2220" s="86">
        <v>5.2E-24</v>
      </c>
      <c r="V2220" s="78" t="s">
        <v>2645</v>
      </c>
      <c r="W2220" s="78">
        <v>1</v>
      </c>
      <c r="X2220" s="85" t="s">
        <v>2645</v>
      </c>
      <c r="Y2220" s="78">
        <v>0.98156290800000001</v>
      </c>
      <c r="Z2220" s="49"/>
      <c r="AA2220" s="49"/>
    </row>
    <row r="2221" spans="1:27" ht="15.75" thickBot="1" x14ac:dyDescent="0.3">
      <c r="A2221" s="78" t="s">
        <v>4376</v>
      </c>
      <c r="B2221" s="79">
        <v>0.1798932</v>
      </c>
      <c r="C2221" s="109">
        <f t="shared" si="34"/>
        <v>0.88276834355174083</v>
      </c>
      <c r="D2221" s="80">
        <v>9.4461019999999998</v>
      </c>
      <c r="E2221" s="78">
        <v>45.024000000000001</v>
      </c>
      <c r="F2221" s="78">
        <v>43</v>
      </c>
      <c r="G2221" s="78">
        <v>7</v>
      </c>
      <c r="H2221" s="78">
        <v>7</v>
      </c>
      <c r="I2221" s="51"/>
      <c r="J2221" s="81">
        <v>-9.8242969999999999E-2</v>
      </c>
      <c r="K2221" s="82">
        <v>0.16992499999999999</v>
      </c>
      <c r="L2221" s="80">
        <v>0.40947240000000001</v>
      </c>
      <c r="M2221" s="83">
        <v>0.1184926</v>
      </c>
      <c r="N2221" s="82">
        <v>0.29301729999999998</v>
      </c>
      <c r="O2221" s="82">
        <v>0.82871280000000003</v>
      </c>
      <c r="P2221" s="82">
        <v>0.12802939999999999</v>
      </c>
      <c r="Q2221" s="82">
        <v>0.18650059999999999</v>
      </c>
      <c r="R2221" s="82">
        <v>3.8436110000000002E-2</v>
      </c>
      <c r="S2221" s="82">
        <v>0.2022611</v>
      </c>
      <c r="T2221" s="80">
        <v>4.823624E-2</v>
      </c>
      <c r="U2221" s="86">
        <v>2.6099999999999999E-79</v>
      </c>
      <c r="V2221" s="78" t="s">
        <v>4376</v>
      </c>
      <c r="W2221" s="78">
        <v>1</v>
      </c>
      <c r="X2221" s="85" t="s">
        <v>4376</v>
      </c>
      <c r="Y2221" s="78">
        <v>0.96103442400000005</v>
      </c>
      <c r="Z2221" s="49"/>
      <c r="AA2221" s="49"/>
    </row>
    <row r="2222" spans="1:27" ht="15.75" thickBot="1" x14ac:dyDescent="0.3">
      <c r="A2222" s="78" t="s">
        <v>1314</v>
      </c>
      <c r="B2222" s="79">
        <v>0.1800205</v>
      </c>
      <c r="C2222" s="109">
        <f t="shared" si="34"/>
        <v>0.88269045359635823</v>
      </c>
      <c r="D2222" s="80">
        <v>7.8731400000000002</v>
      </c>
      <c r="E2222" s="78">
        <v>30.852</v>
      </c>
      <c r="F2222" s="78">
        <v>3</v>
      </c>
      <c r="G2222" s="78">
        <v>3</v>
      </c>
      <c r="H2222" s="78">
        <v>3</v>
      </c>
      <c r="I2222" s="51"/>
      <c r="J2222" s="81" t="s">
        <v>22</v>
      </c>
      <c r="K2222" s="82" t="s">
        <v>22</v>
      </c>
      <c r="L2222" s="80" t="s">
        <v>22</v>
      </c>
      <c r="M2222" s="83" t="s">
        <v>22</v>
      </c>
      <c r="N2222" s="82" t="s">
        <v>22</v>
      </c>
      <c r="O2222" s="82" t="s">
        <v>22</v>
      </c>
      <c r="P2222" s="82" t="s">
        <v>22</v>
      </c>
      <c r="Q2222" s="82" t="s">
        <v>22</v>
      </c>
      <c r="R2222" s="82" t="s">
        <v>22</v>
      </c>
      <c r="S2222" s="82">
        <v>-0.1958308</v>
      </c>
      <c r="T2222" s="80" t="s">
        <v>22</v>
      </c>
      <c r="U2222" s="86">
        <v>5.3699999999999999E-12</v>
      </c>
      <c r="V2222" s="78" t="s">
        <v>1314</v>
      </c>
      <c r="W2222" s="78">
        <v>1</v>
      </c>
      <c r="X2222" s="85" t="s">
        <v>1314</v>
      </c>
      <c r="Y2222" s="78">
        <v>0.89745079100000003</v>
      </c>
      <c r="Z2222" s="49"/>
      <c r="AA2222" s="49"/>
    </row>
    <row r="2223" spans="1:27" ht="15.75" thickBot="1" x14ac:dyDescent="0.3">
      <c r="A2223" s="78" t="s">
        <v>777</v>
      </c>
      <c r="B2223" s="79">
        <v>0.1801479</v>
      </c>
      <c r="C2223" s="109">
        <f t="shared" si="34"/>
        <v>0.88261250933545876</v>
      </c>
      <c r="D2223" s="80">
        <v>10.37354</v>
      </c>
      <c r="E2223" s="78">
        <v>53.661999999999999</v>
      </c>
      <c r="F2223" s="78">
        <v>86</v>
      </c>
      <c r="G2223" s="78">
        <v>13</v>
      </c>
      <c r="H2223" s="78">
        <v>13</v>
      </c>
      <c r="I2223" s="51"/>
      <c r="J2223" s="81">
        <v>0.26495669999999999</v>
      </c>
      <c r="K2223" s="82">
        <v>9.3154459999999994E-2</v>
      </c>
      <c r="L2223" s="80">
        <v>0.23069490000000001</v>
      </c>
      <c r="M2223" s="83">
        <v>0.16658700000000001</v>
      </c>
      <c r="N2223" s="82">
        <v>0.15820780000000001</v>
      </c>
      <c r="O2223" s="82">
        <v>0.131326</v>
      </c>
      <c r="P2223" s="82">
        <v>0.14600350000000001</v>
      </c>
      <c r="Q2223" s="82">
        <v>7.9429280000000005E-2</v>
      </c>
      <c r="R2223" s="82">
        <v>0.34573700000000002</v>
      </c>
      <c r="S2223" s="82">
        <v>0.28829949999999999</v>
      </c>
      <c r="T2223" s="80">
        <v>0.32423449999999998</v>
      </c>
      <c r="U2223" s="86">
        <v>1.5000000000000001E-114</v>
      </c>
      <c r="V2223" s="78" t="s">
        <v>777</v>
      </c>
      <c r="W2223" s="78">
        <v>1</v>
      </c>
      <c r="X2223" s="85" t="s">
        <v>777</v>
      </c>
      <c r="Y2223" s="78">
        <v>0.904398441</v>
      </c>
      <c r="Z2223" s="49">
        <v>225</v>
      </c>
      <c r="AA2223" s="49"/>
    </row>
    <row r="2224" spans="1:27" ht="15.75" thickBot="1" x14ac:dyDescent="0.3">
      <c r="A2224" s="78" t="s">
        <v>928</v>
      </c>
      <c r="B2224" s="79">
        <v>0.1802752</v>
      </c>
      <c r="C2224" s="109">
        <f t="shared" si="34"/>
        <v>0.88253463312991232</v>
      </c>
      <c r="D2224" s="80">
        <v>9.6469330000000006</v>
      </c>
      <c r="E2224" s="78">
        <v>34.031999999999996</v>
      </c>
      <c r="F2224" s="78">
        <v>64</v>
      </c>
      <c r="G2224" s="78">
        <v>8</v>
      </c>
      <c r="H2224" s="78">
        <v>8</v>
      </c>
      <c r="I2224" s="51"/>
      <c r="J2224" s="81">
        <v>0.68023429999999996</v>
      </c>
      <c r="K2224" s="82">
        <v>0.1129003</v>
      </c>
      <c r="L2224" s="80">
        <v>7.2586020000000001E-2</v>
      </c>
      <c r="M2224" s="83">
        <v>0.2131294</v>
      </c>
      <c r="N2224" s="82">
        <v>0.2172308</v>
      </c>
      <c r="O2224" s="82">
        <v>0.1796384</v>
      </c>
      <c r="P2224" s="82">
        <v>0.20439109999999999</v>
      </c>
      <c r="Q2224" s="82">
        <v>0.1798932</v>
      </c>
      <c r="R2224" s="82">
        <v>0.23437859999999999</v>
      </c>
      <c r="S2224" s="82">
        <v>0.158854</v>
      </c>
      <c r="T2224" s="80">
        <v>0.11782810000000001</v>
      </c>
      <c r="U2224" s="86">
        <v>9.08E-70</v>
      </c>
      <c r="V2224" s="78" t="s">
        <v>928</v>
      </c>
      <c r="W2224" s="78">
        <v>1</v>
      </c>
      <c r="X2224" s="85" t="s">
        <v>928</v>
      </c>
      <c r="Y2224" s="78">
        <v>0.98107130600000003</v>
      </c>
      <c r="Z2224" s="49"/>
      <c r="AA2224" s="49"/>
    </row>
    <row r="2225" spans="1:27" ht="15.75" thickBot="1" x14ac:dyDescent="0.3">
      <c r="A2225" s="78" t="s">
        <v>4000</v>
      </c>
      <c r="B2225" s="79">
        <v>0.1804026</v>
      </c>
      <c r="C2225" s="109">
        <f t="shared" si="34"/>
        <v>0.88245670262843523</v>
      </c>
      <c r="D2225" s="80">
        <v>8.6633619999999993</v>
      </c>
      <c r="E2225" s="78">
        <v>107.59</v>
      </c>
      <c r="F2225" s="78">
        <v>19</v>
      </c>
      <c r="G2225" s="78">
        <v>12</v>
      </c>
      <c r="H2225" s="78">
        <v>12</v>
      </c>
      <c r="I2225" s="51"/>
      <c r="J2225" s="81" t="s">
        <v>22</v>
      </c>
      <c r="K2225" s="82">
        <v>-0.32041399999999998</v>
      </c>
      <c r="L2225" s="80" t="s">
        <v>22</v>
      </c>
      <c r="M2225" s="83">
        <v>8.3519739999999995E-2</v>
      </c>
      <c r="N2225" s="82" t="s">
        <v>22</v>
      </c>
      <c r="O2225" s="82" t="s">
        <v>22</v>
      </c>
      <c r="P2225" s="82" t="s">
        <v>22</v>
      </c>
      <c r="Q2225" s="82" t="s">
        <v>22</v>
      </c>
      <c r="R2225" s="82">
        <v>7.025199E-2</v>
      </c>
      <c r="S2225" s="82">
        <v>-0.19685559999999999</v>
      </c>
      <c r="T2225" s="80">
        <v>0.1804026</v>
      </c>
      <c r="U2225" s="86">
        <v>7.3400000000000004E-33</v>
      </c>
      <c r="V2225" s="78" t="s">
        <v>4000</v>
      </c>
      <c r="W2225" s="78">
        <v>1</v>
      </c>
      <c r="X2225" s="85" t="s">
        <v>4000</v>
      </c>
      <c r="Y2225" s="78">
        <v>0.99939968400000001</v>
      </c>
      <c r="Z2225" s="49"/>
      <c r="AA2225" s="49"/>
    </row>
    <row r="2226" spans="1:27" ht="15.75" thickBot="1" x14ac:dyDescent="0.3">
      <c r="A2226" s="78" t="s">
        <v>3222</v>
      </c>
      <c r="B2226" s="79">
        <v>0.18052969999999999</v>
      </c>
      <c r="C2226" s="109">
        <f t="shared" si="34"/>
        <v>0.88237896249398751</v>
      </c>
      <c r="D2226" s="80">
        <v>9.2416710000000002</v>
      </c>
      <c r="E2226" s="78">
        <v>119.41</v>
      </c>
      <c r="F2226" s="78">
        <v>32</v>
      </c>
      <c r="G2226" s="78">
        <v>9</v>
      </c>
      <c r="H2226" s="78">
        <v>9</v>
      </c>
      <c r="I2226" s="51"/>
      <c r="J2226" s="81">
        <v>0.37027589999999999</v>
      </c>
      <c r="K2226" s="82">
        <v>-7.7223620000000007E-2</v>
      </c>
      <c r="L2226" s="80">
        <v>-2.105566</v>
      </c>
      <c r="M2226" s="83">
        <v>3.1959769999999998E-2</v>
      </c>
      <c r="N2226" s="82">
        <v>0.44784360000000001</v>
      </c>
      <c r="O2226" s="82">
        <v>0.55365540000000002</v>
      </c>
      <c r="P2226" s="82">
        <v>0.50853009999999998</v>
      </c>
      <c r="Q2226" s="82">
        <v>0.4233092</v>
      </c>
      <c r="R2226" s="82">
        <v>-2.2844760000000002</v>
      </c>
      <c r="S2226" s="82" t="s">
        <v>22</v>
      </c>
      <c r="T2226" s="80">
        <v>-0.19490569999999999</v>
      </c>
      <c r="U2226" s="86">
        <v>1.1499999999999999E-35</v>
      </c>
      <c r="V2226" s="78" t="s">
        <v>3222</v>
      </c>
      <c r="W2226" s="78">
        <v>1</v>
      </c>
      <c r="X2226" s="85" t="s">
        <v>3222</v>
      </c>
      <c r="Y2226" s="78">
        <v>0.96167898299999999</v>
      </c>
      <c r="Z2226" s="49"/>
      <c r="AA2226" s="49"/>
    </row>
    <row r="2227" spans="1:27" ht="15.75" thickBot="1" x14ac:dyDescent="0.3">
      <c r="A2227" s="78" t="s">
        <v>4886</v>
      </c>
      <c r="B2227" s="79">
        <v>0.18052969999999999</v>
      </c>
      <c r="C2227" s="109">
        <f t="shared" si="34"/>
        <v>0.88237896249398751</v>
      </c>
      <c r="D2227" s="80">
        <v>10.12421</v>
      </c>
      <c r="E2227" s="78">
        <v>37.106000000000002</v>
      </c>
      <c r="F2227" s="78">
        <v>91</v>
      </c>
      <c r="G2227" s="78">
        <v>12</v>
      </c>
      <c r="H2227" s="78">
        <v>12</v>
      </c>
      <c r="I2227" s="51"/>
      <c r="J2227" s="81">
        <v>0.1249898</v>
      </c>
      <c r="K2227" s="82">
        <v>0.1125</v>
      </c>
      <c r="L2227" s="80">
        <v>0.1544536</v>
      </c>
      <c r="M2227" s="83">
        <v>0.22045380000000001</v>
      </c>
      <c r="N2227" s="82">
        <v>0.44212079999999998</v>
      </c>
      <c r="O2227" s="82">
        <v>0.1647863</v>
      </c>
      <c r="P2227" s="82">
        <v>0.19004589999999999</v>
      </c>
      <c r="Q2227" s="82">
        <v>0.3128975</v>
      </c>
      <c r="R2227" s="82">
        <v>0.34027740000000001</v>
      </c>
      <c r="S2227" s="82">
        <v>0.21747900000000001</v>
      </c>
      <c r="T2227" s="80">
        <v>0.18052969999999999</v>
      </c>
      <c r="U2227" s="86">
        <v>3.6E-59</v>
      </c>
      <c r="V2227" s="78" t="s">
        <v>4886</v>
      </c>
      <c r="W2227" s="78">
        <v>1</v>
      </c>
      <c r="X2227" s="85" t="s">
        <v>4886</v>
      </c>
      <c r="Y2227" s="78">
        <v>0.93913673499999994</v>
      </c>
      <c r="Z2227" s="49"/>
      <c r="AA2227" s="49"/>
    </row>
    <row r="2228" spans="1:27" ht="15.75" thickBot="1" x14ac:dyDescent="0.3">
      <c r="A2228" s="78" t="s">
        <v>2244</v>
      </c>
      <c r="B2228" s="79">
        <v>0.18142059999999999</v>
      </c>
      <c r="C2228" s="109">
        <f t="shared" si="34"/>
        <v>0.88183423978841891</v>
      </c>
      <c r="D2228" s="80">
        <v>9.6451569999999993</v>
      </c>
      <c r="E2228" s="78">
        <v>33.884999999999998</v>
      </c>
      <c r="F2228" s="78">
        <v>58</v>
      </c>
      <c r="G2228" s="78">
        <v>6</v>
      </c>
      <c r="H2228" s="78">
        <v>6</v>
      </c>
      <c r="I2228" s="51"/>
      <c r="J2228" s="81">
        <v>0.2414741</v>
      </c>
      <c r="K2228" s="82">
        <v>0.33399610000000002</v>
      </c>
      <c r="L2228" s="80">
        <v>0.31950240000000002</v>
      </c>
      <c r="M2228" s="83">
        <v>0.1047392</v>
      </c>
      <c r="N2228" s="82">
        <v>0.28261770000000003</v>
      </c>
      <c r="O2228" s="82">
        <v>0.20914140000000001</v>
      </c>
      <c r="P2228" s="82">
        <v>7.696952E-2</v>
      </c>
      <c r="Q2228" s="82">
        <v>-8.126266E-2</v>
      </c>
      <c r="R2228" s="82">
        <v>0.12750120000000001</v>
      </c>
      <c r="S2228" s="82">
        <v>0.14938940000000001</v>
      </c>
      <c r="T2228" s="80">
        <v>8.2566349999999997E-2</v>
      </c>
      <c r="U2228" s="86">
        <v>5.1699999999999998E-104</v>
      </c>
      <c r="V2228" s="78" t="s">
        <v>2244</v>
      </c>
      <c r="W2228" s="78">
        <v>1</v>
      </c>
      <c r="X2228" s="85" t="s">
        <v>2244</v>
      </c>
      <c r="Y2228" s="78">
        <v>0.979966169</v>
      </c>
      <c r="Z2228" s="49"/>
      <c r="AA2228" s="49"/>
    </row>
    <row r="2229" spans="1:27" ht="15.75" thickBot="1" x14ac:dyDescent="0.3">
      <c r="A2229" s="78" t="s">
        <v>2813</v>
      </c>
      <c r="B2229" s="79">
        <v>0.18154780000000001</v>
      </c>
      <c r="C2229" s="109">
        <f t="shared" si="34"/>
        <v>0.88175649337120854</v>
      </c>
      <c r="D2229" s="80">
        <v>8.845675</v>
      </c>
      <c r="E2229" s="78">
        <v>40.186999999999998</v>
      </c>
      <c r="F2229" s="78">
        <v>18</v>
      </c>
      <c r="G2229" s="78">
        <v>6</v>
      </c>
      <c r="H2229" s="78">
        <v>6</v>
      </c>
      <c r="I2229" s="51"/>
      <c r="J2229" s="81" t="s">
        <v>22</v>
      </c>
      <c r="K2229" s="82">
        <v>0.69839629999999997</v>
      </c>
      <c r="L2229" s="80" t="s">
        <v>22</v>
      </c>
      <c r="M2229" s="83">
        <v>0.15484239999999999</v>
      </c>
      <c r="N2229" s="82" t="s">
        <v>22</v>
      </c>
      <c r="O2229" s="82">
        <v>0.32342769999999998</v>
      </c>
      <c r="P2229" s="82">
        <v>-4.3125549999999999E-2</v>
      </c>
      <c r="Q2229" s="82">
        <v>-0.1041701</v>
      </c>
      <c r="R2229" s="82" t="s">
        <v>22</v>
      </c>
      <c r="S2229" s="82">
        <v>-0.4005108</v>
      </c>
      <c r="T2229" s="80">
        <v>-0.1216435</v>
      </c>
      <c r="U2229" s="86">
        <v>4.41E-19</v>
      </c>
      <c r="V2229" s="78" t="s">
        <v>2813</v>
      </c>
      <c r="W2229" s="78">
        <v>1</v>
      </c>
      <c r="X2229" s="85" t="s">
        <v>2813</v>
      </c>
      <c r="Y2229" s="78">
        <v>0.99063936200000002</v>
      </c>
      <c r="Z2229" s="49"/>
      <c r="AA2229" s="49"/>
    </row>
    <row r="2230" spans="1:27" ht="15.75" thickBot="1" x14ac:dyDescent="0.3">
      <c r="A2230" s="78" t="s">
        <v>4273</v>
      </c>
      <c r="B2230" s="79">
        <v>0.181675</v>
      </c>
      <c r="C2230" s="109">
        <f t="shared" si="34"/>
        <v>0.88167875380846716</v>
      </c>
      <c r="D2230" s="80">
        <v>9.8036759999999994</v>
      </c>
      <c r="E2230" s="78">
        <v>33.978999999999999</v>
      </c>
      <c r="F2230" s="78">
        <v>39</v>
      </c>
      <c r="G2230" s="78">
        <v>6</v>
      </c>
      <c r="H2230" s="78">
        <v>6</v>
      </c>
      <c r="I2230" s="51"/>
      <c r="J2230" s="81">
        <v>0.2436691</v>
      </c>
      <c r="K2230" s="82">
        <v>-0.10347240000000001</v>
      </c>
      <c r="L2230" s="80">
        <v>-0.2175243</v>
      </c>
      <c r="M2230" s="83">
        <v>5.533457E-2</v>
      </c>
      <c r="N2230" s="82">
        <v>0.28877199999999997</v>
      </c>
      <c r="O2230" s="82">
        <v>0.1634987</v>
      </c>
      <c r="P2230" s="82">
        <v>0.42631839999999999</v>
      </c>
      <c r="Q2230" s="82">
        <v>0.29266399999999998</v>
      </c>
      <c r="R2230" s="82">
        <v>7.3820250000000004E-2</v>
      </c>
      <c r="S2230" s="82">
        <v>0.23302909999999999</v>
      </c>
      <c r="T2230" s="80">
        <v>0.28711759999999997</v>
      </c>
      <c r="U2230" s="86">
        <v>1.1700000000000001E-33</v>
      </c>
      <c r="V2230" s="78" t="s">
        <v>4273</v>
      </c>
      <c r="W2230" s="78">
        <v>1</v>
      </c>
      <c r="X2230" s="85" t="s">
        <v>4273</v>
      </c>
      <c r="Y2230" s="78">
        <v>0.97972063799999998</v>
      </c>
      <c r="Z2230" s="49"/>
      <c r="AA2230" s="49"/>
    </row>
    <row r="2231" spans="1:27" ht="15.75" thickBot="1" x14ac:dyDescent="0.3">
      <c r="A2231" s="78" t="s">
        <v>3901</v>
      </c>
      <c r="B2231" s="79">
        <v>0.18192949999999999</v>
      </c>
      <c r="C2231" s="109">
        <f t="shared" si="34"/>
        <v>0.88152323414143718</v>
      </c>
      <c r="D2231" s="80">
        <v>9.4289609999999993</v>
      </c>
      <c r="E2231" s="78">
        <v>38.654000000000003</v>
      </c>
      <c r="F2231" s="78">
        <v>52</v>
      </c>
      <c r="G2231" s="78">
        <v>8</v>
      </c>
      <c r="H2231" s="78">
        <v>8</v>
      </c>
      <c r="I2231" s="51"/>
      <c r="J2231" s="81">
        <v>0.16864199999999999</v>
      </c>
      <c r="K2231" s="82" t="s">
        <v>22</v>
      </c>
      <c r="L2231" s="80">
        <v>4.4324240000000001E-2</v>
      </c>
      <c r="M2231" s="83">
        <v>0.27798469999999997</v>
      </c>
      <c r="N2231" s="82">
        <v>0.18192949999999999</v>
      </c>
      <c r="O2231" s="82">
        <v>0.13920750000000001</v>
      </c>
      <c r="P2231" s="82">
        <v>0.23204669999999999</v>
      </c>
      <c r="Q2231" s="82">
        <v>1.7066649999999999E-2</v>
      </c>
      <c r="R2231" s="82">
        <v>0.15743190000000001</v>
      </c>
      <c r="S2231" s="82">
        <v>0.19118360000000001</v>
      </c>
      <c r="T2231" s="80">
        <v>0.17798149999999999</v>
      </c>
      <c r="U2231" s="86">
        <v>7.0000000000000003E-37</v>
      </c>
      <c r="V2231" s="78" t="s">
        <v>3901</v>
      </c>
      <c r="W2231" s="78">
        <v>1</v>
      </c>
      <c r="X2231" s="85" t="s">
        <v>3901</v>
      </c>
      <c r="Y2231" s="78">
        <v>0.96309629699999999</v>
      </c>
      <c r="Z2231" s="49"/>
      <c r="AA2231" s="49"/>
    </row>
    <row r="2232" spans="1:27" ht="15.75" thickBot="1" x14ac:dyDescent="0.3">
      <c r="A2232" s="78" t="s">
        <v>4158</v>
      </c>
      <c r="B2232" s="79">
        <v>0.18205660000000001</v>
      </c>
      <c r="C2232" s="109">
        <f t="shared" si="34"/>
        <v>0.88144557624101338</v>
      </c>
      <c r="D2232" s="80">
        <v>8.4420400000000004</v>
      </c>
      <c r="E2232" s="78">
        <v>93.635000000000005</v>
      </c>
      <c r="F2232" s="78">
        <v>8</v>
      </c>
      <c r="G2232" s="78">
        <v>1</v>
      </c>
      <c r="H2232" s="78">
        <v>1</v>
      </c>
      <c r="I2232" s="51"/>
      <c r="J2232" s="81" t="s">
        <v>22</v>
      </c>
      <c r="K2232" s="82" t="s">
        <v>22</v>
      </c>
      <c r="L2232" s="80" t="s">
        <v>22</v>
      </c>
      <c r="M2232" s="83" t="s">
        <v>22</v>
      </c>
      <c r="N2232" s="82" t="s">
        <v>22</v>
      </c>
      <c r="O2232" s="82" t="s">
        <v>22</v>
      </c>
      <c r="P2232" s="82">
        <v>0.34096100000000001</v>
      </c>
      <c r="Q2232" s="82" t="s">
        <v>22</v>
      </c>
      <c r="R2232" s="82" t="s">
        <v>22</v>
      </c>
      <c r="S2232" s="82" t="s">
        <v>22</v>
      </c>
      <c r="T2232" s="80" t="s">
        <v>22</v>
      </c>
      <c r="U2232" s="84">
        <v>4.9005999999999995E-4</v>
      </c>
      <c r="V2232" s="78" t="s">
        <v>4158</v>
      </c>
      <c r="W2232" s="78">
        <v>1</v>
      </c>
      <c r="X2232" s="85" t="s">
        <v>4158</v>
      </c>
      <c r="Y2232" s="78">
        <v>0.99784043300000003</v>
      </c>
      <c r="Z2232" s="49"/>
      <c r="AA2232" s="49"/>
    </row>
    <row r="2233" spans="1:27" ht="15.75" thickBot="1" x14ac:dyDescent="0.3">
      <c r="A2233" s="78" t="s">
        <v>3764</v>
      </c>
      <c r="B2233" s="79">
        <v>0.18218380000000001</v>
      </c>
      <c r="C2233" s="109">
        <f t="shared" si="34"/>
        <v>0.88136786409010492</v>
      </c>
      <c r="D2233" s="80">
        <v>10.88078</v>
      </c>
      <c r="E2233" s="78">
        <v>44.137999999999998</v>
      </c>
      <c r="F2233" s="78">
        <v>126</v>
      </c>
      <c r="G2233" s="78">
        <v>9</v>
      </c>
      <c r="H2233" s="78">
        <v>3</v>
      </c>
      <c r="I2233" s="51"/>
      <c r="J2233" s="81">
        <v>0.33170519999999998</v>
      </c>
      <c r="K2233" s="82">
        <v>0.12340139999999999</v>
      </c>
      <c r="L2233" s="80">
        <v>5.7554189999999998E-2</v>
      </c>
      <c r="M2233" s="83">
        <v>0.1003049</v>
      </c>
      <c r="N2233" s="82">
        <v>0.2082676</v>
      </c>
      <c r="O2233" s="82">
        <v>0.22761790000000001</v>
      </c>
      <c r="P2233" s="82">
        <v>0.18548600000000001</v>
      </c>
      <c r="Q2233" s="82">
        <v>0.21661</v>
      </c>
      <c r="R2233" s="82">
        <v>0.15756110000000001</v>
      </c>
      <c r="S2233" s="82">
        <v>0.14691589999999999</v>
      </c>
      <c r="T2233" s="80">
        <v>0.21574070000000001</v>
      </c>
      <c r="U2233" s="86">
        <v>3.5299999999999997E-164</v>
      </c>
      <c r="V2233" s="78" t="s">
        <v>3764</v>
      </c>
      <c r="W2233" s="78">
        <v>1</v>
      </c>
      <c r="X2233" s="85" t="s">
        <v>3764</v>
      </c>
      <c r="Y2233" s="78">
        <v>0.906151453</v>
      </c>
      <c r="Z2233" s="49"/>
      <c r="AA2233" s="49"/>
    </row>
    <row r="2234" spans="1:27" ht="15.75" thickBot="1" x14ac:dyDescent="0.3">
      <c r="A2234" s="78" t="s">
        <v>4350</v>
      </c>
      <c r="B2234" s="79">
        <v>0.18370880000000001</v>
      </c>
      <c r="C2234" s="109">
        <f t="shared" si="34"/>
        <v>0.88043670690010956</v>
      </c>
      <c r="D2234" s="80">
        <v>8.1859389999999994</v>
      </c>
      <c r="E2234" s="78">
        <v>23.254999999999999</v>
      </c>
      <c r="F2234" s="78">
        <v>12</v>
      </c>
      <c r="G2234" s="78">
        <v>3</v>
      </c>
      <c r="H2234" s="78">
        <v>3</v>
      </c>
      <c r="I2234" s="51"/>
      <c r="J2234" s="81" t="s">
        <v>22</v>
      </c>
      <c r="K2234" s="82" t="s">
        <v>22</v>
      </c>
      <c r="L2234" s="80" t="s">
        <v>22</v>
      </c>
      <c r="M2234" s="83" t="s">
        <v>22</v>
      </c>
      <c r="N2234" s="82" t="s">
        <v>22</v>
      </c>
      <c r="O2234" s="82" t="s">
        <v>22</v>
      </c>
      <c r="P2234" s="82" t="s">
        <v>22</v>
      </c>
      <c r="Q2234" s="82" t="s">
        <v>22</v>
      </c>
      <c r="R2234" s="82">
        <v>0.18370880000000001</v>
      </c>
      <c r="S2234" s="82">
        <v>0.17466209999999999</v>
      </c>
      <c r="T2234" s="80">
        <v>0.2530211</v>
      </c>
      <c r="U2234" s="86">
        <v>1.1799999999999999E-6</v>
      </c>
      <c r="V2234" s="78" t="s">
        <v>4350</v>
      </c>
      <c r="W2234" s="78">
        <v>1</v>
      </c>
      <c r="X2234" s="85" t="s">
        <v>4350</v>
      </c>
      <c r="Y2234" s="78">
        <v>0.99134554399999997</v>
      </c>
      <c r="Z2234" s="49"/>
      <c r="AA2234" s="49"/>
    </row>
    <row r="2235" spans="1:27" ht="15.75" thickBot="1" x14ac:dyDescent="0.3">
      <c r="A2235" s="78" t="s">
        <v>5159</v>
      </c>
      <c r="B2235" s="79">
        <v>0.18396290000000001</v>
      </c>
      <c r="C2235" s="109">
        <f t="shared" si="34"/>
        <v>0.88028165038409278</v>
      </c>
      <c r="D2235" s="80">
        <v>8.5545860000000005</v>
      </c>
      <c r="E2235" s="78">
        <v>48.19</v>
      </c>
      <c r="F2235" s="78">
        <v>16</v>
      </c>
      <c r="G2235" s="78">
        <v>10</v>
      </c>
      <c r="H2235" s="78">
        <v>10</v>
      </c>
      <c r="I2235" s="51"/>
      <c r="J2235" s="81" t="s">
        <v>22</v>
      </c>
      <c r="K2235" s="82">
        <v>-0.40703830000000002</v>
      </c>
      <c r="L2235" s="80" t="s">
        <v>22</v>
      </c>
      <c r="M2235" s="83" t="s">
        <v>22</v>
      </c>
      <c r="N2235" s="82" t="s">
        <v>22</v>
      </c>
      <c r="O2235" s="82">
        <v>-1.203203</v>
      </c>
      <c r="P2235" s="82" t="s">
        <v>22</v>
      </c>
      <c r="Q2235" s="82" t="s">
        <v>22</v>
      </c>
      <c r="R2235" s="82" t="s">
        <v>22</v>
      </c>
      <c r="S2235" s="82">
        <v>0.11049680000000001</v>
      </c>
      <c r="T2235" s="80">
        <v>0.21661</v>
      </c>
      <c r="U2235" s="86">
        <v>4.4900000000000003E-23</v>
      </c>
      <c r="V2235" s="78" t="s">
        <v>5159</v>
      </c>
      <c r="W2235" s="78">
        <v>1</v>
      </c>
      <c r="X2235" s="85" t="s">
        <v>5159</v>
      </c>
      <c r="Y2235" s="78">
        <v>0.99604345900000002</v>
      </c>
      <c r="Z2235" s="49"/>
      <c r="AA2235" s="49"/>
    </row>
    <row r="2236" spans="1:27" ht="15.75" thickBot="1" x14ac:dyDescent="0.3">
      <c r="A2236" s="78" t="s">
        <v>3688</v>
      </c>
      <c r="B2236" s="79">
        <v>0.1843437</v>
      </c>
      <c r="C2236" s="109">
        <f t="shared" si="34"/>
        <v>0.88004933031139609</v>
      </c>
      <c r="D2236" s="80">
        <v>9.7870699999999999</v>
      </c>
      <c r="E2236" s="78">
        <v>117.71</v>
      </c>
      <c r="F2236" s="78">
        <v>30</v>
      </c>
      <c r="G2236" s="78">
        <v>8</v>
      </c>
      <c r="H2236" s="78">
        <v>8</v>
      </c>
      <c r="I2236" s="51"/>
      <c r="J2236" s="81" t="s">
        <v>22</v>
      </c>
      <c r="K2236" s="82">
        <v>-7.0905880000000004E-2</v>
      </c>
      <c r="L2236" s="80">
        <v>6.2536170000000002E-2</v>
      </c>
      <c r="M2236" s="83" t="s">
        <v>22</v>
      </c>
      <c r="N2236" s="82">
        <v>-1.6541170000000001E-2</v>
      </c>
      <c r="O2236" s="82">
        <v>-0.19050329999999999</v>
      </c>
      <c r="P2236" s="82">
        <v>0.1843437</v>
      </c>
      <c r="Q2236" s="82" t="s">
        <v>22</v>
      </c>
      <c r="R2236" s="82">
        <v>0.48439599999999999</v>
      </c>
      <c r="S2236" s="82">
        <v>0.54695609999999995</v>
      </c>
      <c r="T2236" s="80">
        <v>0.31521840000000001</v>
      </c>
      <c r="U2236" s="86">
        <v>5.8900000000000004E-35</v>
      </c>
      <c r="V2236" s="78" t="s">
        <v>3688</v>
      </c>
      <c r="W2236" s="78">
        <v>1</v>
      </c>
      <c r="X2236" s="85" t="s">
        <v>3688</v>
      </c>
      <c r="Y2236" s="78">
        <v>0.977145763</v>
      </c>
      <c r="Z2236" s="49"/>
      <c r="AA2236" s="49"/>
    </row>
    <row r="2237" spans="1:27" ht="15.75" thickBot="1" x14ac:dyDescent="0.3">
      <c r="A2237" s="78" t="s">
        <v>4522</v>
      </c>
      <c r="B2237" s="79">
        <v>0.1856129</v>
      </c>
      <c r="C2237" s="109">
        <f t="shared" si="34"/>
        <v>0.87927545405584018</v>
      </c>
      <c r="D2237" s="80">
        <v>9.6691959999999995</v>
      </c>
      <c r="E2237" s="78">
        <v>46.697000000000003</v>
      </c>
      <c r="F2237" s="78">
        <v>126</v>
      </c>
      <c r="G2237" s="78">
        <v>35</v>
      </c>
      <c r="H2237" s="78">
        <v>1</v>
      </c>
      <c r="I2237" s="51"/>
      <c r="J2237" s="81">
        <v>0.3436921</v>
      </c>
      <c r="K2237" s="82">
        <v>0.3974743</v>
      </c>
      <c r="L2237" s="80">
        <v>0.40446729999999997</v>
      </c>
      <c r="M2237" s="83">
        <v>7.0938849999999998E-2</v>
      </c>
      <c r="N2237" s="82">
        <v>0.212258</v>
      </c>
      <c r="O2237" s="82">
        <v>0.25568200000000002</v>
      </c>
      <c r="P2237" s="82">
        <v>3.8717080000000001E-2</v>
      </c>
      <c r="Q2237" s="82">
        <v>4.2364249999999999E-2</v>
      </c>
      <c r="R2237" s="82">
        <v>0.18052969999999999</v>
      </c>
      <c r="S2237" s="82">
        <v>0.14990970000000001</v>
      </c>
      <c r="T2237" s="80">
        <v>0.21101220000000001</v>
      </c>
      <c r="U2237" s="86">
        <v>4.56E-110</v>
      </c>
      <c r="V2237" s="78" t="s">
        <v>4522</v>
      </c>
      <c r="W2237" s="78">
        <v>1</v>
      </c>
      <c r="X2237" s="85" t="s">
        <v>4522</v>
      </c>
      <c r="Y2237" s="78">
        <v>0.97592132300000001</v>
      </c>
      <c r="Z2237" s="49"/>
      <c r="AA2237" s="49"/>
    </row>
    <row r="2238" spans="1:27" ht="15.75" thickBot="1" x14ac:dyDescent="0.3">
      <c r="A2238" s="78" t="s">
        <v>2263</v>
      </c>
      <c r="B2238" s="79">
        <v>0.186247</v>
      </c>
      <c r="C2238" s="109">
        <f t="shared" si="34"/>
        <v>0.87888907575730524</v>
      </c>
      <c r="D2238" s="80">
        <v>9.4295259999999992</v>
      </c>
      <c r="E2238" s="78">
        <v>50.689</v>
      </c>
      <c r="F2238" s="78">
        <v>71</v>
      </c>
      <c r="G2238" s="78">
        <v>18</v>
      </c>
      <c r="H2238" s="78">
        <v>18</v>
      </c>
      <c r="I2238" s="51"/>
      <c r="J2238" s="81">
        <v>0.62508339999999996</v>
      </c>
      <c r="K2238" s="82">
        <v>0.45090770000000002</v>
      </c>
      <c r="L2238" s="80">
        <v>0.35445209999999999</v>
      </c>
      <c r="M2238" s="83">
        <v>0.27691339999999998</v>
      </c>
      <c r="N2238" s="82">
        <v>0.10191890000000001</v>
      </c>
      <c r="O2238" s="82">
        <v>0.2031386</v>
      </c>
      <c r="P2238" s="82">
        <v>0.18205660000000001</v>
      </c>
      <c r="Q2238" s="82">
        <v>-2.1731110000000001E-2</v>
      </c>
      <c r="R2238" s="82">
        <v>-1.5972150000000001E-2</v>
      </c>
      <c r="S2238" s="82">
        <v>8.4064189999999997E-2</v>
      </c>
      <c r="T2238" s="80">
        <v>-0.28194750000000002</v>
      </c>
      <c r="U2238" s="86">
        <v>4.7099999999999998E-81</v>
      </c>
      <c r="V2238" s="78" t="s">
        <v>2263</v>
      </c>
      <c r="W2238" s="78">
        <v>1</v>
      </c>
      <c r="X2238" s="85" t="s">
        <v>2263</v>
      </c>
      <c r="Y2238" s="78">
        <v>0.96746881900000004</v>
      </c>
      <c r="Z2238" s="49"/>
      <c r="AA2238" s="49"/>
    </row>
    <row r="2239" spans="1:27" ht="15.75" thickBot="1" x14ac:dyDescent="0.3">
      <c r="A2239" s="78" t="s">
        <v>3412</v>
      </c>
      <c r="B2239" s="79">
        <v>0.18675410000000001</v>
      </c>
      <c r="C2239" s="109">
        <f t="shared" si="34"/>
        <v>0.8785802049849557</v>
      </c>
      <c r="D2239" s="80">
        <v>8.6107239999999994</v>
      </c>
      <c r="E2239" s="78">
        <v>34.337000000000003</v>
      </c>
      <c r="F2239" s="78">
        <v>14</v>
      </c>
      <c r="G2239" s="78">
        <v>6</v>
      </c>
      <c r="H2239" s="78">
        <v>6</v>
      </c>
      <c r="I2239" s="51"/>
      <c r="J2239" s="81" t="s">
        <v>22</v>
      </c>
      <c r="K2239" s="82">
        <v>0.17248749999999999</v>
      </c>
      <c r="L2239" s="80">
        <v>0.22848009999999999</v>
      </c>
      <c r="M2239" s="83" t="s">
        <v>22</v>
      </c>
      <c r="N2239" s="82" t="s">
        <v>22</v>
      </c>
      <c r="O2239" s="82" t="s">
        <v>22</v>
      </c>
      <c r="P2239" s="82" t="s">
        <v>22</v>
      </c>
      <c r="Q2239" s="82" t="s">
        <v>22</v>
      </c>
      <c r="R2239" s="82">
        <v>0.18979289999999999</v>
      </c>
      <c r="S2239" s="82" t="s">
        <v>22</v>
      </c>
      <c r="T2239" s="80" t="s">
        <v>22</v>
      </c>
      <c r="U2239" s="86">
        <v>1.87E-15</v>
      </c>
      <c r="V2239" s="78" t="s">
        <v>3412</v>
      </c>
      <c r="W2239" s="78">
        <v>1</v>
      </c>
      <c r="X2239" s="85" t="s">
        <v>3412</v>
      </c>
      <c r="Y2239" s="78">
        <v>0.99341224699999997</v>
      </c>
      <c r="Z2239" s="49"/>
      <c r="AA2239" s="49"/>
    </row>
    <row r="2240" spans="1:27" ht="15.75" thickBot="1" x14ac:dyDescent="0.3">
      <c r="A2240" s="78" t="s">
        <v>90</v>
      </c>
      <c r="B2240" s="79">
        <v>0.18738769999999999</v>
      </c>
      <c r="C2240" s="109">
        <f t="shared" si="34"/>
        <v>0.87819443655731044</v>
      </c>
      <c r="D2240" s="80">
        <v>9.2945100000000007</v>
      </c>
      <c r="E2240" s="78">
        <v>62.389000000000003</v>
      </c>
      <c r="F2240" s="78">
        <v>33</v>
      </c>
      <c r="G2240" s="78">
        <v>8</v>
      </c>
      <c r="H2240" s="78">
        <v>8</v>
      </c>
      <c r="I2240" s="51"/>
      <c r="J2240" s="81" t="s">
        <v>22</v>
      </c>
      <c r="K2240" s="82">
        <v>0.19761390000000001</v>
      </c>
      <c r="L2240" s="80">
        <v>5.0745440000000003E-2</v>
      </c>
      <c r="M2240" s="83">
        <v>-0.99734789999999995</v>
      </c>
      <c r="N2240" s="82">
        <v>0.31057279999999998</v>
      </c>
      <c r="O2240" s="82">
        <v>0.54359480000000004</v>
      </c>
      <c r="P2240" s="82">
        <v>0.22255730000000001</v>
      </c>
      <c r="Q2240" s="82">
        <v>8.9226910000000006E-2</v>
      </c>
      <c r="R2240" s="82">
        <v>0.23756369999999999</v>
      </c>
      <c r="S2240" s="82">
        <v>-0.72032669999999999</v>
      </c>
      <c r="T2240" s="80">
        <v>-4.9516629999999999E-2</v>
      </c>
      <c r="U2240" s="86">
        <v>1.8900000000000002E-24</v>
      </c>
      <c r="V2240" s="78" t="s">
        <v>90</v>
      </c>
      <c r="W2240" s="78">
        <v>1</v>
      </c>
      <c r="X2240" s="85" t="s">
        <v>90</v>
      </c>
      <c r="Y2240" s="78">
        <v>0.96862428199999995</v>
      </c>
      <c r="Z2240" s="49"/>
      <c r="AA2240" s="49"/>
    </row>
    <row r="2241" spans="1:27" ht="15.75" thickBot="1" x14ac:dyDescent="0.3">
      <c r="A2241" s="78" t="s">
        <v>3172</v>
      </c>
      <c r="B2241" s="79">
        <v>0.1875144</v>
      </c>
      <c r="C2241" s="109">
        <f t="shared" si="34"/>
        <v>0.87811731537351212</v>
      </c>
      <c r="D2241" s="80">
        <v>9.4952950000000005</v>
      </c>
      <c r="E2241" s="78">
        <v>24.323</v>
      </c>
      <c r="F2241" s="78">
        <v>72</v>
      </c>
      <c r="G2241" s="78">
        <v>16</v>
      </c>
      <c r="H2241" s="78">
        <v>16</v>
      </c>
      <c r="I2241" s="51"/>
      <c r="J2241" s="81">
        <v>0.70177080000000003</v>
      </c>
      <c r="K2241" s="82">
        <v>-2.787089E-3</v>
      </c>
      <c r="L2241" s="80">
        <v>0.55542349999999996</v>
      </c>
      <c r="M2241" s="83">
        <v>0.14469899999999999</v>
      </c>
      <c r="N2241" s="82">
        <v>0.2127561</v>
      </c>
      <c r="O2241" s="82">
        <v>0.2125071</v>
      </c>
      <c r="P2241" s="82">
        <v>0.1954736</v>
      </c>
      <c r="Q2241" s="82">
        <v>0.121546</v>
      </c>
      <c r="R2241" s="82">
        <v>0.21400040000000001</v>
      </c>
      <c r="S2241" s="82">
        <v>0.32584689999999999</v>
      </c>
      <c r="T2241" s="80">
        <v>0.18142059999999999</v>
      </c>
      <c r="U2241" s="86">
        <v>1.9599999999999998E-121</v>
      </c>
      <c r="V2241" s="78" t="s">
        <v>3172</v>
      </c>
      <c r="W2241" s="78">
        <v>1</v>
      </c>
      <c r="X2241" s="85" t="s">
        <v>3172</v>
      </c>
      <c r="Y2241" s="78">
        <v>0.97408687500000002</v>
      </c>
      <c r="Z2241" s="49"/>
      <c r="AA2241" s="49"/>
    </row>
    <row r="2242" spans="1:27" ht="15.75" thickBot="1" x14ac:dyDescent="0.3">
      <c r="A2242" s="78" t="s">
        <v>674</v>
      </c>
      <c r="B2242" s="79">
        <v>0.1881477</v>
      </c>
      <c r="C2242" s="109">
        <f t="shared" si="34"/>
        <v>0.87773193271139704</v>
      </c>
      <c r="D2242" s="80">
        <v>9.1890689999999999</v>
      </c>
      <c r="E2242" s="78">
        <v>37.243000000000002</v>
      </c>
      <c r="F2242" s="78">
        <v>25</v>
      </c>
      <c r="G2242" s="78">
        <v>6</v>
      </c>
      <c r="H2242" s="78">
        <v>6</v>
      </c>
      <c r="I2242" s="51"/>
      <c r="J2242" s="81" t="s">
        <v>22</v>
      </c>
      <c r="K2242" s="82">
        <v>0.22712499999999999</v>
      </c>
      <c r="L2242" s="80" t="s">
        <v>22</v>
      </c>
      <c r="M2242" s="83">
        <v>-2.1247909999999998E-2</v>
      </c>
      <c r="N2242" s="82" t="s">
        <v>22</v>
      </c>
      <c r="O2242" s="82">
        <v>0.38868560000000002</v>
      </c>
      <c r="P2242" s="82">
        <v>0.18865419999999999</v>
      </c>
      <c r="Q2242" s="82">
        <v>0.15717310000000001</v>
      </c>
      <c r="R2242" s="82">
        <v>0.27345619999999998</v>
      </c>
      <c r="S2242" s="82">
        <v>-0.96905660000000005</v>
      </c>
      <c r="T2242" s="80">
        <v>0.2309407</v>
      </c>
      <c r="U2242" s="86">
        <v>5.0600000000000002E-15</v>
      </c>
      <c r="V2242" s="78" t="s">
        <v>674</v>
      </c>
      <c r="W2242" s="78">
        <v>1</v>
      </c>
      <c r="X2242" s="85" t="s">
        <v>674</v>
      </c>
      <c r="Y2242" s="78">
        <v>0.971578893</v>
      </c>
      <c r="Z2242" s="49"/>
      <c r="AA2242" s="49"/>
    </row>
    <row r="2243" spans="1:27" ht="15.75" thickBot="1" x14ac:dyDescent="0.3">
      <c r="A2243" s="78" t="s">
        <v>4939</v>
      </c>
      <c r="B2243" s="79">
        <v>0.19029879999999999</v>
      </c>
      <c r="C2243" s="109">
        <f t="shared" ref="C2243:C2306" si="35">POWER(2, -B2243)</f>
        <v>0.87642418422085688</v>
      </c>
      <c r="D2243" s="80">
        <v>8.3776519999999994</v>
      </c>
      <c r="E2243" s="78">
        <v>106.5</v>
      </c>
      <c r="F2243" s="78">
        <v>8</v>
      </c>
      <c r="G2243" s="78">
        <v>5</v>
      </c>
      <c r="H2243" s="78">
        <v>5</v>
      </c>
      <c r="I2243" s="51"/>
      <c r="J2243" s="81" t="s">
        <v>22</v>
      </c>
      <c r="K2243" s="82" t="s">
        <v>22</v>
      </c>
      <c r="L2243" s="80">
        <v>0.86512699999999998</v>
      </c>
      <c r="M2243" s="83" t="s">
        <v>22</v>
      </c>
      <c r="N2243" s="82" t="s">
        <v>22</v>
      </c>
      <c r="O2243" s="82" t="s">
        <v>22</v>
      </c>
      <c r="P2243" s="82" t="s">
        <v>22</v>
      </c>
      <c r="Q2243" s="82" t="s">
        <v>22</v>
      </c>
      <c r="R2243" s="82" t="s">
        <v>22</v>
      </c>
      <c r="S2243" s="82" t="s">
        <v>22</v>
      </c>
      <c r="T2243" s="80">
        <v>-0.3548518</v>
      </c>
      <c r="U2243" s="86">
        <v>6.1699999999999998E-12</v>
      </c>
      <c r="V2243" s="78" t="s">
        <v>4939</v>
      </c>
      <c r="W2243" s="78">
        <v>1</v>
      </c>
      <c r="X2243" s="85" t="s">
        <v>4939</v>
      </c>
      <c r="Y2243" s="78">
        <v>0.98537914500000001</v>
      </c>
      <c r="Z2243" s="49"/>
      <c r="AA2243" s="49"/>
    </row>
    <row r="2244" spans="1:27" ht="15.75" thickBot="1" x14ac:dyDescent="0.3">
      <c r="A2244" s="78" t="s">
        <v>1372</v>
      </c>
      <c r="B2244" s="79">
        <v>0.19029879999999999</v>
      </c>
      <c r="C2244" s="109">
        <f t="shared" si="35"/>
        <v>0.87642418422085688</v>
      </c>
      <c r="D2244" s="80">
        <v>11.220269999999999</v>
      </c>
      <c r="E2244" s="78">
        <v>40.012999999999998</v>
      </c>
      <c r="F2244" s="78">
        <v>485</v>
      </c>
      <c r="G2244" s="78">
        <v>52</v>
      </c>
      <c r="H2244" s="78">
        <v>52</v>
      </c>
      <c r="I2244" s="51"/>
      <c r="J2244" s="81">
        <v>0.22638510000000001</v>
      </c>
      <c r="K2244" s="82">
        <v>0.1663298</v>
      </c>
      <c r="L2244" s="80">
        <v>0.2309407</v>
      </c>
      <c r="M2244" s="83">
        <v>0.1979911</v>
      </c>
      <c r="N2244" s="82">
        <v>0.20238629999999999</v>
      </c>
      <c r="O2244" s="82">
        <v>0.1488691</v>
      </c>
      <c r="P2244" s="82">
        <v>0.1979911</v>
      </c>
      <c r="Q2244" s="82">
        <v>0.19786529999999999</v>
      </c>
      <c r="R2244" s="82">
        <v>0.186247</v>
      </c>
      <c r="S2244" s="82">
        <v>0.1540647</v>
      </c>
      <c r="T2244" s="80">
        <v>0.2407417</v>
      </c>
      <c r="U2244" s="84">
        <v>0</v>
      </c>
      <c r="V2244" s="78" t="s">
        <v>1372</v>
      </c>
      <c r="W2244" s="78">
        <v>1</v>
      </c>
      <c r="X2244" s="85" t="s">
        <v>1372</v>
      </c>
      <c r="Y2244" s="78">
        <v>0.91314324099999999</v>
      </c>
      <c r="Z2244" s="49"/>
      <c r="AA2244" s="49"/>
    </row>
    <row r="2245" spans="1:27" ht="15.75" thickBot="1" x14ac:dyDescent="0.3">
      <c r="A2245" s="78" t="s">
        <v>262</v>
      </c>
      <c r="B2245" s="79">
        <v>0.19080440000000001</v>
      </c>
      <c r="C2245" s="109">
        <f t="shared" si="35"/>
        <v>0.87611709060981224</v>
      </c>
      <c r="D2245" s="80">
        <v>9.0163650000000004</v>
      </c>
      <c r="E2245" s="78">
        <v>42.783000000000001</v>
      </c>
      <c r="F2245" s="78">
        <v>23</v>
      </c>
      <c r="G2245" s="78">
        <v>7</v>
      </c>
      <c r="H2245" s="78">
        <v>7</v>
      </c>
      <c r="I2245" s="51"/>
      <c r="J2245" s="81" t="s">
        <v>22</v>
      </c>
      <c r="K2245" s="82" t="s">
        <v>22</v>
      </c>
      <c r="L2245" s="80" t="s">
        <v>22</v>
      </c>
      <c r="M2245" s="83" t="s">
        <v>22</v>
      </c>
      <c r="N2245" s="82">
        <v>0.4097983</v>
      </c>
      <c r="O2245" s="82">
        <v>-0.44328129999999999</v>
      </c>
      <c r="P2245" s="82">
        <v>0.35174139999999998</v>
      </c>
      <c r="Q2245" s="82">
        <v>-3.2624819999999999E-2</v>
      </c>
      <c r="R2245" s="82">
        <v>0.94545789999999996</v>
      </c>
      <c r="S2245" s="82">
        <v>0.3873625</v>
      </c>
      <c r="T2245" s="80">
        <v>0.13815910000000001</v>
      </c>
      <c r="U2245" s="86">
        <v>6.1099999999999996E-98</v>
      </c>
      <c r="V2245" s="78" t="s">
        <v>262</v>
      </c>
      <c r="W2245" s="78">
        <v>1</v>
      </c>
      <c r="X2245" s="85" t="s">
        <v>262</v>
      </c>
      <c r="Y2245" s="78">
        <v>0.97440344099999998</v>
      </c>
      <c r="Z2245" s="49"/>
      <c r="AA2245" s="49"/>
    </row>
    <row r="2246" spans="1:27" ht="15.75" thickBot="1" x14ac:dyDescent="0.3">
      <c r="A2246" s="78" t="s">
        <v>3635</v>
      </c>
      <c r="B2246" s="79">
        <v>0.19093089999999999</v>
      </c>
      <c r="C2246" s="109">
        <f t="shared" si="35"/>
        <v>0.87604027329911582</v>
      </c>
      <c r="D2246" s="80">
        <v>10.452249999999999</v>
      </c>
      <c r="E2246" s="78">
        <v>25.186</v>
      </c>
      <c r="F2246" s="78">
        <v>208</v>
      </c>
      <c r="G2246" s="78">
        <v>27</v>
      </c>
      <c r="H2246" s="78">
        <v>24</v>
      </c>
      <c r="I2246" s="51"/>
      <c r="J2246" s="81">
        <v>0.47840240000000001</v>
      </c>
      <c r="K2246" s="82">
        <v>0.31533440000000001</v>
      </c>
      <c r="L2246" s="80">
        <v>0.55218029999999996</v>
      </c>
      <c r="M2246" s="83">
        <v>0.16504360000000001</v>
      </c>
      <c r="N2246" s="82">
        <v>0.23413339999999999</v>
      </c>
      <c r="O2246" s="82">
        <v>0.22958790000000001</v>
      </c>
      <c r="P2246" s="82">
        <v>0.15794920000000001</v>
      </c>
      <c r="Q2246" s="82">
        <v>0.1099623</v>
      </c>
      <c r="R2246" s="82">
        <v>0.1115655</v>
      </c>
      <c r="S2246" s="82">
        <v>0.24171819999999999</v>
      </c>
      <c r="T2246" s="80">
        <v>0.1601458</v>
      </c>
      <c r="U2246" s="86">
        <v>2.2899999999999999E-223</v>
      </c>
      <c r="V2246" s="78" t="s">
        <v>3635</v>
      </c>
      <c r="W2246" s="78">
        <v>1</v>
      </c>
      <c r="X2246" s="85" t="s">
        <v>3635</v>
      </c>
      <c r="Y2246" s="78">
        <v>0.91368808199999996</v>
      </c>
      <c r="Z2246" s="49"/>
      <c r="AA2246" s="49"/>
    </row>
    <row r="2247" spans="1:27" ht="15.75" thickBot="1" x14ac:dyDescent="0.3">
      <c r="A2247" s="78" t="s">
        <v>3048</v>
      </c>
      <c r="B2247" s="79">
        <v>0.19118360000000001</v>
      </c>
      <c r="C2247" s="109">
        <f t="shared" si="35"/>
        <v>0.87588684101851977</v>
      </c>
      <c r="D2247" s="80">
        <v>9.2690929999999998</v>
      </c>
      <c r="E2247" s="78">
        <v>19.047000000000001</v>
      </c>
      <c r="F2247" s="78">
        <v>41</v>
      </c>
      <c r="G2247" s="78">
        <v>5</v>
      </c>
      <c r="H2247" s="78">
        <v>5</v>
      </c>
      <c r="I2247" s="51"/>
      <c r="J2247" s="81">
        <v>0.57540919999999995</v>
      </c>
      <c r="K2247" s="82" t="s">
        <v>22</v>
      </c>
      <c r="L2247" s="80" t="s">
        <v>22</v>
      </c>
      <c r="M2247" s="83">
        <v>0.35850870000000001</v>
      </c>
      <c r="N2247" s="82">
        <v>0.35625649999999998</v>
      </c>
      <c r="O2247" s="82">
        <v>0.1723594</v>
      </c>
      <c r="P2247" s="82">
        <v>0.1082234</v>
      </c>
      <c r="Q2247" s="82">
        <v>8.8141549999999999E-2</v>
      </c>
      <c r="R2247" s="82">
        <v>0.21710660000000001</v>
      </c>
      <c r="S2247" s="82">
        <v>0.1232689</v>
      </c>
      <c r="T2247" s="80">
        <v>0.2365845</v>
      </c>
      <c r="U2247" s="86">
        <v>2.65E-41</v>
      </c>
      <c r="V2247" s="78" t="s">
        <v>3048</v>
      </c>
      <c r="W2247" s="78">
        <v>1</v>
      </c>
      <c r="X2247" s="85" t="s">
        <v>3048</v>
      </c>
      <c r="Y2247" s="78">
        <v>0.97246959499999996</v>
      </c>
      <c r="Z2247" s="49"/>
      <c r="AA2247" s="49"/>
    </row>
    <row r="2248" spans="1:27" ht="15.75" thickBot="1" x14ac:dyDescent="0.3">
      <c r="A2248" s="78" t="s">
        <v>4258</v>
      </c>
      <c r="B2248" s="79">
        <v>0.1924466</v>
      </c>
      <c r="C2248" s="109">
        <f t="shared" si="35"/>
        <v>0.8751203859037241</v>
      </c>
      <c r="D2248" s="80">
        <v>9.1997</v>
      </c>
      <c r="E2248" s="78">
        <v>16.885000000000002</v>
      </c>
      <c r="F2248" s="78">
        <v>25</v>
      </c>
      <c r="G2248" s="78">
        <v>6</v>
      </c>
      <c r="H2248" s="78">
        <v>6</v>
      </c>
      <c r="I2248" s="51"/>
      <c r="J2248" s="81" t="s">
        <v>22</v>
      </c>
      <c r="K2248" s="82" t="s">
        <v>22</v>
      </c>
      <c r="L2248" s="80" t="s">
        <v>22</v>
      </c>
      <c r="M2248" s="83">
        <v>0.5436938</v>
      </c>
      <c r="N2248" s="82">
        <v>0.34811910000000001</v>
      </c>
      <c r="O2248" s="82">
        <v>4.823624E-2</v>
      </c>
      <c r="P2248" s="82">
        <v>-1.3771159999999999E-2</v>
      </c>
      <c r="Q2248" s="82">
        <v>5.0884730000000003E-2</v>
      </c>
      <c r="R2248" s="82">
        <v>0.22712499999999999</v>
      </c>
      <c r="S2248" s="82">
        <v>0.47363110000000003</v>
      </c>
      <c r="T2248" s="80">
        <v>0.13684750000000001</v>
      </c>
      <c r="U2248" s="86">
        <v>1.38E-16</v>
      </c>
      <c r="V2248" s="78" t="s">
        <v>4258</v>
      </c>
      <c r="W2248" s="78">
        <v>3</v>
      </c>
      <c r="X2248" s="85" t="s">
        <v>4259</v>
      </c>
      <c r="Y2248" s="78">
        <v>0.97614951699999997</v>
      </c>
      <c r="Z2248" s="49"/>
      <c r="AA2248" s="49"/>
    </row>
    <row r="2249" spans="1:27" ht="15.75" thickBot="1" x14ac:dyDescent="0.3">
      <c r="A2249" s="78" t="s">
        <v>465</v>
      </c>
      <c r="B2249" s="79">
        <v>0.19269919999999999</v>
      </c>
      <c r="C2249" s="109">
        <f t="shared" si="35"/>
        <v>0.87496717538302426</v>
      </c>
      <c r="D2249" s="80">
        <v>10.08109</v>
      </c>
      <c r="E2249" s="78">
        <v>23.016999999999999</v>
      </c>
      <c r="F2249" s="78">
        <v>85</v>
      </c>
      <c r="G2249" s="78">
        <v>12</v>
      </c>
      <c r="H2249" s="78">
        <v>11</v>
      </c>
      <c r="I2249" s="51"/>
      <c r="J2249" s="81">
        <v>0.14208660000000001</v>
      </c>
      <c r="K2249" s="82">
        <v>6.4468960000000006E-2</v>
      </c>
      <c r="L2249" s="80">
        <v>0.18091170000000001</v>
      </c>
      <c r="M2249" s="83">
        <v>0.2213203</v>
      </c>
      <c r="N2249" s="82">
        <v>0.33913739999999998</v>
      </c>
      <c r="O2249" s="82">
        <v>0.16362760000000001</v>
      </c>
      <c r="P2249" s="82">
        <v>0.1916889</v>
      </c>
      <c r="Q2249" s="82">
        <v>0.2679552</v>
      </c>
      <c r="R2249" s="82">
        <v>0.25193110000000002</v>
      </c>
      <c r="S2249" s="82">
        <v>0.24220620000000001</v>
      </c>
      <c r="T2249" s="80">
        <v>3.2382939999999999E-2</v>
      </c>
      <c r="U2249" s="86">
        <v>5.7499999999999995E-75</v>
      </c>
      <c r="V2249" s="78" t="s">
        <v>465</v>
      </c>
      <c r="W2249" s="78">
        <v>1</v>
      </c>
      <c r="X2249" s="85" t="s">
        <v>465</v>
      </c>
      <c r="Y2249" s="78">
        <v>0.92803717900000005</v>
      </c>
      <c r="Z2249" s="49"/>
      <c r="AA2249" s="49"/>
    </row>
    <row r="2250" spans="1:27" ht="15.75" thickBot="1" x14ac:dyDescent="0.3">
      <c r="A2250" s="78" t="s">
        <v>3054</v>
      </c>
      <c r="B2250" s="79">
        <v>0.1938348</v>
      </c>
      <c r="C2250" s="109">
        <f t="shared" si="35"/>
        <v>0.87427872651222061</v>
      </c>
      <c r="D2250" s="80">
        <v>8.6653649999999995</v>
      </c>
      <c r="E2250" s="78">
        <v>22.225000000000001</v>
      </c>
      <c r="F2250" s="78">
        <v>20</v>
      </c>
      <c r="G2250" s="78">
        <v>6</v>
      </c>
      <c r="H2250" s="78">
        <v>6</v>
      </c>
      <c r="I2250" s="51"/>
      <c r="J2250" s="81" t="s">
        <v>22</v>
      </c>
      <c r="K2250" s="82" t="s">
        <v>22</v>
      </c>
      <c r="L2250" s="80" t="s">
        <v>22</v>
      </c>
      <c r="M2250" s="83" t="s">
        <v>22</v>
      </c>
      <c r="N2250" s="82">
        <v>0.2723816</v>
      </c>
      <c r="O2250" s="82" t="s">
        <v>22</v>
      </c>
      <c r="P2250" s="82">
        <v>0.27488780000000002</v>
      </c>
      <c r="Q2250" s="82">
        <v>0.1618232</v>
      </c>
      <c r="R2250" s="82">
        <v>-0.35236319999999999</v>
      </c>
      <c r="S2250" s="82">
        <v>0.16427140000000001</v>
      </c>
      <c r="T2250" s="80">
        <v>1.077991E-2</v>
      </c>
      <c r="U2250" s="86">
        <v>2.8700000000000001E-30</v>
      </c>
      <c r="V2250" s="78" t="s">
        <v>3054</v>
      </c>
      <c r="W2250" s="78">
        <v>1</v>
      </c>
      <c r="X2250" s="85" t="s">
        <v>3054</v>
      </c>
      <c r="Y2250" s="78">
        <v>0.98673791899999996</v>
      </c>
      <c r="Z2250" s="49"/>
      <c r="AA2250" s="49"/>
    </row>
    <row r="2251" spans="1:27" ht="15.75" thickBot="1" x14ac:dyDescent="0.3">
      <c r="A2251" s="78" t="s">
        <v>4233</v>
      </c>
      <c r="B2251" s="79">
        <v>0.19408710000000001</v>
      </c>
      <c r="C2251" s="109">
        <f t="shared" si="35"/>
        <v>0.87412584511324354</v>
      </c>
      <c r="D2251" s="80">
        <v>9.1398159999999997</v>
      </c>
      <c r="E2251" s="78">
        <v>58.85</v>
      </c>
      <c r="F2251" s="78">
        <v>37</v>
      </c>
      <c r="G2251" s="78">
        <v>9</v>
      </c>
      <c r="H2251" s="78">
        <v>9</v>
      </c>
      <c r="I2251" s="51"/>
      <c r="J2251" s="81">
        <v>0.46519090000000002</v>
      </c>
      <c r="K2251" s="82">
        <v>0.2980718</v>
      </c>
      <c r="L2251" s="80">
        <v>0.15937080000000001</v>
      </c>
      <c r="M2251" s="83">
        <v>-9.3186359999999996E-2</v>
      </c>
      <c r="N2251" s="82">
        <v>0.15393499999999999</v>
      </c>
      <c r="O2251" s="82">
        <v>0.16169420000000001</v>
      </c>
      <c r="P2251" s="82">
        <v>0.27798469999999997</v>
      </c>
      <c r="Q2251" s="82">
        <v>0.36244179999999998</v>
      </c>
      <c r="R2251" s="82">
        <v>4.1243040000000002E-2</v>
      </c>
      <c r="S2251" s="82">
        <v>-5.7226539999999999E-2</v>
      </c>
      <c r="T2251" s="80">
        <v>0.230572</v>
      </c>
      <c r="U2251" s="86">
        <v>1.7399999999999999E-33</v>
      </c>
      <c r="V2251" s="78" t="s">
        <v>4233</v>
      </c>
      <c r="W2251" s="78">
        <v>1</v>
      </c>
      <c r="X2251" s="85" t="s">
        <v>4233</v>
      </c>
      <c r="Y2251" s="78">
        <v>0.97789388399999999</v>
      </c>
      <c r="Z2251" s="49"/>
      <c r="AA2251" s="49"/>
    </row>
    <row r="2252" spans="1:27" ht="15.75" thickBot="1" x14ac:dyDescent="0.3">
      <c r="A2252" s="78" t="s">
        <v>3425</v>
      </c>
      <c r="B2252" s="79">
        <v>0.19471749999999999</v>
      </c>
      <c r="C2252" s="109">
        <f t="shared" si="35"/>
        <v>0.873743970537181</v>
      </c>
      <c r="D2252" s="80">
        <v>11.671239999999999</v>
      </c>
      <c r="E2252" s="78">
        <v>31.042000000000002</v>
      </c>
      <c r="F2252" s="78">
        <v>400</v>
      </c>
      <c r="G2252" s="78">
        <v>28</v>
      </c>
      <c r="H2252" s="78">
        <v>26</v>
      </c>
      <c r="I2252" s="51"/>
      <c r="J2252" s="81">
        <v>0.271067</v>
      </c>
      <c r="K2252" s="82">
        <v>3.5201660000000003E-2</v>
      </c>
      <c r="L2252" s="80">
        <v>8.2702609999999996E-2</v>
      </c>
      <c r="M2252" s="83">
        <v>0.2241638</v>
      </c>
      <c r="N2252" s="82">
        <v>0.2123825</v>
      </c>
      <c r="O2252" s="82">
        <v>0.1585955</v>
      </c>
      <c r="P2252" s="82">
        <v>0.20601800000000001</v>
      </c>
      <c r="Q2252" s="82">
        <v>0.2503552</v>
      </c>
      <c r="R2252" s="82">
        <v>0.154972</v>
      </c>
      <c r="S2252" s="82">
        <v>0.1624679</v>
      </c>
      <c r="T2252" s="80">
        <v>0.22094910000000001</v>
      </c>
      <c r="U2252" s="84">
        <v>0</v>
      </c>
      <c r="V2252" s="78" t="s">
        <v>3426</v>
      </c>
      <c r="W2252" s="78">
        <v>3</v>
      </c>
      <c r="X2252" s="85" t="s">
        <v>3427</v>
      </c>
      <c r="Y2252" s="78">
        <v>0.91695316299999996</v>
      </c>
      <c r="Z2252" s="49"/>
      <c r="AA2252" s="49"/>
    </row>
    <row r="2253" spans="1:27" ht="15.75" thickBot="1" x14ac:dyDescent="0.3">
      <c r="A2253" s="78" t="s">
        <v>4713</v>
      </c>
      <c r="B2253" s="79">
        <v>0.19484360000000001</v>
      </c>
      <c r="C2253" s="109">
        <f t="shared" si="35"/>
        <v>0.87366760353199102</v>
      </c>
      <c r="D2253" s="80">
        <v>8.8757210000000004</v>
      </c>
      <c r="E2253" s="78">
        <v>33.991999999999997</v>
      </c>
      <c r="F2253" s="78">
        <v>12</v>
      </c>
      <c r="G2253" s="78">
        <v>3</v>
      </c>
      <c r="H2253" s="78">
        <v>3</v>
      </c>
      <c r="I2253" s="51"/>
      <c r="J2253" s="81" t="s">
        <v>22</v>
      </c>
      <c r="K2253" s="82" t="s">
        <v>22</v>
      </c>
      <c r="L2253" s="80">
        <v>0.2117599</v>
      </c>
      <c r="M2253" s="83" t="s">
        <v>22</v>
      </c>
      <c r="N2253" s="82" t="s">
        <v>22</v>
      </c>
      <c r="O2253" s="82">
        <v>-8.2468760000000002E-3</v>
      </c>
      <c r="P2253" s="82" t="s">
        <v>22</v>
      </c>
      <c r="Q2253" s="82" t="s">
        <v>22</v>
      </c>
      <c r="R2253" s="82" t="s">
        <v>22</v>
      </c>
      <c r="S2253" s="82" t="s">
        <v>22</v>
      </c>
      <c r="T2253" s="80">
        <v>0.41964669999999998</v>
      </c>
      <c r="U2253" s="86">
        <v>4.1999999999999999E-8</v>
      </c>
      <c r="V2253" s="78" t="s">
        <v>4713</v>
      </c>
      <c r="W2253" s="78">
        <v>1</v>
      </c>
      <c r="X2253" s="85" t="s">
        <v>4713</v>
      </c>
      <c r="Y2253" s="78">
        <v>0.97903737800000001</v>
      </c>
      <c r="Z2253" s="49"/>
      <c r="AA2253" s="49"/>
    </row>
    <row r="2254" spans="1:27" ht="15.75" thickBot="1" x14ac:dyDescent="0.3">
      <c r="A2254" s="78" t="s">
        <v>2434</v>
      </c>
      <c r="B2254" s="79">
        <v>0.19496959999999999</v>
      </c>
      <c r="C2254" s="109">
        <f t="shared" si="35"/>
        <v>0.87359130375416594</v>
      </c>
      <c r="D2254" s="80">
        <v>8.8305690000000006</v>
      </c>
      <c r="E2254" s="78">
        <v>10.047000000000001</v>
      </c>
      <c r="F2254" s="78">
        <v>22</v>
      </c>
      <c r="G2254" s="78">
        <v>3</v>
      </c>
      <c r="H2254" s="78">
        <v>3</v>
      </c>
      <c r="I2254" s="51"/>
      <c r="J2254" s="81" t="s">
        <v>22</v>
      </c>
      <c r="K2254" s="82" t="s">
        <v>22</v>
      </c>
      <c r="L2254" s="80">
        <v>0.15937080000000001</v>
      </c>
      <c r="M2254" s="83">
        <v>0.27214260000000001</v>
      </c>
      <c r="N2254" s="82">
        <v>9.8015210000000005E-2</v>
      </c>
      <c r="O2254" s="82" t="s">
        <v>22</v>
      </c>
      <c r="P2254" s="82">
        <v>0.30847730000000001</v>
      </c>
      <c r="Q2254" s="82">
        <v>0.23621700000000001</v>
      </c>
      <c r="R2254" s="82">
        <v>0.27869840000000001</v>
      </c>
      <c r="S2254" s="82">
        <v>9.3830499999999997E-2</v>
      </c>
      <c r="T2254" s="80" t="s">
        <v>22</v>
      </c>
      <c r="U2254" s="86">
        <v>1.16E-10</v>
      </c>
      <c r="V2254" s="78" t="s">
        <v>2434</v>
      </c>
      <c r="W2254" s="78">
        <v>1</v>
      </c>
      <c r="X2254" s="85" t="s">
        <v>2434</v>
      </c>
      <c r="Y2254" s="78">
        <v>0.978927404</v>
      </c>
      <c r="Z2254" s="49"/>
      <c r="AA2254" s="49"/>
    </row>
    <row r="2255" spans="1:27" ht="15.75" thickBot="1" x14ac:dyDescent="0.3">
      <c r="A2255" s="78" t="s">
        <v>463</v>
      </c>
      <c r="B2255" s="79">
        <v>0.1954736</v>
      </c>
      <c r="C2255" s="109">
        <f t="shared" si="35"/>
        <v>0.87328617127172659</v>
      </c>
      <c r="D2255" s="80">
        <v>10.07504</v>
      </c>
      <c r="E2255" s="78">
        <v>52.843000000000004</v>
      </c>
      <c r="F2255" s="78">
        <v>102</v>
      </c>
      <c r="G2255" s="78">
        <v>18</v>
      </c>
      <c r="H2255" s="78">
        <v>18</v>
      </c>
      <c r="I2255" s="51"/>
      <c r="J2255" s="81">
        <v>0.19811690000000001</v>
      </c>
      <c r="K2255" s="82">
        <v>0.28486939999999999</v>
      </c>
      <c r="L2255" s="80">
        <v>0.1945914</v>
      </c>
      <c r="M2255" s="83">
        <v>0.15600820000000001</v>
      </c>
      <c r="N2255" s="82">
        <v>0.15471280000000001</v>
      </c>
      <c r="O2255" s="82">
        <v>9.3560219999999999E-2</v>
      </c>
      <c r="P2255" s="82">
        <v>0.27786569999999999</v>
      </c>
      <c r="Q2255" s="82">
        <v>0.27202320000000002</v>
      </c>
      <c r="R2255" s="82">
        <v>0.2125071</v>
      </c>
      <c r="S2255" s="82">
        <v>0.17785400000000001</v>
      </c>
      <c r="T2255" s="80">
        <v>0.16104930000000001</v>
      </c>
      <c r="U2255" s="86">
        <v>4.0000000000000002E-56</v>
      </c>
      <c r="V2255" s="78" t="s">
        <v>464</v>
      </c>
      <c r="W2255" s="78">
        <v>2</v>
      </c>
      <c r="X2255" s="85" t="s">
        <v>464</v>
      </c>
      <c r="Y2255" s="78">
        <v>0.92550853899999996</v>
      </c>
      <c r="Z2255" s="49"/>
      <c r="AA2255" s="49"/>
    </row>
    <row r="2256" spans="1:27" ht="15.75" thickBot="1" x14ac:dyDescent="0.3">
      <c r="A2256" s="78" t="s">
        <v>1609</v>
      </c>
      <c r="B2256" s="79">
        <v>0.19610330000000001</v>
      </c>
      <c r="C2256" s="109">
        <f t="shared" si="35"/>
        <v>0.8729050870554691</v>
      </c>
      <c r="D2256" s="80">
        <v>9.0672200000000007</v>
      </c>
      <c r="E2256" s="78">
        <v>57.347999999999999</v>
      </c>
      <c r="F2256" s="78">
        <v>10</v>
      </c>
      <c r="G2256" s="78">
        <v>3</v>
      </c>
      <c r="H2256" s="78">
        <v>3</v>
      </c>
      <c r="I2256" s="51"/>
      <c r="J2256" s="81">
        <v>-0.51692459999999996</v>
      </c>
      <c r="K2256" s="82">
        <v>0.61767459999999996</v>
      </c>
      <c r="L2256" s="80" t="s">
        <v>22</v>
      </c>
      <c r="M2256" s="83">
        <v>-0.56629269999999998</v>
      </c>
      <c r="N2256" s="82" t="s">
        <v>22</v>
      </c>
      <c r="O2256" s="82" t="s">
        <v>22</v>
      </c>
      <c r="P2256" s="82" t="s">
        <v>22</v>
      </c>
      <c r="Q2256" s="82" t="s">
        <v>22</v>
      </c>
      <c r="R2256" s="82" t="s">
        <v>22</v>
      </c>
      <c r="S2256" s="82" t="s">
        <v>22</v>
      </c>
      <c r="T2256" s="80" t="s">
        <v>22</v>
      </c>
      <c r="U2256" s="86">
        <v>4.2599999999999999E-6</v>
      </c>
      <c r="V2256" s="78" t="s">
        <v>1610</v>
      </c>
      <c r="W2256" s="78">
        <v>2</v>
      </c>
      <c r="X2256" s="85" t="s">
        <v>1610</v>
      </c>
      <c r="Y2256" s="78">
        <v>0.98003793699999997</v>
      </c>
      <c r="Z2256" s="49"/>
      <c r="AA2256" s="49"/>
    </row>
    <row r="2257" spans="1:27" ht="15.75" thickBot="1" x14ac:dyDescent="0.3">
      <c r="A2257" s="78" t="s">
        <v>2512</v>
      </c>
      <c r="B2257" s="79">
        <v>0.19635520000000001</v>
      </c>
      <c r="C2257" s="109">
        <f t="shared" si="35"/>
        <v>0.87275268783736837</v>
      </c>
      <c r="D2257" s="80">
        <v>10.312620000000001</v>
      </c>
      <c r="E2257" s="78">
        <v>44.095999999999997</v>
      </c>
      <c r="F2257" s="78">
        <v>227</v>
      </c>
      <c r="G2257" s="78">
        <v>32</v>
      </c>
      <c r="H2257" s="78">
        <v>31</v>
      </c>
      <c r="I2257" s="51"/>
      <c r="J2257" s="81">
        <v>0.20776790000000001</v>
      </c>
      <c r="K2257" s="82">
        <v>0.2006298</v>
      </c>
      <c r="L2257" s="80">
        <v>0.15133930000000001</v>
      </c>
      <c r="M2257" s="83">
        <v>9.2072050000000003E-2</v>
      </c>
      <c r="N2257" s="82">
        <v>0.19585159999999999</v>
      </c>
      <c r="O2257" s="82">
        <v>9.6261860000000005E-2</v>
      </c>
      <c r="P2257" s="82">
        <v>0.19635520000000001</v>
      </c>
      <c r="Q2257" s="82">
        <v>0.19408710000000001</v>
      </c>
      <c r="R2257" s="82">
        <v>0.25869989999999998</v>
      </c>
      <c r="S2257" s="82">
        <v>0.24342530000000001</v>
      </c>
      <c r="T2257" s="80">
        <v>0.17363919999999999</v>
      </c>
      <c r="U2257" s="84">
        <v>0</v>
      </c>
      <c r="V2257" s="78" t="s">
        <v>2513</v>
      </c>
      <c r="W2257" s="78">
        <v>2</v>
      </c>
      <c r="X2257" s="85" t="s">
        <v>2513</v>
      </c>
      <c r="Y2257" s="78">
        <v>0.91836578400000002</v>
      </c>
      <c r="Z2257" s="49"/>
      <c r="AA2257" s="49"/>
    </row>
    <row r="2258" spans="1:27" ht="15.75" thickBot="1" x14ac:dyDescent="0.3">
      <c r="A2258" s="78" t="s">
        <v>4929</v>
      </c>
      <c r="B2258" s="79">
        <v>0.19648119999999999</v>
      </c>
      <c r="C2258" s="109">
        <f t="shared" si="35"/>
        <v>0.87267646796162968</v>
      </c>
      <c r="D2258" s="80">
        <v>9.8691019999999998</v>
      </c>
      <c r="E2258" s="78">
        <v>69.796000000000006</v>
      </c>
      <c r="F2258" s="78">
        <v>113</v>
      </c>
      <c r="G2258" s="78">
        <v>23</v>
      </c>
      <c r="H2258" s="78">
        <v>23</v>
      </c>
      <c r="I2258" s="51"/>
      <c r="J2258" s="81">
        <v>0.21400040000000001</v>
      </c>
      <c r="K2258" s="82">
        <v>0.2451305</v>
      </c>
      <c r="L2258" s="80">
        <v>0.35952119999999999</v>
      </c>
      <c r="M2258" s="83">
        <v>0.14456849999999999</v>
      </c>
      <c r="N2258" s="82">
        <v>0.2402533</v>
      </c>
      <c r="O2258" s="82">
        <v>0.1933301</v>
      </c>
      <c r="P2258" s="82">
        <v>0.32986979999999999</v>
      </c>
      <c r="Q2258" s="82">
        <v>0.26038709999999998</v>
      </c>
      <c r="R2258" s="82">
        <v>0.18852759999999999</v>
      </c>
      <c r="S2258" s="82">
        <v>3.7733610000000001E-2</v>
      </c>
      <c r="T2258" s="80">
        <v>0.19698460000000001</v>
      </c>
      <c r="U2258" s="86">
        <v>3.89E-141</v>
      </c>
      <c r="V2258" s="78" t="s">
        <v>4929</v>
      </c>
      <c r="W2258" s="78">
        <v>1</v>
      </c>
      <c r="X2258" s="85" t="s">
        <v>4929</v>
      </c>
      <c r="Y2258" s="78">
        <v>0.92459041500000005</v>
      </c>
      <c r="Z2258" s="49"/>
      <c r="AA2258" s="49"/>
    </row>
    <row r="2259" spans="1:27" ht="15.75" thickBot="1" x14ac:dyDescent="0.3">
      <c r="A2259" s="78" t="s">
        <v>4318</v>
      </c>
      <c r="B2259" s="79">
        <v>0.19660710000000001</v>
      </c>
      <c r="C2259" s="109">
        <f t="shared" si="35"/>
        <v>0.87260031522642356</v>
      </c>
      <c r="D2259" s="80">
        <v>9.3133820000000007</v>
      </c>
      <c r="E2259" s="78">
        <v>38.627000000000002</v>
      </c>
      <c r="F2259" s="78">
        <v>60</v>
      </c>
      <c r="G2259" s="78">
        <v>15</v>
      </c>
      <c r="H2259" s="78">
        <v>15</v>
      </c>
      <c r="I2259" s="51"/>
      <c r="J2259" s="81">
        <v>0.24646889999999999</v>
      </c>
      <c r="K2259" s="82">
        <v>-2.8395759999999999E-2</v>
      </c>
      <c r="L2259" s="80">
        <v>0.36322710000000002</v>
      </c>
      <c r="M2259" s="83">
        <v>0.27082800000000001</v>
      </c>
      <c r="N2259" s="82">
        <v>0.28166859999999999</v>
      </c>
      <c r="O2259" s="82">
        <v>3.6890119999999998E-2</v>
      </c>
      <c r="P2259" s="82">
        <v>0.27738970000000002</v>
      </c>
      <c r="Q2259" s="82">
        <v>0.34743889999999999</v>
      </c>
      <c r="R2259" s="82">
        <v>0.44445509999999999</v>
      </c>
      <c r="S2259" s="82">
        <v>0.1208827</v>
      </c>
      <c r="T2259" s="80">
        <v>0.1222089</v>
      </c>
      <c r="U2259" s="86">
        <v>3.42E-78</v>
      </c>
      <c r="V2259" s="78" t="s">
        <v>4318</v>
      </c>
      <c r="W2259" s="78">
        <v>1</v>
      </c>
      <c r="X2259" s="85" t="s">
        <v>4318</v>
      </c>
      <c r="Y2259" s="78">
        <v>0.97796469200000002</v>
      </c>
      <c r="Z2259" s="49"/>
      <c r="AA2259" s="49"/>
    </row>
    <row r="2260" spans="1:27" ht="15.75" thickBot="1" x14ac:dyDescent="0.3">
      <c r="A2260" s="78" t="s">
        <v>89</v>
      </c>
      <c r="B2260" s="79">
        <v>0.19673299999999999</v>
      </c>
      <c r="C2260" s="109">
        <f t="shared" si="35"/>
        <v>0.87252416913656583</v>
      </c>
      <c r="D2260" s="80">
        <v>9.4186499999999995</v>
      </c>
      <c r="E2260" s="78">
        <v>43.143999999999998</v>
      </c>
      <c r="F2260" s="78">
        <v>64</v>
      </c>
      <c r="G2260" s="78">
        <v>19</v>
      </c>
      <c r="H2260" s="78">
        <v>19</v>
      </c>
      <c r="I2260" s="51"/>
      <c r="J2260" s="81">
        <v>0.37584580000000001</v>
      </c>
      <c r="K2260" s="82">
        <v>0.1347467</v>
      </c>
      <c r="L2260" s="80">
        <v>-0.1601532</v>
      </c>
      <c r="M2260" s="83">
        <v>1.0636690000000001E-2</v>
      </c>
      <c r="N2260" s="82">
        <v>-0.1641244</v>
      </c>
      <c r="O2260" s="82">
        <v>0.43178329999999998</v>
      </c>
      <c r="P2260" s="82">
        <v>0.37350899999999998</v>
      </c>
      <c r="Q2260" s="82">
        <v>0.18928690000000001</v>
      </c>
      <c r="R2260" s="82">
        <v>0.102994</v>
      </c>
      <c r="S2260" s="82">
        <v>0.24804899999999999</v>
      </c>
      <c r="T2260" s="80">
        <v>0.45911679999999999</v>
      </c>
      <c r="U2260" s="86">
        <v>1.44E-95</v>
      </c>
      <c r="V2260" s="78" t="s">
        <v>89</v>
      </c>
      <c r="W2260" s="78">
        <v>1</v>
      </c>
      <c r="X2260" s="85" t="s">
        <v>89</v>
      </c>
      <c r="Y2260" s="78">
        <v>0.97809226900000001</v>
      </c>
      <c r="Z2260" s="49"/>
      <c r="AA2260" s="49"/>
    </row>
    <row r="2261" spans="1:27" ht="15.75" thickBot="1" x14ac:dyDescent="0.3">
      <c r="A2261" s="78" t="s">
        <v>3547</v>
      </c>
      <c r="B2261" s="79">
        <v>0.1972363</v>
      </c>
      <c r="C2261" s="109">
        <f t="shared" si="35"/>
        <v>0.87221983259201674</v>
      </c>
      <c r="D2261" s="80">
        <v>7.8460530000000004</v>
      </c>
      <c r="E2261" s="78">
        <v>16.899000000000001</v>
      </c>
      <c r="F2261" s="78">
        <v>4</v>
      </c>
      <c r="G2261" s="78">
        <v>2</v>
      </c>
      <c r="H2261" s="78">
        <v>2</v>
      </c>
      <c r="I2261" s="51"/>
      <c r="J2261" s="81" t="s">
        <v>22</v>
      </c>
      <c r="K2261" s="82" t="s">
        <v>22</v>
      </c>
      <c r="L2261" s="80" t="s">
        <v>22</v>
      </c>
      <c r="M2261" s="83" t="s">
        <v>22</v>
      </c>
      <c r="N2261" s="82" t="s">
        <v>22</v>
      </c>
      <c r="O2261" s="82" t="s">
        <v>22</v>
      </c>
      <c r="P2261" s="82" t="s">
        <v>22</v>
      </c>
      <c r="Q2261" s="82">
        <v>-1.5563810000000001E-2</v>
      </c>
      <c r="R2261" s="82" t="s">
        <v>22</v>
      </c>
      <c r="S2261" s="82" t="s">
        <v>22</v>
      </c>
      <c r="T2261" s="80" t="s">
        <v>22</v>
      </c>
      <c r="U2261" s="86">
        <v>4.7899999999999999E-5</v>
      </c>
      <c r="V2261" s="78" t="s">
        <v>3547</v>
      </c>
      <c r="W2261" s="78">
        <v>2</v>
      </c>
      <c r="X2261" s="85" t="s">
        <v>3548</v>
      </c>
      <c r="Y2261" s="78">
        <v>0.91170339700000003</v>
      </c>
      <c r="Z2261" s="49"/>
      <c r="AA2261" s="49"/>
    </row>
    <row r="2262" spans="1:27" ht="15.75" thickBot="1" x14ac:dyDescent="0.3">
      <c r="A2262" s="78" t="s">
        <v>1445</v>
      </c>
      <c r="B2262" s="79">
        <v>0.19786529999999999</v>
      </c>
      <c r="C2262" s="109">
        <f t="shared" si="35"/>
        <v>0.87183963672326759</v>
      </c>
      <c r="D2262" s="80">
        <v>8.6300109999999997</v>
      </c>
      <c r="E2262" s="78">
        <v>64.363</v>
      </c>
      <c r="F2262" s="78">
        <v>9</v>
      </c>
      <c r="G2262" s="78">
        <v>3</v>
      </c>
      <c r="H2262" s="78">
        <v>3</v>
      </c>
      <c r="I2262" s="51"/>
      <c r="J2262" s="81" t="s">
        <v>22</v>
      </c>
      <c r="K2262" s="82" t="s">
        <v>22</v>
      </c>
      <c r="L2262" s="80" t="s">
        <v>22</v>
      </c>
      <c r="M2262" s="83" t="s">
        <v>22</v>
      </c>
      <c r="N2262" s="82" t="s">
        <v>22</v>
      </c>
      <c r="O2262" s="82" t="s">
        <v>22</v>
      </c>
      <c r="P2262" s="82" t="s">
        <v>22</v>
      </c>
      <c r="Q2262" s="82" t="s">
        <v>22</v>
      </c>
      <c r="R2262" s="82" t="s">
        <v>22</v>
      </c>
      <c r="S2262" s="82">
        <v>0.4385058</v>
      </c>
      <c r="T2262" s="80">
        <v>-1.1035189999999999</v>
      </c>
      <c r="U2262" s="86">
        <v>1.43E-7</v>
      </c>
      <c r="V2262" s="78" t="s">
        <v>1445</v>
      </c>
      <c r="W2262" s="78">
        <v>1</v>
      </c>
      <c r="X2262" s="85" t="s">
        <v>1445</v>
      </c>
      <c r="Y2262" s="78">
        <v>0.982939126</v>
      </c>
      <c r="Z2262" s="49"/>
      <c r="AA2262" s="49"/>
    </row>
    <row r="2263" spans="1:27" ht="15.75" thickBot="1" x14ac:dyDescent="0.3">
      <c r="A2263" s="78" t="s">
        <v>3590</v>
      </c>
      <c r="B2263" s="79">
        <v>0.19849420000000001</v>
      </c>
      <c r="C2263" s="109">
        <f t="shared" si="35"/>
        <v>0.87145966698480337</v>
      </c>
      <c r="D2263" s="80">
        <v>8.0202779999999994</v>
      </c>
      <c r="E2263" s="78">
        <v>48.765999999999998</v>
      </c>
      <c r="F2263" s="78">
        <v>8</v>
      </c>
      <c r="G2263" s="78">
        <v>3</v>
      </c>
      <c r="H2263" s="78">
        <v>3</v>
      </c>
      <c r="I2263" s="51"/>
      <c r="J2263" s="81" t="s">
        <v>22</v>
      </c>
      <c r="K2263" s="82" t="s">
        <v>22</v>
      </c>
      <c r="L2263" s="80" t="s">
        <v>22</v>
      </c>
      <c r="M2263" s="83" t="s">
        <v>22</v>
      </c>
      <c r="N2263" s="82" t="s">
        <v>22</v>
      </c>
      <c r="O2263" s="82" t="s">
        <v>22</v>
      </c>
      <c r="P2263" s="82">
        <v>0.1745343</v>
      </c>
      <c r="Q2263" s="82">
        <v>0.25326320000000002</v>
      </c>
      <c r="R2263" s="82" t="s">
        <v>22</v>
      </c>
      <c r="S2263" s="82" t="s">
        <v>22</v>
      </c>
      <c r="T2263" s="80" t="s">
        <v>22</v>
      </c>
      <c r="U2263" s="86">
        <v>1.5E-17</v>
      </c>
      <c r="V2263" s="78" t="s">
        <v>3590</v>
      </c>
      <c r="W2263" s="78">
        <v>2</v>
      </c>
      <c r="X2263" s="85" t="s">
        <v>3591</v>
      </c>
      <c r="Y2263" s="78">
        <v>0.91274591699999996</v>
      </c>
      <c r="Z2263" s="49"/>
      <c r="AA2263" s="49"/>
    </row>
    <row r="2264" spans="1:27" ht="15.75" thickBot="1" x14ac:dyDescent="0.3">
      <c r="A2264" s="78" t="s">
        <v>2806</v>
      </c>
      <c r="B2264" s="79">
        <v>0.19849420000000001</v>
      </c>
      <c r="C2264" s="109">
        <f t="shared" si="35"/>
        <v>0.87145966698480337</v>
      </c>
      <c r="D2264" s="80">
        <v>9.9819499999999994</v>
      </c>
      <c r="E2264" s="78">
        <v>48.411000000000001</v>
      </c>
      <c r="F2264" s="78">
        <v>158</v>
      </c>
      <c r="G2264" s="78">
        <v>31</v>
      </c>
      <c r="H2264" s="78">
        <v>31</v>
      </c>
      <c r="I2264" s="51"/>
      <c r="J2264" s="81">
        <v>0.24110799999999999</v>
      </c>
      <c r="K2264" s="82">
        <v>0.48367399999999999</v>
      </c>
      <c r="L2264" s="80">
        <v>0.56364630000000004</v>
      </c>
      <c r="M2264" s="83">
        <v>0.24586069999999999</v>
      </c>
      <c r="N2264" s="82">
        <v>0.24938460000000001</v>
      </c>
      <c r="O2264" s="82">
        <v>0.19811690000000001</v>
      </c>
      <c r="P2264" s="82">
        <v>6.4468960000000006E-2</v>
      </c>
      <c r="Q2264" s="82">
        <v>0.13592870000000001</v>
      </c>
      <c r="R2264" s="82">
        <v>0.19017239999999999</v>
      </c>
      <c r="S2264" s="82">
        <v>0.26915289999999997</v>
      </c>
      <c r="T2264" s="80">
        <v>0.1584662</v>
      </c>
      <c r="U2264" s="86">
        <v>3.5799999999999998E-151</v>
      </c>
      <c r="V2264" s="78" t="s">
        <v>2806</v>
      </c>
      <c r="W2264" s="78">
        <v>1</v>
      </c>
      <c r="X2264" s="85" t="s">
        <v>2806</v>
      </c>
      <c r="Y2264" s="78">
        <v>0.92275639700000001</v>
      </c>
      <c r="Z2264" s="49"/>
      <c r="AA2264" s="49"/>
    </row>
    <row r="2265" spans="1:27" ht="15.75" thickBot="1" x14ac:dyDescent="0.3">
      <c r="A2265" s="78" t="s">
        <v>1126</v>
      </c>
      <c r="B2265" s="79">
        <v>0.2002533</v>
      </c>
      <c r="C2265" s="109">
        <f t="shared" si="35"/>
        <v>0.87039773051123548</v>
      </c>
      <c r="D2265" s="80">
        <v>9.3580880000000004</v>
      </c>
      <c r="E2265" s="78">
        <v>60.491</v>
      </c>
      <c r="F2265" s="78">
        <v>61</v>
      </c>
      <c r="G2265" s="78">
        <v>19</v>
      </c>
      <c r="H2265" s="78">
        <v>19</v>
      </c>
      <c r="I2265" s="51"/>
      <c r="J2265" s="81">
        <v>5.7554189999999998E-2</v>
      </c>
      <c r="K2265" s="82">
        <v>0.35591840000000002</v>
      </c>
      <c r="L2265" s="80">
        <v>1.378388E-2</v>
      </c>
      <c r="M2265" s="83">
        <v>0.51035430000000004</v>
      </c>
      <c r="N2265" s="82">
        <v>0.32630730000000002</v>
      </c>
      <c r="O2265" s="82">
        <v>0.31022379999999999</v>
      </c>
      <c r="P2265" s="82">
        <v>0.57444059999999997</v>
      </c>
      <c r="Q2265" s="82">
        <v>0.31359409999999999</v>
      </c>
      <c r="R2265" s="82">
        <v>6.4193109999999998E-2</v>
      </c>
      <c r="S2265" s="82">
        <v>-0.58965889999999999</v>
      </c>
      <c r="T2265" s="80">
        <v>-0.17850199999999999</v>
      </c>
      <c r="U2265" s="86">
        <v>3.4599999999999998E-66</v>
      </c>
      <c r="V2265" s="78" t="s">
        <v>1126</v>
      </c>
      <c r="W2265" s="78">
        <v>1</v>
      </c>
      <c r="X2265" s="85" t="s">
        <v>1126</v>
      </c>
      <c r="Y2265" s="78">
        <v>0.98165966500000001</v>
      </c>
      <c r="Z2265" s="49"/>
      <c r="AA2265" s="49"/>
    </row>
    <row r="2266" spans="1:27" ht="15.75" thickBot="1" x14ac:dyDescent="0.3">
      <c r="A2266" s="78" t="s">
        <v>4597</v>
      </c>
      <c r="B2266" s="79">
        <v>0.2015084</v>
      </c>
      <c r="C2266" s="109">
        <f t="shared" si="35"/>
        <v>0.86964084072818193</v>
      </c>
      <c r="D2266" s="80">
        <v>10.286339999999999</v>
      </c>
      <c r="E2266" s="78">
        <v>34.726999999999997</v>
      </c>
      <c r="F2266" s="78">
        <v>85</v>
      </c>
      <c r="G2266" s="78">
        <v>11</v>
      </c>
      <c r="H2266" s="78">
        <v>11</v>
      </c>
      <c r="I2266" s="51"/>
      <c r="J2266" s="81">
        <v>-0.2217578</v>
      </c>
      <c r="K2266" s="82">
        <v>-4.7815539999999997E-2</v>
      </c>
      <c r="L2266" s="80">
        <v>6.4331120000000006E-2</v>
      </c>
      <c r="M2266" s="83">
        <v>0.21213360000000001</v>
      </c>
      <c r="N2266" s="82">
        <v>0.2015084</v>
      </c>
      <c r="O2266" s="82">
        <v>0.20939099999999999</v>
      </c>
      <c r="P2266" s="82">
        <v>0.2106382</v>
      </c>
      <c r="Q2266" s="82">
        <v>0.23621700000000001</v>
      </c>
      <c r="R2266" s="82">
        <v>0.2195867</v>
      </c>
      <c r="S2266" s="82">
        <v>0.13237940000000001</v>
      </c>
      <c r="T2266" s="80">
        <v>0.33250740000000001</v>
      </c>
      <c r="U2266" s="86">
        <v>5.1999999999999998E-81</v>
      </c>
      <c r="V2266" s="78" t="s">
        <v>4597</v>
      </c>
      <c r="W2266" s="78">
        <v>1</v>
      </c>
      <c r="X2266" s="85" t="s">
        <v>4597</v>
      </c>
      <c r="Y2266" s="78">
        <v>0.92281218600000003</v>
      </c>
      <c r="Z2266" s="49"/>
      <c r="AA2266" s="49"/>
    </row>
    <row r="2267" spans="1:27" ht="15.75" thickBot="1" x14ac:dyDescent="0.3">
      <c r="A2267" s="78" t="s">
        <v>2208</v>
      </c>
      <c r="B2267" s="79">
        <v>0.2016338</v>
      </c>
      <c r="C2267" s="109">
        <f t="shared" si="35"/>
        <v>0.86956525426049713</v>
      </c>
      <c r="D2267" s="80">
        <v>9.2927440000000008</v>
      </c>
      <c r="E2267" s="78">
        <v>24.879000000000001</v>
      </c>
      <c r="F2267" s="78">
        <v>30</v>
      </c>
      <c r="G2267" s="78">
        <v>9</v>
      </c>
      <c r="H2267" s="78">
        <v>9</v>
      </c>
      <c r="I2267" s="51"/>
      <c r="J2267" s="81">
        <v>0.12789739999999999</v>
      </c>
      <c r="K2267" s="82">
        <v>-7.3378059999999995E-2</v>
      </c>
      <c r="L2267" s="80">
        <v>0.24671199999999999</v>
      </c>
      <c r="M2267" s="83" t="s">
        <v>22</v>
      </c>
      <c r="N2267" s="82">
        <v>0.1881477</v>
      </c>
      <c r="O2267" s="82">
        <v>0.54567189999999999</v>
      </c>
      <c r="P2267" s="82">
        <v>0.41044969999999997</v>
      </c>
      <c r="Q2267" s="82">
        <v>9.0175909999999998E-2</v>
      </c>
      <c r="R2267" s="82">
        <v>-4.0660139999999997E-2</v>
      </c>
      <c r="S2267" s="82">
        <v>0.36232969999999998</v>
      </c>
      <c r="T2267" s="80" t="s">
        <v>22</v>
      </c>
      <c r="U2267" s="86">
        <v>1.11E-40</v>
      </c>
      <c r="V2267" s="78" t="s">
        <v>2208</v>
      </c>
      <c r="W2267" s="78">
        <v>1</v>
      </c>
      <c r="X2267" s="85" t="s">
        <v>2208</v>
      </c>
      <c r="Y2267" s="78">
        <v>0.98305878899999999</v>
      </c>
      <c r="Z2267" s="49"/>
      <c r="AA2267" s="49"/>
    </row>
    <row r="2268" spans="1:27" ht="15.75" thickBot="1" x14ac:dyDescent="0.3">
      <c r="A2268" s="78" t="s">
        <v>851</v>
      </c>
      <c r="B2268" s="79">
        <v>0.2018848</v>
      </c>
      <c r="C2268" s="109">
        <f t="shared" si="35"/>
        <v>0.86941398050739793</v>
      </c>
      <c r="D2268" s="80">
        <v>8.8444090000000006</v>
      </c>
      <c r="E2268" s="78">
        <v>52.061999999999998</v>
      </c>
      <c r="F2268" s="78">
        <v>16</v>
      </c>
      <c r="G2268" s="78">
        <v>4</v>
      </c>
      <c r="H2268" s="78">
        <v>4</v>
      </c>
      <c r="I2268" s="51"/>
      <c r="J2268" s="81" t="s">
        <v>22</v>
      </c>
      <c r="K2268" s="82">
        <v>-0.18399840000000001</v>
      </c>
      <c r="L2268" s="80">
        <v>-4.1728910000000001E-2</v>
      </c>
      <c r="M2268" s="83">
        <v>0.27333689999999999</v>
      </c>
      <c r="N2268" s="82" t="s">
        <v>22</v>
      </c>
      <c r="O2268" s="82" t="s">
        <v>22</v>
      </c>
      <c r="P2268" s="82">
        <v>0.3397075</v>
      </c>
      <c r="Q2268" s="82" t="s">
        <v>22</v>
      </c>
      <c r="R2268" s="82" t="s">
        <v>22</v>
      </c>
      <c r="S2268" s="82" t="s">
        <v>22</v>
      </c>
      <c r="T2268" s="80" t="s">
        <v>22</v>
      </c>
      <c r="U2268" s="86">
        <v>8.1500000000000002E-9</v>
      </c>
      <c r="V2268" s="78" t="s">
        <v>851</v>
      </c>
      <c r="W2268" s="78">
        <v>1</v>
      </c>
      <c r="X2268" s="85" t="s">
        <v>851</v>
      </c>
      <c r="Y2268" s="78">
        <v>0.97289480800000006</v>
      </c>
      <c r="Z2268" s="49"/>
      <c r="AA2268" s="49"/>
    </row>
    <row r="2269" spans="1:27" ht="15.75" thickBot="1" x14ac:dyDescent="0.3">
      <c r="A2269" s="78" t="s">
        <v>1517</v>
      </c>
      <c r="B2269" s="79">
        <v>0.20276250000000001</v>
      </c>
      <c r="C2269" s="109">
        <f t="shared" si="35"/>
        <v>0.8688852113945803</v>
      </c>
      <c r="D2269" s="80">
        <v>8.3890600000000006</v>
      </c>
      <c r="E2269" s="78">
        <v>30.914000000000001</v>
      </c>
      <c r="F2269" s="78">
        <v>9</v>
      </c>
      <c r="G2269" s="78">
        <v>6</v>
      </c>
      <c r="H2269" s="78">
        <v>6</v>
      </c>
      <c r="I2269" s="51"/>
      <c r="J2269" s="81" t="s">
        <v>22</v>
      </c>
      <c r="K2269" s="82" t="s">
        <v>22</v>
      </c>
      <c r="L2269" s="80" t="s">
        <v>22</v>
      </c>
      <c r="M2269" s="83" t="s">
        <v>22</v>
      </c>
      <c r="N2269" s="82" t="s">
        <v>22</v>
      </c>
      <c r="O2269" s="82" t="s">
        <v>22</v>
      </c>
      <c r="P2269" s="82">
        <v>0.36479660000000003</v>
      </c>
      <c r="Q2269" s="82" t="s">
        <v>22</v>
      </c>
      <c r="R2269" s="82" t="s">
        <v>22</v>
      </c>
      <c r="S2269" s="82" t="s">
        <v>22</v>
      </c>
      <c r="T2269" s="80" t="s">
        <v>22</v>
      </c>
      <c r="U2269" s="86">
        <v>1.4E-14</v>
      </c>
      <c r="V2269" s="78" t="s">
        <v>1517</v>
      </c>
      <c r="W2269" s="78">
        <v>1</v>
      </c>
      <c r="X2269" s="85" t="s">
        <v>1517</v>
      </c>
      <c r="Y2269" s="78">
        <v>0.97409741000000005</v>
      </c>
      <c r="Z2269" s="49"/>
      <c r="AA2269" s="49"/>
    </row>
    <row r="2270" spans="1:27" ht="15.75" thickBot="1" x14ac:dyDescent="0.3">
      <c r="A2270" s="78" t="s">
        <v>4313</v>
      </c>
      <c r="B2270" s="79">
        <v>0.20326379999999999</v>
      </c>
      <c r="C2270" s="109">
        <f t="shared" si="35"/>
        <v>0.8685833482303319</v>
      </c>
      <c r="D2270" s="80">
        <v>8.0572470000000003</v>
      </c>
      <c r="E2270" s="78">
        <v>82.117000000000004</v>
      </c>
      <c r="F2270" s="78">
        <v>5</v>
      </c>
      <c r="G2270" s="78">
        <v>4</v>
      </c>
      <c r="H2270" s="78">
        <v>4</v>
      </c>
      <c r="I2270" s="51"/>
      <c r="J2270" s="81" t="s">
        <v>22</v>
      </c>
      <c r="K2270" s="82">
        <v>0.73048780000000002</v>
      </c>
      <c r="L2270" s="80" t="s">
        <v>22</v>
      </c>
      <c r="M2270" s="83" t="s">
        <v>22</v>
      </c>
      <c r="N2270" s="82" t="s">
        <v>22</v>
      </c>
      <c r="O2270" s="82" t="s">
        <v>22</v>
      </c>
      <c r="P2270" s="82">
        <v>-0.37177700000000002</v>
      </c>
      <c r="Q2270" s="82" t="s">
        <v>22</v>
      </c>
      <c r="R2270" s="82" t="s">
        <v>22</v>
      </c>
      <c r="S2270" s="82" t="s">
        <v>22</v>
      </c>
      <c r="T2270" s="80" t="s">
        <v>22</v>
      </c>
      <c r="U2270" s="86">
        <v>2.03E-8</v>
      </c>
      <c r="V2270" s="78" t="s">
        <v>4313</v>
      </c>
      <c r="W2270" s="78">
        <v>1</v>
      </c>
      <c r="X2270" s="85" t="s">
        <v>4313</v>
      </c>
      <c r="Y2270" s="78">
        <v>0.97364377800000002</v>
      </c>
      <c r="Z2270" s="49"/>
      <c r="AA2270" s="49"/>
    </row>
    <row r="2271" spans="1:27" ht="15.75" thickBot="1" x14ac:dyDescent="0.3">
      <c r="A2271" s="78" t="s">
        <v>953</v>
      </c>
      <c r="B2271" s="79">
        <v>0.203765</v>
      </c>
      <c r="C2271" s="109">
        <f t="shared" si="35"/>
        <v>0.86828165012236491</v>
      </c>
      <c r="D2271" s="80">
        <v>9.3396500000000007</v>
      </c>
      <c r="E2271" s="78">
        <v>80.275999999999996</v>
      </c>
      <c r="F2271" s="78">
        <v>20</v>
      </c>
      <c r="G2271" s="78">
        <v>4</v>
      </c>
      <c r="H2271" s="78">
        <v>4</v>
      </c>
      <c r="I2271" s="51"/>
      <c r="J2271" s="81" t="s">
        <v>22</v>
      </c>
      <c r="K2271" s="82" t="s">
        <v>22</v>
      </c>
      <c r="L2271" s="80" t="s">
        <v>22</v>
      </c>
      <c r="M2271" s="83">
        <v>0.212009</v>
      </c>
      <c r="N2271" s="82">
        <v>0.28036240000000001</v>
      </c>
      <c r="O2271" s="82">
        <v>0.4358419</v>
      </c>
      <c r="P2271" s="82">
        <v>0.38316519999999998</v>
      </c>
      <c r="Q2271" s="82">
        <v>0.2759607</v>
      </c>
      <c r="R2271" s="82">
        <v>-2.1129739999999999</v>
      </c>
      <c r="S2271" s="82">
        <v>0.38879560000000002</v>
      </c>
      <c r="T2271" s="80">
        <v>0.20288790000000001</v>
      </c>
      <c r="U2271" s="86">
        <v>6.1299999999999998E-15</v>
      </c>
      <c r="V2271" s="78" t="s">
        <v>953</v>
      </c>
      <c r="W2271" s="78">
        <v>1</v>
      </c>
      <c r="X2271" s="85" t="s">
        <v>953</v>
      </c>
      <c r="Y2271" s="78">
        <v>0.98521872899999996</v>
      </c>
      <c r="Z2271" s="49"/>
      <c r="AA2271" s="49"/>
    </row>
    <row r="2272" spans="1:27" ht="15.75" thickBot="1" x14ac:dyDescent="0.3">
      <c r="A2272" s="78" t="s">
        <v>448</v>
      </c>
      <c r="B2272" s="79">
        <v>0.205017</v>
      </c>
      <c r="C2272" s="109">
        <f t="shared" si="35"/>
        <v>0.86752846456838162</v>
      </c>
      <c r="D2272" s="80">
        <v>9.74376</v>
      </c>
      <c r="E2272" s="78">
        <v>47.481999999999999</v>
      </c>
      <c r="F2272" s="78">
        <v>76</v>
      </c>
      <c r="G2272" s="78">
        <v>17</v>
      </c>
      <c r="H2272" s="78">
        <v>17</v>
      </c>
      <c r="I2272" s="51"/>
      <c r="J2272" s="81">
        <v>0.99204329999999996</v>
      </c>
      <c r="K2272" s="82">
        <v>0.2739336</v>
      </c>
      <c r="L2272" s="80">
        <v>0.31429049999999997</v>
      </c>
      <c r="M2272" s="83">
        <v>0.36255399999999999</v>
      </c>
      <c r="N2272" s="82">
        <v>-1.05848E-2</v>
      </c>
      <c r="O2272" s="82">
        <v>7.6832719999999993E-2</v>
      </c>
      <c r="P2272" s="82">
        <v>0.18332760000000001</v>
      </c>
      <c r="Q2272" s="82">
        <v>0.17184730000000001</v>
      </c>
      <c r="R2272" s="82">
        <v>0.1968587</v>
      </c>
      <c r="S2272" s="82">
        <v>0.3639</v>
      </c>
      <c r="T2272" s="80">
        <v>0.3077782</v>
      </c>
      <c r="U2272" s="86">
        <v>1.68E-84</v>
      </c>
      <c r="V2272" s="78" t="s">
        <v>448</v>
      </c>
      <c r="W2272" s="78">
        <v>1</v>
      </c>
      <c r="X2272" s="85" t="s">
        <v>448</v>
      </c>
      <c r="Y2272" s="78">
        <v>0.95720948699999997</v>
      </c>
      <c r="Z2272" s="49"/>
      <c r="AA2272" s="49"/>
    </row>
    <row r="2273" spans="1:27" ht="15.75" thickBot="1" x14ac:dyDescent="0.3">
      <c r="A2273" s="78" t="s">
        <v>4433</v>
      </c>
      <c r="B2273" s="79">
        <v>0.20551759999999999</v>
      </c>
      <c r="C2273" s="109">
        <f t="shared" si="35"/>
        <v>0.86722749353871065</v>
      </c>
      <c r="D2273" s="80">
        <v>8.9223160000000004</v>
      </c>
      <c r="E2273" s="78">
        <v>37.475000000000001</v>
      </c>
      <c r="F2273" s="78">
        <v>20</v>
      </c>
      <c r="G2273" s="78">
        <v>5</v>
      </c>
      <c r="H2273" s="78">
        <v>5</v>
      </c>
      <c r="I2273" s="51"/>
      <c r="J2273" s="81" t="s">
        <v>22</v>
      </c>
      <c r="K2273" s="82">
        <v>0.44667970000000001</v>
      </c>
      <c r="L2273" s="80">
        <v>-0.99039480000000002</v>
      </c>
      <c r="M2273" s="83" t="s">
        <v>22</v>
      </c>
      <c r="N2273" s="82" t="s">
        <v>22</v>
      </c>
      <c r="O2273" s="82" t="s">
        <v>22</v>
      </c>
      <c r="P2273" s="82">
        <v>0.29089619999999999</v>
      </c>
      <c r="Q2273" s="82">
        <v>0.30345929999999999</v>
      </c>
      <c r="R2273" s="82">
        <v>-5.6026159999999998E-2</v>
      </c>
      <c r="S2273" s="82">
        <v>0.2414741</v>
      </c>
      <c r="T2273" s="80">
        <v>0.41953889999999999</v>
      </c>
      <c r="U2273" s="86">
        <v>3.7299999999999997E-17</v>
      </c>
      <c r="V2273" s="78" t="s">
        <v>4433</v>
      </c>
      <c r="W2273" s="78">
        <v>1</v>
      </c>
      <c r="X2273" s="85" t="s">
        <v>4433</v>
      </c>
      <c r="Y2273" s="78">
        <v>0.96972617100000003</v>
      </c>
      <c r="Z2273" s="49"/>
      <c r="AA2273" s="49"/>
    </row>
    <row r="2274" spans="1:27" ht="15.75" thickBot="1" x14ac:dyDescent="0.3">
      <c r="A2274" s="78" t="s">
        <v>4182</v>
      </c>
      <c r="B2274" s="79">
        <v>0.20701820000000001</v>
      </c>
      <c r="C2274" s="109">
        <f t="shared" si="35"/>
        <v>0.86632592738814407</v>
      </c>
      <c r="D2274" s="80">
        <v>8.2256970000000003</v>
      </c>
      <c r="E2274" s="78">
        <v>33.231999999999999</v>
      </c>
      <c r="F2274" s="78">
        <v>9</v>
      </c>
      <c r="G2274" s="78">
        <v>4</v>
      </c>
      <c r="H2274" s="78">
        <v>4</v>
      </c>
      <c r="I2274" s="51"/>
      <c r="J2274" s="81" t="s">
        <v>22</v>
      </c>
      <c r="K2274" s="82" t="s">
        <v>22</v>
      </c>
      <c r="L2274" s="80" t="s">
        <v>22</v>
      </c>
      <c r="M2274" s="83" t="s">
        <v>22</v>
      </c>
      <c r="N2274" s="82">
        <v>-0.46313149999999997</v>
      </c>
      <c r="O2274" s="82" t="s">
        <v>22</v>
      </c>
      <c r="P2274" s="82" t="s">
        <v>22</v>
      </c>
      <c r="Q2274" s="82" t="s">
        <v>22</v>
      </c>
      <c r="R2274" s="82" t="s">
        <v>22</v>
      </c>
      <c r="S2274" s="82" t="s">
        <v>22</v>
      </c>
      <c r="T2274" s="80">
        <v>0.40501209999999999</v>
      </c>
      <c r="U2274" s="86">
        <v>1.5300000000000001E-11</v>
      </c>
      <c r="V2274" s="78" t="s">
        <v>4182</v>
      </c>
      <c r="W2274" s="78">
        <v>1</v>
      </c>
      <c r="X2274" s="85" t="s">
        <v>4182</v>
      </c>
      <c r="Y2274" s="78">
        <v>0.97024635699999995</v>
      </c>
      <c r="Z2274" s="49"/>
      <c r="AA2274" s="49"/>
    </row>
    <row r="2275" spans="1:27" ht="15.75" thickBot="1" x14ac:dyDescent="0.3">
      <c r="A2275" s="78" t="s">
        <v>4956</v>
      </c>
      <c r="B2275" s="79">
        <v>0.2073932</v>
      </c>
      <c r="C2275" s="109">
        <f t="shared" si="35"/>
        <v>0.86610077238644767</v>
      </c>
      <c r="D2275" s="80">
        <v>9.3031740000000003</v>
      </c>
      <c r="E2275" s="78">
        <v>33.652000000000001</v>
      </c>
      <c r="F2275" s="78">
        <v>46</v>
      </c>
      <c r="G2275" s="78">
        <v>11</v>
      </c>
      <c r="H2275" s="78">
        <v>11</v>
      </c>
      <c r="I2275" s="51"/>
      <c r="J2275" s="81">
        <v>0.16285459999999999</v>
      </c>
      <c r="K2275" s="82">
        <v>0.22441079999999999</v>
      </c>
      <c r="L2275" s="80">
        <v>0.32538640000000002</v>
      </c>
      <c r="M2275" s="83">
        <v>0.29136770000000001</v>
      </c>
      <c r="N2275" s="82">
        <v>0.1009776</v>
      </c>
      <c r="O2275" s="82">
        <v>0.46748810000000002</v>
      </c>
      <c r="P2275" s="82">
        <v>0.20539250000000001</v>
      </c>
      <c r="Q2275" s="82">
        <v>0.29795440000000001</v>
      </c>
      <c r="R2275" s="82">
        <v>0.28888999999999998</v>
      </c>
      <c r="S2275" s="82">
        <v>0.16928370000000001</v>
      </c>
      <c r="T2275" s="80">
        <v>0.16195219999999999</v>
      </c>
      <c r="U2275" s="86">
        <v>2.5199999999999998E-24</v>
      </c>
      <c r="V2275" s="78" t="s">
        <v>4956</v>
      </c>
      <c r="W2275" s="78">
        <v>1</v>
      </c>
      <c r="X2275" s="85" t="s">
        <v>4956</v>
      </c>
      <c r="Y2275" s="78">
        <v>0.98889612400000004</v>
      </c>
      <c r="Z2275" s="49"/>
      <c r="AA2275" s="49"/>
    </row>
    <row r="2276" spans="1:27" ht="15.75" thickBot="1" x14ac:dyDescent="0.3">
      <c r="A2276" s="78" t="s">
        <v>1671</v>
      </c>
      <c r="B2276" s="79">
        <v>0.20814270000000001</v>
      </c>
      <c r="C2276" s="109">
        <f t="shared" si="35"/>
        <v>0.86565093793048031</v>
      </c>
      <c r="D2276" s="80">
        <v>9.3277059999999992</v>
      </c>
      <c r="E2276" s="78">
        <v>45.386000000000003</v>
      </c>
      <c r="F2276" s="78">
        <v>46</v>
      </c>
      <c r="G2276" s="78">
        <v>11</v>
      </c>
      <c r="H2276" s="78">
        <v>11</v>
      </c>
      <c r="I2276" s="51"/>
      <c r="J2276" s="81" t="s">
        <v>22</v>
      </c>
      <c r="K2276" s="82">
        <v>-0.1076945</v>
      </c>
      <c r="L2276" s="80">
        <v>-2.0984389999999999E-2</v>
      </c>
      <c r="M2276" s="83">
        <v>0.158854</v>
      </c>
      <c r="N2276" s="82">
        <v>0.14691589999999999</v>
      </c>
      <c r="O2276" s="82">
        <v>0.53595340000000002</v>
      </c>
      <c r="P2276" s="82">
        <v>0.3185771</v>
      </c>
      <c r="Q2276" s="82">
        <v>5.6999649999999999E-2</v>
      </c>
      <c r="R2276" s="82">
        <v>0.24257200000000001</v>
      </c>
      <c r="S2276" s="82">
        <v>0.1050075</v>
      </c>
      <c r="T2276" s="80">
        <v>0.3829439</v>
      </c>
      <c r="U2276" s="86">
        <v>3.6100000000000001E-48</v>
      </c>
      <c r="V2276" s="78" t="s">
        <v>1671</v>
      </c>
      <c r="W2276" s="78">
        <v>1</v>
      </c>
      <c r="X2276" s="85" t="s">
        <v>1671</v>
      </c>
      <c r="Y2276" s="78">
        <v>0.98965582500000004</v>
      </c>
      <c r="Z2276" s="49"/>
      <c r="AA2276" s="49"/>
    </row>
    <row r="2277" spans="1:27" ht="15.75" thickBot="1" x14ac:dyDescent="0.3">
      <c r="A2277" s="78" t="s">
        <v>2878</v>
      </c>
      <c r="B2277" s="79">
        <v>0.20839240000000001</v>
      </c>
      <c r="C2277" s="109">
        <f t="shared" si="35"/>
        <v>0.86550112502588517</v>
      </c>
      <c r="D2277" s="80">
        <v>10.11978</v>
      </c>
      <c r="E2277" s="78">
        <v>14.574999999999999</v>
      </c>
      <c r="F2277" s="78">
        <v>35</v>
      </c>
      <c r="G2277" s="78">
        <v>3</v>
      </c>
      <c r="H2277" s="78">
        <v>3</v>
      </c>
      <c r="I2277" s="51"/>
      <c r="J2277" s="81" t="s">
        <v>22</v>
      </c>
      <c r="K2277" s="82">
        <v>0.1107641</v>
      </c>
      <c r="L2277" s="80">
        <v>0.20839240000000001</v>
      </c>
      <c r="M2277" s="83">
        <v>0.10808950000000001</v>
      </c>
      <c r="N2277" s="82">
        <v>0.1584662</v>
      </c>
      <c r="O2277" s="82">
        <v>0.1288213</v>
      </c>
      <c r="P2277" s="82">
        <v>0.25471490000000002</v>
      </c>
      <c r="Q2277" s="82">
        <v>0.17466209999999999</v>
      </c>
      <c r="R2277" s="82">
        <v>0.35433920000000002</v>
      </c>
      <c r="S2277" s="82">
        <v>6.4055100000000004E-2</v>
      </c>
      <c r="T2277" s="80">
        <v>0.38460250000000001</v>
      </c>
      <c r="U2277" s="86">
        <v>9.2500000000000001E-48</v>
      </c>
      <c r="V2277" s="78" t="s">
        <v>2878</v>
      </c>
      <c r="W2277" s="78">
        <v>1</v>
      </c>
      <c r="X2277" s="85" t="s">
        <v>2878</v>
      </c>
      <c r="Y2277" s="78">
        <v>0.91374451400000001</v>
      </c>
      <c r="Z2277" s="49"/>
      <c r="AA2277" s="49"/>
    </row>
    <row r="2278" spans="1:27" ht="15.75" thickBot="1" x14ac:dyDescent="0.3">
      <c r="A2278" s="78" t="s">
        <v>1308</v>
      </c>
      <c r="B2278" s="79">
        <v>0.2095157</v>
      </c>
      <c r="C2278" s="109">
        <f t="shared" si="35"/>
        <v>0.86482749754798605</v>
      </c>
      <c r="D2278" s="80">
        <v>8.3240979999999993</v>
      </c>
      <c r="E2278" s="78">
        <v>62.320999999999998</v>
      </c>
      <c r="F2278" s="78">
        <v>8</v>
      </c>
      <c r="G2278" s="78">
        <v>3</v>
      </c>
      <c r="H2278" s="78">
        <v>3</v>
      </c>
      <c r="I2278" s="51"/>
      <c r="J2278" s="81" t="s">
        <v>22</v>
      </c>
      <c r="K2278" s="82" t="s">
        <v>22</v>
      </c>
      <c r="L2278" s="80">
        <v>0.15120939999999999</v>
      </c>
      <c r="M2278" s="83" t="s">
        <v>22</v>
      </c>
      <c r="N2278" s="82" t="s">
        <v>22</v>
      </c>
      <c r="O2278" s="82" t="s">
        <v>22</v>
      </c>
      <c r="P2278" s="82" t="s">
        <v>22</v>
      </c>
      <c r="Q2278" s="82" t="s">
        <v>22</v>
      </c>
      <c r="R2278" s="82" t="s">
        <v>22</v>
      </c>
      <c r="S2278" s="82" t="s">
        <v>22</v>
      </c>
      <c r="T2278" s="80" t="s">
        <v>22</v>
      </c>
      <c r="U2278" s="86">
        <v>7.5799999999999997E-10</v>
      </c>
      <c r="V2278" s="78" t="s">
        <v>1308</v>
      </c>
      <c r="W2278" s="78">
        <v>1</v>
      </c>
      <c r="X2278" s="85" t="s">
        <v>1308</v>
      </c>
      <c r="Y2278" s="78">
        <v>0.96798664899999998</v>
      </c>
      <c r="Z2278" s="49"/>
      <c r="AA2278" s="49"/>
    </row>
    <row r="2279" spans="1:27" ht="15.75" thickBot="1" x14ac:dyDescent="0.3">
      <c r="A2279" s="78" t="s">
        <v>4234</v>
      </c>
      <c r="B2279" s="79">
        <v>0.20964050000000001</v>
      </c>
      <c r="C2279" s="109">
        <f t="shared" si="35"/>
        <v>0.86475268908152603</v>
      </c>
      <c r="D2279" s="80">
        <v>7.9900640000000003</v>
      </c>
      <c r="E2279" s="78">
        <v>55.435000000000002</v>
      </c>
      <c r="F2279" s="78">
        <v>6</v>
      </c>
      <c r="G2279" s="78">
        <v>7</v>
      </c>
      <c r="H2279" s="78">
        <v>7</v>
      </c>
      <c r="I2279" s="51"/>
      <c r="J2279" s="81" t="s">
        <v>22</v>
      </c>
      <c r="K2279" s="82" t="s">
        <v>22</v>
      </c>
      <c r="L2279" s="80" t="s">
        <v>22</v>
      </c>
      <c r="M2279" s="83" t="s">
        <v>22</v>
      </c>
      <c r="N2279" s="82" t="s">
        <v>22</v>
      </c>
      <c r="O2279" s="82" t="s">
        <v>22</v>
      </c>
      <c r="P2279" s="82" t="s">
        <v>22</v>
      </c>
      <c r="Q2279" s="82" t="s">
        <v>22</v>
      </c>
      <c r="R2279" s="82" t="s">
        <v>22</v>
      </c>
      <c r="S2279" s="82" t="s">
        <v>22</v>
      </c>
      <c r="T2279" s="80">
        <v>0.30801139999999999</v>
      </c>
      <c r="U2279" s="86">
        <v>5.6599999999999997E-15</v>
      </c>
      <c r="V2279" s="78" t="s">
        <v>4234</v>
      </c>
      <c r="W2279" s="78">
        <v>1</v>
      </c>
      <c r="X2279" s="85" t="s">
        <v>4234</v>
      </c>
      <c r="Y2279" s="78">
        <v>0.92199041500000001</v>
      </c>
      <c r="Z2279" s="49"/>
      <c r="AA2279" s="49"/>
    </row>
    <row r="2280" spans="1:27" ht="15.75" thickBot="1" x14ac:dyDescent="0.3">
      <c r="A2280" s="78" t="s">
        <v>1694</v>
      </c>
      <c r="B2280" s="79">
        <v>0.20976520000000001</v>
      </c>
      <c r="C2280" s="109">
        <f t="shared" si="35"/>
        <v>0.86467794702098133</v>
      </c>
      <c r="D2280" s="80">
        <v>9.925694</v>
      </c>
      <c r="E2280" s="78">
        <v>55.073999999999998</v>
      </c>
      <c r="F2280" s="78">
        <v>81</v>
      </c>
      <c r="G2280" s="78">
        <v>11</v>
      </c>
      <c r="H2280" s="78">
        <v>11</v>
      </c>
      <c r="I2280" s="51"/>
      <c r="J2280" s="81">
        <v>0.25411020000000001</v>
      </c>
      <c r="K2280" s="82">
        <v>0.14535129999999999</v>
      </c>
      <c r="L2280" s="80">
        <v>0.15510160000000001</v>
      </c>
      <c r="M2280" s="83">
        <v>0.30111939999999998</v>
      </c>
      <c r="N2280" s="82">
        <v>0.20976520000000001</v>
      </c>
      <c r="O2280" s="82">
        <v>0.12802939999999999</v>
      </c>
      <c r="P2280" s="82">
        <v>0.14639450000000001</v>
      </c>
      <c r="Q2280" s="82">
        <v>7.3820250000000004E-2</v>
      </c>
      <c r="R2280" s="82">
        <v>0.35343629999999998</v>
      </c>
      <c r="S2280" s="82">
        <v>0.22589190000000001</v>
      </c>
      <c r="T2280" s="80">
        <v>0.30123650000000002</v>
      </c>
      <c r="U2280" s="86">
        <v>6.3199999999999999E-34</v>
      </c>
      <c r="V2280" s="78" t="s">
        <v>1694</v>
      </c>
      <c r="W2280" s="78">
        <v>1</v>
      </c>
      <c r="X2280" s="85" t="s">
        <v>1694</v>
      </c>
      <c r="Y2280" s="78">
        <v>0.91249549399999996</v>
      </c>
      <c r="Z2280" s="49"/>
      <c r="AA2280" s="49"/>
    </row>
    <row r="2281" spans="1:27" ht="15.75" thickBot="1" x14ac:dyDescent="0.3">
      <c r="A2281" s="78" t="s">
        <v>645</v>
      </c>
      <c r="B2281" s="79">
        <v>0.21138599999999999</v>
      </c>
      <c r="C2281" s="109">
        <f t="shared" si="35"/>
        <v>0.8637070675012295</v>
      </c>
      <c r="D2281" s="80">
        <v>8.1359589999999997</v>
      </c>
      <c r="E2281" s="78">
        <v>26.196000000000002</v>
      </c>
      <c r="F2281" s="78">
        <v>8</v>
      </c>
      <c r="G2281" s="78">
        <v>1</v>
      </c>
      <c r="H2281" s="78">
        <v>1</v>
      </c>
      <c r="I2281" s="51"/>
      <c r="J2281" s="81" t="s">
        <v>22</v>
      </c>
      <c r="K2281" s="82" t="s">
        <v>22</v>
      </c>
      <c r="L2281" s="80" t="s">
        <v>22</v>
      </c>
      <c r="M2281" s="83" t="s">
        <v>22</v>
      </c>
      <c r="N2281" s="82" t="s">
        <v>22</v>
      </c>
      <c r="O2281" s="82" t="s">
        <v>22</v>
      </c>
      <c r="P2281" s="82" t="s">
        <v>22</v>
      </c>
      <c r="Q2281" s="82" t="s">
        <v>22</v>
      </c>
      <c r="R2281" s="82">
        <v>0.53535630000000001</v>
      </c>
      <c r="S2281" s="82">
        <v>0.2551986</v>
      </c>
      <c r="T2281" s="80" t="s">
        <v>22</v>
      </c>
      <c r="U2281" s="84">
        <v>1.1513E-4</v>
      </c>
      <c r="V2281" s="78" t="s">
        <v>645</v>
      </c>
      <c r="W2281" s="78">
        <v>1</v>
      </c>
      <c r="X2281" s="85" t="s">
        <v>645</v>
      </c>
      <c r="Y2281" s="78">
        <v>0.96629456999999996</v>
      </c>
      <c r="Z2281" s="49"/>
      <c r="AA2281" s="49"/>
    </row>
    <row r="2282" spans="1:27" ht="15.75" thickBot="1" x14ac:dyDescent="0.3">
      <c r="A2282" s="78" t="s">
        <v>4977</v>
      </c>
      <c r="B2282" s="79">
        <v>0.21138599999999999</v>
      </c>
      <c r="C2282" s="109">
        <f t="shared" si="35"/>
        <v>0.8637070675012295</v>
      </c>
      <c r="D2282" s="80">
        <v>9.0988170000000004</v>
      </c>
      <c r="E2282" s="78">
        <v>52.155999999999999</v>
      </c>
      <c r="F2282" s="78">
        <v>27</v>
      </c>
      <c r="G2282" s="78">
        <v>8</v>
      </c>
      <c r="H2282" s="78">
        <v>8</v>
      </c>
      <c r="I2282" s="51"/>
      <c r="J2282" s="81" t="s">
        <v>22</v>
      </c>
      <c r="K2282" s="82">
        <v>-0.2769221</v>
      </c>
      <c r="L2282" s="80" t="s">
        <v>22</v>
      </c>
      <c r="M2282" s="83">
        <v>0.51571239999999996</v>
      </c>
      <c r="N2282" s="82" t="s">
        <v>22</v>
      </c>
      <c r="O2282" s="82">
        <v>-6.294189E-2</v>
      </c>
      <c r="P2282" s="82">
        <v>-3.4544459999999999E-2</v>
      </c>
      <c r="Q2282" s="82">
        <v>0.21138599999999999</v>
      </c>
      <c r="R2282" s="82">
        <v>1.0091319999999999</v>
      </c>
      <c r="S2282" s="82">
        <v>0.41673169999999998</v>
      </c>
      <c r="T2282" s="80">
        <v>1.304686</v>
      </c>
      <c r="U2282" s="86">
        <v>9.6899999999999991E-31</v>
      </c>
      <c r="V2282" s="78" t="s">
        <v>4977</v>
      </c>
      <c r="W2282" s="78">
        <v>1</v>
      </c>
      <c r="X2282" s="85" t="s">
        <v>4977</v>
      </c>
      <c r="Y2282" s="78">
        <v>0.99629304699999999</v>
      </c>
      <c r="Z2282" s="49"/>
      <c r="AA2282" s="49"/>
    </row>
    <row r="2283" spans="1:27" ht="15.75" thickBot="1" x14ac:dyDescent="0.3">
      <c r="A2283" s="78" t="s">
        <v>3501</v>
      </c>
      <c r="B2283" s="79">
        <v>0.2117599</v>
      </c>
      <c r="C2283" s="109">
        <f t="shared" si="35"/>
        <v>0.86348325150465433</v>
      </c>
      <c r="D2283" s="80">
        <v>8.0540380000000003</v>
      </c>
      <c r="E2283" s="78">
        <v>23.788</v>
      </c>
      <c r="F2283" s="78">
        <v>9</v>
      </c>
      <c r="G2283" s="78">
        <v>6</v>
      </c>
      <c r="H2283" s="78">
        <v>6</v>
      </c>
      <c r="I2283" s="51"/>
      <c r="J2283" s="81" t="s">
        <v>22</v>
      </c>
      <c r="K2283" s="82" t="s">
        <v>22</v>
      </c>
      <c r="L2283" s="80" t="s">
        <v>22</v>
      </c>
      <c r="M2283" s="83" t="s">
        <v>22</v>
      </c>
      <c r="N2283" s="82" t="s">
        <v>22</v>
      </c>
      <c r="O2283" s="82" t="s">
        <v>22</v>
      </c>
      <c r="P2283" s="82" t="s">
        <v>22</v>
      </c>
      <c r="Q2283" s="82" t="s">
        <v>22</v>
      </c>
      <c r="R2283" s="82">
        <v>0.17415059999999999</v>
      </c>
      <c r="S2283" s="82" t="s">
        <v>22</v>
      </c>
      <c r="T2283" s="80">
        <v>0.2117599</v>
      </c>
      <c r="U2283" s="86">
        <v>1.0999999999999999E-15</v>
      </c>
      <c r="V2283" s="78" t="s">
        <v>3501</v>
      </c>
      <c r="W2283" s="78">
        <v>1</v>
      </c>
      <c r="X2283" s="85" t="s">
        <v>3501</v>
      </c>
      <c r="Y2283" s="78">
        <v>0.96595637400000001</v>
      </c>
      <c r="Z2283" s="49"/>
      <c r="AA2283" s="49"/>
    </row>
    <row r="2284" spans="1:27" ht="15.75" thickBot="1" x14ac:dyDescent="0.3">
      <c r="A2284" s="78" t="s">
        <v>1719</v>
      </c>
      <c r="B2284" s="79">
        <v>0.2130051</v>
      </c>
      <c r="C2284" s="109">
        <f t="shared" si="35"/>
        <v>0.86273829471372099</v>
      </c>
      <c r="D2284" s="80">
        <v>8.5768590000000007</v>
      </c>
      <c r="E2284" s="78">
        <v>34.603999999999999</v>
      </c>
      <c r="F2284" s="78">
        <v>19</v>
      </c>
      <c r="G2284" s="78">
        <v>7</v>
      </c>
      <c r="H2284" s="78">
        <v>7</v>
      </c>
      <c r="I2284" s="51"/>
      <c r="J2284" s="81" t="s">
        <v>22</v>
      </c>
      <c r="K2284" s="82" t="s">
        <v>22</v>
      </c>
      <c r="L2284" s="80" t="s">
        <v>22</v>
      </c>
      <c r="M2284" s="83" t="s">
        <v>22</v>
      </c>
      <c r="N2284" s="82">
        <v>0.2130051</v>
      </c>
      <c r="O2284" s="82" t="s">
        <v>22</v>
      </c>
      <c r="P2284" s="82">
        <v>0.50039420000000001</v>
      </c>
      <c r="Q2284" s="82">
        <v>0.53903469999999998</v>
      </c>
      <c r="R2284" s="82">
        <v>-1.775609E-3</v>
      </c>
      <c r="S2284" s="82">
        <v>1.9630769999999999E-2</v>
      </c>
      <c r="T2284" s="80">
        <v>0.13461529999999999</v>
      </c>
      <c r="U2284" s="86">
        <v>6.5400000000000006E-33</v>
      </c>
      <c r="V2284" s="78" t="s">
        <v>1719</v>
      </c>
      <c r="W2284" s="78">
        <v>1</v>
      </c>
      <c r="X2284" s="85" t="s">
        <v>1719</v>
      </c>
      <c r="Y2284" s="78">
        <v>0.96867386200000005</v>
      </c>
      <c r="Z2284" s="49"/>
      <c r="AA2284" s="49"/>
    </row>
    <row r="2285" spans="1:27" ht="15.75" thickBot="1" x14ac:dyDescent="0.3">
      <c r="A2285" s="78" t="s">
        <v>5006</v>
      </c>
      <c r="B2285" s="79">
        <v>0.2132539</v>
      </c>
      <c r="C2285" s="109">
        <f t="shared" si="35"/>
        <v>0.86258952399362265</v>
      </c>
      <c r="D2285" s="80">
        <v>9.2557790000000004</v>
      </c>
      <c r="E2285" s="78">
        <v>22.148</v>
      </c>
      <c r="F2285" s="78">
        <v>26</v>
      </c>
      <c r="G2285" s="78">
        <v>8</v>
      </c>
      <c r="H2285" s="78">
        <v>8</v>
      </c>
      <c r="I2285" s="51"/>
      <c r="J2285" s="81">
        <v>0.48985109999999998</v>
      </c>
      <c r="K2285" s="82">
        <v>0.31324580000000002</v>
      </c>
      <c r="L2285" s="80">
        <v>0.21038879999999999</v>
      </c>
      <c r="M2285" s="83">
        <v>2.5944319999999998E-3</v>
      </c>
      <c r="N2285" s="82" t="s">
        <v>22</v>
      </c>
      <c r="O2285" s="82">
        <v>0.6519587</v>
      </c>
      <c r="P2285" s="82" t="s">
        <v>22</v>
      </c>
      <c r="Q2285" s="82">
        <v>7.1488060000000006E-2</v>
      </c>
      <c r="R2285" s="82">
        <v>5.8247279999999999E-2</v>
      </c>
      <c r="S2285" s="82">
        <v>0.20263709999999999</v>
      </c>
      <c r="T2285" s="80" t="s">
        <v>22</v>
      </c>
      <c r="U2285" s="86">
        <v>2.1299999999999999E-22</v>
      </c>
      <c r="V2285" s="78" t="s">
        <v>5006</v>
      </c>
      <c r="W2285" s="78">
        <v>1</v>
      </c>
      <c r="X2285" s="85" t="s">
        <v>5006</v>
      </c>
      <c r="Y2285" s="78">
        <v>0.99483687399999998</v>
      </c>
      <c r="Z2285" s="49"/>
      <c r="AA2285" s="49"/>
    </row>
    <row r="2286" spans="1:27" ht="15.75" thickBot="1" x14ac:dyDescent="0.3">
      <c r="A2286" s="78" t="s">
        <v>4249</v>
      </c>
      <c r="B2286" s="79">
        <v>0.2133784</v>
      </c>
      <c r="C2286" s="109">
        <f t="shared" si="35"/>
        <v>0.86251508846912472</v>
      </c>
      <c r="D2286" s="80">
        <v>9.6533580000000008</v>
      </c>
      <c r="E2286" s="78">
        <v>104.44</v>
      </c>
      <c r="F2286" s="78">
        <v>70</v>
      </c>
      <c r="G2286" s="78">
        <v>22</v>
      </c>
      <c r="H2286" s="78">
        <v>22</v>
      </c>
      <c r="I2286" s="51"/>
      <c r="J2286" s="81">
        <v>0.28498780000000001</v>
      </c>
      <c r="K2286" s="82">
        <v>0.37773449999999997</v>
      </c>
      <c r="L2286" s="80">
        <v>-0.57931820000000001</v>
      </c>
      <c r="M2286" s="83">
        <v>0.19282540000000001</v>
      </c>
      <c r="N2286" s="82">
        <v>-1.9587570000000001</v>
      </c>
      <c r="O2286" s="82">
        <v>0.4632039</v>
      </c>
      <c r="P2286" s="82">
        <v>8.1339579999999995E-2</v>
      </c>
      <c r="Q2286" s="82">
        <v>0.1989969</v>
      </c>
      <c r="R2286" s="82">
        <v>0.35467779999999999</v>
      </c>
      <c r="S2286" s="82">
        <v>0.41921530000000001</v>
      </c>
      <c r="T2286" s="80">
        <v>0.31405830000000001</v>
      </c>
      <c r="U2286" s="86">
        <v>7.9800000000000002E-89</v>
      </c>
      <c r="V2286" s="78" t="s">
        <v>4249</v>
      </c>
      <c r="W2286" s="78">
        <v>1</v>
      </c>
      <c r="X2286" s="85" t="s">
        <v>4249</v>
      </c>
      <c r="Y2286" s="78">
        <v>0.94915310600000002</v>
      </c>
      <c r="Z2286" s="49">
        <v>11</v>
      </c>
      <c r="AA2286" s="49"/>
    </row>
    <row r="2287" spans="1:27" ht="15.75" thickBot="1" x14ac:dyDescent="0.3">
      <c r="A2287" s="78" t="s">
        <v>4729</v>
      </c>
      <c r="B2287" s="79">
        <v>0.2141248</v>
      </c>
      <c r="C2287" s="109">
        <f t="shared" si="35"/>
        <v>0.86206896871578542</v>
      </c>
      <c r="D2287" s="80">
        <v>7.6589080000000003</v>
      </c>
      <c r="E2287" s="78">
        <v>47.762999999999998</v>
      </c>
      <c r="F2287" s="78">
        <v>4</v>
      </c>
      <c r="G2287" s="78">
        <v>2</v>
      </c>
      <c r="H2287" s="78">
        <v>2</v>
      </c>
      <c r="I2287" s="51"/>
      <c r="J2287" s="81" t="s">
        <v>22</v>
      </c>
      <c r="K2287" s="82" t="s">
        <v>22</v>
      </c>
      <c r="L2287" s="80" t="s">
        <v>22</v>
      </c>
      <c r="M2287" s="83" t="s">
        <v>22</v>
      </c>
      <c r="N2287" s="82" t="s">
        <v>22</v>
      </c>
      <c r="O2287" s="82" t="s">
        <v>22</v>
      </c>
      <c r="P2287" s="82" t="s">
        <v>22</v>
      </c>
      <c r="Q2287" s="82" t="s">
        <v>22</v>
      </c>
      <c r="R2287" s="82" t="s">
        <v>22</v>
      </c>
      <c r="S2287" s="82" t="s">
        <v>22</v>
      </c>
      <c r="T2287" s="80" t="s">
        <v>22</v>
      </c>
      <c r="U2287" s="86">
        <v>4.7199999999999999E-7</v>
      </c>
      <c r="V2287" s="78" t="s">
        <v>4729</v>
      </c>
      <c r="W2287" s="78">
        <v>1</v>
      </c>
      <c r="X2287" s="85" t="s">
        <v>4729</v>
      </c>
      <c r="Y2287" s="78">
        <v>0.925712647</v>
      </c>
      <c r="Z2287" s="49"/>
      <c r="AA2287" s="49"/>
    </row>
    <row r="2288" spans="1:27" ht="15.75" thickBot="1" x14ac:dyDescent="0.3">
      <c r="A2288" s="78" t="s">
        <v>324</v>
      </c>
      <c r="B2288" s="79">
        <v>0.2142491</v>
      </c>
      <c r="C2288" s="109">
        <f t="shared" si="35"/>
        <v>0.86199469760944691</v>
      </c>
      <c r="D2288" s="80">
        <v>8.6389980000000008</v>
      </c>
      <c r="E2288" s="78">
        <v>55.024000000000001</v>
      </c>
      <c r="F2288" s="78">
        <v>9</v>
      </c>
      <c r="G2288" s="78">
        <v>2</v>
      </c>
      <c r="H2288" s="78">
        <v>2</v>
      </c>
      <c r="I2288" s="51"/>
      <c r="J2288" s="81" t="s">
        <v>22</v>
      </c>
      <c r="K2288" s="82" t="s">
        <v>22</v>
      </c>
      <c r="L2288" s="80" t="s">
        <v>22</v>
      </c>
      <c r="M2288" s="83" t="s">
        <v>22</v>
      </c>
      <c r="N2288" s="82" t="s">
        <v>22</v>
      </c>
      <c r="O2288" s="82" t="s">
        <v>22</v>
      </c>
      <c r="P2288" s="82" t="s">
        <v>22</v>
      </c>
      <c r="Q2288" s="82" t="s">
        <v>22</v>
      </c>
      <c r="R2288" s="82">
        <v>-0.3143917</v>
      </c>
      <c r="S2288" s="82">
        <v>0.61616950000000004</v>
      </c>
      <c r="T2288" s="80">
        <v>3.3229229999999998E-2</v>
      </c>
      <c r="U2288" s="86">
        <v>3.55E-8</v>
      </c>
      <c r="V2288" s="78" t="s">
        <v>324</v>
      </c>
      <c r="W2288" s="78">
        <v>1</v>
      </c>
      <c r="X2288" s="85" t="s">
        <v>324</v>
      </c>
      <c r="Y2288" s="78">
        <v>0.96750206599999999</v>
      </c>
      <c r="Z2288" s="49"/>
      <c r="AA2288" s="49"/>
    </row>
    <row r="2289" spans="1:27" ht="15.75" thickBot="1" x14ac:dyDescent="0.3">
      <c r="A2289" s="78" t="s">
        <v>4958</v>
      </c>
      <c r="B2289" s="79">
        <v>0.21437349999999999</v>
      </c>
      <c r="C2289" s="109">
        <f t="shared" si="35"/>
        <v>0.86192037315812764</v>
      </c>
      <c r="D2289" s="80">
        <v>9.3132549999999998</v>
      </c>
      <c r="E2289" s="78">
        <v>62.390999999999998</v>
      </c>
      <c r="F2289" s="78">
        <v>40</v>
      </c>
      <c r="G2289" s="78">
        <v>9</v>
      </c>
      <c r="H2289" s="78">
        <v>9</v>
      </c>
      <c r="I2289" s="51"/>
      <c r="J2289" s="81" t="s">
        <v>22</v>
      </c>
      <c r="K2289" s="82">
        <v>-0.1295761</v>
      </c>
      <c r="L2289" s="80" t="s">
        <v>22</v>
      </c>
      <c r="M2289" s="83">
        <v>0.346418</v>
      </c>
      <c r="N2289" s="82">
        <v>6.060078E-2</v>
      </c>
      <c r="O2289" s="82">
        <v>0.19181529999999999</v>
      </c>
      <c r="P2289" s="82">
        <v>0.2496274</v>
      </c>
      <c r="Q2289" s="82">
        <v>0.15833710000000001</v>
      </c>
      <c r="R2289" s="82">
        <v>0.2420842</v>
      </c>
      <c r="S2289" s="82">
        <v>4.0962560000000002E-2</v>
      </c>
      <c r="T2289" s="80">
        <v>0.2193389</v>
      </c>
      <c r="U2289" s="86">
        <v>4.2299999999999998E-49</v>
      </c>
      <c r="V2289" s="78" t="s">
        <v>4958</v>
      </c>
      <c r="W2289" s="78">
        <v>1</v>
      </c>
      <c r="X2289" s="85" t="s">
        <v>4958</v>
      </c>
      <c r="Y2289" s="78">
        <v>0.99597181099999998</v>
      </c>
      <c r="Z2289" s="49"/>
      <c r="AA2289" s="49"/>
    </row>
    <row r="2290" spans="1:27" ht="15.75" thickBot="1" x14ac:dyDescent="0.3">
      <c r="A2290" s="78" t="s">
        <v>1749</v>
      </c>
      <c r="B2290" s="79">
        <v>0.21449789999999999</v>
      </c>
      <c r="C2290" s="109">
        <f t="shared" si="35"/>
        <v>0.86184605511534429</v>
      </c>
      <c r="D2290" s="80">
        <v>8.5395529999999997</v>
      </c>
      <c r="E2290" s="78">
        <v>46.338999999999999</v>
      </c>
      <c r="F2290" s="78">
        <v>10</v>
      </c>
      <c r="G2290" s="78">
        <v>4</v>
      </c>
      <c r="H2290" s="78">
        <v>4</v>
      </c>
      <c r="I2290" s="51"/>
      <c r="J2290" s="81" t="s">
        <v>22</v>
      </c>
      <c r="K2290" s="82" t="s">
        <v>22</v>
      </c>
      <c r="L2290" s="80">
        <v>0.58274870000000001</v>
      </c>
      <c r="M2290" s="83" t="s">
        <v>22</v>
      </c>
      <c r="N2290" s="82" t="s">
        <v>22</v>
      </c>
      <c r="O2290" s="82">
        <v>-0.51329590000000003</v>
      </c>
      <c r="P2290" s="82" t="s">
        <v>22</v>
      </c>
      <c r="Q2290" s="82" t="s">
        <v>22</v>
      </c>
      <c r="R2290" s="82" t="s">
        <v>22</v>
      </c>
      <c r="S2290" s="82" t="s">
        <v>22</v>
      </c>
      <c r="T2290" s="80" t="s">
        <v>22</v>
      </c>
      <c r="U2290" s="86">
        <v>1.19E-10</v>
      </c>
      <c r="V2290" s="78" t="s">
        <v>1749</v>
      </c>
      <c r="W2290" s="78">
        <v>1</v>
      </c>
      <c r="X2290" s="85" t="s">
        <v>1749</v>
      </c>
      <c r="Y2290" s="78">
        <v>0.96726777399999997</v>
      </c>
      <c r="Z2290" s="49"/>
      <c r="AA2290" s="49"/>
    </row>
    <row r="2291" spans="1:27" ht="15.75" thickBot="1" x14ac:dyDescent="0.3">
      <c r="A2291" s="78" t="s">
        <v>1624</v>
      </c>
      <c r="B2291" s="79">
        <v>0.21462220000000001</v>
      </c>
      <c r="C2291" s="109">
        <f t="shared" si="35"/>
        <v>0.8617718032140117</v>
      </c>
      <c r="D2291" s="80">
        <v>9.6640119999999996</v>
      </c>
      <c r="E2291" s="78">
        <v>54.298999999999999</v>
      </c>
      <c r="F2291" s="78">
        <v>69</v>
      </c>
      <c r="G2291" s="78">
        <v>13</v>
      </c>
      <c r="H2291" s="78">
        <v>13</v>
      </c>
      <c r="I2291" s="51"/>
      <c r="J2291" s="81">
        <v>8.6532899999999997E-4</v>
      </c>
      <c r="K2291" s="82">
        <v>0.34721200000000002</v>
      </c>
      <c r="L2291" s="80">
        <v>0.18586659999999999</v>
      </c>
      <c r="M2291" s="83">
        <v>0.25398920000000003</v>
      </c>
      <c r="N2291" s="82">
        <v>0.4658178</v>
      </c>
      <c r="O2291" s="82">
        <v>0.14717640000000001</v>
      </c>
      <c r="P2291" s="82">
        <v>0.20288790000000001</v>
      </c>
      <c r="Q2291" s="82">
        <v>0.3524196</v>
      </c>
      <c r="R2291" s="82">
        <v>0.42899989999999999</v>
      </c>
      <c r="S2291" s="82">
        <v>0.1411712</v>
      </c>
      <c r="T2291" s="80">
        <v>-0.30315150000000002</v>
      </c>
      <c r="U2291" s="86">
        <v>1.8600000000000001E-152</v>
      </c>
      <c r="V2291" s="78" t="s">
        <v>1624</v>
      </c>
      <c r="W2291" s="78">
        <v>1</v>
      </c>
      <c r="X2291" s="85" t="s">
        <v>1624</v>
      </c>
      <c r="Y2291" s="78">
        <v>0.94795502499999995</v>
      </c>
      <c r="Z2291" s="49"/>
      <c r="AA2291" s="49"/>
    </row>
    <row r="2292" spans="1:27" ht="15.75" thickBot="1" x14ac:dyDescent="0.3">
      <c r="A2292" s="78" t="s">
        <v>1121</v>
      </c>
      <c r="B2292" s="79">
        <v>0.2148708</v>
      </c>
      <c r="C2292" s="109">
        <f t="shared" si="35"/>
        <v>0.86162331860219821</v>
      </c>
      <c r="D2292" s="80">
        <v>9.07456</v>
      </c>
      <c r="E2292" s="78">
        <v>93.57</v>
      </c>
      <c r="F2292" s="78">
        <v>32</v>
      </c>
      <c r="G2292" s="78">
        <v>12</v>
      </c>
      <c r="H2292" s="78">
        <v>12</v>
      </c>
      <c r="I2292" s="51"/>
      <c r="J2292" s="81">
        <v>0.53615239999999997</v>
      </c>
      <c r="K2292" s="82">
        <v>0.80603530000000001</v>
      </c>
      <c r="L2292" s="80">
        <v>4.6979920000000001E-2</v>
      </c>
      <c r="M2292" s="83" t="s">
        <v>22</v>
      </c>
      <c r="N2292" s="82">
        <v>0.2131294</v>
      </c>
      <c r="O2292" s="82">
        <v>3.9559509999999999E-2</v>
      </c>
      <c r="P2292" s="82">
        <v>0.3979125</v>
      </c>
      <c r="Q2292" s="82">
        <v>0.79900439999999995</v>
      </c>
      <c r="R2292" s="82" t="s">
        <v>22</v>
      </c>
      <c r="S2292" s="82">
        <v>0.15924170000000001</v>
      </c>
      <c r="T2292" s="80">
        <v>-1.4572430000000001E-2</v>
      </c>
      <c r="U2292" s="86">
        <v>4.0800000000000002E-37</v>
      </c>
      <c r="V2292" s="78" t="s">
        <v>1121</v>
      </c>
      <c r="W2292" s="78">
        <v>1</v>
      </c>
      <c r="X2292" s="85" t="s">
        <v>1121</v>
      </c>
      <c r="Y2292" s="78">
        <v>1</v>
      </c>
      <c r="Z2292" s="49"/>
      <c r="AA2292" s="49"/>
    </row>
    <row r="2293" spans="1:27" ht="15.75" thickBot="1" x14ac:dyDescent="0.3">
      <c r="A2293" s="78" t="s">
        <v>5052</v>
      </c>
      <c r="B2293" s="79">
        <v>0.21511939999999999</v>
      </c>
      <c r="C2293" s="109">
        <f t="shared" si="35"/>
        <v>0.86147485957451253</v>
      </c>
      <c r="D2293" s="80">
        <v>8.9917219999999993</v>
      </c>
      <c r="E2293" s="78">
        <v>55.106000000000002</v>
      </c>
      <c r="F2293" s="78">
        <v>25</v>
      </c>
      <c r="G2293" s="78">
        <v>8</v>
      </c>
      <c r="H2293" s="78">
        <v>8</v>
      </c>
      <c r="I2293" s="51"/>
      <c r="J2293" s="81">
        <v>0.74105699999999997</v>
      </c>
      <c r="K2293" s="82">
        <v>-0.5641794</v>
      </c>
      <c r="L2293" s="80">
        <v>0.46748810000000002</v>
      </c>
      <c r="M2293" s="83">
        <v>0.39637879999999998</v>
      </c>
      <c r="N2293" s="82">
        <v>0.28321059999999998</v>
      </c>
      <c r="O2293" s="82">
        <v>0.1695402</v>
      </c>
      <c r="P2293" s="82">
        <v>0.1347467</v>
      </c>
      <c r="Q2293" s="82">
        <v>0.10742</v>
      </c>
      <c r="R2293" s="82">
        <v>-3.7177050000000003E-2</v>
      </c>
      <c r="S2293" s="82" t="s">
        <v>22</v>
      </c>
      <c r="T2293" s="80" t="s">
        <v>22</v>
      </c>
      <c r="U2293" s="86">
        <v>1.2800000000000001E-31</v>
      </c>
      <c r="V2293" s="78" t="s">
        <v>5052</v>
      </c>
      <c r="W2293" s="78">
        <v>1</v>
      </c>
      <c r="X2293" s="85" t="s">
        <v>5052</v>
      </c>
      <c r="Y2293" s="78">
        <v>0.999784487</v>
      </c>
      <c r="Z2293" s="49"/>
      <c r="AA2293" s="49"/>
    </row>
    <row r="2294" spans="1:27" ht="15.75" thickBot="1" x14ac:dyDescent="0.3">
      <c r="A2294" s="78" t="s">
        <v>2949</v>
      </c>
      <c r="B2294" s="79">
        <v>0.2158649</v>
      </c>
      <c r="C2294" s="109">
        <f t="shared" si="35"/>
        <v>0.86102981499824205</v>
      </c>
      <c r="D2294" s="80">
        <v>10.21325</v>
      </c>
      <c r="E2294" s="78">
        <v>42.688000000000002</v>
      </c>
      <c r="F2294" s="78">
        <v>104</v>
      </c>
      <c r="G2294" s="78">
        <v>18</v>
      </c>
      <c r="H2294" s="78">
        <v>18</v>
      </c>
      <c r="I2294" s="51"/>
      <c r="J2294" s="81">
        <v>-0.1050852</v>
      </c>
      <c r="K2294" s="82">
        <v>0.34346470000000001</v>
      </c>
      <c r="L2294" s="80">
        <v>0.10070850000000001</v>
      </c>
      <c r="M2294" s="83">
        <v>0.18091170000000001</v>
      </c>
      <c r="N2294" s="82">
        <v>0.1695402</v>
      </c>
      <c r="O2294" s="82">
        <v>0.27022990000000002</v>
      </c>
      <c r="P2294" s="82">
        <v>0.30123650000000002</v>
      </c>
      <c r="Q2294" s="82">
        <v>0.2073932</v>
      </c>
      <c r="R2294" s="82">
        <v>8.4608580000000003E-2</v>
      </c>
      <c r="S2294" s="82">
        <v>0.18764110000000001</v>
      </c>
      <c r="T2294" s="80">
        <v>0.24586069999999999</v>
      </c>
      <c r="U2294" s="86">
        <v>2.8500000000000002E-211</v>
      </c>
      <c r="V2294" s="78" t="s">
        <v>2949</v>
      </c>
      <c r="W2294" s="78">
        <v>1</v>
      </c>
      <c r="X2294" s="85" t="s">
        <v>2949</v>
      </c>
      <c r="Y2294" s="78">
        <v>0.90694847300000003</v>
      </c>
      <c r="Z2294" s="49"/>
      <c r="AA2294" s="49"/>
    </row>
    <row r="2295" spans="1:27" ht="15.75" thickBot="1" x14ac:dyDescent="0.3">
      <c r="A2295" s="78" t="s">
        <v>4959</v>
      </c>
      <c r="B2295" s="79">
        <v>0.2162376</v>
      </c>
      <c r="C2295" s="109">
        <f t="shared" si="35"/>
        <v>0.86080740876839401</v>
      </c>
      <c r="D2295" s="80">
        <v>9.0704069999999994</v>
      </c>
      <c r="E2295" s="78">
        <v>46.128999999999998</v>
      </c>
      <c r="F2295" s="78">
        <v>36</v>
      </c>
      <c r="G2295" s="78">
        <v>9</v>
      </c>
      <c r="H2295" s="78">
        <v>9</v>
      </c>
      <c r="I2295" s="51"/>
      <c r="J2295" s="81" t="s">
        <v>22</v>
      </c>
      <c r="K2295" s="82">
        <v>-0.1248648</v>
      </c>
      <c r="L2295" s="80">
        <v>0.1051417</v>
      </c>
      <c r="M2295" s="83">
        <v>1.145286</v>
      </c>
      <c r="N2295" s="82">
        <v>0.43552190000000002</v>
      </c>
      <c r="O2295" s="82">
        <v>0.50080199999999997</v>
      </c>
      <c r="P2295" s="82">
        <v>0.22564509999999999</v>
      </c>
      <c r="Q2295" s="82">
        <v>0.34403309999999998</v>
      </c>
      <c r="R2295" s="82">
        <v>0.56735069999999999</v>
      </c>
      <c r="S2295" s="82">
        <v>0.28699950000000002</v>
      </c>
      <c r="T2295" s="80">
        <v>0.73404840000000005</v>
      </c>
      <c r="U2295" s="86">
        <v>3.25E-88</v>
      </c>
      <c r="V2295" s="78" t="s">
        <v>4959</v>
      </c>
      <c r="W2295" s="78">
        <v>1</v>
      </c>
      <c r="X2295" s="85" t="s">
        <v>4959</v>
      </c>
      <c r="Y2295" s="78">
        <v>0.99881531300000004</v>
      </c>
      <c r="Z2295" s="49"/>
      <c r="AA2295" s="49"/>
    </row>
    <row r="2296" spans="1:27" ht="15.75" thickBot="1" x14ac:dyDescent="0.3">
      <c r="A2296" s="78" t="s">
        <v>1150</v>
      </c>
      <c r="B2296" s="79">
        <v>0.21747900000000001</v>
      </c>
      <c r="C2296" s="109">
        <f t="shared" si="35"/>
        <v>0.86006702589785111</v>
      </c>
      <c r="D2296" s="80">
        <v>9.2125070000000004</v>
      </c>
      <c r="E2296" s="78">
        <v>37.631999999999998</v>
      </c>
      <c r="F2296" s="78">
        <v>47</v>
      </c>
      <c r="G2296" s="78">
        <v>13</v>
      </c>
      <c r="H2296" s="78">
        <v>13</v>
      </c>
      <c r="I2296" s="51"/>
      <c r="J2296" s="81">
        <v>0.14639450000000001</v>
      </c>
      <c r="K2296" s="82">
        <v>0.2346239</v>
      </c>
      <c r="L2296" s="80" t="s">
        <v>22</v>
      </c>
      <c r="M2296" s="83">
        <v>-0.35407709999999998</v>
      </c>
      <c r="N2296" s="82">
        <v>0.17491780000000001</v>
      </c>
      <c r="O2296" s="82">
        <v>0.12816140000000001</v>
      </c>
      <c r="P2296" s="82">
        <v>0.2409859</v>
      </c>
      <c r="Q2296" s="82">
        <v>0.24061959999999999</v>
      </c>
      <c r="R2296" s="82">
        <v>0.3048614</v>
      </c>
      <c r="S2296" s="82">
        <v>0.14156350000000001</v>
      </c>
      <c r="T2296" s="80">
        <v>0.22292809999999999</v>
      </c>
      <c r="U2296" s="86">
        <v>1.3399999999999999E-92</v>
      </c>
      <c r="V2296" s="78" t="s">
        <v>1150</v>
      </c>
      <c r="W2296" s="78">
        <v>1</v>
      </c>
      <c r="X2296" s="85" t="s">
        <v>1150</v>
      </c>
      <c r="Y2296" s="78">
        <v>0.99773930099999997</v>
      </c>
      <c r="Z2296" s="49"/>
      <c r="AA2296" s="49" t="s">
        <v>1151</v>
      </c>
    </row>
    <row r="2297" spans="1:27" ht="15.75" thickBot="1" x14ac:dyDescent="0.3">
      <c r="A2297" s="78" t="s">
        <v>3203</v>
      </c>
      <c r="B2297" s="79">
        <v>0.21760289999999999</v>
      </c>
      <c r="C2297" s="109">
        <f t="shared" si="35"/>
        <v>0.85999316570856332</v>
      </c>
      <c r="D2297" s="80">
        <v>9.9365430000000003</v>
      </c>
      <c r="E2297" s="78">
        <v>42.36</v>
      </c>
      <c r="F2297" s="78">
        <v>45</v>
      </c>
      <c r="G2297" s="78">
        <v>7</v>
      </c>
      <c r="H2297" s="78">
        <v>7</v>
      </c>
      <c r="I2297" s="51"/>
      <c r="J2297" s="81">
        <v>-1.07555</v>
      </c>
      <c r="K2297" s="82">
        <v>-4.5937730000000003E-2</v>
      </c>
      <c r="L2297" s="80">
        <v>0.28083760000000002</v>
      </c>
      <c r="M2297" s="83">
        <v>0.43381409999999998</v>
      </c>
      <c r="N2297" s="82">
        <v>0.28166859999999999</v>
      </c>
      <c r="O2297" s="82">
        <v>0.28747230000000001</v>
      </c>
      <c r="P2297" s="82">
        <v>0.24440000000000001</v>
      </c>
      <c r="Q2297" s="82">
        <v>0.2451305</v>
      </c>
      <c r="R2297" s="82">
        <v>0.20851729999999999</v>
      </c>
      <c r="S2297" s="82">
        <v>0.1350094</v>
      </c>
      <c r="T2297" s="80">
        <v>0.27869840000000001</v>
      </c>
      <c r="U2297" s="86">
        <v>1.4100000000000001E-32</v>
      </c>
      <c r="V2297" s="78" t="s">
        <v>3203</v>
      </c>
      <c r="W2297" s="78">
        <v>1</v>
      </c>
      <c r="X2297" s="85" t="s">
        <v>3203</v>
      </c>
      <c r="Y2297" s="78">
        <v>0.90536873200000001</v>
      </c>
      <c r="Z2297" s="49"/>
      <c r="AA2297" s="49"/>
    </row>
    <row r="2298" spans="1:27" ht="15.75" thickBot="1" x14ac:dyDescent="0.3">
      <c r="A2298" s="78" t="s">
        <v>1695</v>
      </c>
      <c r="B2298" s="79">
        <v>0.2179751</v>
      </c>
      <c r="C2298" s="109">
        <f t="shared" si="35"/>
        <v>0.85977132522189348</v>
      </c>
      <c r="D2298" s="80">
        <v>9.6874129999999994</v>
      </c>
      <c r="E2298" s="78">
        <v>48.625999999999998</v>
      </c>
      <c r="F2298" s="78">
        <v>38</v>
      </c>
      <c r="G2298" s="78">
        <v>5</v>
      </c>
      <c r="H2298" s="78">
        <v>5</v>
      </c>
      <c r="I2298" s="51"/>
      <c r="J2298" s="81">
        <v>0.84647329999999998</v>
      </c>
      <c r="K2298" s="82" t="s">
        <v>22</v>
      </c>
      <c r="L2298" s="80">
        <v>-1.190701</v>
      </c>
      <c r="M2298" s="83">
        <v>0.2221863</v>
      </c>
      <c r="N2298" s="82">
        <v>0.14860880000000001</v>
      </c>
      <c r="O2298" s="82">
        <v>-3.6629479999999999E-2</v>
      </c>
      <c r="P2298" s="82">
        <v>0.49845519999999999</v>
      </c>
      <c r="Q2298" s="82">
        <v>0.58573169999999997</v>
      </c>
      <c r="R2298" s="82">
        <v>0.1758121</v>
      </c>
      <c r="S2298" s="82">
        <v>0.39451409999999998</v>
      </c>
      <c r="T2298" s="80">
        <v>5.9216869999999998E-2</v>
      </c>
      <c r="U2298" s="86">
        <v>1.56E-37</v>
      </c>
      <c r="V2298" s="78" t="s">
        <v>1695</v>
      </c>
      <c r="W2298" s="78">
        <v>1</v>
      </c>
      <c r="X2298" s="85" t="s">
        <v>1695</v>
      </c>
      <c r="Y2298" s="78">
        <v>0.94472615999999998</v>
      </c>
      <c r="Z2298" s="49"/>
      <c r="AA2298" s="49"/>
    </row>
    <row r="2299" spans="1:27" ht="15.75" thickBot="1" x14ac:dyDescent="0.3">
      <c r="A2299" s="78" t="s">
        <v>1590</v>
      </c>
      <c r="B2299" s="79">
        <v>0.21809919999999999</v>
      </c>
      <c r="C2299" s="109">
        <f t="shared" si="35"/>
        <v>0.85969737124719592</v>
      </c>
      <c r="D2299" s="80">
        <v>9.7716980000000007</v>
      </c>
      <c r="E2299" s="78">
        <v>70.597999999999999</v>
      </c>
      <c r="F2299" s="78">
        <v>51</v>
      </c>
      <c r="G2299" s="78">
        <v>9</v>
      </c>
      <c r="H2299" s="78">
        <v>9</v>
      </c>
      <c r="I2299" s="51"/>
      <c r="J2299" s="81">
        <v>0.17619509999999999</v>
      </c>
      <c r="K2299" s="82">
        <v>5.7415529999999999E-2</v>
      </c>
      <c r="L2299" s="80">
        <v>8.7598640000000005E-2</v>
      </c>
      <c r="M2299" s="83">
        <v>0.29548799999999997</v>
      </c>
      <c r="N2299" s="82">
        <v>0.47227980000000003</v>
      </c>
      <c r="O2299" s="82">
        <v>-0.2493763</v>
      </c>
      <c r="P2299" s="82">
        <v>0.35985850000000003</v>
      </c>
      <c r="Q2299" s="82">
        <v>0.33776820000000002</v>
      </c>
      <c r="R2299" s="82">
        <v>0.31034010000000001</v>
      </c>
      <c r="S2299" s="82">
        <v>0.3318198</v>
      </c>
      <c r="T2299" s="80">
        <v>0.36982939999999997</v>
      </c>
      <c r="U2299" s="86">
        <v>4.4000000000000001E-33</v>
      </c>
      <c r="V2299" s="78" t="s">
        <v>1590</v>
      </c>
      <c r="W2299" s="78">
        <v>1</v>
      </c>
      <c r="X2299" s="85" t="s">
        <v>1590</v>
      </c>
      <c r="Y2299" s="78">
        <v>0.94460669900000005</v>
      </c>
      <c r="Z2299" s="49"/>
      <c r="AA2299" s="49"/>
    </row>
    <row r="2300" spans="1:27" ht="15.75" thickBot="1" x14ac:dyDescent="0.3">
      <c r="A2300" s="78" t="s">
        <v>1602</v>
      </c>
      <c r="B2300" s="79">
        <v>0.21809919999999999</v>
      </c>
      <c r="C2300" s="109">
        <f t="shared" si="35"/>
        <v>0.85969737124719592</v>
      </c>
      <c r="D2300" s="80">
        <v>9.6693920000000002</v>
      </c>
      <c r="E2300" s="78">
        <v>27.001999999999999</v>
      </c>
      <c r="F2300" s="78">
        <v>69</v>
      </c>
      <c r="G2300" s="78">
        <v>11</v>
      </c>
      <c r="H2300" s="78">
        <v>11</v>
      </c>
      <c r="I2300" s="51"/>
      <c r="J2300" s="81" t="s">
        <v>22</v>
      </c>
      <c r="K2300" s="82">
        <v>0.59941299999999997</v>
      </c>
      <c r="L2300" s="80">
        <v>0.47529250000000001</v>
      </c>
      <c r="M2300" s="83">
        <v>0.1206174</v>
      </c>
      <c r="N2300" s="82">
        <v>0.1938348</v>
      </c>
      <c r="O2300" s="82">
        <v>0.23118659999999999</v>
      </c>
      <c r="P2300" s="82">
        <v>0.16889870000000001</v>
      </c>
      <c r="Q2300" s="82">
        <v>8.147596E-2</v>
      </c>
      <c r="R2300" s="82">
        <v>0.328262</v>
      </c>
      <c r="S2300" s="82">
        <v>0.24683369999999999</v>
      </c>
      <c r="T2300" s="80">
        <v>0.1945914</v>
      </c>
      <c r="U2300" s="86">
        <v>1.4700000000000001E-73</v>
      </c>
      <c r="V2300" s="78" t="s">
        <v>1602</v>
      </c>
      <c r="W2300" s="78">
        <v>1</v>
      </c>
      <c r="X2300" s="85" t="s">
        <v>1602</v>
      </c>
      <c r="Y2300" s="78">
        <v>0.94460669900000005</v>
      </c>
      <c r="Z2300" s="49"/>
      <c r="AA2300" s="49"/>
    </row>
    <row r="2301" spans="1:27" ht="15.75" thickBot="1" x14ac:dyDescent="0.3">
      <c r="A2301" s="78" t="s">
        <v>2210</v>
      </c>
      <c r="B2301" s="79">
        <v>0.21834729999999999</v>
      </c>
      <c r="C2301" s="109">
        <f t="shared" si="35"/>
        <v>0.8595495419603314</v>
      </c>
      <c r="D2301" s="80">
        <v>9.3121779999999994</v>
      </c>
      <c r="E2301" s="78">
        <v>28.245000000000001</v>
      </c>
      <c r="F2301" s="78">
        <v>39</v>
      </c>
      <c r="G2301" s="78">
        <v>7</v>
      </c>
      <c r="H2301" s="78">
        <v>7</v>
      </c>
      <c r="I2301" s="51"/>
      <c r="J2301" s="81">
        <v>0.15807850000000001</v>
      </c>
      <c r="K2301" s="82">
        <v>0.13316890000000001</v>
      </c>
      <c r="L2301" s="80">
        <v>0.26891340000000002</v>
      </c>
      <c r="M2301" s="83">
        <v>-1.0672030000000001E-2</v>
      </c>
      <c r="N2301" s="82">
        <v>6.3779020000000006E-2</v>
      </c>
      <c r="O2301" s="82">
        <v>0.28747230000000001</v>
      </c>
      <c r="P2301" s="82">
        <v>0.29160350000000002</v>
      </c>
      <c r="Q2301" s="82">
        <v>0.19761390000000001</v>
      </c>
      <c r="R2301" s="82">
        <v>0.22465769999999999</v>
      </c>
      <c r="S2301" s="82">
        <v>0.1768333</v>
      </c>
      <c r="T2301" s="80">
        <v>0.16877030000000001</v>
      </c>
      <c r="U2301" s="86">
        <v>1.31E-33</v>
      </c>
      <c r="V2301" s="78" t="s">
        <v>2210</v>
      </c>
      <c r="W2301" s="78">
        <v>1</v>
      </c>
      <c r="X2301" s="85" t="s">
        <v>2210</v>
      </c>
      <c r="Y2301" s="78">
        <v>1</v>
      </c>
      <c r="Z2301" s="49"/>
      <c r="AA2301" s="49"/>
    </row>
    <row r="2302" spans="1:27" ht="15.75" thickBot="1" x14ac:dyDescent="0.3">
      <c r="A2302" s="78" t="s">
        <v>1830</v>
      </c>
      <c r="B2302" s="79">
        <v>0.2184712</v>
      </c>
      <c r="C2302" s="109">
        <f t="shared" si="35"/>
        <v>0.85947572621113999</v>
      </c>
      <c r="D2302" s="80">
        <v>9.0905749999999994</v>
      </c>
      <c r="E2302" s="78">
        <v>12.760999999999999</v>
      </c>
      <c r="F2302" s="78">
        <v>10</v>
      </c>
      <c r="G2302" s="78">
        <v>5</v>
      </c>
      <c r="H2302" s="78">
        <v>5</v>
      </c>
      <c r="I2302" s="51"/>
      <c r="J2302" s="81" t="s">
        <v>22</v>
      </c>
      <c r="K2302" s="82" t="s">
        <v>22</v>
      </c>
      <c r="L2302" s="80">
        <v>5.8801340000000001E-2</v>
      </c>
      <c r="M2302" s="83" t="s">
        <v>22</v>
      </c>
      <c r="N2302" s="82" t="s">
        <v>22</v>
      </c>
      <c r="O2302" s="82" t="s">
        <v>22</v>
      </c>
      <c r="P2302" s="82" t="s">
        <v>22</v>
      </c>
      <c r="Q2302" s="82" t="s">
        <v>22</v>
      </c>
      <c r="R2302" s="82">
        <v>0.38747280000000001</v>
      </c>
      <c r="S2302" s="82" t="s">
        <v>22</v>
      </c>
      <c r="T2302" s="80" t="s">
        <v>22</v>
      </c>
      <c r="U2302" s="86">
        <v>6.8699999999999996E-12</v>
      </c>
      <c r="V2302" s="78" t="s">
        <v>1830</v>
      </c>
      <c r="W2302" s="78">
        <v>1</v>
      </c>
      <c r="X2302" s="85" t="s">
        <v>1830</v>
      </c>
      <c r="Y2302" s="78">
        <v>0.99687932099999998</v>
      </c>
      <c r="Z2302" s="49"/>
      <c r="AA2302" s="49"/>
    </row>
    <row r="2303" spans="1:27" ht="15.75" thickBot="1" x14ac:dyDescent="0.3">
      <c r="A2303" s="78" t="s">
        <v>2149</v>
      </c>
      <c r="B2303" s="79">
        <v>0.21946280000000001</v>
      </c>
      <c r="C2303" s="109">
        <f t="shared" si="35"/>
        <v>0.85888519024567755</v>
      </c>
      <c r="D2303" s="80">
        <v>7.8946149999999999</v>
      </c>
      <c r="E2303" s="78">
        <v>62.966999999999999</v>
      </c>
      <c r="F2303" s="78">
        <v>4</v>
      </c>
      <c r="G2303" s="78">
        <v>2</v>
      </c>
      <c r="H2303" s="78">
        <v>2</v>
      </c>
      <c r="I2303" s="51"/>
      <c r="J2303" s="81" t="s">
        <v>22</v>
      </c>
      <c r="K2303" s="82" t="s">
        <v>22</v>
      </c>
      <c r="L2303" s="80" t="s">
        <v>22</v>
      </c>
      <c r="M2303" s="83" t="s">
        <v>22</v>
      </c>
      <c r="N2303" s="82" t="s">
        <v>22</v>
      </c>
      <c r="O2303" s="82" t="s">
        <v>22</v>
      </c>
      <c r="P2303" s="82" t="s">
        <v>22</v>
      </c>
      <c r="Q2303" s="82" t="s">
        <v>22</v>
      </c>
      <c r="R2303" s="82" t="s">
        <v>22</v>
      </c>
      <c r="S2303" s="82" t="s">
        <v>22</v>
      </c>
      <c r="T2303" s="80" t="s">
        <v>22</v>
      </c>
      <c r="U2303" s="86">
        <v>8.49E-6</v>
      </c>
      <c r="V2303" s="78" t="s">
        <v>2149</v>
      </c>
      <c r="W2303" s="78">
        <v>1</v>
      </c>
      <c r="X2303" s="85" t="s">
        <v>2149</v>
      </c>
      <c r="Y2303" s="78">
        <v>0.93014564</v>
      </c>
      <c r="Z2303" s="49"/>
      <c r="AA2303" s="49"/>
    </row>
    <row r="2304" spans="1:27" ht="15.75" thickBot="1" x14ac:dyDescent="0.3">
      <c r="A2304" s="78" t="s">
        <v>1943</v>
      </c>
      <c r="B2304" s="79">
        <v>0.21946280000000001</v>
      </c>
      <c r="C2304" s="109">
        <f t="shared" si="35"/>
        <v>0.85888519024567755</v>
      </c>
      <c r="D2304" s="80">
        <v>9.4494480000000003</v>
      </c>
      <c r="E2304" s="78">
        <v>27.667999999999999</v>
      </c>
      <c r="F2304" s="78">
        <v>55</v>
      </c>
      <c r="G2304" s="78">
        <v>13</v>
      </c>
      <c r="H2304" s="78">
        <v>13</v>
      </c>
      <c r="I2304" s="51"/>
      <c r="J2304" s="81">
        <v>0.2030132</v>
      </c>
      <c r="K2304" s="82">
        <v>3.139513E-2</v>
      </c>
      <c r="L2304" s="80">
        <v>0.2203299</v>
      </c>
      <c r="M2304" s="83">
        <v>0.26531690000000002</v>
      </c>
      <c r="N2304" s="82">
        <v>-0.13839399999999999</v>
      </c>
      <c r="O2304" s="82">
        <v>0.28628969999999998</v>
      </c>
      <c r="P2304" s="82">
        <v>0.17466209999999999</v>
      </c>
      <c r="Q2304" s="82">
        <v>0.25737270000000001</v>
      </c>
      <c r="R2304" s="82">
        <v>0.37328630000000002</v>
      </c>
      <c r="S2304" s="82">
        <v>0.40653669999999997</v>
      </c>
      <c r="T2304" s="80">
        <v>0.14613390000000001</v>
      </c>
      <c r="U2304" s="86">
        <v>1.1599999999999999E-52</v>
      </c>
      <c r="V2304" s="78" t="s">
        <v>1943</v>
      </c>
      <c r="W2304" s="78">
        <v>1</v>
      </c>
      <c r="X2304" s="85" t="s">
        <v>1943</v>
      </c>
      <c r="Y2304" s="78">
        <v>0.999086637</v>
      </c>
      <c r="Z2304" s="49"/>
      <c r="AA2304" s="49"/>
    </row>
    <row r="2305" spans="1:27" ht="15.75" thickBot="1" x14ac:dyDescent="0.3">
      <c r="A2305" s="78" t="s">
        <v>2004</v>
      </c>
      <c r="B2305" s="79">
        <v>0.21971060000000001</v>
      </c>
      <c r="C2305" s="109">
        <f t="shared" si="35"/>
        <v>0.85873767918688293</v>
      </c>
      <c r="D2305" s="80">
        <v>9.1461590000000008</v>
      </c>
      <c r="E2305" s="78">
        <v>66.084999999999994</v>
      </c>
      <c r="F2305" s="78">
        <v>25</v>
      </c>
      <c r="G2305" s="78">
        <v>5</v>
      </c>
      <c r="H2305" s="78">
        <v>5</v>
      </c>
      <c r="I2305" s="51"/>
      <c r="J2305" s="81" t="s">
        <v>22</v>
      </c>
      <c r="K2305" s="82">
        <v>0.67888329999999997</v>
      </c>
      <c r="L2305" s="80">
        <v>0.54725239999999997</v>
      </c>
      <c r="M2305" s="83" t="s">
        <v>22</v>
      </c>
      <c r="N2305" s="82">
        <v>-0.66460830000000004</v>
      </c>
      <c r="O2305" s="82">
        <v>0.30672880000000002</v>
      </c>
      <c r="P2305" s="82">
        <v>-1.058473</v>
      </c>
      <c r="Q2305" s="82">
        <v>-1.2393959999999999</v>
      </c>
      <c r="R2305" s="82">
        <v>0.29407660000000002</v>
      </c>
      <c r="S2305" s="82">
        <v>0.27941189999999999</v>
      </c>
      <c r="T2305" s="80">
        <v>7.1350730000000001E-2</v>
      </c>
      <c r="U2305" s="86">
        <v>6.4700000000000004E-22</v>
      </c>
      <c r="V2305" s="78" t="s">
        <v>2004</v>
      </c>
      <c r="W2305" s="78">
        <v>1</v>
      </c>
      <c r="X2305" s="85" t="s">
        <v>2004</v>
      </c>
      <c r="Y2305" s="78">
        <v>0.99580499700000003</v>
      </c>
      <c r="Z2305" s="49"/>
      <c r="AA2305" s="49"/>
    </row>
    <row r="2306" spans="1:27" ht="15.75" thickBot="1" x14ac:dyDescent="0.3">
      <c r="A2306" s="78" t="s">
        <v>1143</v>
      </c>
      <c r="B2306" s="79">
        <v>0.21983449999999999</v>
      </c>
      <c r="C2306" s="109">
        <f t="shared" si="35"/>
        <v>0.85866393315823242</v>
      </c>
      <c r="D2306" s="80">
        <v>9.0954479999999993</v>
      </c>
      <c r="E2306" s="78">
        <v>47.142000000000003</v>
      </c>
      <c r="F2306" s="78">
        <v>22</v>
      </c>
      <c r="G2306" s="78">
        <v>7</v>
      </c>
      <c r="H2306" s="78">
        <v>7</v>
      </c>
      <c r="I2306" s="51"/>
      <c r="J2306" s="81" t="s">
        <v>22</v>
      </c>
      <c r="K2306" s="82" t="s">
        <v>22</v>
      </c>
      <c r="L2306" s="80" t="s">
        <v>22</v>
      </c>
      <c r="M2306" s="83">
        <v>-0.1269113</v>
      </c>
      <c r="N2306" s="82">
        <v>0.3198492</v>
      </c>
      <c r="O2306" s="82" t="s">
        <v>22</v>
      </c>
      <c r="P2306" s="82">
        <v>3.731201E-2</v>
      </c>
      <c r="Q2306" s="82">
        <v>-1.8118160000000001E-2</v>
      </c>
      <c r="R2306" s="82">
        <v>0.36502050000000003</v>
      </c>
      <c r="S2306" s="82">
        <v>0.18243799999999999</v>
      </c>
      <c r="T2306" s="80">
        <v>4.823624E-2</v>
      </c>
      <c r="U2306" s="86">
        <v>1.8699999999999999E-21</v>
      </c>
      <c r="V2306" s="78" t="s">
        <v>1143</v>
      </c>
      <c r="W2306" s="78">
        <v>1</v>
      </c>
      <c r="X2306" s="85" t="s">
        <v>1143</v>
      </c>
      <c r="Y2306" s="78">
        <v>0.99569760399999996</v>
      </c>
      <c r="Z2306" s="49"/>
      <c r="AA2306" s="49"/>
    </row>
    <row r="2307" spans="1:27" ht="15.75" thickBot="1" x14ac:dyDescent="0.3">
      <c r="A2307" s="78" t="s">
        <v>4272</v>
      </c>
      <c r="B2307" s="79">
        <v>0.2199584</v>
      </c>
      <c r="C2307" s="109">
        <f t="shared" ref="C2307:C2370" si="36">POWER(2, -B2307)</f>
        <v>0.85859019346268772</v>
      </c>
      <c r="D2307" s="80">
        <v>8.9128810000000005</v>
      </c>
      <c r="E2307" s="78">
        <v>24.375</v>
      </c>
      <c r="F2307" s="78">
        <v>34</v>
      </c>
      <c r="G2307" s="78">
        <v>10</v>
      </c>
      <c r="H2307" s="78">
        <v>10</v>
      </c>
      <c r="I2307" s="51"/>
      <c r="J2307" s="81">
        <v>-5.274529E-2</v>
      </c>
      <c r="K2307" s="82">
        <v>0.32688250000000002</v>
      </c>
      <c r="L2307" s="80">
        <v>0.4950811</v>
      </c>
      <c r="M2307" s="83">
        <v>0.2090166</v>
      </c>
      <c r="N2307" s="82">
        <v>0.55434329999999998</v>
      </c>
      <c r="O2307" s="82">
        <v>0.27381420000000001</v>
      </c>
      <c r="P2307" s="82">
        <v>-7.1618349999999997E-2</v>
      </c>
      <c r="Q2307" s="82">
        <v>1.435528E-2</v>
      </c>
      <c r="R2307" s="82">
        <v>0.35061039999999999</v>
      </c>
      <c r="S2307" s="82">
        <v>0.3637879</v>
      </c>
      <c r="T2307" s="80">
        <v>0.2479275</v>
      </c>
      <c r="U2307" s="86">
        <v>1.24E-85</v>
      </c>
      <c r="V2307" s="78" t="s">
        <v>4272</v>
      </c>
      <c r="W2307" s="78">
        <v>1</v>
      </c>
      <c r="X2307" s="85" t="s">
        <v>4272</v>
      </c>
      <c r="Y2307" s="78">
        <v>0.95713600399999998</v>
      </c>
      <c r="Z2307" s="49"/>
      <c r="AA2307" s="49"/>
    </row>
    <row r="2308" spans="1:27" ht="15.75" thickBot="1" x14ac:dyDescent="0.3">
      <c r="A2308" s="78" t="s">
        <v>4673</v>
      </c>
      <c r="B2308" s="79">
        <v>0.2208253</v>
      </c>
      <c r="C2308" s="109">
        <f t="shared" si="36"/>
        <v>0.85807443078388057</v>
      </c>
      <c r="D2308" s="80">
        <v>8.3356580000000005</v>
      </c>
      <c r="E2308" s="78">
        <v>34.81</v>
      </c>
      <c r="F2308" s="78">
        <v>10</v>
      </c>
      <c r="G2308" s="78">
        <v>4</v>
      </c>
      <c r="H2308" s="78">
        <v>4</v>
      </c>
      <c r="I2308" s="51"/>
      <c r="J2308" s="81" t="s">
        <v>22</v>
      </c>
      <c r="K2308" s="82" t="s">
        <v>22</v>
      </c>
      <c r="L2308" s="80" t="s">
        <v>22</v>
      </c>
      <c r="M2308" s="83" t="s">
        <v>22</v>
      </c>
      <c r="N2308" s="82">
        <v>-3.9058320000000001E-2</v>
      </c>
      <c r="O2308" s="82">
        <v>0.24683369999999999</v>
      </c>
      <c r="P2308" s="82" t="s">
        <v>22</v>
      </c>
      <c r="Q2308" s="82" t="s">
        <v>22</v>
      </c>
      <c r="R2308" s="82" t="s">
        <v>22</v>
      </c>
      <c r="S2308" s="82">
        <v>-0.54719370000000001</v>
      </c>
      <c r="T2308" s="80" t="s">
        <v>22</v>
      </c>
      <c r="U2308" s="86">
        <v>3.43E-10</v>
      </c>
      <c r="V2308" s="78" t="s">
        <v>4673</v>
      </c>
      <c r="W2308" s="78">
        <v>1</v>
      </c>
      <c r="X2308" s="85" t="s">
        <v>4673</v>
      </c>
      <c r="Y2308" s="78">
        <v>0.95775735100000003</v>
      </c>
      <c r="Z2308" s="49"/>
      <c r="AA2308" s="49"/>
    </row>
    <row r="2309" spans="1:27" ht="15.75" thickBot="1" x14ac:dyDescent="0.3">
      <c r="A2309" s="78" t="s">
        <v>789</v>
      </c>
      <c r="B2309" s="79">
        <v>0.22181529999999999</v>
      </c>
      <c r="C2309" s="109">
        <f t="shared" si="36"/>
        <v>0.857485808614184</v>
      </c>
      <c r="D2309" s="80">
        <v>7.7880909999999997</v>
      </c>
      <c r="E2309" s="78">
        <v>10.377000000000001</v>
      </c>
      <c r="F2309" s="78">
        <v>4</v>
      </c>
      <c r="G2309" s="78">
        <v>3</v>
      </c>
      <c r="H2309" s="78">
        <v>3</v>
      </c>
      <c r="I2309" s="51"/>
      <c r="J2309" s="81" t="s">
        <v>22</v>
      </c>
      <c r="K2309" s="82" t="s">
        <v>22</v>
      </c>
      <c r="L2309" s="80" t="s">
        <v>22</v>
      </c>
      <c r="M2309" s="83" t="s">
        <v>22</v>
      </c>
      <c r="N2309" s="82" t="s">
        <v>22</v>
      </c>
      <c r="O2309" s="82" t="s">
        <v>22</v>
      </c>
      <c r="P2309" s="82" t="s">
        <v>22</v>
      </c>
      <c r="Q2309" s="82" t="s">
        <v>22</v>
      </c>
      <c r="R2309" s="82" t="s">
        <v>22</v>
      </c>
      <c r="S2309" s="82">
        <v>0.14443790000000001</v>
      </c>
      <c r="T2309" s="80" t="s">
        <v>22</v>
      </c>
      <c r="U2309" s="86">
        <v>4.2200000000000001E-8</v>
      </c>
      <c r="V2309" s="78" t="s">
        <v>789</v>
      </c>
      <c r="W2309" s="78">
        <v>1</v>
      </c>
      <c r="X2309" s="85" t="s">
        <v>789</v>
      </c>
      <c r="Y2309" s="78">
        <v>0.93209996299999998</v>
      </c>
      <c r="Z2309" s="49"/>
      <c r="AA2309" s="49"/>
    </row>
    <row r="2310" spans="1:27" ht="15.75" thickBot="1" x14ac:dyDescent="0.3">
      <c r="A2310" s="78" t="s">
        <v>357</v>
      </c>
      <c r="B2310" s="79">
        <v>0.2235462</v>
      </c>
      <c r="C2310" s="109">
        <f t="shared" si="36"/>
        <v>0.85645764109535338</v>
      </c>
      <c r="D2310" s="80">
        <v>9.0956229999999998</v>
      </c>
      <c r="E2310" s="78">
        <v>22.143999999999998</v>
      </c>
      <c r="F2310" s="78">
        <v>36</v>
      </c>
      <c r="G2310" s="78">
        <v>11</v>
      </c>
      <c r="H2310" s="78">
        <v>11</v>
      </c>
      <c r="I2310" s="51"/>
      <c r="J2310" s="81">
        <v>1.6353659999999999E-2</v>
      </c>
      <c r="K2310" s="82">
        <v>0.25217339999999999</v>
      </c>
      <c r="L2310" s="80">
        <v>0.21375169999999999</v>
      </c>
      <c r="M2310" s="83">
        <v>0.2333973</v>
      </c>
      <c r="N2310" s="82">
        <v>0.15975829999999999</v>
      </c>
      <c r="O2310" s="82">
        <v>0.4010843</v>
      </c>
      <c r="P2310" s="82">
        <v>0.41878359999999998</v>
      </c>
      <c r="Q2310" s="82">
        <v>0.15691430000000001</v>
      </c>
      <c r="R2310" s="82">
        <v>0.36602839999999998</v>
      </c>
      <c r="S2310" s="82">
        <v>0.4739428</v>
      </c>
      <c r="T2310" s="80">
        <v>0.13999329999999999</v>
      </c>
      <c r="U2310" s="86">
        <v>3.0000000000000002E-53</v>
      </c>
      <c r="V2310" s="78" t="s">
        <v>357</v>
      </c>
      <c r="W2310" s="78">
        <v>1</v>
      </c>
      <c r="X2310" s="85" t="s">
        <v>357</v>
      </c>
      <c r="Y2310" s="78">
        <v>0.99248059099999997</v>
      </c>
      <c r="Z2310" s="49"/>
      <c r="AA2310" s="49"/>
    </row>
    <row r="2311" spans="1:27" ht="15.75" thickBot="1" x14ac:dyDescent="0.3">
      <c r="A2311" s="78" t="s">
        <v>2392</v>
      </c>
      <c r="B2311" s="79">
        <v>0.22441079999999999</v>
      </c>
      <c r="C2311" s="109">
        <f t="shared" si="36"/>
        <v>0.85594452403814425</v>
      </c>
      <c r="D2311" s="80">
        <v>8.9263220000000008</v>
      </c>
      <c r="E2311" s="78">
        <v>32.372999999999998</v>
      </c>
      <c r="F2311" s="78">
        <v>15</v>
      </c>
      <c r="G2311" s="78">
        <v>6</v>
      </c>
      <c r="H2311" s="78">
        <v>6</v>
      </c>
      <c r="I2311" s="51"/>
      <c r="J2311" s="81">
        <v>0.27822269999999999</v>
      </c>
      <c r="K2311" s="82">
        <v>2.5595819999999998E-2</v>
      </c>
      <c r="L2311" s="80">
        <v>0.28309200000000001</v>
      </c>
      <c r="M2311" s="83" t="s">
        <v>22</v>
      </c>
      <c r="N2311" s="82" t="s">
        <v>22</v>
      </c>
      <c r="O2311" s="82" t="s">
        <v>22</v>
      </c>
      <c r="P2311" s="82" t="s">
        <v>22</v>
      </c>
      <c r="Q2311" s="82" t="s">
        <v>22</v>
      </c>
      <c r="R2311" s="82" t="s">
        <v>22</v>
      </c>
      <c r="S2311" s="82">
        <v>0.17938370000000001</v>
      </c>
      <c r="T2311" s="80" t="s">
        <v>22</v>
      </c>
      <c r="U2311" s="86">
        <v>5.8400000000000005E-44</v>
      </c>
      <c r="V2311" s="78" t="s">
        <v>2392</v>
      </c>
      <c r="W2311" s="78">
        <v>1</v>
      </c>
      <c r="X2311" s="85" t="s">
        <v>2392</v>
      </c>
      <c r="Y2311" s="78">
        <v>0.95325621900000002</v>
      </c>
      <c r="Z2311" s="49"/>
      <c r="AA2311" s="49"/>
    </row>
    <row r="2312" spans="1:27" ht="15.75" thickBot="1" x14ac:dyDescent="0.3">
      <c r="A2312" s="78" t="s">
        <v>377</v>
      </c>
      <c r="B2312" s="79">
        <v>0.22465769999999999</v>
      </c>
      <c r="C2312" s="109">
        <f t="shared" si="36"/>
        <v>0.85579805190474445</v>
      </c>
      <c r="D2312" s="80">
        <v>8.8089729999999999</v>
      </c>
      <c r="E2312" s="78">
        <v>92.206000000000003</v>
      </c>
      <c r="F2312" s="78">
        <v>23</v>
      </c>
      <c r="G2312" s="78">
        <v>10</v>
      </c>
      <c r="H2312" s="78">
        <v>10</v>
      </c>
      <c r="I2312" s="51"/>
      <c r="J2312" s="81" t="s">
        <v>22</v>
      </c>
      <c r="K2312" s="82" t="s">
        <v>22</v>
      </c>
      <c r="L2312" s="80" t="s">
        <v>22</v>
      </c>
      <c r="M2312" s="83">
        <v>-0.58536650000000001</v>
      </c>
      <c r="N2312" s="82">
        <v>-2.069089</v>
      </c>
      <c r="O2312" s="82">
        <v>-1.1971039999999999</v>
      </c>
      <c r="P2312" s="82" t="s">
        <v>22</v>
      </c>
      <c r="Q2312" s="82" t="s">
        <v>22</v>
      </c>
      <c r="R2312" s="82">
        <v>0.46675759999999999</v>
      </c>
      <c r="S2312" s="82">
        <v>9.4776479999999996E-2</v>
      </c>
      <c r="T2312" s="80">
        <v>0.30404360000000002</v>
      </c>
      <c r="U2312" s="86">
        <v>7.6400000000000003E-34</v>
      </c>
      <c r="V2312" s="78" t="s">
        <v>377</v>
      </c>
      <c r="W2312" s="78">
        <v>1</v>
      </c>
      <c r="X2312" s="85" t="s">
        <v>377</v>
      </c>
      <c r="Y2312" s="78">
        <v>0.95304114399999995</v>
      </c>
      <c r="Z2312" s="49"/>
      <c r="AA2312" s="49"/>
    </row>
    <row r="2313" spans="1:27" ht="15.75" thickBot="1" x14ac:dyDescent="0.3">
      <c r="A2313" s="78" t="s">
        <v>5168</v>
      </c>
      <c r="B2313" s="79">
        <v>0.2251515</v>
      </c>
      <c r="C2313" s="109">
        <f t="shared" si="36"/>
        <v>0.85550518282808197</v>
      </c>
      <c r="D2313" s="80">
        <v>7.7443559999999998</v>
      </c>
      <c r="E2313" s="78">
        <v>25.439</v>
      </c>
      <c r="F2313" s="78">
        <v>2</v>
      </c>
      <c r="G2313" s="78">
        <v>4</v>
      </c>
      <c r="H2313" s="78">
        <v>4</v>
      </c>
      <c r="I2313" s="51"/>
      <c r="J2313" s="81" t="s">
        <v>22</v>
      </c>
      <c r="K2313" s="82" t="s">
        <v>22</v>
      </c>
      <c r="L2313" s="80" t="s">
        <v>22</v>
      </c>
      <c r="M2313" s="83" t="s">
        <v>22</v>
      </c>
      <c r="N2313" s="82" t="s">
        <v>22</v>
      </c>
      <c r="O2313" s="82" t="s">
        <v>22</v>
      </c>
      <c r="P2313" s="82" t="s">
        <v>22</v>
      </c>
      <c r="Q2313" s="82" t="s">
        <v>22</v>
      </c>
      <c r="R2313" s="82" t="s">
        <v>22</v>
      </c>
      <c r="S2313" s="82" t="s">
        <v>22</v>
      </c>
      <c r="T2313" s="80" t="s">
        <v>22</v>
      </c>
      <c r="U2313" s="86">
        <v>7.9799999999999993E-9</v>
      </c>
      <c r="V2313" s="78" t="s">
        <v>5168</v>
      </c>
      <c r="W2313" s="78">
        <v>1</v>
      </c>
      <c r="X2313" s="85" t="s">
        <v>5168</v>
      </c>
      <c r="Y2313" s="78">
        <v>0.93487225699999998</v>
      </c>
      <c r="Z2313" s="49"/>
      <c r="AA2313" s="49"/>
    </row>
    <row r="2314" spans="1:27" ht="15.75" thickBot="1" x14ac:dyDescent="0.3">
      <c r="A2314" s="78" t="s">
        <v>2468</v>
      </c>
      <c r="B2314" s="79">
        <v>0.22626189999999999</v>
      </c>
      <c r="C2314" s="109">
        <f t="shared" si="36"/>
        <v>0.8548469789482408</v>
      </c>
      <c r="D2314" s="80">
        <v>9.5560489999999998</v>
      </c>
      <c r="E2314" s="78">
        <v>47.345999999999997</v>
      </c>
      <c r="F2314" s="78">
        <v>105</v>
      </c>
      <c r="G2314" s="78">
        <v>21</v>
      </c>
      <c r="H2314" s="78">
        <v>21</v>
      </c>
      <c r="I2314" s="51"/>
      <c r="J2314" s="81">
        <v>0.55011270000000001</v>
      </c>
      <c r="K2314" s="82">
        <v>0.44805519999999999</v>
      </c>
      <c r="L2314" s="80">
        <v>0.1933301</v>
      </c>
      <c r="M2314" s="83">
        <v>0.1745343</v>
      </c>
      <c r="N2314" s="82">
        <v>0.22995689999999999</v>
      </c>
      <c r="O2314" s="82">
        <v>0.23756369999999999</v>
      </c>
      <c r="P2314" s="82">
        <v>6.7500989999999997E-2</v>
      </c>
      <c r="Q2314" s="82">
        <v>0.115566</v>
      </c>
      <c r="R2314" s="82">
        <v>0.31243280000000001</v>
      </c>
      <c r="S2314" s="82">
        <v>0.20626810000000001</v>
      </c>
      <c r="T2314" s="80">
        <v>0.22305179999999999</v>
      </c>
      <c r="U2314" s="86">
        <v>2.2900000000000002E-238</v>
      </c>
      <c r="V2314" s="78" t="s">
        <v>2468</v>
      </c>
      <c r="W2314" s="78">
        <v>1</v>
      </c>
      <c r="X2314" s="85" t="s">
        <v>2468</v>
      </c>
      <c r="Y2314" s="78">
        <v>0.93674990700000005</v>
      </c>
      <c r="Z2314" s="49"/>
      <c r="AA2314" s="49"/>
    </row>
    <row r="2315" spans="1:27" ht="15.75" thickBot="1" x14ac:dyDescent="0.3">
      <c r="A2315" s="78" t="s">
        <v>4786</v>
      </c>
      <c r="B2315" s="79">
        <v>0.22749459999999999</v>
      </c>
      <c r="C2315" s="109">
        <f t="shared" si="36"/>
        <v>0.85411687329431318</v>
      </c>
      <c r="D2315" s="80">
        <v>10.4138</v>
      </c>
      <c r="E2315" s="78">
        <v>40.087000000000003</v>
      </c>
      <c r="F2315" s="78">
        <v>115</v>
      </c>
      <c r="G2315" s="78">
        <v>16</v>
      </c>
      <c r="H2315" s="78">
        <v>16</v>
      </c>
      <c r="I2315" s="51"/>
      <c r="J2315" s="81">
        <v>0.19975080000000001</v>
      </c>
      <c r="K2315" s="82">
        <v>0.13145780000000001</v>
      </c>
      <c r="L2315" s="80">
        <v>0.30567870000000003</v>
      </c>
      <c r="M2315" s="83">
        <v>0.23425609999999999</v>
      </c>
      <c r="N2315" s="82">
        <v>0.20125750000000001</v>
      </c>
      <c r="O2315" s="82">
        <v>0.1556197</v>
      </c>
      <c r="P2315" s="82">
        <v>0.2016338</v>
      </c>
      <c r="Q2315" s="82">
        <v>0.2260152</v>
      </c>
      <c r="R2315" s="82">
        <v>0.2873541</v>
      </c>
      <c r="S2315" s="82">
        <v>0.23560449999999999</v>
      </c>
      <c r="T2315" s="80">
        <v>0.30742849999999999</v>
      </c>
      <c r="U2315" s="86">
        <v>1.5400000000000001E-88</v>
      </c>
      <c r="V2315" s="78" t="s">
        <v>4786</v>
      </c>
      <c r="W2315" s="78">
        <v>1</v>
      </c>
      <c r="X2315" s="85" t="s">
        <v>4786</v>
      </c>
      <c r="Y2315" s="78">
        <v>0.945268522</v>
      </c>
      <c r="Z2315" s="49"/>
      <c r="AA2315" s="49"/>
    </row>
    <row r="2316" spans="1:27" ht="15.75" thickBot="1" x14ac:dyDescent="0.3">
      <c r="A2316" s="78" t="s">
        <v>2627</v>
      </c>
      <c r="B2316" s="79">
        <v>0.22786429999999999</v>
      </c>
      <c r="C2316" s="109">
        <f t="shared" si="36"/>
        <v>0.85389802832438655</v>
      </c>
      <c r="D2316" s="80">
        <v>7.6524979999999996</v>
      </c>
      <c r="E2316" s="78">
        <v>23.846</v>
      </c>
      <c r="F2316" s="78">
        <v>3</v>
      </c>
      <c r="G2316" s="78">
        <v>2</v>
      </c>
      <c r="H2316" s="78">
        <v>2</v>
      </c>
      <c r="I2316" s="51"/>
      <c r="J2316" s="81" t="s">
        <v>22</v>
      </c>
      <c r="K2316" s="82" t="s">
        <v>22</v>
      </c>
      <c r="L2316" s="80" t="s">
        <v>22</v>
      </c>
      <c r="M2316" s="83" t="s">
        <v>22</v>
      </c>
      <c r="N2316" s="82" t="s">
        <v>22</v>
      </c>
      <c r="O2316" s="82" t="s">
        <v>22</v>
      </c>
      <c r="P2316" s="82" t="s">
        <v>22</v>
      </c>
      <c r="Q2316" s="82" t="s">
        <v>22</v>
      </c>
      <c r="R2316" s="82" t="s">
        <v>22</v>
      </c>
      <c r="S2316" s="82" t="s">
        <v>22</v>
      </c>
      <c r="T2316" s="80" t="s">
        <v>22</v>
      </c>
      <c r="U2316" s="86">
        <v>6.3300000000000004E-6</v>
      </c>
      <c r="V2316" s="78" t="s">
        <v>2627</v>
      </c>
      <c r="W2316" s="78">
        <v>1</v>
      </c>
      <c r="X2316" s="85" t="s">
        <v>2627</v>
      </c>
      <c r="Y2316" s="78">
        <v>0.93712704800000002</v>
      </c>
      <c r="Z2316" s="49"/>
      <c r="AA2316" s="49"/>
    </row>
    <row r="2317" spans="1:27" ht="15.75" thickBot="1" x14ac:dyDescent="0.3">
      <c r="A2317" s="78" t="s">
        <v>4373</v>
      </c>
      <c r="B2317" s="79">
        <v>0.22848009999999999</v>
      </c>
      <c r="C2317" s="109">
        <f t="shared" si="36"/>
        <v>0.85353362823692991</v>
      </c>
      <c r="D2317" s="80">
        <v>8.9799209999999992</v>
      </c>
      <c r="E2317" s="78">
        <v>85.59</v>
      </c>
      <c r="F2317" s="78">
        <v>23</v>
      </c>
      <c r="G2317" s="78">
        <v>9</v>
      </c>
      <c r="H2317" s="78">
        <v>9</v>
      </c>
      <c r="I2317" s="51"/>
      <c r="J2317" s="81" t="s">
        <v>22</v>
      </c>
      <c r="K2317" s="82" t="s">
        <v>22</v>
      </c>
      <c r="L2317" s="80" t="s">
        <v>22</v>
      </c>
      <c r="M2317" s="83">
        <v>0.1175621</v>
      </c>
      <c r="N2317" s="82">
        <v>-0.28908669999999997</v>
      </c>
      <c r="O2317" s="82">
        <v>0.26735609999999999</v>
      </c>
      <c r="P2317" s="82">
        <v>0.44350060000000002</v>
      </c>
      <c r="Q2317" s="82">
        <v>-0.13272030000000001</v>
      </c>
      <c r="R2317" s="82">
        <v>-5.652124E-2</v>
      </c>
      <c r="S2317" s="82">
        <v>0.36837720000000002</v>
      </c>
      <c r="T2317" s="80">
        <v>-0.38396229999999998</v>
      </c>
      <c r="U2317" s="86">
        <v>2.1800000000000001E-24</v>
      </c>
      <c r="V2317" s="78" t="s">
        <v>4373</v>
      </c>
      <c r="W2317" s="78">
        <v>1</v>
      </c>
      <c r="X2317" s="85" t="s">
        <v>4373</v>
      </c>
      <c r="Y2317" s="78">
        <v>0.98820436199999995</v>
      </c>
      <c r="Z2317" s="49"/>
      <c r="AA2317" s="49"/>
    </row>
    <row r="2318" spans="1:27" ht="15.75" thickBot="1" x14ac:dyDescent="0.3">
      <c r="A2318" s="78" t="s">
        <v>2574</v>
      </c>
      <c r="B2318" s="79">
        <v>0.22848009999999999</v>
      </c>
      <c r="C2318" s="109">
        <f t="shared" si="36"/>
        <v>0.85353362823692991</v>
      </c>
      <c r="D2318" s="80">
        <v>9.1707020000000004</v>
      </c>
      <c r="E2318" s="78">
        <v>28.58</v>
      </c>
      <c r="F2318" s="78">
        <v>35</v>
      </c>
      <c r="G2318" s="78">
        <v>11</v>
      </c>
      <c r="H2318" s="78">
        <v>11</v>
      </c>
      <c r="I2318" s="51"/>
      <c r="J2318" s="81" t="s">
        <v>22</v>
      </c>
      <c r="K2318" s="82">
        <v>-2.5735009999999999E-2</v>
      </c>
      <c r="L2318" s="80">
        <v>0.1145003</v>
      </c>
      <c r="M2318" s="83">
        <v>0.32768740000000002</v>
      </c>
      <c r="N2318" s="82">
        <v>-7.3028949999999995E-2</v>
      </c>
      <c r="O2318" s="82">
        <v>0.2106382</v>
      </c>
      <c r="P2318" s="82">
        <v>0.32019579999999997</v>
      </c>
      <c r="Q2318" s="82">
        <v>0.4336005</v>
      </c>
      <c r="R2318" s="82">
        <v>0.2558028</v>
      </c>
      <c r="S2318" s="82">
        <v>0.32146639999999999</v>
      </c>
      <c r="T2318" s="80">
        <v>0.2827364</v>
      </c>
      <c r="U2318" s="86">
        <v>3.9199999999999999E-28</v>
      </c>
      <c r="V2318" s="78" t="s">
        <v>2574</v>
      </c>
      <c r="W2318" s="78">
        <v>1</v>
      </c>
      <c r="X2318" s="85" t="s">
        <v>2574</v>
      </c>
      <c r="Y2318" s="78">
        <v>0.98820436199999995</v>
      </c>
      <c r="Z2318" s="49"/>
      <c r="AA2318" s="49"/>
    </row>
    <row r="2319" spans="1:27" ht="15.75" thickBot="1" x14ac:dyDescent="0.3">
      <c r="A2319" s="78" t="s">
        <v>2043</v>
      </c>
      <c r="B2319" s="79">
        <v>0.22909560000000001</v>
      </c>
      <c r="C2319" s="109">
        <f t="shared" si="36"/>
        <v>0.85316956106843223</v>
      </c>
      <c r="D2319" s="80">
        <v>8.9457979999999999</v>
      </c>
      <c r="E2319" s="78">
        <v>25.472999999999999</v>
      </c>
      <c r="F2319" s="78">
        <v>11</v>
      </c>
      <c r="G2319" s="78">
        <v>5</v>
      </c>
      <c r="H2319" s="78">
        <v>5</v>
      </c>
      <c r="I2319" s="51"/>
      <c r="J2319" s="81" t="s">
        <v>22</v>
      </c>
      <c r="K2319" s="82">
        <v>3.9138439999999997E-2</v>
      </c>
      <c r="L2319" s="80">
        <v>-0.29210419999999998</v>
      </c>
      <c r="M2319" s="83" t="s">
        <v>22</v>
      </c>
      <c r="N2319" s="82">
        <v>0.27405289999999999</v>
      </c>
      <c r="O2319" s="82" t="s">
        <v>22</v>
      </c>
      <c r="P2319" s="82" t="s">
        <v>22</v>
      </c>
      <c r="Q2319" s="82" t="s">
        <v>22</v>
      </c>
      <c r="R2319" s="82" t="s">
        <v>22</v>
      </c>
      <c r="S2319" s="82" t="s">
        <v>22</v>
      </c>
      <c r="T2319" s="80">
        <v>0.22909560000000001</v>
      </c>
      <c r="U2319" s="86">
        <v>3.3000000000000003E-32</v>
      </c>
      <c r="V2319" s="78" t="s">
        <v>2043</v>
      </c>
      <c r="W2319" s="78">
        <v>1</v>
      </c>
      <c r="X2319" s="85" t="s">
        <v>2043</v>
      </c>
      <c r="Y2319" s="78">
        <v>0.94917512000000004</v>
      </c>
      <c r="Z2319" s="49"/>
      <c r="AA2319" s="49"/>
    </row>
    <row r="2320" spans="1:27" ht="15.75" thickBot="1" x14ac:dyDescent="0.3">
      <c r="A2320" s="78" t="s">
        <v>257</v>
      </c>
      <c r="B2320" s="79">
        <v>0.2294649</v>
      </c>
      <c r="C2320" s="109">
        <f t="shared" si="36"/>
        <v>0.85295119531058583</v>
      </c>
      <c r="D2320" s="80">
        <v>9.1806710000000002</v>
      </c>
      <c r="E2320" s="78">
        <v>32.895000000000003</v>
      </c>
      <c r="F2320" s="78">
        <v>33</v>
      </c>
      <c r="G2320" s="78">
        <v>7</v>
      </c>
      <c r="H2320" s="78">
        <v>7</v>
      </c>
      <c r="I2320" s="51"/>
      <c r="J2320" s="81">
        <v>-0.49952419999999997</v>
      </c>
      <c r="K2320" s="82">
        <v>4.2644300000000003E-2</v>
      </c>
      <c r="L2320" s="80">
        <v>3.1536309999999998E-2</v>
      </c>
      <c r="M2320" s="83">
        <v>0.4565959</v>
      </c>
      <c r="N2320" s="82" t="s">
        <v>22</v>
      </c>
      <c r="O2320" s="82">
        <v>0.53027060000000004</v>
      </c>
      <c r="P2320" s="82">
        <v>0.32504090000000002</v>
      </c>
      <c r="Q2320" s="82">
        <v>0.24622569999999999</v>
      </c>
      <c r="R2320" s="82">
        <v>-0.18629470000000001</v>
      </c>
      <c r="S2320" s="82">
        <v>0.49661569999999999</v>
      </c>
      <c r="T2320" s="80">
        <v>0.52977090000000004</v>
      </c>
      <c r="U2320" s="86">
        <v>3.2700000000000001E-30</v>
      </c>
      <c r="V2320" s="78" t="s">
        <v>257</v>
      </c>
      <c r="W2320" s="78">
        <v>1</v>
      </c>
      <c r="X2320" s="85" t="s">
        <v>258</v>
      </c>
      <c r="Y2320" s="78">
        <v>0.98735088400000004</v>
      </c>
      <c r="Z2320" s="49"/>
      <c r="AA2320" s="49"/>
    </row>
    <row r="2321" spans="1:27" ht="15.75" thickBot="1" x14ac:dyDescent="0.3">
      <c r="A2321" s="78" t="s">
        <v>2697</v>
      </c>
      <c r="B2321" s="79">
        <v>0.23020299999999999</v>
      </c>
      <c r="C2321" s="109">
        <f t="shared" si="36"/>
        <v>0.85251492690954589</v>
      </c>
      <c r="D2321" s="80">
        <v>9.6341339999999995</v>
      </c>
      <c r="E2321" s="78">
        <v>53.228000000000002</v>
      </c>
      <c r="F2321" s="78">
        <v>86</v>
      </c>
      <c r="G2321" s="78">
        <v>22</v>
      </c>
      <c r="H2321" s="78">
        <v>22</v>
      </c>
      <c r="I2321" s="51"/>
      <c r="J2321" s="81">
        <v>0.13684750000000001</v>
      </c>
      <c r="K2321" s="82">
        <v>0.24671199999999999</v>
      </c>
      <c r="L2321" s="80">
        <v>0.14821819999999999</v>
      </c>
      <c r="M2321" s="83">
        <v>-0.92587830000000004</v>
      </c>
      <c r="N2321" s="82">
        <v>0.33204909999999999</v>
      </c>
      <c r="O2321" s="82">
        <v>0.31811440000000002</v>
      </c>
      <c r="P2321" s="82">
        <v>0.31034010000000001</v>
      </c>
      <c r="Q2321" s="82">
        <v>0.30310860000000001</v>
      </c>
      <c r="R2321" s="82">
        <v>0.29994789999999999</v>
      </c>
      <c r="S2321" s="82">
        <v>0.1889072</v>
      </c>
      <c r="T2321" s="80">
        <v>0.17504539999999999</v>
      </c>
      <c r="U2321" s="86">
        <v>7.84E-82</v>
      </c>
      <c r="V2321" s="78" t="s">
        <v>2697</v>
      </c>
      <c r="W2321" s="78">
        <v>1</v>
      </c>
      <c r="X2321" s="85" t="s">
        <v>2697</v>
      </c>
      <c r="Y2321" s="78">
        <v>0.93295873200000001</v>
      </c>
      <c r="Z2321" s="49"/>
      <c r="AA2321" s="49"/>
    </row>
    <row r="2322" spans="1:27" ht="15.75" thickBot="1" x14ac:dyDescent="0.3">
      <c r="A2322" s="78" t="s">
        <v>998</v>
      </c>
      <c r="B2322" s="79">
        <v>0.230326</v>
      </c>
      <c r="C2322" s="109">
        <f t="shared" si="36"/>
        <v>0.85244224705471627</v>
      </c>
      <c r="D2322" s="80">
        <v>8.8856549999999999</v>
      </c>
      <c r="E2322" s="78">
        <v>22.43</v>
      </c>
      <c r="F2322" s="78">
        <v>3</v>
      </c>
      <c r="G2322" s="78">
        <v>2</v>
      </c>
      <c r="H2322" s="78">
        <v>2</v>
      </c>
      <c r="I2322" s="51"/>
      <c r="J2322" s="81" t="s">
        <v>22</v>
      </c>
      <c r="K2322" s="82" t="s">
        <v>22</v>
      </c>
      <c r="L2322" s="80" t="s">
        <v>22</v>
      </c>
      <c r="M2322" s="83" t="s">
        <v>22</v>
      </c>
      <c r="N2322" s="82" t="s">
        <v>22</v>
      </c>
      <c r="O2322" s="82" t="s">
        <v>22</v>
      </c>
      <c r="P2322" s="82" t="s">
        <v>22</v>
      </c>
      <c r="Q2322" s="82" t="s">
        <v>22</v>
      </c>
      <c r="R2322" s="82" t="s">
        <v>22</v>
      </c>
      <c r="S2322" s="82" t="s">
        <v>22</v>
      </c>
      <c r="T2322" s="80" t="s">
        <v>22</v>
      </c>
      <c r="U2322" s="84">
        <v>1.0406E-4</v>
      </c>
      <c r="V2322" s="78" t="s">
        <v>998</v>
      </c>
      <c r="W2322" s="78">
        <v>1</v>
      </c>
      <c r="X2322" s="85" t="s">
        <v>998</v>
      </c>
      <c r="Y2322" s="78">
        <v>0.94810348200000005</v>
      </c>
      <c r="Z2322" s="49"/>
      <c r="AA2322" s="49"/>
    </row>
    <row r="2323" spans="1:27" ht="15.75" thickBot="1" x14ac:dyDescent="0.3">
      <c r="A2323" s="78" t="s">
        <v>3964</v>
      </c>
      <c r="B2323" s="79">
        <v>0.230326</v>
      </c>
      <c r="C2323" s="109">
        <f t="shared" si="36"/>
        <v>0.85244224705471627</v>
      </c>
      <c r="D2323" s="80">
        <v>9.1033589999999993</v>
      </c>
      <c r="E2323" s="78">
        <v>39.936999999999998</v>
      </c>
      <c r="F2323" s="78">
        <v>31</v>
      </c>
      <c r="G2323" s="78">
        <v>10</v>
      </c>
      <c r="H2323" s="78">
        <v>10</v>
      </c>
      <c r="I2323" s="51"/>
      <c r="J2323" s="81" t="s">
        <v>22</v>
      </c>
      <c r="K2323" s="82">
        <v>0.60956589999999999</v>
      </c>
      <c r="L2323" s="80">
        <v>0.17645050000000001</v>
      </c>
      <c r="M2323" s="83">
        <v>0.25217339999999999</v>
      </c>
      <c r="N2323" s="82" t="s">
        <v>22</v>
      </c>
      <c r="O2323" s="82">
        <v>3.8436110000000002E-2</v>
      </c>
      <c r="P2323" s="82">
        <v>0.40130280000000002</v>
      </c>
      <c r="Q2323" s="82">
        <v>0.18447069999999999</v>
      </c>
      <c r="R2323" s="82">
        <v>0.2162376</v>
      </c>
      <c r="S2323" s="82">
        <v>0.36770649999999999</v>
      </c>
      <c r="T2323" s="80">
        <v>4.9909519999999999E-2</v>
      </c>
      <c r="U2323" s="86">
        <v>2.0300000000000001E-31</v>
      </c>
      <c r="V2323" s="78" t="s">
        <v>3964</v>
      </c>
      <c r="W2323" s="78">
        <v>1</v>
      </c>
      <c r="X2323" s="85" t="s">
        <v>3964</v>
      </c>
      <c r="Y2323" s="78">
        <v>0.98660459300000003</v>
      </c>
      <c r="Z2323" s="49"/>
      <c r="AA2323" s="49"/>
    </row>
    <row r="2324" spans="1:27" ht="15.75" thickBot="1" x14ac:dyDescent="0.3">
      <c r="A2324" s="78" t="s">
        <v>284</v>
      </c>
      <c r="B2324" s="79">
        <v>0.23069490000000001</v>
      </c>
      <c r="C2324" s="109">
        <f t="shared" si="36"/>
        <v>0.85222430373705804</v>
      </c>
      <c r="D2324" s="80">
        <v>8.749288</v>
      </c>
      <c r="E2324" s="78">
        <v>76.67</v>
      </c>
      <c r="F2324" s="78">
        <v>13</v>
      </c>
      <c r="G2324" s="78">
        <v>6</v>
      </c>
      <c r="H2324" s="78">
        <v>6</v>
      </c>
      <c r="I2324" s="51"/>
      <c r="J2324" s="81" t="s">
        <v>22</v>
      </c>
      <c r="K2324" s="82">
        <v>0.26519680000000001</v>
      </c>
      <c r="L2324" s="80" t="s">
        <v>22</v>
      </c>
      <c r="M2324" s="83" t="s">
        <v>22</v>
      </c>
      <c r="N2324" s="82" t="s">
        <v>22</v>
      </c>
      <c r="O2324" s="82" t="s">
        <v>22</v>
      </c>
      <c r="P2324" s="82">
        <v>0.4962067</v>
      </c>
      <c r="Q2324" s="82" t="s">
        <v>22</v>
      </c>
      <c r="R2324" s="82">
        <v>-0.60256940000000003</v>
      </c>
      <c r="S2324" s="82" t="s">
        <v>22</v>
      </c>
      <c r="T2324" s="80">
        <v>-0.3070908</v>
      </c>
      <c r="U2324" s="86">
        <v>1.7900000000000001E-24</v>
      </c>
      <c r="V2324" s="78" t="s">
        <v>284</v>
      </c>
      <c r="W2324" s="78">
        <v>1</v>
      </c>
      <c r="X2324" s="85" t="s">
        <v>284</v>
      </c>
      <c r="Y2324" s="78">
        <v>0.94778215600000004</v>
      </c>
      <c r="Z2324" s="49"/>
      <c r="AA2324" s="49"/>
    </row>
    <row r="2325" spans="1:27" ht="15.75" thickBot="1" x14ac:dyDescent="0.3">
      <c r="A2325" s="78" t="s">
        <v>3051</v>
      </c>
      <c r="B2325" s="79">
        <v>0.23081779999999999</v>
      </c>
      <c r="C2325" s="109">
        <f t="shared" si="36"/>
        <v>0.85215170772551529</v>
      </c>
      <c r="D2325" s="80">
        <v>9.8451039999999992</v>
      </c>
      <c r="E2325" s="78">
        <v>45.97</v>
      </c>
      <c r="F2325" s="78">
        <v>30</v>
      </c>
      <c r="G2325" s="78">
        <v>4</v>
      </c>
      <c r="H2325" s="78">
        <v>4</v>
      </c>
      <c r="I2325" s="51"/>
      <c r="J2325" s="81">
        <v>0.35117599999999999</v>
      </c>
      <c r="K2325" s="82">
        <v>2.2758420000000001E-2</v>
      </c>
      <c r="L2325" s="80">
        <v>0.29560540000000002</v>
      </c>
      <c r="M2325" s="83">
        <v>0.24293780000000001</v>
      </c>
      <c r="N2325" s="82">
        <v>0.22181529999999999</v>
      </c>
      <c r="O2325" s="82">
        <v>0.51873659999999999</v>
      </c>
      <c r="P2325" s="82" t="s">
        <v>22</v>
      </c>
      <c r="Q2325" s="82" t="s">
        <v>22</v>
      </c>
      <c r="R2325" s="82">
        <v>0.30088510000000002</v>
      </c>
      <c r="S2325" s="82">
        <v>0.30111939999999998</v>
      </c>
      <c r="T2325" s="80">
        <v>0.17798149999999999</v>
      </c>
      <c r="U2325" s="86">
        <v>7.89E-15</v>
      </c>
      <c r="V2325" s="78" t="s">
        <v>3051</v>
      </c>
      <c r="W2325" s="78">
        <v>1</v>
      </c>
      <c r="X2325" s="85" t="s">
        <v>3051</v>
      </c>
      <c r="Y2325" s="78">
        <v>0.89337008299999998</v>
      </c>
      <c r="Z2325" s="49"/>
      <c r="AA2325" s="49"/>
    </row>
    <row r="2326" spans="1:27" ht="15.75" thickBot="1" x14ac:dyDescent="0.3">
      <c r="A2326" s="78" t="s">
        <v>1731</v>
      </c>
      <c r="B2326" s="79">
        <v>0.2309407</v>
      </c>
      <c r="C2326" s="109">
        <f t="shared" si="36"/>
        <v>0.85207911789800284</v>
      </c>
      <c r="D2326" s="80">
        <v>8.4689969999999999</v>
      </c>
      <c r="E2326" s="78">
        <v>52.338999999999999</v>
      </c>
      <c r="F2326" s="78">
        <v>10</v>
      </c>
      <c r="G2326" s="78">
        <v>4</v>
      </c>
      <c r="H2326" s="78">
        <v>4</v>
      </c>
      <c r="I2326" s="51"/>
      <c r="J2326" s="81" t="s">
        <v>22</v>
      </c>
      <c r="K2326" s="82" t="s">
        <v>22</v>
      </c>
      <c r="L2326" s="80" t="s">
        <v>22</v>
      </c>
      <c r="M2326" s="83" t="s">
        <v>22</v>
      </c>
      <c r="N2326" s="82">
        <v>0.46288990000000002</v>
      </c>
      <c r="O2326" s="82" t="s">
        <v>22</v>
      </c>
      <c r="P2326" s="82" t="s">
        <v>22</v>
      </c>
      <c r="Q2326" s="82" t="s">
        <v>22</v>
      </c>
      <c r="R2326" s="82" t="s">
        <v>22</v>
      </c>
      <c r="S2326" s="82">
        <v>0.61381450000000004</v>
      </c>
      <c r="T2326" s="80">
        <v>-1.0162789999999999</v>
      </c>
      <c r="U2326" s="86">
        <v>1.51E-14</v>
      </c>
      <c r="V2326" s="78" t="s">
        <v>1731</v>
      </c>
      <c r="W2326" s="78">
        <v>1</v>
      </c>
      <c r="X2326" s="85" t="s">
        <v>1731</v>
      </c>
      <c r="Y2326" s="78">
        <v>0.95178757300000005</v>
      </c>
      <c r="Z2326" s="49"/>
      <c r="AA2326" s="49"/>
    </row>
    <row r="2327" spans="1:27" ht="15.75" thickBot="1" x14ac:dyDescent="0.3">
      <c r="A2327" s="78" t="s">
        <v>2341</v>
      </c>
      <c r="B2327" s="79">
        <v>0.23143240000000001</v>
      </c>
      <c r="C2327" s="109">
        <f t="shared" si="36"/>
        <v>0.85178876137622084</v>
      </c>
      <c r="D2327" s="80">
        <v>8.4662740000000003</v>
      </c>
      <c r="E2327" s="78">
        <v>31.811</v>
      </c>
      <c r="F2327" s="78">
        <v>10</v>
      </c>
      <c r="G2327" s="78">
        <v>2</v>
      </c>
      <c r="H2327" s="78">
        <v>2</v>
      </c>
      <c r="I2327" s="51"/>
      <c r="J2327" s="81" t="s">
        <v>22</v>
      </c>
      <c r="K2327" s="82" t="s">
        <v>22</v>
      </c>
      <c r="L2327" s="80" t="s">
        <v>22</v>
      </c>
      <c r="M2327" s="83" t="s">
        <v>22</v>
      </c>
      <c r="N2327" s="82" t="s">
        <v>22</v>
      </c>
      <c r="O2327" s="82" t="s">
        <v>22</v>
      </c>
      <c r="P2327" s="82">
        <v>0.25785550000000002</v>
      </c>
      <c r="Q2327" s="82">
        <v>0.27082800000000001</v>
      </c>
      <c r="R2327" s="82" t="s">
        <v>22</v>
      </c>
      <c r="S2327" s="82" t="s">
        <v>22</v>
      </c>
      <c r="T2327" s="80" t="s">
        <v>22</v>
      </c>
      <c r="U2327" s="86">
        <v>9.4099999999999997E-6</v>
      </c>
      <c r="V2327" s="78" t="s">
        <v>2341</v>
      </c>
      <c r="W2327" s="78">
        <v>1</v>
      </c>
      <c r="X2327" s="85" t="s">
        <v>2341</v>
      </c>
      <c r="Y2327" s="78">
        <v>0.95132490199999997</v>
      </c>
      <c r="Z2327" s="49"/>
      <c r="AA2327" s="49"/>
    </row>
    <row r="2328" spans="1:27" ht="15.75" thickBot="1" x14ac:dyDescent="0.3">
      <c r="A2328" s="78" t="s">
        <v>1213</v>
      </c>
      <c r="B2328" s="79">
        <v>0.23192380000000001</v>
      </c>
      <c r="C2328" s="109">
        <f t="shared" si="36"/>
        <v>0.85149868086117741</v>
      </c>
      <c r="D2328" s="80">
        <v>7.5668379999999997</v>
      </c>
      <c r="E2328" s="78">
        <v>96.718999999999994</v>
      </c>
      <c r="F2328" s="78">
        <v>2</v>
      </c>
      <c r="G2328" s="78">
        <v>2</v>
      </c>
      <c r="H2328" s="78">
        <v>2</v>
      </c>
      <c r="I2328" s="51"/>
      <c r="J2328" s="81" t="s">
        <v>22</v>
      </c>
      <c r="K2328" s="82" t="s">
        <v>22</v>
      </c>
      <c r="L2328" s="80" t="s">
        <v>22</v>
      </c>
      <c r="M2328" s="83" t="s">
        <v>22</v>
      </c>
      <c r="N2328" s="82" t="s">
        <v>22</v>
      </c>
      <c r="O2328" s="82" t="s">
        <v>22</v>
      </c>
      <c r="P2328" s="82" t="s">
        <v>22</v>
      </c>
      <c r="Q2328" s="82" t="s">
        <v>22</v>
      </c>
      <c r="R2328" s="82" t="s">
        <v>22</v>
      </c>
      <c r="S2328" s="82" t="s">
        <v>22</v>
      </c>
      <c r="T2328" s="80" t="s">
        <v>22</v>
      </c>
      <c r="U2328" s="86">
        <v>2.1800000000000001E-5</v>
      </c>
      <c r="V2328" s="78" t="s">
        <v>1213</v>
      </c>
      <c r="W2328" s="78">
        <v>1</v>
      </c>
      <c r="X2328" s="85" t="s">
        <v>1213</v>
      </c>
      <c r="Y2328" s="78">
        <v>0.94050217599999997</v>
      </c>
      <c r="Z2328" s="49"/>
      <c r="AA2328" s="49"/>
    </row>
    <row r="2329" spans="1:27" ht="15.75" thickBot="1" x14ac:dyDescent="0.3">
      <c r="A2329" s="78" t="s">
        <v>3632</v>
      </c>
      <c r="B2329" s="79">
        <v>0.23192380000000001</v>
      </c>
      <c r="C2329" s="109">
        <f t="shared" si="36"/>
        <v>0.85149868086117741</v>
      </c>
      <c r="D2329" s="80">
        <v>8.5956949999999992</v>
      </c>
      <c r="E2329" s="78">
        <v>62.015000000000001</v>
      </c>
      <c r="F2329" s="78">
        <v>10</v>
      </c>
      <c r="G2329" s="78">
        <v>4</v>
      </c>
      <c r="H2329" s="78">
        <v>4</v>
      </c>
      <c r="I2329" s="51"/>
      <c r="J2329" s="81" t="s">
        <v>22</v>
      </c>
      <c r="K2329" s="82" t="s">
        <v>22</v>
      </c>
      <c r="L2329" s="80" t="s">
        <v>22</v>
      </c>
      <c r="M2329" s="83" t="s">
        <v>22</v>
      </c>
      <c r="N2329" s="82" t="s">
        <v>22</v>
      </c>
      <c r="O2329" s="82" t="s">
        <v>22</v>
      </c>
      <c r="P2329" s="82" t="s">
        <v>22</v>
      </c>
      <c r="Q2329" s="82">
        <v>0.2750071</v>
      </c>
      <c r="R2329" s="82" t="s">
        <v>22</v>
      </c>
      <c r="S2329" s="82" t="s">
        <v>22</v>
      </c>
      <c r="T2329" s="80" t="s">
        <v>22</v>
      </c>
      <c r="U2329" s="86">
        <v>2.0299999999999999E-49</v>
      </c>
      <c r="V2329" s="78" t="s">
        <v>3632</v>
      </c>
      <c r="W2329" s="78">
        <v>1</v>
      </c>
      <c r="X2329" s="85" t="s">
        <v>3632</v>
      </c>
      <c r="Y2329" s="78">
        <v>0.95086254199999998</v>
      </c>
      <c r="Z2329" s="49"/>
      <c r="AA2329" s="49"/>
    </row>
    <row r="2330" spans="1:27" ht="15.75" thickBot="1" x14ac:dyDescent="0.3">
      <c r="A2330" s="78" t="s">
        <v>3256</v>
      </c>
      <c r="B2330" s="79">
        <v>0.23192380000000001</v>
      </c>
      <c r="C2330" s="109">
        <f t="shared" si="36"/>
        <v>0.85149868086117741</v>
      </c>
      <c r="D2330" s="80">
        <v>8.5731149999999996</v>
      </c>
      <c r="E2330" s="78">
        <v>24.388000000000002</v>
      </c>
      <c r="F2330" s="78">
        <v>16</v>
      </c>
      <c r="G2330" s="78">
        <v>4</v>
      </c>
      <c r="H2330" s="78">
        <v>4</v>
      </c>
      <c r="I2330" s="51"/>
      <c r="J2330" s="81" t="s">
        <v>22</v>
      </c>
      <c r="K2330" s="82" t="s">
        <v>22</v>
      </c>
      <c r="L2330" s="80" t="s">
        <v>22</v>
      </c>
      <c r="M2330" s="83" t="s">
        <v>22</v>
      </c>
      <c r="N2330" s="82" t="s">
        <v>22</v>
      </c>
      <c r="O2330" s="82" t="s">
        <v>22</v>
      </c>
      <c r="P2330" s="82">
        <v>0.39297680000000001</v>
      </c>
      <c r="Q2330" s="82">
        <v>0.41619129999999999</v>
      </c>
      <c r="R2330" s="82">
        <v>0.32054250000000001</v>
      </c>
      <c r="S2330" s="82">
        <v>0.22441079999999999</v>
      </c>
      <c r="T2330" s="80">
        <v>0.3776236</v>
      </c>
      <c r="U2330" s="86">
        <v>2.8999999999999999E-9</v>
      </c>
      <c r="V2330" s="78" t="s">
        <v>3256</v>
      </c>
      <c r="W2330" s="78">
        <v>1</v>
      </c>
      <c r="X2330" s="85" t="s">
        <v>3256</v>
      </c>
      <c r="Y2330" s="78">
        <v>0.95086254199999998</v>
      </c>
      <c r="Z2330" s="49"/>
      <c r="AA2330" s="49"/>
    </row>
    <row r="2331" spans="1:27" ht="15.75" thickBot="1" x14ac:dyDescent="0.3">
      <c r="A2331" s="78" t="s">
        <v>3189</v>
      </c>
      <c r="B2331" s="79">
        <v>0.2327835</v>
      </c>
      <c r="C2331" s="109">
        <f t="shared" si="36"/>
        <v>0.85099142511435832</v>
      </c>
      <c r="D2331" s="80">
        <v>8.8527170000000002</v>
      </c>
      <c r="E2331" s="78">
        <v>21.762</v>
      </c>
      <c r="F2331" s="78">
        <v>16</v>
      </c>
      <c r="G2331" s="78">
        <v>4</v>
      </c>
      <c r="H2331" s="78">
        <v>4</v>
      </c>
      <c r="I2331" s="51"/>
      <c r="J2331" s="81" t="s">
        <v>22</v>
      </c>
      <c r="K2331" s="82">
        <v>0.26819490000000001</v>
      </c>
      <c r="L2331" s="80">
        <v>0.43616189999999999</v>
      </c>
      <c r="M2331" s="83" t="s">
        <v>22</v>
      </c>
      <c r="N2331" s="82" t="s">
        <v>22</v>
      </c>
      <c r="O2331" s="82" t="s">
        <v>22</v>
      </c>
      <c r="P2331" s="82" t="s">
        <v>22</v>
      </c>
      <c r="Q2331" s="82" t="s">
        <v>22</v>
      </c>
      <c r="R2331" s="82">
        <v>0.19849420000000001</v>
      </c>
      <c r="S2331" s="82">
        <v>0.40250390000000003</v>
      </c>
      <c r="T2331" s="80">
        <v>0.1064823</v>
      </c>
      <c r="U2331" s="86">
        <v>1.12E-37</v>
      </c>
      <c r="V2331" s="78" t="s">
        <v>3189</v>
      </c>
      <c r="W2331" s="78">
        <v>1</v>
      </c>
      <c r="X2331" s="85" t="s">
        <v>3189</v>
      </c>
      <c r="Y2331" s="78">
        <v>0.94596336999999997</v>
      </c>
      <c r="Z2331" s="49"/>
      <c r="AA2331" s="49"/>
    </row>
    <row r="2332" spans="1:27" ht="15.75" thickBot="1" x14ac:dyDescent="0.3">
      <c r="A2332" s="78" t="s">
        <v>2505</v>
      </c>
      <c r="B2332" s="79">
        <v>0.2327835</v>
      </c>
      <c r="C2332" s="109">
        <f t="shared" si="36"/>
        <v>0.85099142511435832</v>
      </c>
      <c r="D2332" s="80">
        <v>9.4342810000000004</v>
      </c>
      <c r="E2332" s="78">
        <v>67.400999999999996</v>
      </c>
      <c r="F2332" s="78">
        <v>27</v>
      </c>
      <c r="G2332" s="78">
        <v>8</v>
      </c>
      <c r="H2332" s="78">
        <v>8</v>
      </c>
      <c r="I2332" s="51"/>
      <c r="J2332" s="81">
        <v>6.1154109999999998E-2</v>
      </c>
      <c r="K2332" s="82" t="s">
        <v>22</v>
      </c>
      <c r="L2332" s="80">
        <v>7.7106309999999997E-2</v>
      </c>
      <c r="M2332" s="83">
        <v>-1.2647550000000001</v>
      </c>
      <c r="N2332" s="82" t="s">
        <v>22</v>
      </c>
      <c r="O2332" s="82">
        <v>-1.5998559999999999</v>
      </c>
      <c r="P2332" s="82">
        <v>0.24950600000000001</v>
      </c>
      <c r="Q2332" s="82">
        <v>0.32929580000000003</v>
      </c>
      <c r="R2332" s="82">
        <v>0.27822269999999999</v>
      </c>
      <c r="S2332" s="82">
        <v>-0.2203116</v>
      </c>
      <c r="T2332" s="80">
        <v>0.61324880000000004</v>
      </c>
      <c r="U2332" s="86">
        <v>1.62E-24</v>
      </c>
      <c r="V2332" s="78" t="s">
        <v>2505</v>
      </c>
      <c r="W2332" s="78">
        <v>1</v>
      </c>
      <c r="X2332" s="85" t="s">
        <v>2505</v>
      </c>
      <c r="Y2332" s="78">
        <v>0.988180328</v>
      </c>
      <c r="Z2332" s="49"/>
      <c r="AA2332" s="49"/>
    </row>
    <row r="2333" spans="1:27" ht="15.75" thickBot="1" x14ac:dyDescent="0.3">
      <c r="A2333" s="78" t="s">
        <v>1814</v>
      </c>
      <c r="B2333" s="79">
        <v>0.2347465</v>
      </c>
      <c r="C2333" s="109">
        <f t="shared" si="36"/>
        <v>0.84983431279547184</v>
      </c>
      <c r="D2333" s="80">
        <v>8.5480199999999993</v>
      </c>
      <c r="E2333" s="78">
        <v>23.940999999999999</v>
      </c>
      <c r="F2333" s="78">
        <v>9</v>
      </c>
      <c r="G2333" s="78">
        <v>4</v>
      </c>
      <c r="H2333" s="78">
        <v>4</v>
      </c>
      <c r="I2333" s="51"/>
      <c r="J2333" s="81" t="s">
        <v>22</v>
      </c>
      <c r="K2333" s="82">
        <v>4.6002059999999997E-2</v>
      </c>
      <c r="L2333" s="80">
        <v>0.16851369999999999</v>
      </c>
      <c r="M2333" s="83" t="s">
        <v>22</v>
      </c>
      <c r="N2333" s="82" t="s">
        <v>22</v>
      </c>
      <c r="O2333" s="82">
        <v>0.7477741</v>
      </c>
      <c r="P2333" s="82" t="s">
        <v>22</v>
      </c>
      <c r="Q2333" s="82" t="s">
        <v>22</v>
      </c>
      <c r="R2333" s="82" t="s">
        <v>22</v>
      </c>
      <c r="S2333" s="82" t="s">
        <v>22</v>
      </c>
      <c r="T2333" s="80" t="s">
        <v>22</v>
      </c>
      <c r="U2333" s="86">
        <v>3.6599999999999998E-10</v>
      </c>
      <c r="V2333" s="78" t="s">
        <v>1814</v>
      </c>
      <c r="W2333" s="78">
        <v>1</v>
      </c>
      <c r="X2333" s="85" t="s">
        <v>1814</v>
      </c>
      <c r="Y2333" s="78">
        <v>0.94820694299999997</v>
      </c>
      <c r="Z2333" s="49"/>
      <c r="AA2333" s="49"/>
    </row>
    <row r="2334" spans="1:27" ht="15.75" thickBot="1" x14ac:dyDescent="0.3">
      <c r="A2334" s="78" t="s">
        <v>1241</v>
      </c>
      <c r="B2334" s="79">
        <v>0.2348692</v>
      </c>
      <c r="C2334" s="109">
        <f t="shared" si="36"/>
        <v>0.84976203817532403</v>
      </c>
      <c r="D2334" s="80">
        <v>9.9186490000000003</v>
      </c>
      <c r="E2334" s="78">
        <v>74.757000000000005</v>
      </c>
      <c r="F2334" s="78">
        <v>76</v>
      </c>
      <c r="G2334" s="78">
        <v>12</v>
      </c>
      <c r="H2334" s="78">
        <v>12</v>
      </c>
      <c r="I2334" s="51"/>
      <c r="J2334" s="81">
        <v>0.1335635</v>
      </c>
      <c r="K2334" s="82">
        <v>0.3043942</v>
      </c>
      <c r="L2334" s="80">
        <v>0.4404207</v>
      </c>
      <c r="M2334" s="83">
        <v>-8.9866020000000005E-2</v>
      </c>
      <c r="N2334" s="82">
        <v>0.35004459999999998</v>
      </c>
      <c r="O2334" s="82">
        <v>9.7341140000000007E-2</v>
      </c>
      <c r="P2334" s="82">
        <v>1.5925769999999999E-2</v>
      </c>
      <c r="Q2334" s="82">
        <v>7.5190389999999996E-2</v>
      </c>
      <c r="R2334" s="82">
        <v>0.28380319999999998</v>
      </c>
      <c r="S2334" s="82">
        <v>0.3138263</v>
      </c>
      <c r="T2334" s="80">
        <v>0.2666366</v>
      </c>
      <c r="U2334" s="86">
        <v>1.33E-73</v>
      </c>
      <c r="V2334" s="78" t="s">
        <v>1241</v>
      </c>
      <c r="W2334" s="78">
        <v>1</v>
      </c>
      <c r="X2334" s="85" t="s">
        <v>1241</v>
      </c>
      <c r="Y2334" s="78">
        <v>0.88969629299999997</v>
      </c>
      <c r="Z2334" s="49"/>
      <c r="AA2334" s="49"/>
    </row>
    <row r="2335" spans="1:27" ht="15.75" thickBot="1" x14ac:dyDescent="0.3">
      <c r="A2335" s="78" t="s">
        <v>610</v>
      </c>
      <c r="B2335" s="79">
        <v>0.2353594</v>
      </c>
      <c r="C2335" s="109">
        <f t="shared" si="36"/>
        <v>0.84947335444181171</v>
      </c>
      <c r="D2335" s="80">
        <v>9.2032509999999998</v>
      </c>
      <c r="E2335" s="78">
        <v>39.357999999999997</v>
      </c>
      <c r="F2335" s="78">
        <v>43</v>
      </c>
      <c r="G2335" s="78">
        <v>9</v>
      </c>
      <c r="H2335" s="78">
        <v>9</v>
      </c>
      <c r="I2335" s="51"/>
      <c r="J2335" s="81">
        <v>6.7647030000000004E-3</v>
      </c>
      <c r="K2335" s="82">
        <v>0.28557969999999999</v>
      </c>
      <c r="L2335" s="80">
        <v>-0.25435819999999998</v>
      </c>
      <c r="M2335" s="83">
        <v>0.40010069999999998</v>
      </c>
      <c r="N2335" s="82">
        <v>0.15484239999999999</v>
      </c>
      <c r="O2335" s="82">
        <v>0.37984279999999998</v>
      </c>
      <c r="P2335" s="82">
        <v>0.15159909999999999</v>
      </c>
      <c r="Q2335" s="82">
        <v>0.30754510000000002</v>
      </c>
      <c r="R2335" s="82">
        <v>0.25217339999999999</v>
      </c>
      <c r="S2335" s="82">
        <v>0.2393981</v>
      </c>
      <c r="T2335" s="80">
        <v>0.18573980000000001</v>
      </c>
      <c r="U2335" s="86">
        <v>1.2099999999999999E-66</v>
      </c>
      <c r="V2335" s="78" t="s">
        <v>610</v>
      </c>
      <c r="W2335" s="78">
        <v>1</v>
      </c>
      <c r="X2335" s="85" t="s">
        <v>610</v>
      </c>
      <c r="Y2335" s="78">
        <v>0.98224265700000002</v>
      </c>
      <c r="Z2335" s="49"/>
      <c r="AA2335" s="49"/>
    </row>
    <row r="2336" spans="1:27" ht="15.75" thickBot="1" x14ac:dyDescent="0.3">
      <c r="A2336" s="78" t="s">
        <v>1322</v>
      </c>
      <c r="B2336" s="79">
        <v>0.23560449999999999</v>
      </c>
      <c r="C2336" s="109">
        <f t="shared" si="36"/>
        <v>0.8493290493543304</v>
      </c>
      <c r="D2336" s="80">
        <v>9.7834240000000001</v>
      </c>
      <c r="E2336" s="78">
        <v>35.198</v>
      </c>
      <c r="F2336" s="78">
        <v>75</v>
      </c>
      <c r="G2336" s="78">
        <v>14</v>
      </c>
      <c r="H2336" s="78">
        <v>14</v>
      </c>
      <c r="I2336" s="51"/>
      <c r="J2336" s="81">
        <v>0.2003789</v>
      </c>
      <c r="K2336" s="82">
        <v>0.1769609</v>
      </c>
      <c r="L2336" s="80">
        <v>0.1414329</v>
      </c>
      <c r="M2336" s="83">
        <v>0.32952550000000003</v>
      </c>
      <c r="N2336" s="82">
        <v>0.2073932</v>
      </c>
      <c r="O2336" s="82">
        <v>0.11423369999999999</v>
      </c>
      <c r="P2336" s="82">
        <v>0.19912260000000001</v>
      </c>
      <c r="Q2336" s="82">
        <v>0.2479275</v>
      </c>
      <c r="R2336" s="82">
        <v>0.29042449999999997</v>
      </c>
      <c r="S2336" s="82">
        <v>0.23143240000000001</v>
      </c>
      <c r="T2336" s="80">
        <v>0.3826119</v>
      </c>
      <c r="U2336" s="86">
        <v>3.0399999999999998E-69</v>
      </c>
      <c r="V2336" s="78" t="s">
        <v>1322</v>
      </c>
      <c r="W2336" s="78">
        <v>1</v>
      </c>
      <c r="X2336" s="85" t="s">
        <v>1322</v>
      </c>
      <c r="Y2336" s="78">
        <v>0.92776508999999996</v>
      </c>
      <c r="Z2336" s="49"/>
      <c r="AA2336" s="49"/>
    </row>
    <row r="2337" spans="1:27" ht="15.75" thickBot="1" x14ac:dyDescent="0.3">
      <c r="A2337" s="78" t="s">
        <v>438</v>
      </c>
      <c r="B2337" s="79">
        <v>0.23572709999999999</v>
      </c>
      <c r="C2337" s="109">
        <f t="shared" si="36"/>
        <v>0.84925687657058502</v>
      </c>
      <c r="D2337" s="80">
        <v>9.3755539999999993</v>
      </c>
      <c r="E2337" s="78">
        <v>27.992999999999999</v>
      </c>
      <c r="F2337" s="78">
        <v>38</v>
      </c>
      <c r="G2337" s="78">
        <v>8</v>
      </c>
      <c r="H2337" s="78">
        <v>8</v>
      </c>
      <c r="I2337" s="51"/>
      <c r="J2337" s="81" t="s">
        <v>22</v>
      </c>
      <c r="K2337" s="82">
        <v>0.21013950000000001</v>
      </c>
      <c r="L2337" s="80">
        <v>0.2349918</v>
      </c>
      <c r="M2337" s="83">
        <v>0.55149139999999996</v>
      </c>
      <c r="N2337" s="82">
        <v>0.14469899999999999</v>
      </c>
      <c r="O2337" s="82">
        <v>0.30158760000000001</v>
      </c>
      <c r="P2337" s="82">
        <v>0.1745343</v>
      </c>
      <c r="Q2337" s="82">
        <v>0.1916889</v>
      </c>
      <c r="R2337" s="82">
        <v>0.18447069999999999</v>
      </c>
      <c r="S2337" s="82">
        <v>0.48769210000000002</v>
      </c>
      <c r="T2337" s="80">
        <v>0.3675947</v>
      </c>
      <c r="U2337" s="86">
        <v>3.0400000000000001E-75</v>
      </c>
      <c r="V2337" s="78" t="s">
        <v>438</v>
      </c>
      <c r="W2337" s="78">
        <v>1</v>
      </c>
      <c r="X2337" s="85" t="s">
        <v>439</v>
      </c>
      <c r="Y2337" s="78">
        <v>0.98577050600000005</v>
      </c>
      <c r="Z2337" s="49"/>
      <c r="AA2337" s="49"/>
    </row>
    <row r="2338" spans="1:27" ht="15.75" thickBot="1" x14ac:dyDescent="0.3">
      <c r="A2338" s="78" t="s">
        <v>2064</v>
      </c>
      <c r="B2338" s="79">
        <v>0.23621700000000001</v>
      </c>
      <c r="C2338" s="109">
        <f t="shared" si="36"/>
        <v>0.84896854099013008</v>
      </c>
      <c r="D2338" s="80">
        <v>10.28237</v>
      </c>
      <c r="E2338" s="78">
        <v>64.239999999999995</v>
      </c>
      <c r="F2338" s="78">
        <v>55</v>
      </c>
      <c r="G2338" s="78">
        <v>5</v>
      </c>
      <c r="H2338" s="78">
        <v>5</v>
      </c>
      <c r="I2338" s="51"/>
      <c r="J2338" s="81">
        <v>0.2767945</v>
      </c>
      <c r="K2338" s="82">
        <v>8.6919679999999999E-2</v>
      </c>
      <c r="L2338" s="80">
        <v>0.23621700000000001</v>
      </c>
      <c r="M2338" s="83">
        <v>0.24415629999999999</v>
      </c>
      <c r="N2338" s="82">
        <v>0.1150332</v>
      </c>
      <c r="O2338" s="82">
        <v>0.31057279999999998</v>
      </c>
      <c r="P2338" s="82">
        <v>9.7071350000000001E-2</v>
      </c>
      <c r="Q2338" s="82">
        <v>0.29924460000000003</v>
      </c>
      <c r="R2338" s="82">
        <v>0.21909110000000001</v>
      </c>
      <c r="S2338" s="82">
        <v>0.217727</v>
      </c>
      <c r="T2338" s="80">
        <v>0.23621700000000001</v>
      </c>
      <c r="U2338" s="84">
        <v>0</v>
      </c>
      <c r="V2338" s="78" t="s">
        <v>2064</v>
      </c>
      <c r="W2338" s="78">
        <v>1</v>
      </c>
      <c r="X2338" s="85" t="s">
        <v>2064</v>
      </c>
      <c r="Y2338" s="78">
        <v>0.95281674000000005</v>
      </c>
      <c r="Z2338" s="49"/>
      <c r="AA2338" s="49"/>
    </row>
    <row r="2339" spans="1:27" ht="15.75" thickBot="1" x14ac:dyDescent="0.3">
      <c r="A2339" s="78" t="s">
        <v>4777</v>
      </c>
      <c r="B2339" s="79">
        <v>0.23744129999999999</v>
      </c>
      <c r="C2339" s="109">
        <f t="shared" si="36"/>
        <v>0.8482483948362517</v>
      </c>
      <c r="D2339" s="80">
        <v>9.1986019999999993</v>
      </c>
      <c r="E2339" s="78">
        <v>44.838000000000001</v>
      </c>
      <c r="F2339" s="78">
        <v>24</v>
      </c>
      <c r="G2339" s="78">
        <v>6</v>
      </c>
      <c r="H2339" s="78">
        <v>6</v>
      </c>
      <c r="I2339" s="51"/>
      <c r="J2339" s="81" t="s">
        <v>22</v>
      </c>
      <c r="K2339" s="82" t="s">
        <v>22</v>
      </c>
      <c r="L2339" s="80" t="s">
        <v>22</v>
      </c>
      <c r="M2339" s="83" t="s">
        <v>22</v>
      </c>
      <c r="N2339" s="82">
        <v>0.79427029999999998</v>
      </c>
      <c r="O2339" s="82">
        <v>0.68104439999999999</v>
      </c>
      <c r="P2339" s="82">
        <v>0.46278530000000001</v>
      </c>
      <c r="Q2339" s="82">
        <v>0.23413339999999999</v>
      </c>
      <c r="R2339" s="82">
        <v>0.51783000000000001</v>
      </c>
      <c r="S2339" s="82">
        <v>0.1800205</v>
      </c>
      <c r="T2339" s="80">
        <v>0.22712499999999999</v>
      </c>
      <c r="U2339" s="86">
        <v>2.5100000000000001E-21</v>
      </c>
      <c r="V2339" s="78" t="s">
        <v>4777</v>
      </c>
      <c r="W2339" s="78">
        <v>1</v>
      </c>
      <c r="X2339" s="85" t="s">
        <v>4777</v>
      </c>
      <c r="Y2339" s="78">
        <v>0.98043859600000005</v>
      </c>
      <c r="Z2339" s="49"/>
      <c r="AA2339" s="49"/>
    </row>
    <row r="2340" spans="1:27" ht="15.75" thickBot="1" x14ac:dyDescent="0.3">
      <c r="A2340" s="78" t="s">
        <v>1746</v>
      </c>
      <c r="B2340" s="79">
        <v>0.2390313</v>
      </c>
      <c r="C2340" s="109">
        <f t="shared" si="36"/>
        <v>0.84731405183897113</v>
      </c>
      <c r="D2340" s="80">
        <v>9.7855220000000003</v>
      </c>
      <c r="E2340" s="78">
        <v>26.850999999999999</v>
      </c>
      <c r="F2340" s="78">
        <v>19</v>
      </c>
      <c r="G2340" s="78">
        <v>2</v>
      </c>
      <c r="H2340" s="78">
        <v>2</v>
      </c>
      <c r="I2340" s="51"/>
      <c r="J2340" s="81" t="s">
        <v>22</v>
      </c>
      <c r="K2340" s="82" t="s">
        <v>22</v>
      </c>
      <c r="L2340" s="80" t="s">
        <v>22</v>
      </c>
      <c r="M2340" s="83">
        <v>0.27142569999999999</v>
      </c>
      <c r="N2340" s="82">
        <v>0.22292809999999999</v>
      </c>
      <c r="O2340" s="82">
        <v>0.17645050000000001</v>
      </c>
      <c r="P2340" s="82">
        <v>0.1051417</v>
      </c>
      <c r="Q2340" s="82">
        <v>0.17759900000000001</v>
      </c>
      <c r="R2340" s="82">
        <v>0.29760229999999999</v>
      </c>
      <c r="S2340" s="82">
        <v>0.2335199</v>
      </c>
      <c r="T2340" s="80">
        <v>0.2203299</v>
      </c>
      <c r="U2340" s="86">
        <v>1.16E-97</v>
      </c>
      <c r="V2340" s="78" t="s">
        <v>1746</v>
      </c>
      <c r="W2340" s="78">
        <v>2</v>
      </c>
      <c r="X2340" s="85" t="s">
        <v>1746</v>
      </c>
      <c r="Y2340" s="78">
        <v>0.92447174300000001</v>
      </c>
      <c r="Z2340" s="49"/>
      <c r="AA2340" s="49"/>
    </row>
    <row r="2341" spans="1:27" ht="15.75" thickBot="1" x14ac:dyDescent="0.3">
      <c r="A2341" s="78" t="s">
        <v>4041</v>
      </c>
      <c r="B2341" s="79">
        <v>0.23915359999999999</v>
      </c>
      <c r="C2341" s="109">
        <f t="shared" si="36"/>
        <v>0.84724222646117542</v>
      </c>
      <c r="D2341" s="80">
        <v>9.4881700000000002</v>
      </c>
      <c r="E2341" s="78">
        <v>31.102</v>
      </c>
      <c r="F2341" s="78">
        <v>26</v>
      </c>
      <c r="G2341" s="78">
        <v>6</v>
      </c>
      <c r="H2341" s="78">
        <v>6</v>
      </c>
      <c r="I2341" s="51"/>
      <c r="J2341" s="81">
        <v>0.28557969999999999</v>
      </c>
      <c r="K2341" s="82">
        <v>0.1326427</v>
      </c>
      <c r="L2341" s="80">
        <v>0.21648600000000001</v>
      </c>
      <c r="M2341" s="83">
        <v>0.16684389999999999</v>
      </c>
      <c r="N2341" s="82" t="s">
        <v>22</v>
      </c>
      <c r="O2341" s="82" t="s">
        <v>22</v>
      </c>
      <c r="P2341" s="82" t="s">
        <v>22</v>
      </c>
      <c r="Q2341" s="82">
        <v>0.15458330000000001</v>
      </c>
      <c r="R2341" s="82">
        <v>0.27834170000000003</v>
      </c>
      <c r="S2341" s="82">
        <v>0.59359280000000003</v>
      </c>
      <c r="T2341" s="80">
        <v>0.47352719999999998</v>
      </c>
      <c r="U2341" s="86">
        <v>1.5400000000000001E-35</v>
      </c>
      <c r="V2341" s="78" t="s">
        <v>4041</v>
      </c>
      <c r="W2341" s="78">
        <v>1</v>
      </c>
      <c r="X2341" s="85" t="s">
        <v>4041</v>
      </c>
      <c r="Y2341" s="78">
        <v>0.924354279</v>
      </c>
      <c r="Z2341" s="49"/>
      <c r="AA2341" s="49">
        <v>10</v>
      </c>
    </row>
    <row r="2342" spans="1:27" ht="15.75" thickBot="1" x14ac:dyDescent="0.3">
      <c r="A2342" s="78" t="s">
        <v>715</v>
      </c>
      <c r="B2342" s="79">
        <v>0.23976459999999999</v>
      </c>
      <c r="C2342" s="109">
        <f t="shared" si="36"/>
        <v>0.84688348439700889</v>
      </c>
      <c r="D2342" s="80">
        <v>8.6367879999999992</v>
      </c>
      <c r="E2342" s="78">
        <v>21.995999999999999</v>
      </c>
      <c r="F2342" s="78">
        <v>9</v>
      </c>
      <c r="G2342" s="78">
        <v>5</v>
      </c>
      <c r="H2342" s="78">
        <v>5</v>
      </c>
      <c r="I2342" s="51"/>
      <c r="J2342" s="81">
        <v>0.40228550000000002</v>
      </c>
      <c r="K2342" s="82">
        <v>0.1302719</v>
      </c>
      <c r="L2342" s="80">
        <v>9.5586959999999999E-2</v>
      </c>
      <c r="M2342" s="83" t="s">
        <v>22</v>
      </c>
      <c r="N2342" s="82" t="s">
        <v>22</v>
      </c>
      <c r="O2342" s="82" t="s">
        <v>22</v>
      </c>
      <c r="P2342" s="82" t="s">
        <v>22</v>
      </c>
      <c r="Q2342" s="82" t="s">
        <v>22</v>
      </c>
      <c r="R2342" s="82" t="s">
        <v>22</v>
      </c>
      <c r="S2342" s="82" t="s">
        <v>22</v>
      </c>
      <c r="T2342" s="80" t="s">
        <v>22</v>
      </c>
      <c r="U2342" s="86">
        <v>1.4600000000000001E-10</v>
      </c>
      <c r="V2342" s="78" t="s">
        <v>715</v>
      </c>
      <c r="W2342" s="78">
        <v>1</v>
      </c>
      <c r="X2342" s="85" t="s">
        <v>715</v>
      </c>
      <c r="Y2342" s="78">
        <v>0.94348742399999996</v>
      </c>
      <c r="Z2342" s="49"/>
      <c r="AA2342" s="49"/>
    </row>
    <row r="2343" spans="1:27" ht="15.75" thickBot="1" x14ac:dyDescent="0.3">
      <c r="A2343" s="78" t="s">
        <v>5081</v>
      </c>
      <c r="B2343" s="79">
        <v>0.240009</v>
      </c>
      <c r="C2343" s="109">
        <f t="shared" si="36"/>
        <v>0.84674003010687016</v>
      </c>
      <c r="D2343" s="80">
        <v>8.7267270000000003</v>
      </c>
      <c r="E2343" s="78">
        <v>35.328000000000003</v>
      </c>
      <c r="F2343" s="78">
        <v>17</v>
      </c>
      <c r="G2343" s="78">
        <v>5</v>
      </c>
      <c r="H2343" s="78">
        <v>5</v>
      </c>
      <c r="I2343" s="51"/>
      <c r="J2343" s="81" t="s">
        <v>22</v>
      </c>
      <c r="K2343" s="82" t="s">
        <v>22</v>
      </c>
      <c r="L2343" s="80" t="s">
        <v>22</v>
      </c>
      <c r="M2343" s="83" t="s">
        <v>22</v>
      </c>
      <c r="N2343" s="82" t="s">
        <v>22</v>
      </c>
      <c r="O2343" s="82">
        <v>-0.22721910000000001</v>
      </c>
      <c r="P2343" s="82">
        <v>0.4981487</v>
      </c>
      <c r="Q2343" s="82">
        <v>0.32676739999999999</v>
      </c>
      <c r="R2343" s="82">
        <v>0.240009</v>
      </c>
      <c r="S2343" s="82">
        <v>-2.089653E-2</v>
      </c>
      <c r="T2343" s="80" t="s">
        <v>22</v>
      </c>
      <c r="U2343" s="86">
        <v>2.5000000000000001E-14</v>
      </c>
      <c r="V2343" s="78" t="s">
        <v>5081</v>
      </c>
      <c r="W2343" s="78">
        <v>1</v>
      </c>
      <c r="X2343" s="85" t="s">
        <v>5081</v>
      </c>
      <c r="Y2343" s="78">
        <v>0.93967339100000002</v>
      </c>
      <c r="Z2343" s="49"/>
      <c r="AA2343" s="49"/>
    </row>
    <row r="2344" spans="1:27" ht="15.75" thickBot="1" x14ac:dyDescent="0.3">
      <c r="A2344" s="78" t="s">
        <v>422</v>
      </c>
      <c r="B2344" s="79">
        <v>0.24037539999999999</v>
      </c>
      <c r="C2344" s="109">
        <f t="shared" si="36"/>
        <v>0.84652501158585303</v>
      </c>
      <c r="D2344" s="80">
        <v>10.068</v>
      </c>
      <c r="E2344" s="78">
        <v>29.943999999999999</v>
      </c>
      <c r="F2344" s="78">
        <v>116</v>
      </c>
      <c r="G2344" s="78">
        <v>21</v>
      </c>
      <c r="H2344" s="78">
        <v>21</v>
      </c>
      <c r="I2344" s="51"/>
      <c r="J2344" s="81">
        <v>0.2082676</v>
      </c>
      <c r="K2344" s="82">
        <v>0.3306731</v>
      </c>
      <c r="L2344" s="80">
        <v>-3.0133009999999998E-2</v>
      </c>
      <c r="M2344" s="83">
        <v>0.2187192</v>
      </c>
      <c r="N2344" s="82">
        <v>0.28427720000000001</v>
      </c>
      <c r="O2344" s="82">
        <v>0.1798932</v>
      </c>
      <c r="P2344" s="82">
        <v>0.26435629999999999</v>
      </c>
      <c r="Q2344" s="82">
        <v>0.23695179999999999</v>
      </c>
      <c r="R2344" s="82">
        <v>0.29889290000000002</v>
      </c>
      <c r="S2344" s="82">
        <v>0.32504090000000002</v>
      </c>
      <c r="T2344" s="80">
        <v>8.6783819999999998E-2</v>
      </c>
      <c r="U2344" s="86">
        <v>4.74E-67</v>
      </c>
      <c r="V2344" s="78" t="s">
        <v>422</v>
      </c>
      <c r="W2344" s="78">
        <v>1</v>
      </c>
      <c r="X2344" s="85" t="s">
        <v>423</v>
      </c>
      <c r="Y2344" s="78">
        <v>0.88470704099999997</v>
      </c>
      <c r="Z2344" s="49"/>
      <c r="AA2344" s="49"/>
    </row>
    <row r="2345" spans="1:27" ht="15.75" thickBot="1" x14ac:dyDescent="0.3">
      <c r="A2345" s="78" t="s">
        <v>1647</v>
      </c>
      <c r="B2345" s="79">
        <v>0.24293780000000001</v>
      </c>
      <c r="C2345" s="109">
        <f t="shared" si="36"/>
        <v>0.84502281573349725</v>
      </c>
      <c r="D2345" s="80">
        <v>7.2076880000000001</v>
      </c>
      <c r="E2345" s="78">
        <v>51.156999999999996</v>
      </c>
      <c r="F2345" s="78">
        <v>3</v>
      </c>
      <c r="G2345" s="78">
        <v>3</v>
      </c>
      <c r="H2345" s="78">
        <v>3</v>
      </c>
      <c r="I2345" s="51"/>
      <c r="J2345" s="81" t="s">
        <v>22</v>
      </c>
      <c r="K2345" s="82" t="s">
        <v>22</v>
      </c>
      <c r="L2345" s="80" t="s">
        <v>22</v>
      </c>
      <c r="M2345" s="83" t="s">
        <v>22</v>
      </c>
      <c r="N2345" s="82" t="s">
        <v>22</v>
      </c>
      <c r="O2345" s="82" t="s">
        <v>22</v>
      </c>
      <c r="P2345" s="82" t="s">
        <v>22</v>
      </c>
      <c r="Q2345" s="82" t="s">
        <v>22</v>
      </c>
      <c r="R2345" s="82" t="s">
        <v>22</v>
      </c>
      <c r="S2345" s="82" t="s">
        <v>22</v>
      </c>
      <c r="T2345" s="80" t="s">
        <v>22</v>
      </c>
      <c r="U2345" s="86">
        <v>8.6999999999999998E-8</v>
      </c>
      <c r="V2345" s="78" t="s">
        <v>1647</v>
      </c>
      <c r="W2345" s="78">
        <v>1</v>
      </c>
      <c r="X2345" s="85" t="s">
        <v>1647</v>
      </c>
      <c r="Y2345" s="78">
        <v>0.94966451399999996</v>
      </c>
      <c r="Z2345" s="49"/>
      <c r="AA2345" s="49"/>
    </row>
    <row r="2346" spans="1:27" ht="15.75" thickBot="1" x14ac:dyDescent="0.3">
      <c r="A2346" s="78" t="s">
        <v>2758</v>
      </c>
      <c r="B2346" s="79">
        <v>0.24342530000000001</v>
      </c>
      <c r="C2346" s="109">
        <f t="shared" si="36"/>
        <v>0.84473732294520165</v>
      </c>
      <c r="D2346" s="80">
        <v>8.9071859999999994</v>
      </c>
      <c r="E2346" s="78">
        <v>28.765000000000001</v>
      </c>
      <c r="F2346" s="78">
        <v>29</v>
      </c>
      <c r="G2346" s="78">
        <v>7</v>
      </c>
      <c r="H2346" s="78">
        <v>7</v>
      </c>
      <c r="I2346" s="51"/>
      <c r="J2346" s="81">
        <v>0.25797609999999999</v>
      </c>
      <c r="K2346" s="82">
        <v>0.40392210000000001</v>
      </c>
      <c r="L2346" s="80" t="s">
        <v>22</v>
      </c>
      <c r="M2346" s="83">
        <v>0.41261890000000001</v>
      </c>
      <c r="N2346" s="82" t="s">
        <v>22</v>
      </c>
      <c r="O2346" s="82">
        <v>0.23376530000000001</v>
      </c>
      <c r="P2346" s="82">
        <v>0.65709119999999999</v>
      </c>
      <c r="Q2346" s="82" t="s">
        <v>22</v>
      </c>
      <c r="R2346" s="82">
        <v>0.2158649</v>
      </c>
      <c r="S2346" s="82">
        <v>0.3039269</v>
      </c>
      <c r="T2346" s="80">
        <v>-0.1114769</v>
      </c>
      <c r="U2346" s="86">
        <v>1.5800000000000001E-26</v>
      </c>
      <c r="V2346" s="78" t="s">
        <v>2758</v>
      </c>
      <c r="W2346" s="78">
        <v>1</v>
      </c>
      <c r="X2346" s="85" t="s">
        <v>2758</v>
      </c>
      <c r="Y2346" s="78">
        <v>0.93670062399999998</v>
      </c>
      <c r="Z2346" s="49"/>
      <c r="AA2346" s="49"/>
    </row>
    <row r="2347" spans="1:27" ht="15.75" thickBot="1" x14ac:dyDescent="0.3">
      <c r="A2347" s="78" t="s">
        <v>653</v>
      </c>
      <c r="B2347" s="79">
        <v>0.24403449999999999</v>
      </c>
      <c r="C2347" s="109">
        <f t="shared" si="36"/>
        <v>0.84438069501896307</v>
      </c>
      <c r="D2347" s="80">
        <v>8.2371660000000002</v>
      </c>
      <c r="E2347" s="78">
        <v>18.5</v>
      </c>
      <c r="F2347" s="78">
        <v>5</v>
      </c>
      <c r="G2347" s="78">
        <v>3</v>
      </c>
      <c r="H2347" s="78">
        <v>3</v>
      </c>
      <c r="I2347" s="51"/>
      <c r="J2347" s="81" t="s">
        <v>22</v>
      </c>
      <c r="K2347" s="82" t="s">
        <v>22</v>
      </c>
      <c r="L2347" s="80" t="s">
        <v>22</v>
      </c>
      <c r="M2347" s="83" t="s">
        <v>22</v>
      </c>
      <c r="N2347" s="82" t="s">
        <v>22</v>
      </c>
      <c r="O2347" s="82" t="s">
        <v>22</v>
      </c>
      <c r="P2347" s="82" t="s">
        <v>22</v>
      </c>
      <c r="Q2347" s="82" t="s">
        <v>22</v>
      </c>
      <c r="R2347" s="82" t="s">
        <v>22</v>
      </c>
      <c r="S2347" s="82" t="s">
        <v>22</v>
      </c>
      <c r="T2347" s="80" t="s">
        <v>22</v>
      </c>
      <c r="U2347" s="86">
        <v>1.04E-14</v>
      </c>
      <c r="V2347" s="78" t="s">
        <v>653</v>
      </c>
      <c r="W2347" s="78">
        <v>1</v>
      </c>
      <c r="X2347" s="85" t="s">
        <v>653</v>
      </c>
      <c r="Y2347" s="78">
        <v>0.93678860600000002</v>
      </c>
      <c r="Z2347" s="49"/>
      <c r="AA2347" s="49"/>
    </row>
    <row r="2348" spans="1:27" ht="15.75" thickBot="1" x14ac:dyDescent="0.3">
      <c r="A2348" s="78" t="s">
        <v>1732</v>
      </c>
      <c r="B2348" s="79">
        <v>0.24415629999999999</v>
      </c>
      <c r="C2348" s="109">
        <f t="shared" si="36"/>
        <v>0.84430941091215228</v>
      </c>
      <c r="D2348" s="80">
        <v>9.7599619999999998</v>
      </c>
      <c r="E2348" s="78">
        <v>108.9</v>
      </c>
      <c r="F2348" s="78">
        <v>17</v>
      </c>
      <c r="G2348" s="78">
        <v>9</v>
      </c>
      <c r="H2348" s="78">
        <v>9</v>
      </c>
      <c r="I2348" s="51"/>
      <c r="J2348" s="81">
        <v>0.2235462</v>
      </c>
      <c r="K2348" s="82" t="s">
        <v>22</v>
      </c>
      <c r="L2348" s="80" t="s">
        <v>22</v>
      </c>
      <c r="M2348" s="83" t="s">
        <v>22</v>
      </c>
      <c r="N2348" s="82">
        <v>0.4028313</v>
      </c>
      <c r="O2348" s="82" t="s">
        <v>22</v>
      </c>
      <c r="P2348" s="82" t="s">
        <v>22</v>
      </c>
      <c r="Q2348" s="82" t="s">
        <v>22</v>
      </c>
      <c r="R2348" s="82">
        <v>-2.140889</v>
      </c>
      <c r="S2348" s="82">
        <v>-0.3020661</v>
      </c>
      <c r="T2348" s="80">
        <v>-2.7044419999999998</v>
      </c>
      <c r="U2348" s="86">
        <v>5.5299999999999998E-18</v>
      </c>
      <c r="V2348" s="78" t="s">
        <v>1732</v>
      </c>
      <c r="W2348" s="78">
        <v>1</v>
      </c>
      <c r="X2348" s="85" t="s">
        <v>1732</v>
      </c>
      <c r="Y2348" s="78">
        <v>0.91954878900000003</v>
      </c>
      <c r="Z2348" s="49"/>
      <c r="AA2348" s="49"/>
    </row>
    <row r="2349" spans="1:27" ht="15.75" thickBot="1" x14ac:dyDescent="0.3">
      <c r="A2349" s="78" t="s">
        <v>1122</v>
      </c>
      <c r="B2349" s="79">
        <v>0.2451305</v>
      </c>
      <c r="C2349" s="109">
        <f t="shared" si="36"/>
        <v>0.84373947162759344</v>
      </c>
      <c r="D2349" s="80">
        <v>8.7913960000000007</v>
      </c>
      <c r="E2349" s="78">
        <v>12.25</v>
      </c>
      <c r="F2349" s="78">
        <v>16</v>
      </c>
      <c r="G2349" s="78">
        <v>5</v>
      </c>
      <c r="H2349" s="78">
        <v>5</v>
      </c>
      <c r="I2349" s="51"/>
      <c r="J2349" s="81" t="s">
        <v>22</v>
      </c>
      <c r="K2349" s="82" t="s">
        <v>22</v>
      </c>
      <c r="L2349" s="80" t="s">
        <v>22</v>
      </c>
      <c r="M2349" s="83" t="s">
        <v>22</v>
      </c>
      <c r="N2349" s="82" t="s">
        <v>22</v>
      </c>
      <c r="O2349" s="82">
        <v>0.1784916</v>
      </c>
      <c r="P2349" s="82">
        <v>0.2407417</v>
      </c>
      <c r="Q2349" s="82">
        <v>0.1988712</v>
      </c>
      <c r="R2349" s="82">
        <v>0.3397075</v>
      </c>
      <c r="S2349" s="82">
        <v>0.3053285</v>
      </c>
      <c r="T2349" s="80">
        <v>0.33009939999999999</v>
      </c>
      <c r="U2349" s="86">
        <v>3.6200000000000002E-17</v>
      </c>
      <c r="V2349" s="78" t="s">
        <v>1122</v>
      </c>
      <c r="W2349" s="78">
        <v>1</v>
      </c>
      <c r="X2349" s="85" t="s">
        <v>1122</v>
      </c>
      <c r="Y2349" s="78">
        <v>0.93521719400000003</v>
      </c>
      <c r="Z2349" s="49"/>
      <c r="AA2349" s="49"/>
    </row>
    <row r="2350" spans="1:27" ht="15.75" thickBot="1" x14ac:dyDescent="0.3">
      <c r="A2350" s="78" t="s">
        <v>4504</v>
      </c>
      <c r="B2350" s="79">
        <v>0.24537400000000001</v>
      </c>
      <c r="C2350" s="109">
        <f t="shared" si="36"/>
        <v>0.8435970761674414</v>
      </c>
      <c r="D2350" s="80">
        <v>10.16038</v>
      </c>
      <c r="E2350" s="78">
        <v>45.607999999999997</v>
      </c>
      <c r="F2350" s="78">
        <v>109</v>
      </c>
      <c r="G2350" s="78">
        <v>15</v>
      </c>
      <c r="H2350" s="78">
        <v>15</v>
      </c>
      <c r="I2350" s="51"/>
      <c r="J2350" s="81">
        <v>0.59741200000000005</v>
      </c>
      <c r="K2350" s="82">
        <v>0.3873625</v>
      </c>
      <c r="L2350" s="80">
        <v>0.40599239999999998</v>
      </c>
      <c r="M2350" s="83">
        <v>0.28959849999999998</v>
      </c>
      <c r="N2350" s="82">
        <v>0.2057679</v>
      </c>
      <c r="O2350" s="82">
        <v>0.32780229999999999</v>
      </c>
      <c r="P2350" s="82">
        <v>0.18852759999999999</v>
      </c>
      <c r="Q2350" s="82">
        <v>0.18979289999999999</v>
      </c>
      <c r="R2350" s="82">
        <v>0.2759607</v>
      </c>
      <c r="S2350" s="82">
        <v>0.19610330000000001</v>
      </c>
      <c r="T2350" s="80">
        <v>0.20238629999999999</v>
      </c>
      <c r="U2350" s="86">
        <v>3.8200000000000001E-122</v>
      </c>
      <c r="V2350" s="78" t="s">
        <v>4504</v>
      </c>
      <c r="W2350" s="78">
        <v>1</v>
      </c>
      <c r="X2350" s="85" t="s">
        <v>4504</v>
      </c>
      <c r="Y2350" s="78">
        <v>0.88018180499999998</v>
      </c>
      <c r="Z2350" s="49"/>
      <c r="AA2350" s="49"/>
    </row>
    <row r="2351" spans="1:27" ht="15.75" thickBot="1" x14ac:dyDescent="0.3">
      <c r="A2351" s="78" t="s">
        <v>2457</v>
      </c>
      <c r="B2351" s="79">
        <v>0.24549570000000001</v>
      </c>
      <c r="C2351" s="109">
        <f t="shared" si="36"/>
        <v>0.84352591668387455</v>
      </c>
      <c r="D2351" s="80">
        <v>9.7689699999999995</v>
      </c>
      <c r="E2351" s="78">
        <v>33.972999999999999</v>
      </c>
      <c r="F2351" s="78">
        <v>55</v>
      </c>
      <c r="G2351" s="78">
        <v>11</v>
      </c>
      <c r="H2351" s="78">
        <v>11</v>
      </c>
      <c r="I2351" s="51"/>
      <c r="J2351" s="81">
        <v>0.62704649999999995</v>
      </c>
      <c r="K2351" s="82">
        <v>5.1843779999999999E-3</v>
      </c>
      <c r="L2351" s="80">
        <v>0.24549570000000001</v>
      </c>
      <c r="M2351" s="83">
        <v>0.1783641</v>
      </c>
      <c r="N2351" s="82">
        <v>0.39878819999999998</v>
      </c>
      <c r="O2351" s="82">
        <v>0.20839240000000001</v>
      </c>
      <c r="P2351" s="82">
        <v>0.24744150000000001</v>
      </c>
      <c r="Q2351" s="82">
        <v>0.27357550000000003</v>
      </c>
      <c r="R2351" s="82">
        <v>0.30053380000000002</v>
      </c>
      <c r="S2351" s="82">
        <v>0.34687190000000001</v>
      </c>
      <c r="T2351" s="80">
        <v>0.33799649999999998</v>
      </c>
      <c r="U2351" s="86">
        <v>4.1900000000000002E-47</v>
      </c>
      <c r="V2351" s="78" t="s">
        <v>2457</v>
      </c>
      <c r="W2351" s="78">
        <v>1</v>
      </c>
      <c r="X2351" s="85" t="s">
        <v>2457</v>
      </c>
      <c r="Y2351" s="78">
        <v>0.91826274600000002</v>
      </c>
      <c r="Z2351" s="49"/>
      <c r="AA2351" s="49"/>
    </row>
    <row r="2352" spans="1:27" ht="15.75" thickBot="1" x14ac:dyDescent="0.3">
      <c r="A2352" s="78" t="s">
        <v>4310</v>
      </c>
      <c r="B2352" s="79">
        <v>0.24683369999999999</v>
      </c>
      <c r="C2352" s="109">
        <f t="shared" si="36"/>
        <v>0.84274396731857959</v>
      </c>
      <c r="D2352" s="80">
        <v>8.1911989999999992</v>
      </c>
      <c r="E2352" s="78">
        <v>49.12</v>
      </c>
      <c r="F2352" s="78">
        <v>9</v>
      </c>
      <c r="G2352" s="78">
        <v>4</v>
      </c>
      <c r="H2352" s="78">
        <v>4</v>
      </c>
      <c r="I2352" s="51"/>
      <c r="J2352" s="81" t="s">
        <v>22</v>
      </c>
      <c r="K2352" s="82" t="s">
        <v>22</v>
      </c>
      <c r="L2352" s="80" t="s">
        <v>22</v>
      </c>
      <c r="M2352" s="83" t="s">
        <v>22</v>
      </c>
      <c r="N2352" s="82" t="s">
        <v>22</v>
      </c>
      <c r="O2352" s="82">
        <v>-0.54008579999999995</v>
      </c>
      <c r="P2352" s="82" t="s">
        <v>22</v>
      </c>
      <c r="Q2352" s="82" t="s">
        <v>22</v>
      </c>
      <c r="R2352" s="82">
        <v>0.24683369999999999</v>
      </c>
      <c r="S2352" s="82">
        <v>-0.37577739999999998</v>
      </c>
      <c r="T2352" s="80" t="s">
        <v>22</v>
      </c>
      <c r="U2352" s="86">
        <v>6.2700000000000001E-10</v>
      </c>
      <c r="V2352" s="78" t="s">
        <v>4310</v>
      </c>
      <c r="W2352" s="78">
        <v>1</v>
      </c>
      <c r="X2352" s="85" t="s">
        <v>4310</v>
      </c>
      <c r="Y2352" s="78">
        <v>0.93426235400000002</v>
      </c>
      <c r="Z2352" s="49"/>
      <c r="AA2352" s="49"/>
    </row>
    <row r="2353" spans="1:27" ht="15.75" thickBot="1" x14ac:dyDescent="0.3">
      <c r="A2353" s="78" t="s">
        <v>3433</v>
      </c>
      <c r="B2353" s="79">
        <v>0.24683369999999999</v>
      </c>
      <c r="C2353" s="109">
        <f t="shared" si="36"/>
        <v>0.84274396731857959</v>
      </c>
      <c r="D2353" s="80">
        <v>9.3406029999999998</v>
      </c>
      <c r="E2353" s="78">
        <v>22.972000000000001</v>
      </c>
      <c r="F2353" s="78">
        <v>46</v>
      </c>
      <c r="G2353" s="78">
        <v>9</v>
      </c>
      <c r="H2353" s="78">
        <v>9</v>
      </c>
      <c r="I2353" s="51"/>
      <c r="J2353" s="81">
        <v>3.492E-2</v>
      </c>
      <c r="K2353" s="82">
        <v>0.19522149999999999</v>
      </c>
      <c r="L2353" s="80">
        <v>-0.44644289999999998</v>
      </c>
      <c r="M2353" s="83">
        <v>0.27738970000000002</v>
      </c>
      <c r="N2353" s="82">
        <v>0.49998609999999999</v>
      </c>
      <c r="O2353" s="82">
        <v>0.22552169999999999</v>
      </c>
      <c r="P2353" s="82">
        <v>0.271067</v>
      </c>
      <c r="Q2353" s="82">
        <v>0.26723619999999998</v>
      </c>
      <c r="R2353" s="82">
        <v>0.1732553</v>
      </c>
      <c r="S2353" s="82">
        <v>0.271067</v>
      </c>
      <c r="T2353" s="80">
        <v>0.26062790000000002</v>
      </c>
      <c r="U2353" s="86">
        <v>1.35E-76</v>
      </c>
      <c r="V2353" s="78" t="s">
        <v>3433</v>
      </c>
      <c r="W2353" s="78">
        <v>1</v>
      </c>
      <c r="X2353" s="85" t="s">
        <v>3433</v>
      </c>
      <c r="Y2353" s="78">
        <v>0.97667921099999999</v>
      </c>
      <c r="Z2353" s="49"/>
      <c r="AA2353" s="49"/>
    </row>
    <row r="2354" spans="1:27" ht="15.75" thickBot="1" x14ac:dyDescent="0.3">
      <c r="A2354" s="78" t="s">
        <v>891</v>
      </c>
      <c r="B2354" s="79">
        <v>0.247806</v>
      </c>
      <c r="C2354" s="109">
        <f t="shared" si="36"/>
        <v>0.84217619389304388</v>
      </c>
      <c r="D2354" s="80">
        <v>9.2964020000000005</v>
      </c>
      <c r="E2354" s="78">
        <v>34.857999999999997</v>
      </c>
      <c r="F2354" s="78">
        <v>28</v>
      </c>
      <c r="G2354" s="78">
        <v>4</v>
      </c>
      <c r="H2354" s="78">
        <v>4</v>
      </c>
      <c r="I2354" s="51"/>
      <c r="J2354" s="81" t="s">
        <v>22</v>
      </c>
      <c r="K2354" s="82">
        <v>0.271067</v>
      </c>
      <c r="L2354" s="80">
        <v>0.31927109999999997</v>
      </c>
      <c r="M2354" s="83" t="s">
        <v>22</v>
      </c>
      <c r="N2354" s="82">
        <v>0.2168583</v>
      </c>
      <c r="O2354" s="82">
        <v>0.48501460000000002</v>
      </c>
      <c r="P2354" s="82">
        <v>0.2189671</v>
      </c>
      <c r="Q2354" s="82">
        <v>0.28569810000000001</v>
      </c>
      <c r="R2354" s="82">
        <v>0.31626159999999998</v>
      </c>
      <c r="S2354" s="82">
        <v>7.6695899999999997E-2</v>
      </c>
      <c r="T2354" s="80" t="s">
        <v>22</v>
      </c>
      <c r="U2354" s="86">
        <v>2.58E-33</v>
      </c>
      <c r="V2354" s="78" t="s">
        <v>891</v>
      </c>
      <c r="W2354" s="78">
        <v>1</v>
      </c>
      <c r="X2354" s="85" t="s">
        <v>891</v>
      </c>
      <c r="Y2354" s="78">
        <v>0.97588342500000003</v>
      </c>
      <c r="Z2354" s="49"/>
      <c r="AA2354" s="49"/>
    </row>
    <row r="2355" spans="1:27" ht="15.75" thickBot="1" x14ac:dyDescent="0.3">
      <c r="A2355" s="78" t="s">
        <v>2202</v>
      </c>
      <c r="B2355" s="79">
        <v>0.247806</v>
      </c>
      <c r="C2355" s="109">
        <f t="shared" si="36"/>
        <v>0.84217619389304388</v>
      </c>
      <c r="D2355" s="80">
        <v>9.1984370000000002</v>
      </c>
      <c r="E2355" s="78">
        <v>40.965000000000003</v>
      </c>
      <c r="F2355" s="78">
        <v>39</v>
      </c>
      <c r="G2355" s="78">
        <v>8</v>
      </c>
      <c r="H2355" s="78">
        <v>8</v>
      </c>
      <c r="I2355" s="51"/>
      <c r="J2355" s="81" t="s">
        <v>22</v>
      </c>
      <c r="K2355" s="82">
        <v>-4.4121859999999999E-2</v>
      </c>
      <c r="L2355" s="80">
        <v>0.34096100000000001</v>
      </c>
      <c r="M2355" s="83">
        <v>0.38978699999999999</v>
      </c>
      <c r="N2355" s="82">
        <v>0.49077549999999998</v>
      </c>
      <c r="O2355" s="82">
        <v>0.32653729999999997</v>
      </c>
      <c r="P2355" s="82">
        <v>0.58332649999999997</v>
      </c>
      <c r="Q2355" s="82">
        <v>0.1774714</v>
      </c>
      <c r="R2355" s="82">
        <v>0.27190370000000003</v>
      </c>
      <c r="S2355" s="82">
        <v>2.9982910000000002E-2</v>
      </c>
      <c r="T2355" s="80">
        <v>0.12485739999999999</v>
      </c>
      <c r="U2355" s="86">
        <v>3.1400000000000001E-53</v>
      </c>
      <c r="V2355" s="78" t="s">
        <v>2202</v>
      </c>
      <c r="W2355" s="78">
        <v>1</v>
      </c>
      <c r="X2355" s="85" t="s">
        <v>2202</v>
      </c>
      <c r="Y2355" s="78">
        <v>0.97145901899999998</v>
      </c>
      <c r="Z2355" s="49"/>
      <c r="AA2355" s="49"/>
    </row>
    <row r="2356" spans="1:27" ht="15.75" thickBot="1" x14ac:dyDescent="0.3">
      <c r="A2356" s="78" t="s">
        <v>2386</v>
      </c>
      <c r="B2356" s="79">
        <v>0.2479275</v>
      </c>
      <c r="C2356" s="109">
        <f t="shared" si="36"/>
        <v>0.84210527100495447</v>
      </c>
      <c r="D2356" s="80">
        <v>8.2592829999999999</v>
      </c>
      <c r="E2356" s="78">
        <v>54.655999999999999</v>
      </c>
      <c r="F2356" s="78">
        <v>9</v>
      </c>
      <c r="G2356" s="78">
        <v>4</v>
      </c>
      <c r="H2356" s="78">
        <v>4</v>
      </c>
      <c r="I2356" s="51"/>
      <c r="J2356" s="81" t="s">
        <v>22</v>
      </c>
      <c r="K2356" s="82" t="s">
        <v>22</v>
      </c>
      <c r="L2356" s="80" t="s">
        <v>22</v>
      </c>
      <c r="M2356" s="83" t="s">
        <v>22</v>
      </c>
      <c r="N2356" s="82" t="s">
        <v>22</v>
      </c>
      <c r="O2356" s="82" t="s">
        <v>22</v>
      </c>
      <c r="P2356" s="82" t="s">
        <v>22</v>
      </c>
      <c r="Q2356" s="82" t="s">
        <v>22</v>
      </c>
      <c r="R2356" s="82" t="s">
        <v>22</v>
      </c>
      <c r="S2356" s="82">
        <v>0.41619129999999999</v>
      </c>
      <c r="T2356" s="80">
        <v>0.21785109999999999</v>
      </c>
      <c r="U2356" s="86">
        <v>4.4400000000000002E-10</v>
      </c>
      <c r="V2356" s="78" t="s">
        <v>2386</v>
      </c>
      <c r="W2356" s="78">
        <v>1</v>
      </c>
      <c r="X2356" s="85" t="s">
        <v>2386</v>
      </c>
      <c r="Y2356" s="78">
        <v>0.93327530800000003</v>
      </c>
      <c r="Z2356" s="49"/>
      <c r="AA2356" s="49"/>
    </row>
    <row r="2357" spans="1:27" ht="15.75" thickBot="1" x14ac:dyDescent="0.3">
      <c r="A2357" s="78" t="s">
        <v>4979</v>
      </c>
      <c r="B2357" s="79">
        <v>0.24804899999999999</v>
      </c>
      <c r="C2357" s="109">
        <f t="shared" si="36"/>
        <v>0.84203435408955363</v>
      </c>
      <c r="D2357" s="80">
        <v>10.4186</v>
      </c>
      <c r="E2357" s="78">
        <v>40.28</v>
      </c>
      <c r="F2357" s="78">
        <v>206</v>
      </c>
      <c r="G2357" s="78">
        <v>27</v>
      </c>
      <c r="H2357" s="78">
        <v>27</v>
      </c>
      <c r="I2357" s="51"/>
      <c r="J2357" s="81">
        <v>0.3917678</v>
      </c>
      <c r="K2357" s="82">
        <v>0.41131780000000001</v>
      </c>
      <c r="L2357" s="80">
        <v>0.36915930000000002</v>
      </c>
      <c r="M2357" s="83">
        <v>0.29971360000000002</v>
      </c>
      <c r="N2357" s="82">
        <v>0.25459399999999999</v>
      </c>
      <c r="O2357" s="82">
        <v>0.1017845</v>
      </c>
      <c r="P2357" s="82">
        <v>0.26267370000000001</v>
      </c>
      <c r="Q2357" s="82">
        <v>0.2017593</v>
      </c>
      <c r="R2357" s="82">
        <v>0.1223414</v>
      </c>
      <c r="S2357" s="82">
        <v>0.20489199999999999</v>
      </c>
      <c r="T2357" s="80">
        <v>0.2352368</v>
      </c>
      <c r="U2357" s="86">
        <v>2.0500000000000001E-231</v>
      </c>
      <c r="V2357" s="78" t="s">
        <v>4979</v>
      </c>
      <c r="W2357" s="78">
        <v>1</v>
      </c>
      <c r="X2357" s="85" t="s">
        <v>4979</v>
      </c>
      <c r="Y2357" s="78">
        <v>0.96306261100000001</v>
      </c>
      <c r="Z2357" s="49"/>
      <c r="AA2357" s="49"/>
    </row>
    <row r="2358" spans="1:27" ht="15.75" thickBot="1" x14ac:dyDescent="0.3">
      <c r="A2358" s="78" t="s">
        <v>4454</v>
      </c>
      <c r="B2358" s="79">
        <v>0.24829200000000001</v>
      </c>
      <c r="C2358" s="109">
        <f t="shared" si="36"/>
        <v>0.84189253817480525</v>
      </c>
      <c r="D2358" s="80">
        <v>8.7286859999999997</v>
      </c>
      <c r="E2358" s="78">
        <v>21.895</v>
      </c>
      <c r="F2358" s="78">
        <v>18</v>
      </c>
      <c r="G2358" s="78">
        <v>5</v>
      </c>
      <c r="H2358" s="78">
        <v>5</v>
      </c>
      <c r="I2358" s="51"/>
      <c r="J2358" s="81">
        <v>0.1788739</v>
      </c>
      <c r="K2358" s="82" t="s">
        <v>22</v>
      </c>
      <c r="L2358" s="80">
        <v>0.21785109999999999</v>
      </c>
      <c r="M2358" s="83" t="s">
        <v>22</v>
      </c>
      <c r="N2358" s="82" t="s">
        <v>22</v>
      </c>
      <c r="O2358" s="82">
        <v>0.2351144</v>
      </c>
      <c r="P2358" s="82">
        <v>0.28593479999999999</v>
      </c>
      <c r="Q2358" s="82">
        <v>0.52064849999999996</v>
      </c>
      <c r="R2358" s="82" t="s">
        <v>22</v>
      </c>
      <c r="S2358" s="82">
        <v>0.6903724</v>
      </c>
      <c r="T2358" s="80" t="s">
        <v>22</v>
      </c>
      <c r="U2358" s="86">
        <v>3.4200000000000001E-39</v>
      </c>
      <c r="V2358" s="78" t="s">
        <v>4454</v>
      </c>
      <c r="W2358" s="78">
        <v>1</v>
      </c>
      <c r="X2358" s="85" t="s">
        <v>4454</v>
      </c>
      <c r="Y2358" s="78">
        <v>0.93246742100000002</v>
      </c>
      <c r="Z2358" s="49"/>
      <c r="AA2358" s="49"/>
    </row>
    <row r="2359" spans="1:27" ht="15.75" thickBot="1" x14ac:dyDescent="0.3">
      <c r="A2359" s="78" t="s">
        <v>5009</v>
      </c>
      <c r="B2359" s="79">
        <v>0.24974869999999999</v>
      </c>
      <c r="C2359" s="109">
        <f t="shared" si="36"/>
        <v>0.84104290198076814</v>
      </c>
      <c r="D2359" s="80">
        <v>9.2610240000000008</v>
      </c>
      <c r="E2359" s="78">
        <v>42.35</v>
      </c>
      <c r="F2359" s="78">
        <v>10</v>
      </c>
      <c r="G2359" s="78">
        <v>14</v>
      </c>
      <c r="H2359" s="78">
        <v>2</v>
      </c>
      <c r="I2359" s="51"/>
      <c r="J2359" s="81" t="s">
        <v>22</v>
      </c>
      <c r="K2359" s="82" t="s">
        <v>22</v>
      </c>
      <c r="L2359" s="80" t="s">
        <v>22</v>
      </c>
      <c r="M2359" s="83" t="s">
        <v>22</v>
      </c>
      <c r="N2359" s="82" t="s">
        <v>22</v>
      </c>
      <c r="O2359" s="82" t="s">
        <v>22</v>
      </c>
      <c r="P2359" s="82" t="s">
        <v>22</v>
      </c>
      <c r="Q2359" s="82" t="s">
        <v>22</v>
      </c>
      <c r="R2359" s="82">
        <v>0.91922570000000003</v>
      </c>
      <c r="S2359" s="82" t="s">
        <v>22</v>
      </c>
      <c r="T2359" s="80">
        <v>0.73335439999999996</v>
      </c>
      <c r="U2359" s="86">
        <v>2.4700000000000002E-66</v>
      </c>
      <c r="V2359" s="78" t="s">
        <v>5009</v>
      </c>
      <c r="W2359" s="78">
        <v>1</v>
      </c>
      <c r="X2359" s="85" t="s">
        <v>5009</v>
      </c>
      <c r="Y2359" s="78">
        <v>0.97429353399999996</v>
      </c>
      <c r="Z2359" s="49"/>
      <c r="AA2359" s="49"/>
    </row>
    <row r="2360" spans="1:27" ht="15.75" thickBot="1" x14ac:dyDescent="0.3">
      <c r="A2360" s="78" t="s">
        <v>3863</v>
      </c>
      <c r="B2360" s="79">
        <v>0.2499914</v>
      </c>
      <c r="C2360" s="109">
        <f t="shared" si="36"/>
        <v>0.84090142790747746</v>
      </c>
      <c r="D2360" s="80">
        <v>8.6717460000000006</v>
      </c>
      <c r="E2360" s="78">
        <v>35.756</v>
      </c>
      <c r="F2360" s="78">
        <v>13</v>
      </c>
      <c r="G2360" s="78">
        <v>5</v>
      </c>
      <c r="H2360" s="78">
        <v>5</v>
      </c>
      <c r="I2360" s="51"/>
      <c r="J2360" s="81" t="s">
        <v>22</v>
      </c>
      <c r="K2360" s="82" t="s">
        <v>22</v>
      </c>
      <c r="L2360" s="80">
        <v>0.2499914</v>
      </c>
      <c r="M2360" s="83" t="s">
        <v>22</v>
      </c>
      <c r="N2360" s="82" t="s">
        <v>22</v>
      </c>
      <c r="O2360" s="82">
        <v>2.2758420000000001E-2</v>
      </c>
      <c r="P2360" s="82" t="s">
        <v>22</v>
      </c>
      <c r="Q2360" s="82" t="s">
        <v>22</v>
      </c>
      <c r="R2360" s="82" t="s">
        <v>22</v>
      </c>
      <c r="S2360" s="82">
        <v>0.2590615</v>
      </c>
      <c r="T2360" s="80">
        <v>0.84044300000000005</v>
      </c>
      <c r="U2360" s="86">
        <v>4.0399999999999999E-36</v>
      </c>
      <c r="V2360" s="78" t="s">
        <v>3863</v>
      </c>
      <c r="W2360" s="78">
        <v>1</v>
      </c>
      <c r="X2360" s="85" t="s">
        <v>3863</v>
      </c>
      <c r="Y2360" s="78">
        <v>0.93387530100000005</v>
      </c>
      <c r="Z2360" s="49"/>
      <c r="AA2360" s="49"/>
    </row>
    <row r="2361" spans="1:27" ht="15.75" thickBot="1" x14ac:dyDescent="0.3">
      <c r="A2361" s="78" t="s">
        <v>521</v>
      </c>
      <c r="B2361" s="79">
        <v>0.25071909999999997</v>
      </c>
      <c r="C2361" s="109">
        <f t="shared" si="36"/>
        <v>0.84047738148776385</v>
      </c>
      <c r="D2361" s="80">
        <v>10.034190000000001</v>
      </c>
      <c r="E2361" s="78">
        <v>34.61</v>
      </c>
      <c r="F2361" s="78">
        <v>95</v>
      </c>
      <c r="G2361" s="78">
        <v>15</v>
      </c>
      <c r="H2361" s="78">
        <v>15</v>
      </c>
      <c r="I2361" s="51"/>
      <c r="J2361" s="81">
        <v>0.23915359999999999</v>
      </c>
      <c r="K2361" s="82">
        <v>0.37228349999999999</v>
      </c>
      <c r="L2361" s="80">
        <v>0.28829949999999999</v>
      </c>
      <c r="M2361" s="83">
        <v>0.2283569</v>
      </c>
      <c r="N2361" s="82">
        <v>0.27631800000000001</v>
      </c>
      <c r="O2361" s="82">
        <v>0.16220999999999999</v>
      </c>
      <c r="P2361" s="82">
        <v>0.27022990000000002</v>
      </c>
      <c r="Q2361" s="82">
        <v>0.121546</v>
      </c>
      <c r="R2361" s="82">
        <v>0.2476845</v>
      </c>
      <c r="S2361" s="82">
        <v>0.25749339999999998</v>
      </c>
      <c r="T2361" s="80">
        <v>0.33342369999999999</v>
      </c>
      <c r="U2361" s="86">
        <v>3.2000000000000002E-62</v>
      </c>
      <c r="V2361" s="78" t="s">
        <v>521</v>
      </c>
      <c r="W2361" s="78">
        <v>1</v>
      </c>
      <c r="X2361" s="85" t="s">
        <v>521</v>
      </c>
      <c r="Y2361" s="78">
        <v>0.87534712999999997</v>
      </c>
      <c r="Z2361" s="49"/>
      <c r="AA2361" s="49"/>
    </row>
    <row r="2362" spans="1:27" ht="15.75" thickBot="1" x14ac:dyDescent="0.3">
      <c r="A2362" s="78" t="s">
        <v>1092</v>
      </c>
      <c r="B2362" s="79">
        <v>0.25108269999999999</v>
      </c>
      <c r="C2362" s="109">
        <f t="shared" si="36"/>
        <v>0.84026558408022956</v>
      </c>
      <c r="D2362" s="80">
        <v>8.2805560000000007</v>
      </c>
      <c r="E2362" s="78">
        <v>66.820999999999998</v>
      </c>
      <c r="F2362" s="78">
        <v>14</v>
      </c>
      <c r="G2362" s="78">
        <v>4</v>
      </c>
      <c r="H2362" s="78">
        <v>4</v>
      </c>
      <c r="I2362" s="51"/>
      <c r="J2362" s="81" t="s">
        <v>22</v>
      </c>
      <c r="K2362" s="82" t="s">
        <v>22</v>
      </c>
      <c r="L2362" s="80" t="s">
        <v>22</v>
      </c>
      <c r="M2362" s="83" t="s">
        <v>22</v>
      </c>
      <c r="N2362" s="82" t="s">
        <v>22</v>
      </c>
      <c r="O2362" s="82" t="s">
        <v>22</v>
      </c>
      <c r="P2362" s="82">
        <v>6.9083149999999999E-3</v>
      </c>
      <c r="Q2362" s="82">
        <v>-0.16575799999999999</v>
      </c>
      <c r="R2362" s="82">
        <v>-0.22307070000000001</v>
      </c>
      <c r="S2362" s="82">
        <v>0.2412301</v>
      </c>
      <c r="T2362" s="80" t="s">
        <v>22</v>
      </c>
      <c r="U2362" s="86">
        <v>1.04E-35</v>
      </c>
      <c r="V2362" s="78" t="s">
        <v>1092</v>
      </c>
      <c r="W2362" s="78">
        <v>1</v>
      </c>
      <c r="X2362" s="85" t="s">
        <v>1092</v>
      </c>
      <c r="Y2362" s="78">
        <v>0.93042877300000004</v>
      </c>
      <c r="Z2362" s="49"/>
      <c r="AA2362" s="49"/>
    </row>
    <row r="2363" spans="1:27" ht="15.75" thickBot="1" x14ac:dyDescent="0.3">
      <c r="A2363" s="78" t="s">
        <v>2032</v>
      </c>
      <c r="B2363" s="79">
        <v>0.25132520000000003</v>
      </c>
      <c r="C2363" s="109">
        <f t="shared" si="36"/>
        <v>0.84012435722761725</v>
      </c>
      <c r="D2363" s="80">
        <v>10.97428</v>
      </c>
      <c r="E2363" s="78">
        <v>42.658000000000001</v>
      </c>
      <c r="F2363" s="78">
        <v>191</v>
      </c>
      <c r="G2363" s="78">
        <v>16</v>
      </c>
      <c r="H2363" s="78">
        <v>16</v>
      </c>
      <c r="I2363" s="51"/>
      <c r="J2363" s="81">
        <v>0.36244179999999998</v>
      </c>
      <c r="K2363" s="82">
        <v>0.2796496</v>
      </c>
      <c r="L2363" s="80">
        <v>0.30719540000000001</v>
      </c>
      <c r="M2363" s="83">
        <v>0.25531949999999998</v>
      </c>
      <c r="N2363" s="82">
        <v>0.28415869999999999</v>
      </c>
      <c r="O2363" s="82">
        <v>0.2082676</v>
      </c>
      <c r="P2363" s="82">
        <v>0.1606621</v>
      </c>
      <c r="Q2363" s="82">
        <v>0.22280459999999999</v>
      </c>
      <c r="R2363" s="82">
        <v>0.25132520000000003</v>
      </c>
      <c r="S2363" s="82">
        <v>0.21785109999999999</v>
      </c>
      <c r="T2363" s="80">
        <v>0.2614706</v>
      </c>
      <c r="U2363" s="84">
        <v>0</v>
      </c>
      <c r="V2363" s="78" t="s">
        <v>2032</v>
      </c>
      <c r="W2363" s="78">
        <v>2</v>
      </c>
      <c r="X2363" s="85" t="s">
        <v>2033</v>
      </c>
      <c r="Y2363" s="78">
        <v>0.96590076999999996</v>
      </c>
      <c r="Z2363" s="49"/>
      <c r="AA2363" s="49"/>
    </row>
    <row r="2364" spans="1:27" ht="15.75" thickBot="1" x14ac:dyDescent="0.3">
      <c r="A2364" s="78" t="s">
        <v>4263</v>
      </c>
      <c r="B2364" s="79">
        <v>0.25144640000000001</v>
      </c>
      <c r="C2364" s="109">
        <f t="shared" si="36"/>
        <v>0.84005378181681989</v>
      </c>
      <c r="D2364" s="80">
        <v>9.4275190000000002</v>
      </c>
      <c r="E2364" s="78">
        <v>23.916</v>
      </c>
      <c r="F2364" s="78">
        <v>44</v>
      </c>
      <c r="G2364" s="78">
        <v>6</v>
      </c>
      <c r="H2364" s="78">
        <v>6</v>
      </c>
      <c r="I2364" s="51"/>
      <c r="J2364" s="81" t="s">
        <v>22</v>
      </c>
      <c r="K2364" s="82">
        <v>0.34426040000000002</v>
      </c>
      <c r="L2364" s="80">
        <v>0.27881739999999999</v>
      </c>
      <c r="M2364" s="83">
        <v>0.2292187</v>
      </c>
      <c r="N2364" s="82">
        <v>0.33491140000000003</v>
      </c>
      <c r="O2364" s="82">
        <v>0.30649559999999998</v>
      </c>
      <c r="P2364" s="82">
        <v>0.24598229999999999</v>
      </c>
      <c r="Q2364" s="82">
        <v>9.0718019999999996E-2</v>
      </c>
      <c r="R2364" s="82">
        <v>0.1214134</v>
      </c>
      <c r="S2364" s="82">
        <v>0.17376710000000001</v>
      </c>
      <c r="T2364" s="80">
        <v>0.27619880000000002</v>
      </c>
      <c r="U2364" s="84">
        <v>0</v>
      </c>
      <c r="V2364" s="78" t="s">
        <v>4263</v>
      </c>
      <c r="W2364" s="78">
        <v>1</v>
      </c>
      <c r="X2364" s="85" t="s">
        <v>4263</v>
      </c>
      <c r="Y2364" s="78">
        <v>0.972904247</v>
      </c>
      <c r="Z2364" s="49"/>
      <c r="AA2364" s="49"/>
    </row>
    <row r="2365" spans="1:27" ht="15.75" thickBot="1" x14ac:dyDescent="0.3">
      <c r="A2365" s="78" t="s">
        <v>1783</v>
      </c>
      <c r="B2365" s="79">
        <v>0.25168879999999999</v>
      </c>
      <c r="C2365" s="109">
        <f t="shared" si="36"/>
        <v>0.83991264878098171</v>
      </c>
      <c r="D2365" s="80">
        <v>9.3449220000000004</v>
      </c>
      <c r="E2365" s="78">
        <v>36.667000000000002</v>
      </c>
      <c r="F2365" s="78">
        <v>57</v>
      </c>
      <c r="G2365" s="78">
        <v>10</v>
      </c>
      <c r="H2365" s="78">
        <v>10</v>
      </c>
      <c r="I2365" s="51"/>
      <c r="J2365" s="81">
        <v>0.19534760000000001</v>
      </c>
      <c r="K2365" s="82">
        <v>0.2402533</v>
      </c>
      <c r="L2365" s="80">
        <v>0.40903790000000001</v>
      </c>
      <c r="M2365" s="83">
        <v>0.1028596</v>
      </c>
      <c r="N2365" s="82">
        <v>-0.2295007</v>
      </c>
      <c r="O2365" s="82">
        <v>8.6919679999999999E-2</v>
      </c>
      <c r="P2365" s="82">
        <v>0.29830630000000002</v>
      </c>
      <c r="Q2365" s="82">
        <v>0.33856700000000001</v>
      </c>
      <c r="R2365" s="82">
        <v>0.2665168</v>
      </c>
      <c r="S2365" s="82">
        <v>0.32676739999999999</v>
      </c>
      <c r="T2365" s="80">
        <v>0.27022990000000002</v>
      </c>
      <c r="U2365" s="86">
        <v>3.0499999999999998E-166</v>
      </c>
      <c r="V2365" s="78" t="s">
        <v>1783</v>
      </c>
      <c r="W2365" s="78">
        <v>1</v>
      </c>
      <c r="X2365" s="85" t="s">
        <v>1783</v>
      </c>
      <c r="Y2365" s="78">
        <v>0.97270588000000002</v>
      </c>
      <c r="Z2365" s="49"/>
      <c r="AA2365" s="49"/>
    </row>
    <row r="2366" spans="1:27" ht="15.75" thickBot="1" x14ac:dyDescent="0.3">
      <c r="A2366" s="78" t="s">
        <v>4293</v>
      </c>
      <c r="B2366" s="79">
        <v>0.25253680000000001</v>
      </c>
      <c r="C2366" s="109">
        <f t="shared" si="36"/>
        <v>0.83941910259006791</v>
      </c>
      <c r="D2366" s="80">
        <v>8.3294990000000002</v>
      </c>
      <c r="E2366" s="78">
        <v>25.404</v>
      </c>
      <c r="F2366" s="78">
        <v>9</v>
      </c>
      <c r="G2366" s="78">
        <v>5</v>
      </c>
      <c r="H2366" s="78">
        <v>5</v>
      </c>
      <c r="I2366" s="51"/>
      <c r="J2366" s="81" t="s">
        <v>22</v>
      </c>
      <c r="K2366" s="82" t="s">
        <v>22</v>
      </c>
      <c r="L2366" s="80" t="s">
        <v>22</v>
      </c>
      <c r="M2366" s="83" t="s">
        <v>22</v>
      </c>
      <c r="N2366" s="82" t="s">
        <v>22</v>
      </c>
      <c r="O2366" s="82" t="s">
        <v>22</v>
      </c>
      <c r="P2366" s="82">
        <v>0.4965135</v>
      </c>
      <c r="Q2366" s="82" t="s">
        <v>22</v>
      </c>
      <c r="R2366" s="82" t="s">
        <v>22</v>
      </c>
      <c r="S2366" s="82">
        <v>-2.0867299999999998E-2</v>
      </c>
      <c r="T2366" s="80" t="s">
        <v>22</v>
      </c>
      <c r="U2366" s="86">
        <v>1.48E-12</v>
      </c>
      <c r="V2366" s="78" t="s">
        <v>4293</v>
      </c>
      <c r="W2366" s="78">
        <v>1</v>
      </c>
      <c r="X2366" s="85" t="s">
        <v>4293</v>
      </c>
      <c r="Y2366" s="78">
        <v>0.92911727399999999</v>
      </c>
      <c r="Z2366" s="49"/>
      <c r="AA2366" s="49"/>
    </row>
    <row r="2367" spans="1:27" ht="15.75" thickBot="1" x14ac:dyDescent="0.3">
      <c r="A2367" s="78" t="s">
        <v>208</v>
      </c>
      <c r="B2367" s="79">
        <v>0.25290000000000001</v>
      </c>
      <c r="C2367" s="109">
        <f t="shared" si="36"/>
        <v>0.83920780454295085</v>
      </c>
      <c r="D2367" s="80">
        <v>10.99736</v>
      </c>
      <c r="E2367" s="78">
        <v>82.585999999999999</v>
      </c>
      <c r="F2367" s="78">
        <v>298</v>
      </c>
      <c r="G2367" s="78">
        <v>30</v>
      </c>
      <c r="H2367" s="78">
        <v>11</v>
      </c>
      <c r="I2367" s="51"/>
      <c r="J2367" s="81">
        <v>0.14234810000000001</v>
      </c>
      <c r="K2367" s="82">
        <v>0.12723709999999999</v>
      </c>
      <c r="L2367" s="80">
        <v>0.1024567</v>
      </c>
      <c r="M2367" s="83">
        <v>0.42642580000000002</v>
      </c>
      <c r="N2367" s="82">
        <v>0.3917678</v>
      </c>
      <c r="O2367" s="82">
        <v>0.22552169999999999</v>
      </c>
      <c r="P2367" s="82">
        <v>0.21698249999999999</v>
      </c>
      <c r="Q2367" s="82">
        <v>0.30684549999999999</v>
      </c>
      <c r="R2367" s="82">
        <v>0.30451109999999998</v>
      </c>
      <c r="S2367" s="82">
        <v>0.23707410000000001</v>
      </c>
      <c r="T2367" s="80">
        <v>0.2679552</v>
      </c>
      <c r="U2367" s="84">
        <v>0</v>
      </c>
      <c r="V2367" s="78" t="s">
        <v>208</v>
      </c>
      <c r="W2367" s="78">
        <v>1</v>
      </c>
      <c r="X2367" s="85" t="s">
        <v>208</v>
      </c>
      <c r="Y2367" s="78">
        <v>0.96726513000000003</v>
      </c>
      <c r="Z2367" s="49"/>
      <c r="AA2367" s="49"/>
    </row>
    <row r="2368" spans="1:27" ht="15.75" thickBot="1" x14ac:dyDescent="0.3">
      <c r="A2368" s="78" t="s">
        <v>2240</v>
      </c>
      <c r="B2368" s="79">
        <v>0.2530211</v>
      </c>
      <c r="C2368" s="109">
        <f t="shared" si="36"/>
        <v>0.83913736429256314</v>
      </c>
      <c r="D2368" s="80">
        <v>8.4246689999999997</v>
      </c>
      <c r="E2368" s="78">
        <v>25.338000000000001</v>
      </c>
      <c r="F2368" s="78">
        <v>13</v>
      </c>
      <c r="G2368" s="78">
        <v>3</v>
      </c>
      <c r="H2368" s="78">
        <v>3</v>
      </c>
      <c r="I2368" s="51"/>
      <c r="J2368" s="81" t="s">
        <v>22</v>
      </c>
      <c r="K2368" s="82" t="s">
        <v>22</v>
      </c>
      <c r="L2368" s="80" t="s">
        <v>22</v>
      </c>
      <c r="M2368" s="83">
        <v>-0.316079</v>
      </c>
      <c r="N2368" s="82">
        <v>4.0682030000000001E-2</v>
      </c>
      <c r="O2368" s="82" t="s">
        <v>22</v>
      </c>
      <c r="P2368" s="82" t="s">
        <v>22</v>
      </c>
      <c r="Q2368" s="82">
        <v>0.15743190000000001</v>
      </c>
      <c r="R2368" s="82" t="s">
        <v>22</v>
      </c>
      <c r="S2368" s="82">
        <v>9.7071350000000001E-2</v>
      </c>
      <c r="T2368" s="80" t="s">
        <v>22</v>
      </c>
      <c r="U2368" s="86">
        <v>1.1199999999999999E-8</v>
      </c>
      <c r="V2368" s="78" t="s">
        <v>2240</v>
      </c>
      <c r="W2368" s="78">
        <v>1</v>
      </c>
      <c r="X2368" s="85" t="s">
        <v>2240</v>
      </c>
      <c r="Y2368" s="78">
        <v>0.928680536</v>
      </c>
      <c r="Z2368" s="49"/>
      <c r="AA2368" s="49"/>
    </row>
    <row r="2369" spans="1:27" ht="15.75" thickBot="1" x14ac:dyDescent="0.3">
      <c r="A2369" s="78" t="s">
        <v>2521</v>
      </c>
      <c r="B2369" s="79">
        <v>0.25350529999999999</v>
      </c>
      <c r="C2369" s="109">
        <f t="shared" si="36"/>
        <v>0.83885577870129691</v>
      </c>
      <c r="D2369" s="80">
        <v>10.321809999999999</v>
      </c>
      <c r="E2369" s="78">
        <v>42.695999999999998</v>
      </c>
      <c r="F2369" s="78">
        <v>206</v>
      </c>
      <c r="G2369" s="78">
        <v>33</v>
      </c>
      <c r="H2369" s="78">
        <v>33</v>
      </c>
      <c r="I2369" s="51"/>
      <c r="J2369" s="81">
        <v>0.48036849999999998</v>
      </c>
      <c r="K2369" s="82">
        <v>0.13198460000000001</v>
      </c>
      <c r="L2369" s="80">
        <v>0.2910141</v>
      </c>
      <c r="M2369" s="83">
        <v>0.34732550000000001</v>
      </c>
      <c r="N2369" s="82">
        <v>0.26675650000000001</v>
      </c>
      <c r="O2369" s="82">
        <v>0.29160350000000002</v>
      </c>
      <c r="P2369" s="82">
        <v>0.30567870000000003</v>
      </c>
      <c r="Q2369" s="82">
        <v>0.2021356</v>
      </c>
      <c r="R2369" s="82">
        <v>0.13658519999999999</v>
      </c>
      <c r="S2369" s="82">
        <v>0.27082800000000001</v>
      </c>
      <c r="T2369" s="80">
        <v>0.2016338</v>
      </c>
      <c r="U2369" s="86">
        <v>2.8500000000000002E-183</v>
      </c>
      <c r="V2369" s="78" t="s">
        <v>2521</v>
      </c>
      <c r="W2369" s="78">
        <v>1</v>
      </c>
      <c r="X2369" s="85" t="s">
        <v>2521</v>
      </c>
      <c r="Y2369" s="78">
        <v>0.96778962300000004</v>
      </c>
      <c r="Z2369" s="49"/>
      <c r="AA2369" s="49">
        <v>964</v>
      </c>
    </row>
    <row r="2370" spans="1:27" ht="15.75" thickBot="1" x14ac:dyDescent="0.3">
      <c r="A2370" s="78" t="s">
        <v>491</v>
      </c>
      <c r="B2370" s="79">
        <v>0.25616539999999999</v>
      </c>
      <c r="C2370" s="109">
        <f t="shared" si="36"/>
        <v>0.83731048725214541</v>
      </c>
      <c r="D2370" s="80">
        <v>10.1112</v>
      </c>
      <c r="E2370" s="78">
        <v>59.558999999999997</v>
      </c>
      <c r="F2370" s="78">
        <v>92</v>
      </c>
      <c r="G2370" s="78">
        <v>17</v>
      </c>
      <c r="H2370" s="78">
        <v>17</v>
      </c>
      <c r="I2370" s="51"/>
      <c r="J2370" s="81">
        <v>0.32688250000000002</v>
      </c>
      <c r="K2370" s="82">
        <v>0.45543899999999998</v>
      </c>
      <c r="L2370" s="80">
        <v>0.2236697</v>
      </c>
      <c r="M2370" s="83">
        <v>0.19282540000000001</v>
      </c>
      <c r="N2370" s="82">
        <v>0.1929516</v>
      </c>
      <c r="O2370" s="82">
        <v>0.42760619999999999</v>
      </c>
      <c r="P2370" s="82">
        <v>0.2327835</v>
      </c>
      <c r="Q2370" s="82">
        <v>6.267433E-2</v>
      </c>
      <c r="R2370" s="82">
        <v>0.1183597</v>
      </c>
      <c r="S2370" s="82">
        <v>0.31649339999999998</v>
      </c>
      <c r="T2370" s="80">
        <v>0.3022899</v>
      </c>
      <c r="U2370" s="86">
        <v>2.7799999999999999E-84</v>
      </c>
      <c r="V2370" s="78" t="s">
        <v>491</v>
      </c>
      <c r="W2370" s="78">
        <v>1</v>
      </c>
      <c r="X2370" s="85" t="s">
        <v>491</v>
      </c>
      <c r="Y2370" s="78">
        <v>0.87042576000000005</v>
      </c>
      <c r="Z2370" s="49"/>
      <c r="AA2370" s="49"/>
    </row>
    <row r="2371" spans="1:27" ht="15.75" thickBot="1" x14ac:dyDescent="0.3">
      <c r="A2371" s="78" t="s">
        <v>1565</v>
      </c>
      <c r="B2371" s="79">
        <v>0.25640679999999999</v>
      </c>
      <c r="C2371" s="109">
        <f t="shared" ref="C2371:C2434" si="37">POWER(2, -B2371)</f>
        <v>0.83717039538495619</v>
      </c>
      <c r="D2371" s="80">
        <v>8.8107830000000007</v>
      </c>
      <c r="E2371" s="78">
        <v>68.376000000000005</v>
      </c>
      <c r="F2371" s="78">
        <v>12</v>
      </c>
      <c r="G2371" s="78">
        <v>4</v>
      </c>
      <c r="H2371" s="78">
        <v>4</v>
      </c>
      <c r="I2371" s="51"/>
      <c r="J2371" s="81" t="s">
        <v>22</v>
      </c>
      <c r="K2371" s="82">
        <v>-0.25699349999999999</v>
      </c>
      <c r="L2371" s="80">
        <v>-1.378682</v>
      </c>
      <c r="M2371" s="83">
        <v>0.15094949999999999</v>
      </c>
      <c r="N2371" s="82" t="s">
        <v>22</v>
      </c>
      <c r="O2371" s="82" t="s">
        <v>22</v>
      </c>
      <c r="P2371" s="82" t="s">
        <v>22</v>
      </c>
      <c r="Q2371" s="82" t="s">
        <v>22</v>
      </c>
      <c r="R2371" s="82" t="s">
        <v>22</v>
      </c>
      <c r="S2371" s="82" t="s">
        <v>22</v>
      </c>
      <c r="T2371" s="80" t="s">
        <v>22</v>
      </c>
      <c r="U2371" s="86">
        <v>5.8E-11</v>
      </c>
      <c r="V2371" s="78" t="s">
        <v>1565</v>
      </c>
      <c r="W2371" s="78">
        <v>1</v>
      </c>
      <c r="X2371" s="85" t="s">
        <v>1565</v>
      </c>
      <c r="Y2371" s="78">
        <v>0.92541315599999996</v>
      </c>
      <c r="Z2371" s="49"/>
      <c r="AA2371" s="49"/>
    </row>
    <row r="2372" spans="1:27" ht="15.75" thickBot="1" x14ac:dyDescent="0.3">
      <c r="A2372" s="78" t="s">
        <v>1535</v>
      </c>
      <c r="B2372" s="79">
        <v>0.2566484</v>
      </c>
      <c r="C2372" s="109">
        <f t="shared" si="37"/>
        <v>0.8370302109197455</v>
      </c>
      <c r="D2372" s="80">
        <v>9.2476789999999998</v>
      </c>
      <c r="E2372" s="78">
        <v>45.247999999999998</v>
      </c>
      <c r="F2372" s="78">
        <v>41</v>
      </c>
      <c r="G2372" s="78">
        <v>13</v>
      </c>
      <c r="H2372" s="78">
        <v>13</v>
      </c>
      <c r="I2372" s="51"/>
      <c r="J2372" s="81">
        <v>-5.784214E-2</v>
      </c>
      <c r="K2372" s="82">
        <v>0.2125071</v>
      </c>
      <c r="L2372" s="80">
        <v>-0.23925959999999999</v>
      </c>
      <c r="M2372" s="83">
        <v>0.30975829999999999</v>
      </c>
      <c r="N2372" s="82">
        <v>5.5473260000000003E-2</v>
      </c>
      <c r="O2372" s="82">
        <v>0.53824019999999995</v>
      </c>
      <c r="P2372" s="82">
        <v>0.22626189999999999</v>
      </c>
      <c r="Q2372" s="82">
        <v>0.1763228</v>
      </c>
      <c r="R2372" s="82">
        <v>0.22909560000000001</v>
      </c>
      <c r="S2372" s="82">
        <v>0.23401079999999999</v>
      </c>
      <c r="T2372" s="80">
        <v>0.4030495</v>
      </c>
      <c r="U2372" s="86">
        <v>2.3699999999999998E-41</v>
      </c>
      <c r="V2372" s="78" t="s">
        <v>1535</v>
      </c>
      <c r="W2372" s="78">
        <v>1</v>
      </c>
      <c r="X2372" s="85" t="s">
        <v>1535</v>
      </c>
      <c r="Y2372" s="78">
        <v>0.96864783700000001</v>
      </c>
      <c r="Z2372" s="49"/>
      <c r="AA2372" s="49"/>
    </row>
    <row r="2373" spans="1:27" ht="15.75" thickBot="1" x14ac:dyDescent="0.3">
      <c r="A2373" s="78" t="s">
        <v>5036</v>
      </c>
      <c r="B2373" s="79">
        <v>0.2568899</v>
      </c>
      <c r="C2373" s="109">
        <f t="shared" si="37"/>
        <v>0.83689010793727092</v>
      </c>
      <c r="D2373" s="80">
        <v>9.5698889999999999</v>
      </c>
      <c r="E2373" s="78">
        <v>28.652999999999999</v>
      </c>
      <c r="F2373" s="78">
        <v>32</v>
      </c>
      <c r="G2373" s="78">
        <v>5</v>
      </c>
      <c r="H2373" s="78">
        <v>5</v>
      </c>
      <c r="I2373" s="51"/>
      <c r="J2373" s="81">
        <v>0.66548370000000001</v>
      </c>
      <c r="K2373" s="82">
        <v>0.1934563</v>
      </c>
      <c r="L2373" s="80">
        <v>0.14234810000000001</v>
      </c>
      <c r="M2373" s="83">
        <v>0.61400310000000002</v>
      </c>
      <c r="N2373" s="82">
        <v>0.23413339999999999</v>
      </c>
      <c r="O2373" s="82">
        <v>0.59855570000000002</v>
      </c>
      <c r="P2373" s="82">
        <v>0.42889280000000002</v>
      </c>
      <c r="Q2373" s="82">
        <v>0.49906780000000001</v>
      </c>
      <c r="R2373" s="82">
        <v>0.72857360000000004</v>
      </c>
      <c r="S2373" s="82" t="s">
        <v>22</v>
      </c>
      <c r="T2373" s="80" t="s">
        <v>22</v>
      </c>
      <c r="U2373" s="86">
        <v>2.7600000000000001E-19</v>
      </c>
      <c r="V2373" s="78" t="s">
        <v>5036</v>
      </c>
      <c r="W2373" s="78">
        <v>1</v>
      </c>
      <c r="X2373" s="85" t="s">
        <v>5036</v>
      </c>
      <c r="Y2373" s="78">
        <v>0.907330945</v>
      </c>
      <c r="Z2373" s="49"/>
      <c r="AA2373" s="49"/>
    </row>
    <row r="2374" spans="1:27" ht="15.75" thickBot="1" x14ac:dyDescent="0.3">
      <c r="A2374" s="78" t="s">
        <v>4132</v>
      </c>
      <c r="B2374" s="79">
        <v>0.25737270000000001</v>
      </c>
      <c r="C2374" s="109">
        <f t="shared" si="37"/>
        <v>0.83661008829891936</v>
      </c>
      <c r="D2374" s="80">
        <v>9.2602860000000007</v>
      </c>
      <c r="E2374" s="78">
        <v>11.964</v>
      </c>
      <c r="F2374" s="78">
        <v>21</v>
      </c>
      <c r="G2374" s="78">
        <v>6</v>
      </c>
      <c r="H2374" s="78">
        <v>6</v>
      </c>
      <c r="I2374" s="51"/>
      <c r="J2374" s="81" t="s">
        <v>22</v>
      </c>
      <c r="K2374" s="82">
        <v>0.48357080000000002</v>
      </c>
      <c r="L2374" s="80">
        <v>0.20776790000000001</v>
      </c>
      <c r="M2374" s="83">
        <v>0.17440639999999999</v>
      </c>
      <c r="N2374" s="82" t="s">
        <v>22</v>
      </c>
      <c r="O2374" s="82" t="s">
        <v>22</v>
      </c>
      <c r="P2374" s="82" t="s">
        <v>22</v>
      </c>
      <c r="Q2374" s="82" t="s">
        <v>22</v>
      </c>
      <c r="R2374" s="82">
        <v>0.23707410000000001</v>
      </c>
      <c r="S2374" s="82">
        <v>0.25507770000000002</v>
      </c>
      <c r="T2374" s="80">
        <v>0.28415869999999999</v>
      </c>
      <c r="U2374" s="86">
        <v>1.8599999999999999E-23</v>
      </c>
      <c r="V2374" s="78" t="s">
        <v>4132</v>
      </c>
      <c r="W2374" s="78">
        <v>1</v>
      </c>
      <c r="X2374" s="85" t="s">
        <v>4132</v>
      </c>
      <c r="Y2374" s="78">
        <v>0.96805522300000002</v>
      </c>
      <c r="Z2374" s="49"/>
      <c r="AA2374" s="49"/>
    </row>
    <row r="2375" spans="1:27" ht="15.75" thickBot="1" x14ac:dyDescent="0.3">
      <c r="A2375" s="78" t="s">
        <v>2677</v>
      </c>
      <c r="B2375" s="79">
        <v>0.2588203</v>
      </c>
      <c r="C2375" s="109">
        <f t="shared" si="37"/>
        <v>0.83577105486804348</v>
      </c>
      <c r="D2375" s="80">
        <v>8.2812830000000002</v>
      </c>
      <c r="E2375" s="78">
        <v>45.314999999999998</v>
      </c>
      <c r="F2375" s="78">
        <v>9</v>
      </c>
      <c r="G2375" s="78">
        <v>2</v>
      </c>
      <c r="H2375" s="78">
        <v>2</v>
      </c>
      <c r="I2375" s="51"/>
      <c r="J2375" s="81" t="s">
        <v>22</v>
      </c>
      <c r="K2375" s="82" t="s">
        <v>22</v>
      </c>
      <c r="L2375" s="80" t="s">
        <v>22</v>
      </c>
      <c r="M2375" s="83" t="s">
        <v>22</v>
      </c>
      <c r="N2375" s="82" t="s">
        <v>22</v>
      </c>
      <c r="O2375" s="82" t="s">
        <v>22</v>
      </c>
      <c r="P2375" s="82" t="s">
        <v>22</v>
      </c>
      <c r="Q2375" s="82" t="s">
        <v>22</v>
      </c>
      <c r="R2375" s="82" t="s">
        <v>22</v>
      </c>
      <c r="S2375" s="82">
        <v>0.6967951</v>
      </c>
      <c r="T2375" s="80" t="s">
        <v>22</v>
      </c>
      <c r="U2375" s="86">
        <v>2.7900000000000001E-9</v>
      </c>
      <c r="V2375" s="78" t="s">
        <v>2677</v>
      </c>
      <c r="W2375" s="78">
        <v>1</v>
      </c>
      <c r="X2375" s="85" t="s">
        <v>2677</v>
      </c>
      <c r="Y2375" s="78">
        <v>0.92345205299999999</v>
      </c>
      <c r="Z2375" s="49"/>
      <c r="AA2375" s="49"/>
    </row>
    <row r="2376" spans="1:27" ht="15.75" thickBot="1" x14ac:dyDescent="0.3">
      <c r="A2376" s="78" t="s">
        <v>4429</v>
      </c>
      <c r="B2376" s="79">
        <v>0.25894089999999997</v>
      </c>
      <c r="C2376" s="109">
        <f t="shared" si="37"/>
        <v>0.8357011927186534</v>
      </c>
      <c r="D2376" s="80">
        <v>9.1003699999999998</v>
      </c>
      <c r="E2376" s="78">
        <v>24.983000000000001</v>
      </c>
      <c r="F2376" s="78">
        <v>21</v>
      </c>
      <c r="G2376" s="78">
        <v>7</v>
      </c>
      <c r="H2376" s="78">
        <v>7</v>
      </c>
      <c r="I2376" s="51"/>
      <c r="J2376" s="81" t="s">
        <v>22</v>
      </c>
      <c r="K2376" s="82">
        <v>0.165301</v>
      </c>
      <c r="L2376" s="80">
        <v>0.1172961</v>
      </c>
      <c r="M2376" s="83">
        <v>0.25894089999999997</v>
      </c>
      <c r="N2376" s="82" t="s">
        <v>22</v>
      </c>
      <c r="O2376" s="82" t="s">
        <v>22</v>
      </c>
      <c r="P2376" s="82" t="s">
        <v>22</v>
      </c>
      <c r="Q2376" s="82">
        <v>0.37906640000000003</v>
      </c>
      <c r="R2376" s="82">
        <v>-0.1037049</v>
      </c>
      <c r="S2376" s="82">
        <v>-0.19454250000000001</v>
      </c>
      <c r="T2376" s="80">
        <v>0.31892419999999999</v>
      </c>
      <c r="U2376" s="86">
        <v>1.4499999999999999E-13</v>
      </c>
      <c r="V2376" s="78" t="s">
        <v>4429</v>
      </c>
      <c r="W2376" s="78">
        <v>1</v>
      </c>
      <c r="X2376" s="85" t="s">
        <v>4429</v>
      </c>
      <c r="Y2376" s="78">
        <v>0.96181615499999995</v>
      </c>
      <c r="Z2376" s="49"/>
      <c r="AA2376" s="49"/>
    </row>
    <row r="2377" spans="1:27" ht="15.75" thickBot="1" x14ac:dyDescent="0.3">
      <c r="A2377" s="78" t="s">
        <v>3726</v>
      </c>
      <c r="B2377" s="79">
        <v>0.25978459999999998</v>
      </c>
      <c r="C2377" s="109">
        <f t="shared" si="37"/>
        <v>0.83521261062204077</v>
      </c>
      <c r="D2377" s="80">
        <v>7.5628869999999999</v>
      </c>
      <c r="E2377" s="78">
        <v>21.311</v>
      </c>
      <c r="F2377" s="78">
        <v>4</v>
      </c>
      <c r="G2377" s="78">
        <v>1</v>
      </c>
      <c r="H2377" s="78">
        <v>1</v>
      </c>
      <c r="I2377" s="51"/>
      <c r="J2377" s="81" t="s">
        <v>22</v>
      </c>
      <c r="K2377" s="82" t="s">
        <v>22</v>
      </c>
      <c r="L2377" s="80" t="s">
        <v>22</v>
      </c>
      <c r="M2377" s="83" t="s">
        <v>22</v>
      </c>
      <c r="N2377" s="82" t="s">
        <v>22</v>
      </c>
      <c r="O2377" s="82" t="s">
        <v>22</v>
      </c>
      <c r="P2377" s="82" t="s">
        <v>22</v>
      </c>
      <c r="Q2377" s="82" t="s">
        <v>22</v>
      </c>
      <c r="R2377" s="82" t="s">
        <v>22</v>
      </c>
      <c r="S2377" s="82" t="s">
        <v>22</v>
      </c>
      <c r="T2377" s="80" t="s">
        <v>22</v>
      </c>
      <c r="U2377" s="84">
        <v>1.9827999999999998E-3</v>
      </c>
      <c r="V2377" s="78" t="s">
        <v>3726</v>
      </c>
      <c r="W2377" s="78">
        <v>1</v>
      </c>
      <c r="X2377" s="85" t="s">
        <v>3726</v>
      </c>
      <c r="Y2377" s="78">
        <v>0.96369149300000001</v>
      </c>
      <c r="Z2377" s="49"/>
      <c r="AA2377" s="49"/>
    </row>
    <row r="2378" spans="1:27" ht="15.75" thickBot="1" x14ac:dyDescent="0.3">
      <c r="A2378" s="78" t="s">
        <v>286</v>
      </c>
      <c r="B2378" s="79">
        <v>0.25978459999999998</v>
      </c>
      <c r="C2378" s="109">
        <f t="shared" si="37"/>
        <v>0.83521261062204077</v>
      </c>
      <c r="D2378" s="80">
        <v>8.1655110000000004</v>
      </c>
      <c r="E2378" s="78">
        <v>107.02</v>
      </c>
      <c r="F2378" s="78">
        <v>6</v>
      </c>
      <c r="G2378" s="78">
        <v>5</v>
      </c>
      <c r="H2378" s="78">
        <v>5</v>
      </c>
      <c r="I2378" s="51"/>
      <c r="J2378" s="81" t="s">
        <v>22</v>
      </c>
      <c r="K2378" s="82" t="s">
        <v>22</v>
      </c>
      <c r="L2378" s="80" t="s">
        <v>22</v>
      </c>
      <c r="M2378" s="83" t="s">
        <v>22</v>
      </c>
      <c r="N2378" s="82" t="s">
        <v>22</v>
      </c>
      <c r="O2378" s="82" t="s">
        <v>22</v>
      </c>
      <c r="P2378" s="82">
        <v>3.1704530000000002E-3</v>
      </c>
      <c r="Q2378" s="82" t="s">
        <v>22</v>
      </c>
      <c r="R2378" s="82" t="s">
        <v>22</v>
      </c>
      <c r="S2378" s="82" t="s">
        <v>22</v>
      </c>
      <c r="T2378" s="80">
        <v>0.60160150000000001</v>
      </c>
      <c r="U2378" s="86">
        <v>3.5800000000000002E-11</v>
      </c>
      <c r="V2378" s="78" t="s">
        <v>286</v>
      </c>
      <c r="W2378" s="78">
        <v>1</v>
      </c>
      <c r="X2378" s="85" t="s">
        <v>286</v>
      </c>
      <c r="Y2378" s="78">
        <v>0.92258296399999995</v>
      </c>
      <c r="Z2378" s="49"/>
      <c r="AA2378" s="49"/>
    </row>
    <row r="2379" spans="1:27" ht="15.75" thickBot="1" x14ac:dyDescent="0.3">
      <c r="A2379" s="78" t="s">
        <v>4651</v>
      </c>
      <c r="B2379" s="79">
        <v>0.2599051</v>
      </c>
      <c r="C2379" s="109">
        <f t="shared" si="37"/>
        <v>0.83514285304072611</v>
      </c>
      <c r="D2379" s="80">
        <v>10.10826</v>
      </c>
      <c r="E2379" s="78">
        <v>33.261000000000003</v>
      </c>
      <c r="F2379" s="78">
        <v>94</v>
      </c>
      <c r="G2379" s="78">
        <v>12</v>
      </c>
      <c r="H2379" s="78">
        <v>12</v>
      </c>
      <c r="I2379" s="51"/>
      <c r="J2379" s="81">
        <v>0.41910740000000002</v>
      </c>
      <c r="K2379" s="82">
        <v>0.40086579999999999</v>
      </c>
      <c r="L2379" s="80">
        <v>0.50212690000000004</v>
      </c>
      <c r="M2379" s="83">
        <v>0.29325269999999998</v>
      </c>
      <c r="N2379" s="82">
        <v>0.18078440000000001</v>
      </c>
      <c r="O2379" s="82">
        <v>0.30847730000000001</v>
      </c>
      <c r="P2379" s="82">
        <v>0.27655619999999997</v>
      </c>
      <c r="Q2379" s="82">
        <v>0.114367</v>
      </c>
      <c r="R2379" s="82">
        <v>0.21822320000000001</v>
      </c>
      <c r="S2379" s="82">
        <v>0.25544030000000001</v>
      </c>
      <c r="T2379" s="80">
        <v>0.27142569999999999</v>
      </c>
      <c r="U2379" s="86">
        <v>5.97E-175</v>
      </c>
      <c r="V2379" s="78" t="s">
        <v>4651</v>
      </c>
      <c r="W2379" s="78">
        <v>1</v>
      </c>
      <c r="X2379" s="85" t="s">
        <v>4651</v>
      </c>
      <c r="Y2379" s="78">
        <v>0.86704930000000002</v>
      </c>
      <c r="Z2379" s="49"/>
      <c r="AA2379" s="49"/>
    </row>
    <row r="2380" spans="1:27" ht="15.75" thickBot="1" x14ac:dyDescent="0.3">
      <c r="A2380" s="78" t="s">
        <v>305</v>
      </c>
      <c r="B2380" s="79">
        <v>0.26014609999999999</v>
      </c>
      <c r="C2380" s="109">
        <f t="shared" si="37"/>
        <v>0.83500335535622594</v>
      </c>
      <c r="D2380" s="80">
        <v>7.8408579999999999</v>
      </c>
      <c r="E2380" s="78">
        <v>34.36</v>
      </c>
      <c r="F2380" s="78">
        <v>6</v>
      </c>
      <c r="G2380" s="78">
        <v>4</v>
      </c>
      <c r="H2380" s="78">
        <v>4</v>
      </c>
      <c r="I2380" s="51"/>
      <c r="J2380" s="81" t="s">
        <v>22</v>
      </c>
      <c r="K2380" s="82">
        <v>0.24391280000000001</v>
      </c>
      <c r="L2380" s="80" t="s">
        <v>22</v>
      </c>
      <c r="M2380" s="83" t="s">
        <v>22</v>
      </c>
      <c r="N2380" s="82" t="s">
        <v>22</v>
      </c>
      <c r="O2380" s="82" t="s">
        <v>22</v>
      </c>
      <c r="P2380" s="82" t="s">
        <v>22</v>
      </c>
      <c r="Q2380" s="82">
        <v>-0.1217848</v>
      </c>
      <c r="R2380" s="82" t="s">
        <v>22</v>
      </c>
      <c r="S2380" s="82" t="s">
        <v>22</v>
      </c>
      <c r="T2380" s="80" t="s">
        <v>22</v>
      </c>
      <c r="U2380" s="86">
        <v>3.9899999999999997E-9</v>
      </c>
      <c r="V2380" s="78" t="s">
        <v>305</v>
      </c>
      <c r="W2380" s="78">
        <v>1</v>
      </c>
      <c r="X2380" s="85" t="s">
        <v>305</v>
      </c>
      <c r="Y2380" s="78">
        <v>0.96399262600000002</v>
      </c>
      <c r="Z2380" s="49"/>
      <c r="AA2380" s="49"/>
    </row>
    <row r="2381" spans="1:27" ht="15.75" thickBot="1" x14ac:dyDescent="0.3">
      <c r="A2381" s="78" t="s">
        <v>2945</v>
      </c>
      <c r="B2381" s="79">
        <v>0.26014609999999999</v>
      </c>
      <c r="C2381" s="109">
        <f t="shared" si="37"/>
        <v>0.83500335535622594</v>
      </c>
      <c r="D2381" s="80">
        <v>10.112439999999999</v>
      </c>
      <c r="E2381" s="78">
        <v>28.548999999999999</v>
      </c>
      <c r="F2381" s="78">
        <v>74</v>
      </c>
      <c r="G2381" s="78">
        <v>10</v>
      </c>
      <c r="H2381" s="78">
        <v>9</v>
      </c>
      <c r="I2381" s="51"/>
      <c r="J2381" s="81" t="s">
        <v>22</v>
      </c>
      <c r="K2381" s="82">
        <v>-2.6734089999999999E-2</v>
      </c>
      <c r="L2381" s="80">
        <v>9.437123E-2</v>
      </c>
      <c r="M2381" s="83">
        <v>0.40239469999999999</v>
      </c>
      <c r="N2381" s="82">
        <v>-7.4441030000000005E-2</v>
      </c>
      <c r="O2381" s="82">
        <v>0.45206829999999998</v>
      </c>
      <c r="P2381" s="82">
        <v>0.28036240000000001</v>
      </c>
      <c r="Q2381" s="82">
        <v>0.28368480000000001</v>
      </c>
      <c r="R2381" s="82">
        <v>0.26062790000000002</v>
      </c>
      <c r="S2381" s="82">
        <v>0.2192151</v>
      </c>
      <c r="T2381" s="80">
        <v>0.3567073</v>
      </c>
      <c r="U2381" s="86">
        <v>2.3199999999999999E-70</v>
      </c>
      <c r="V2381" s="78" t="s">
        <v>2945</v>
      </c>
      <c r="W2381" s="78">
        <v>1</v>
      </c>
      <c r="X2381" s="85" t="s">
        <v>2945</v>
      </c>
      <c r="Y2381" s="78">
        <v>0.86683178500000002</v>
      </c>
      <c r="Z2381" s="49"/>
      <c r="AA2381" s="49"/>
    </row>
    <row r="2382" spans="1:27" ht="15.75" thickBot="1" x14ac:dyDescent="0.3">
      <c r="A2382" s="78" t="s">
        <v>4432</v>
      </c>
      <c r="B2382" s="79">
        <v>0.2611096</v>
      </c>
      <c r="C2382" s="109">
        <f t="shared" si="37"/>
        <v>0.83444588678545062</v>
      </c>
      <c r="D2382" s="80">
        <v>8.1010249999999999</v>
      </c>
      <c r="E2382" s="78">
        <v>22.984999999999999</v>
      </c>
      <c r="F2382" s="78">
        <v>7</v>
      </c>
      <c r="G2382" s="78">
        <v>3</v>
      </c>
      <c r="H2382" s="78">
        <v>3</v>
      </c>
      <c r="I2382" s="51"/>
      <c r="J2382" s="81" t="s">
        <v>22</v>
      </c>
      <c r="K2382" s="82" t="s">
        <v>22</v>
      </c>
      <c r="L2382" s="80" t="s">
        <v>22</v>
      </c>
      <c r="M2382" s="83" t="s">
        <v>22</v>
      </c>
      <c r="N2382" s="82" t="s">
        <v>22</v>
      </c>
      <c r="O2382" s="82" t="s">
        <v>22</v>
      </c>
      <c r="P2382" s="82" t="s">
        <v>22</v>
      </c>
      <c r="Q2382" s="82" t="s">
        <v>22</v>
      </c>
      <c r="R2382" s="82" t="s">
        <v>22</v>
      </c>
      <c r="S2382" s="82" t="s">
        <v>22</v>
      </c>
      <c r="T2382" s="80">
        <v>0.42664049999999998</v>
      </c>
      <c r="U2382" s="86">
        <v>1.4E-14</v>
      </c>
      <c r="V2382" s="78" t="s">
        <v>4432</v>
      </c>
      <c r="W2382" s="78">
        <v>1</v>
      </c>
      <c r="X2382" s="85" t="s">
        <v>4432</v>
      </c>
      <c r="Y2382" s="78">
        <v>0.921389028</v>
      </c>
      <c r="Z2382" s="49"/>
      <c r="AA2382" s="49"/>
    </row>
    <row r="2383" spans="1:27" ht="15.75" thickBot="1" x14ac:dyDescent="0.3">
      <c r="A2383" s="78" t="s">
        <v>2989</v>
      </c>
      <c r="B2383" s="79">
        <v>0.26171129999999998</v>
      </c>
      <c r="C2383" s="109">
        <f t="shared" si="37"/>
        <v>0.83409793979130298</v>
      </c>
      <c r="D2383" s="80">
        <v>9.2097829999999998</v>
      </c>
      <c r="E2383" s="78">
        <v>27.16</v>
      </c>
      <c r="F2383" s="78">
        <v>31</v>
      </c>
      <c r="G2383" s="78">
        <v>7</v>
      </c>
      <c r="H2383" s="78">
        <v>7</v>
      </c>
      <c r="I2383" s="51"/>
      <c r="J2383" s="81">
        <v>0.28605320000000001</v>
      </c>
      <c r="K2383" s="82">
        <v>6.4331120000000006E-2</v>
      </c>
      <c r="L2383" s="80">
        <v>0.35873379999999999</v>
      </c>
      <c r="M2383" s="83">
        <v>0.35038409999999998</v>
      </c>
      <c r="N2383" s="82">
        <v>0.46351789999999998</v>
      </c>
      <c r="O2383" s="82" t="s">
        <v>22</v>
      </c>
      <c r="P2383" s="82">
        <v>0.1162316</v>
      </c>
      <c r="Q2383" s="82">
        <v>0.16915540000000001</v>
      </c>
      <c r="R2383" s="82">
        <v>0.36356359999999999</v>
      </c>
      <c r="S2383" s="82">
        <v>0.34709859999999998</v>
      </c>
      <c r="T2383" s="80">
        <v>0.13920750000000001</v>
      </c>
      <c r="U2383" s="86">
        <v>2.6600000000000001E-34</v>
      </c>
      <c r="V2383" s="78" t="s">
        <v>2989</v>
      </c>
      <c r="W2383" s="78">
        <v>1</v>
      </c>
      <c r="X2383" s="85" t="s">
        <v>2989</v>
      </c>
      <c r="Y2383" s="78">
        <v>0.95941782900000006</v>
      </c>
      <c r="Z2383" s="49"/>
      <c r="AA2383" s="49"/>
    </row>
    <row r="2384" spans="1:27" ht="15.75" thickBot="1" x14ac:dyDescent="0.3">
      <c r="A2384" s="78" t="s">
        <v>2339</v>
      </c>
      <c r="B2384" s="79">
        <v>0.26231280000000001</v>
      </c>
      <c r="C2384" s="109">
        <f t="shared" si="37"/>
        <v>0.83375025346630727</v>
      </c>
      <c r="D2384" s="80">
        <v>9.6095199999999998</v>
      </c>
      <c r="E2384" s="78">
        <v>84.494</v>
      </c>
      <c r="F2384" s="78">
        <v>74</v>
      </c>
      <c r="G2384" s="78">
        <v>17</v>
      </c>
      <c r="H2384" s="78">
        <v>17</v>
      </c>
      <c r="I2384" s="51"/>
      <c r="J2384" s="81">
        <v>0.1585955</v>
      </c>
      <c r="K2384" s="82">
        <v>-0.1694688</v>
      </c>
      <c r="L2384" s="80">
        <v>0.1649149</v>
      </c>
      <c r="M2384" s="83">
        <v>0.26231280000000001</v>
      </c>
      <c r="N2384" s="82">
        <v>0.23768610000000001</v>
      </c>
      <c r="O2384" s="82">
        <v>0.17184730000000001</v>
      </c>
      <c r="P2384" s="82">
        <v>0.1798932</v>
      </c>
      <c r="Q2384" s="82">
        <v>0.30544529999999998</v>
      </c>
      <c r="R2384" s="82">
        <v>0.3901174</v>
      </c>
      <c r="S2384" s="82">
        <v>0.34255469999999999</v>
      </c>
      <c r="T2384" s="80">
        <v>0.45048549999999998</v>
      </c>
      <c r="U2384" s="86">
        <v>6.1399999999999998E-50</v>
      </c>
      <c r="V2384" s="78" t="s">
        <v>2339</v>
      </c>
      <c r="W2384" s="78">
        <v>1</v>
      </c>
      <c r="X2384" s="85" t="s">
        <v>2339</v>
      </c>
      <c r="Y2384" s="78">
        <v>0.90213417799999995</v>
      </c>
      <c r="Z2384" s="49"/>
      <c r="AA2384" s="49"/>
    </row>
    <row r="2385" spans="1:27" ht="15.75" thickBot="1" x14ac:dyDescent="0.3">
      <c r="A2385" s="78" t="s">
        <v>3815</v>
      </c>
      <c r="B2385" s="79">
        <v>0.26243309999999997</v>
      </c>
      <c r="C2385" s="109">
        <f t="shared" si="37"/>
        <v>0.83368073359483685</v>
      </c>
      <c r="D2385" s="80">
        <v>8.8431519999999999</v>
      </c>
      <c r="E2385" s="78">
        <v>145.93</v>
      </c>
      <c r="F2385" s="78">
        <v>13</v>
      </c>
      <c r="G2385" s="78">
        <v>4</v>
      </c>
      <c r="H2385" s="78">
        <v>4</v>
      </c>
      <c r="I2385" s="51"/>
      <c r="J2385" s="81" t="s">
        <v>22</v>
      </c>
      <c r="K2385" s="82" t="s">
        <v>22</v>
      </c>
      <c r="L2385" s="80">
        <v>-4.9128489999999997E-2</v>
      </c>
      <c r="M2385" s="83" t="s">
        <v>22</v>
      </c>
      <c r="N2385" s="82">
        <v>-0.36052699999999999</v>
      </c>
      <c r="O2385" s="82" t="s">
        <v>22</v>
      </c>
      <c r="P2385" s="82" t="s">
        <v>22</v>
      </c>
      <c r="Q2385" s="82" t="s">
        <v>22</v>
      </c>
      <c r="R2385" s="82" t="s">
        <v>22</v>
      </c>
      <c r="S2385" s="82">
        <v>-0.27395360000000002</v>
      </c>
      <c r="T2385" s="80">
        <v>0.26243309999999997</v>
      </c>
      <c r="U2385" s="86">
        <v>4.3399999999999997E-12</v>
      </c>
      <c r="V2385" s="78" t="s">
        <v>3815</v>
      </c>
      <c r="W2385" s="78">
        <v>1</v>
      </c>
      <c r="X2385" s="85" t="s">
        <v>3815</v>
      </c>
      <c r="Y2385" s="78">
        <v>0.92017821399999999</v>
      </c>
      <c r="Z2385" s="49"/>
      <c r="AA2385" s="49"/>
    </row>
    <row r="2386" spans="1:27" ht="15.75" thickBot="1" x14ac:dyDescent="0.3">
      <c r="A2386" s="78" t="s">
        <v>2081</v>
      </c>
      <c r="B2386" s="79">
        <v>0.26255339999999999</v>
      </c>
      <c r="C2386" s="109">
        <f t="shared" si="37"/>
        <v>0.83361121952008144</v>
      </c>
      <c r="D2386" s="80">
        <v>9.4578509999999998</v>
      </c>
      <c r="E2386" s="78">
        <v>42.174999999999997</v>
      </c>
      <c r="F2386" s="78">
        <v>45</v>
      </c>
      <c r="G2386" s="78">
        <v>18</v>
      </c>
      <c r="H2386" s="78">
        <v>18</v>
      </c>
      <c r="I2386" s="51"/>
      <c r="J2386" s="81">
        <v>0.18548600000000001</v>
      </c>
      <c r="K2386" s="82">
        <v>0.1145003</v>
      </c>
      <c r="L2386" s="80">
        <v>0.24452180000000001</v>
      </c>
      <c r="M2386" s="83">
        <v>0.83697429999999995</v>
      </c>
      <c r="N2386" s="82">
        <v>-0.2176418</v>
      </c>
      <c r="O2386" s="82" t="s">
        <v>22</v>
      </c>
      <c r="P2386" s="82">
        <v>4.9770130000000003E-2</v>
      </c>
      <c r="Q2386" s="82">
        <v>0.31591390000000003</v>
      </c>
      <c r="R2386" s="82">
        <v>0.27619880000000002</v>
      </c>
      <c r="S2386" s="82">
        <v>0.2499914</v>
      </c>
      <c r="T2386" s="80">
        <v>0.26255339999999999</v>
      </c>
      <c r="U2386" s="86">
        <v>7.7100000000000004E-47</v>
      </c>
      <c r="V2386" s="78" t="s">
        <v>2081</v>
      </c>
      <c r="W2386" s="78">
        <v>1</v>
      </c>
      <c r="X2386" s="85" t="s">
        <v>2081</v>
      </c>
      <c r="Y2386" s="78">
        <v>0.96381726899999998</v>
      </c>
      <c r="Z2386" s="49"/>
      <c r="AA2386" s="49"/>
    </row>
    <row r="2387" spans="1:27" ht="15.75" thickBot="1" x14ac:dyDescent="0.3">
      <c r="A2387" s="78" t="s">
        <v>4221</v>
      </c>
      <c r="B2387" s="79">
        <v>0.26255339999999999</v>
      </c>
      <c r="C2387" s="109">
        <f t="shared" si="37"/>
        <v>0.83361121952008144</v>
      </c>
      <c r="D2387" s="80">
        <v>11.26552</v>
      </c>
      <c r="E2387" s="78">
        <v>29.033000000000001</v>
      </c>
      <c r="F2387" s="78">
        <v>308</v>
      </c>
      <c r="G2387" s="78">
        <v>22</v>
      </c>
      <c r="H2387" s="78">
        <v>22</v>
      </c>
      <c r="I2387" s="51"/>
      <c r="J2387" s="81">
        <v>0.33147589999999999</v>
      </c>
      <c r="K2387" s="82">
        <v>0.25749339999999998</v>
      </c>
      <c r="L2387" s="80">
        <v>0.24391280000000001</v>
      </c>
      <c r="M2387" s="83">
        <v>0.254473</v>
      </c>
      <c r="N2387" s="82">
        <v>0.23609469999999999</v>
      </c>
      <c r="O2387" s="82">
        <v>0.1800205</v>
      </c>
      <c r="P2387" s="82">
        <v>0.25930259999999999</v>
      </c>
      <c r="Q2387" s="82">
        <v>0.26735609999999999</v>
      </c>
      <c r="R2387" s="82">
        <v>0.28818129999999997</v>
      </c>
      <c r="S2387" s="82">
        <v>0.2666366</v>
      </c>
      <c r="T2387" s="80">
        <v>0.2754839</v>
      </c>
      <c r="U2387" s="84">
        <v>0</v>
      </c>
      <c r="V2387" s="78" t="s">
        <v>4221</v>
      </c>
      <c r="W2387" s="78">
        <v>1</v>
      </c>
      <c r="X2387" s="85" t="s">
        <v>4222</v>
      </c>
      <c r="Y2387" s="78">
        <v>0.97563075099999996</v>
      </c>
      <c r="Z2387" s="49"/>
      <c r="AA2387" s="49"/>
    </row>
    <row r="2388" spans="1:27" ht="15.75" thickBot="1" x14ac:dyDescent="0.3">
      <c r="A2388" s="78" t="s">
        <v>2083</v>
      </c>
      <c r="B2388" s="79">
        <v>0.26363540000000002</v>
      </c>
      <c r="C2388" s="109">
        <f t="shared" si="37"/>
        <v>0.83298625778706992</v>
      </c>
      <c r="D2388" s="80">
        <v>9.8612359999999999</v>
      </c>
      <c r="E2388" s="78">
        <v>24.628</v>
      </c>
      <c r="F2388" s="78">
        <v>83</v>
      </c>
      <c r="G2388" s="78">
        <v>16</v>
      </c>
      <c r="H2388" s="78">
        <v>16</v>
      </c>
      <c r="I2388" s="51"/>
      <c r="J2388" s="81">
        <v>0.39033760000000001</v>
      </c>
      <c r="K2388" s="82">
        <v>0.18979289999999999</v>
      </c>
      <c r="L2388" s="80">
        <v>0.29431200000000002</v>
      </c>
      <c r="M2388" s="83">
        <v>0.10715230000000001</v>
      </c>
      <c r="N2388" s="82">
        <v>0.29337049999999998</v>
      </c>
      <c r="O2388" s="82">
        <v>0.2100148</v>
      </c>
      <c r="P2388" s="82">
        <v>0.27893630000000003</v>
      </c>
      <c r="Q2388" s="82">
        <v>0.33422499999999999</v>
      </c>
      <c r="R2388" s="82">
        <v>0.20551759999999999</v>
      </c>
      <c r="S2388" s="82">
        <v>0.31602980000000003</v>
      </c>
      <c r="T2388" s="80">
        <v>0.1618232</v>
      </c>
      <c r="U2388" s="86">
        <v>6.0799999999999998E-76</v>
      </c>
      <c r="V2388" s="78" t="s">
        <v>2083</v>
      </c>
      <c r="W2388" s="78">
        <v>1</v>
      </c>
      <c r="X2388" s="85" t="s">
        <v>2083</v>
      </c>
      <c r="Y2388" s="78">
        <v>0.86368381100000002</v>
      </c>
      <c r="Z2388" s="49"/>
      <c r="AA2388" s="49"/>
    </row>
    <row r="2389" spans="1:27" ht="15.75" thickBot="1" x14ac:dyDescent="0.3">
      <c r="A2389" s="78" t="s">
        <v>4626</v>
      </c>
      <c r="B2389" s="79">
        <v>0.26411600000000002</v>
      </c>
      <c r="C2389" s="109">
        <f t="shared" si="37"/>
        <v>0.83270881417581</v>
      </c>
      <c r="D2389" s="80">
        <v>9.5462710000000008</v>
      </c>
      <c r="E2389" s="78">
        <v>33.063000000000002</v>
      </c>
      <c r="F2389" s="78">
        <v>65</v>
      </c>
      <c r="G2389" s="78">
        <v>16</v>
      </c>
      <c r="H2389" s="78">
        <v>16</v>
      </c>
      <c r="I2389" s="51"/>
      <c r="J2389" s="81">
        <v>8.6647940000000007E-2</v>
      </c>
      <c r="K2389" s="82">
        <v>0.26879370000000002</v>
      </c>
      <c r="L2389" s="80">
        <v>0.20414060000000001</v>
      </c>
      <c r="M2389" s="83">
        <v>3.6023190000000001E-3</v>
      </c>
      <c r="N2389" s="82">
        <v>0.47622619999999999</v>
      </c>
      <c r="O2389" s="82">
        <v>0.2213203</v>
      </c>
      <c r="P2389" s="82">
        <v>0.39802199999999999</v>
      </c>
      <c r="Q2389" s="82">
        <v>0.43893159999999998</v>
      </c>
      <c r="R2389" s="82">
        <v>0.19181529999999999</v>
      </c>
      <c r="S2389" s="82">
        <v>0.2220626</v>
      </c>
      <c r="T2389" s="80">
        <v>0.48109220000000003</v>
      </c>
      <c r="U2389" s="86">
        <v>3.3899999999999999E-102</v>
      </c>
      <c r="V2389" s="78" t="s">
        <v>4626</v>
      </c>
      <c r="W2389" s="78">
        <v>1</v>
      </c>
      <c r="X2389" s="85" t="s">
        <v>4626</v>
      </c>
      <c r="Y2389" s="78">
        <v>0.90040715199999999</v>
      </c>
      <c r="Z2389" s="49"/>
      <c r="AA2389" s="49"/>
    </row>
    <row r="2390" spans="1:27" ht="15.75" thickBot="1" x14ac:dyDescent="0.3">
      <c r="A2390" s="78" t="s">
        <v>1576</v>
      </c>
      <c r="B2390" s="79">
        <v>0.26483669999999998</v>
      </c>
      <c r="C2390" s="109">
        <f t="shared" si="37"/>
        <v>0.83229293739541166</v>
      </c>
      <c r="D2390" s="80">
        <v>10.23822</v>
      </c>
      <c r="E2390" s="78">
        <v>33.688000000000002</v>
      </c>
      <c r="F2390" s="78">
        <v>131</v>
      </c>
      <c r="G2390" s="78">
        <v>17</v>
      </c>
      <c r="H2390" s="78">
        <v>16</v>
      </c>
      <c r="I2390" s="51"/>
      <c r="J2390" s="81">
        <v>0.42728430000000001</v>
      </c>
      <c r="K2390" s="82">
        <v>0.40773340000000002</v>
      </c>
      <c r="L2390" s="80">
        <v>0.37272929999999999</v>
      </c>
      <c r="M2390" s="83">
        <v>0.19118360000000001</v>
      </c>
      <c r="N2390" s="82">
        <v>0.24086379999999999</v>
      </c>
      <c r="O2390" s="82">
        <v>0.2162376</v>
      </c>
      <c r="P2390" s="82">
        <v>0.15510160000000001</v>
      </c>
      <c r="Q2390" s="82">
        <v>0.17248749999999999</v>
      </c>
      <c r="R2390" s="82">
        <v>0.2709474</v>
      </c>
      <c r="S2390" s="82">
        <v>0.1784916</v>
      </c>
      <c r="T2390" s="80">
        <v>0.29783700000000002</v>
      </c>
      <c r="U2390" s="84">
        <v>0</v>
      </c>
      <c r="V2390" s="78" t="s">
        <v>1576</v>
      </c>
      <c r="W2390" s="78">
        <v>1</v>
      </c>
      <c r="X2390" s="85" t="s">
        <v>1576</v>
      </c>
      <c r="Y2390" s="78">
        <v>0.86260051500000001</v>
      </c>
      <c r="Z2390" s="49"/>
      <c r="AA2390" s="49"/>
    </row>
    <row r="2391" spans="1:27" ht="15.75" thickBot="1" x14ac:dyDescent="0.3">
      <c r="A2391" s="78" t="s">
        <v>1368</v>
      </c>
      <c r="B2391" s="79">
        <v>0.26495669999999999</v>
      </c>
      <c r="C2391" s="109">
        <f t="shared" si="37"/>
        <v>0.83222371209409618</v>
      </c>
      <c r="D2391" s="80">
        <v>9.2685779999999998</v>
      </c>
      <c r="E2391" s="78">
        <v>17.425000000000001</v>
      </c>
      <c r="F2391" s="78">
        <v>61</v>
      </c>
      <c r="G2391" s="78">
        <v>9</v>
      </c>
      <c r="H2391" s="78">
        <v>9</v>
      </c>
      <c r="I2391" s="51"/>
      <c r="J2391" s="81">
        <v>0.33856700000000001</v>
      </c>
      <c r="K2391" s="82">
        <v>0.2599051</v>
      </c>
      <c r="L2391" s="80">
        <v>0.29689789999999999</v>
      </c>
      <c r="M2391" s="83">
        <v>0.372172</v>
      </c>
      <c r="N2391" s="82">
        <v>0.3272275</v>
      </c>
      <c r="O2391" s="82">
        <v>0.27846070000000001</v>
      </c>
      <c r="P2391" s="82">
        <v>0.35569289999999998</v>
      </c>
      <c r="Q2391" s="82">
        <v>0.26495669999999999</v>
      </c>
      <c r="R2391" s="82">
        <v>0.1672295</v>
      </c>
      <c r="S2391" s="82">
        <v>0.2475629</v>
      </c>
      <c r="T2391" s="80">
        <v>0.17619509999999999</v>
      </c>
      <c r="U2391" s="86">
        <v>2.01E-91</v>
      </c>
      <c r="V2391" s="78" t="s">
        <v>1368</v>
      </c>
      <c r="W2391" s="78">
        <v>1</v>
      </c>
      <c r="X2391" s="85" t="s">
        <v>1368</v>
      </c>
      <c r="Y2391" s="78">
        <v>0.96185166099999997</v>
      </c>
      <c r="Z2391" s="49"/>
      <c r="AA2391" s="49"/>
    </row>
    <row r="2392" spans="1:27" ht="15.75" thickBot="1" x14ac:dyDescent="0.3">
      <c r="A2392" s="78" t="s">
        <v>3015</v>
      </c>
      <c r="B2392" s="79">
        <v>0.26543689999999998</v>
      </c>
      <c r="C2392" s="109">
        <f t="shared" si="37"/>
        <v>0.83194675312932098</v>
      </c>
      <c r="D2392" s="80">
        <v>8.9051310000000008</v>
      </c>
      <c r="E2392" s="78">
        <v>117.12</v>
      </c>
      <c r="F2392" s="78">
        <v>23</v>
      </c>
      <c r="G2392" s="78">
        <v>6</v>
      </c>
      <c r="H2392" s="78">
        <v>6</v>
      </c>
      <c r="I2392" s="51"/>
      <c r="J2392" s="81" t="s">
        <v>22</v>
      </c>
      <c r="K2392" s="82">
        <v>-1.642099</v>
      </c>
      <c r="L2392" s="80">
        <v>0.54971840000000005</v>
      </c>
      <c r="M2392" s="83">
        <v>0.76094479999999998</v>
      </c>
      <c r="N2392" s="82" t="s">
        <v>22</v>
      </c>
      <c r="O2392" s="82">
        <v>0.26543689999999998</v>
      </c>
      <c r="P2392" s="82">
        <v>-2.3270590000000002</v>
      </c>
      <c r="Q2392" s="82">
        <v>0.36019570000000001</v>
      </c>
      <c r="R2392" s="82">
        <v>0.16220999999999999</v>
      </c>
      <c r="S2392" s="82">
        <v>0.31371019999999999</v>
      </c>
      <c r="T2392" s="80">
        <v>1.3670359999999999</v>
      </c>
      <c r="U2392" s="86">
        <v>3.5E-20</v>
      </c>
      <c r="V2392" s="78" t="s">
        <v>3015</v>
      </c>
      <c r="W2392" s="78">
        <v>1</v>
      </c>
      <c r="X2392" s="85" t="s">
        <v>3015</v>
      </c>
      <c r="Y2392" s="78">
        <v>0.91757013600000004</v>
      </c>
      <c r="Z2392" s="49"/>
      <c r="AA2392" s="49"/>
    </row>
    <row r="2393" spans="1:27" ht="15.75" thickBot="1" x14ac:dyDescent="0.3">
      <c r="A2393" s="78" t="s">
        <v>1333</v>
      </c>
      <c r="B2393" s="79">
        <v>0.26639679999999999</v>
      </c>
      <c r="C2393" s="109">
        <f t="shared" si="37"/>
        <v>0.83139339981879412</v>
      </c>
      <c r="D2393" s="80">
        <v>8.0568670000000004</v>
      </c>
      <c r="E2393" s="78">
        <v>46.936999999999998</v>
      </c>
      <c r="F2393" s="78">
        <v>5</v>
      </c>
      <c r="G2393" s="78">
        <v>3</v>
      </c>
      <c r="H2393" s="78">
        <v>3</v>
      </c>
      <c r="I2393" s="51"/>
      <c r="J2393" s="81" t="s">
        <v>22</v>
      </c>
      <c r="K2393" s="82" t="s">
        <v>22</v>
      </c>
      <c r="L2393" s="80" t="s">
        <v>22</v>
      </c>
      <c r="M2393" s="83" t="s">
        <v>22</v>
      </c>
      <c r="N2393" s="82" t="s">
        <v>22</v>
      </c>
      <c r="O2393" s="82" t="s">
        <v>22</v>
      </c>
      <c r="P2393" s="82" t="s">
        <v>22</v>
      </c>
      <c r="Q2393" s="82">
        <v>0.48016170000000002</v>
      </c>
      <c r="R2393" s="82" t="s">
        <v>22</v>
      </c>
      <c r="S2393" s="82" t="s">
        <v>22</v>
      </c>
      <c r="T2393" s="80" t="s">
        <v>22</v>
      </c>
      <c r="U2393" s="86">
        <v>1.8799999999999999E-7</v>
      </c>
      <c r="V2393" s="78" t="s">
        <v>1333</v>
      </c>
      <c r="W2393" s="78">
        <v>1</v>
      </c>
      <c r="X2393" s="85" t="s">
        <v>1333</v>
      </c>
      <c r="Y2393" s="78">
        <v>0.91662627299999999</v>
      </c>
      <c r="Z2393" s="49"/>
      <c r="AA2393" s="49"/>
    </row>
    <row r="2394" spans="1:27" ht="15.75" thickBot="1" x14ac:dyDescent="0.3">
      <c r="A2394" s="78" t="s">
        <v>1598</v>
      </c>
      <c r="B2394" s="79">
        <v>0.26675650000000001</v>
      </c>
      <c r="C2394" s="109">
        <f t="shared" si="37"/>
        <v>0.8311861384642204</v>
      </c>
      <c r="D2394" s="80">
        <v>7.9594760000000004</v>
      </c>
      <c r="E2394" s="78">
        <v>22.853000000000002</v>
      </c>
      <c r="F2394" s="78">
        <v>8</v>
      </c>
      <c r="G2394" s="78">
        <v>4</v>
      </c>
      <c r="H2394" s="78">
        <v>4</v>
      </c>
      <c r="I2394" s="51"/>
      <c r="J2394" s="81" t="s">
        <v>22</v>
      </c>
      <c r="K2394" s="82" t="s">
        <v>22</v>
      </c>
      <c r="L2394" s="80" t="s">
        <v>22</v>
      </c>
      <c r="M2394" s="83" t="s">
        <v>22</v>
      </c>
      <c r="N2394" s="82" t="s">
        <v>22</v>
      </c>
      <c r="O2394" s="82" t="s">
        <v>22</v>
      </c>
      <c r="P2394" s="82" t="s">
        <v>22</v>
      </c>
      <c r="Q2394" s="82" t="s">
        <v>22</v>
      </c>
      <c r="R2394" s="82" t="s">
        <v>22</v>
      </c>
      <c r="S2394" s="82">
        <v>0.31487039999999999</v>
      </c>
      <c r="T2394" s="80">
        <v>7.4505399999999999E-2</v>
      </c>
      <c r="U2394" s="86">
        <v>1.4700000000000001E-9</v>
      </c>
      <c r="V2394" s="78" t="s">
        <v>1598</v>
      </c>
      <c r="W2394" s="78">
        <v>1</v>
      </c>
      <c r="X2394" s="85" t="s">
        <v>1598</v>
      </c>
      <c r="Y2394" s="78">
        <v>0.96949997300000001</v>
      </c>
      <c r="Z2394" s="49"/>
      <c r="AA2394" s="49"/>
    </row>
    <row r="2395" spans="1:27" ht="15.75" thickBot="1" x14ac:dyDescent="0.3">
      <c r="A2395" s="78" t="s">
        <v>1307</v>
      </c>
      <c r="B2395" s="79">
        <v>0.26735609999999999</v>
      </c>
      <c r="C2395" s="109">
        <f t="shared" si="37"/>
        <v>0.83084076009741792</v>
      </c>
      <c r="D2395" s="80">
        <v>9.7494739999999993</v>
      </c>
      <c r="E2395" s="78">
        <v>30.843</v>
      </c>
      <c r="F2395" s="78">
        <v>115</v>
      </c>
      <c r="G2395" s="78">
        <v>24</v>
      </c>
      <c r="H2395" s="78">
        <v>24</v>
      </c>
      <c r="I2395" s="51"/>
      <c r="J2395" s="81">
        <v>0.2868812</v>
      </c>
      <c r="K2395" s="82">
        <v>0.20489199999999999</v>
      </c>
      <c r="L2395" s="80">
        <v>0.19093089999999999</v>
      </c>
      <c r="M2395" s="83">
        <v>0.26038709999999998</v>
      </c>
      <c r="N2395" s="82">
        <v>0.3123167</v>
      </c>
      <c r="O2395" s="82">
        <v>0.21026420000000001</v>
      </c>
      <c r="P2395" s="82">
        <v>0.25930259999999999</v>
      </c>
      <c r="Q2395" s="82">
        <v>0.36994100000000002</v>
      </c>
      <c r="R2395" s="82">
        <v>0.3514022</v>
      </c>
      <c r="S2395" s="82">
        <v>0.114367</v>
      </c>
      <c r="T2395" s="80">
        <v>0.2433034</v>
      </c>
      <c r="U2395" s="86">
        <v>2.1200000000000001E-135</v>
      </c>
      <c r="V2395" s="78" t="s">
        <v>1307</v>
      </c>
      <c r="W2395" s="78">
        <v>1</v>
      </c>
      <c r="X2395" s="85" t="s">
        <v>1307</v>
      </c>
      <c r="Y2395" s="78">
        <v>0.89730498700000005</v>
      </c>
      <c r="Z2395" s="49"/>
      <c r="AA2395" s="49"/>
    </row>
    <row r="2396" spans="1:27" ht="15.75" thickBot="1" x14ac:dyDescent="0.3">
      <c r="A2396" s="78" t="s">
        <v>1504</v>
      </c>
      <c r="B2396" s="79">
        <v>0.2679552</v>
      </c>
      <c r="C2396" s="109">
        <f t="shared" si="37"/>
        <v>0.8304958130717216</v>
      </c>
      <c r="D2396" s="80">
        <v>9.5392019999999995</v>
      </c>
      <c r="E2396" s="78">
        <v>38.466000000000001</v>
      </c>
      <c r="F2396" s="78">
        <v>75</v>
      </c>
      <c r="G2396" s="78">
        <v>15</v>
      </c>
      <c r="H2396" s="78">
        <v>15</v>
      </c>
      <c r="I2396" s="51"/>
      <c r="J2396" s="81">
        <v>0.24877769999999999</v>
      </c>
      <c r="K2396" s="82">
        <v>1.6496319999999998E-2</v>
      </c>
      <c r="L2396" s="80">
        <v>6.0462420000000003E-2</v>
      </c>
      <c r="M2396" s="83">
        <v>0.38747280000000001</v>
      </c>
      <c r="N2396" s="82">
        <v>0.36558059999999998</v>
      </c>
      <c r="O2396" s="82">
        <v>0.3422133</v>
      </c>
      <c r="P2396" s="82">
        <v>0.30801139999999999</v>
      </c>
      <c r="Q2396" s="82">
        <v>0.38846510000000001</v>
      </c>
      <c r="R2396" s="82">
        <v>0.1305355</v>
      </c>
      <c r="S2396" s="82">
        <v>0.1078218</v>
      </c>
      <c r="T2396" s="80">
        <v>0.2974849</v>
      </c>
      <c r="U2396" s="86">
        <v>2.9E-74</v>
      </c>
      <c r="V2396" s="78" t="s">
        <v>1504</v>
      </c>
      <c r="W2396" s="78">
        <v>1</v>
      </c>
      <c r="X2396" s="85" t="s">
        <v>1504</v>
      </c>
      <c r="Y2396" s="78">
        <v>0.89673152</v>
      </c>
      <c r="Z2396" s="49"/>
      <c r="AA2396" s="49"/>
    </row>
    <row r="2397" spans="1:27" ht="15.75" thickBot="1" x14ac:dyDescent="0.3">
      <c r="A2397" s="78" t="s">
        <v>1283</v>
      </c>
      <c r="B2397" s="79">
        <v>0.26831450000000001</v>
      </c>
      <c r="C2397" s="109">
        <f t="shared" si="37"/>
        <v>0.83028900568506592</v>
      </c>
      <c r="D2397" s="80">
        <v>10.79508</v>
      </c>
      <c r="E2397" s="78">
        <v>38.01</v>
      </c>
      <c r="F2397" s="78">
        <v>368</v>
      </c>
      <c r="G2397" s="78">
        <v>51</v>
      </c>
      <c r="H2397" s="78">
        <v>51</v>
      </c>
      <c r="I2397" s="51"/>
      <c r="J2397" s="81">
        <v>0.40718959999999998</v>
      </c>
      <c r="K2397" s="82">
        <v>0.33788240000000003</v>
      </c>
      <c r="L2397" s="80">
        <v>0.3807295</v>
      </c>
      <c r="M2397" s="83">
        <v>0.26855410000000002</v>
      </c>
      <c r="N2397" s="82">
        <v>0.20564279999999999</v>
      </c>
      <c r="O2397" s="82">
        <v>0.14834839999999999</v>
      </c>
      <c r="P2397" s="82">
        <v>0.26267370000000001</v>
      </c>
      <c r="Q2397" s="82">
        <v>0.1797658</v>
      </c>
      <c r="R2397" s="82">
        <v>0.22490460000000001</v>
      </c>
      <c r="S2397" s="82">
        <v>0.17095060000000001</v>
      </c>
      <c r="T2397" s="80">
        <v>0.19269919999999999</v>
      </c>
      <c r="U2397" s="84">
        <v>0</v>
      </c>
      <c r="V2397" s="78" t="s">
        <v>1283</v>
      </c>
      <c r="W2397" s="78">
        <v>1</v>
      </c>
      <c r="X2397" s="85" t="s">
        <v>1283</v>
      </c>
      <c r="Y2397" s="78">
        <v>0.98062467799999997</v>
      </c>
      <c r="Z2397" s="49"/>
      <c r="AA2397" s="49"/>
    </row>
    <row r="2398" spans="1:27" ht="15.75" thickBot="1" x14ac:dyDescent="0.3">
      <c r="A2398" s="78" t="s">
        <v>4039</v>
      </c>
      <c r="B2398" s="79">
        <v>0.26903319999999997</v>
      </c>
      <c r="C2398" s="109">
        <f t="shared" si="37"/>
        <v>0.8298754878718666</v>
      </c>
      <c r="D2398" s="80">
        <v>8.0960409999999996</v>
      </c>
      <c r="E2398" s="78">
        <v>53.216000000000001</v>
      </c>
      <c r="F2398" s="78">
        <v>10</v>
      </c>
      <c r="G2398" s="78">
        <v>9</v>
      </c>
      <c r="H2398" s="78">
        <v>9</v>
      </c>
      <c r="I2398" s="51"/>
      <c r="J2398" s="81" t="s">
        <v>22</v>
      </c>
      <c r="K2398" s="82">
        <v>0.52957120000000002</v>
      </c>
      <c r="L2398" s="80">
        <v>0.1504297</v>
      </c>
      <c r="M2398" s="83" t="s">
        <v>22</v>
      </c>
      <c r="N2398" s="82" t="s">
        <v>22</v>
      </c>
      <c r="O2398" s="82" t="s">
        <v>22</v>
      </c>
      <c r="P2398" s="82" t="s">
        <v>22</v>
      </c>
      <c r="Q2398" s="82" t="s">
        <v>22</v>
      </c>
      <c r="R2398" s="82">
        <v>2.6587599999999999E-2</v>
      </c>
      <c r="S2398" s="82" t="s">
        <v>22</v>
      </c>
      <c r="T2398" s="80" t="s">
        <v>22</v>
      </c>
      <c r="U2398" s="86">
        <v>7.4499999999999996E-18</v>
      </c>
      <c r="V2398" s="78" t="s">
        <v>4039</v>
      </c>
      <c r="W2398" s="78">
        <v>1</v>
      </c>
      <c r="X2398" s="85" t="s">
        <v>4039</v>
      </c>
      <c r="Y2398" s="78">
        <v>0.91425253900000003</v>
      </c>
      <c r="Z2398" s="49"/>
      <c r="AA2398" s="49"/>
    </row>
    <row r="2399" spans="1:27" ht="15.75" thickBot="1" x14ac:dyDescent="0.3">
      <c r="A2399" s="78" t="s">
        <v>381</v>
      </c>
      <c r="B2399" s="79">
        <v>0.26927250000000003</v>
      </c>
      <c r="C2399" s="109">
        <f t="shared" si="37"/>
        <v>0.82973784774036063</v>
      </c>
      <c r="D2399" s="80">
        <v>7.7326670000000002</v>
      </c>
      <c r="E2399" s="78">
        <v>38.250999999999998</v>
      </c>
      <c r="F2399" s="78">
        <v>5</v>
      </c>
      <c r="G2399" s="78">
        <v>3</v>
      </c>
      <c r="H2399" s="78">
        <v>3</v>
      </c>
      <c r="I2399" s="51"/>
      <c r="J2399" s="81" t="s">
        <v>22</v>
      </c>
      <c r="K2399" s="82" t="s">
        <v>22</v>
      </c>
      <c r="L2399" s="80" t="s">
        <v>22</v>
      </c>
      <c r="M2399" s="83">
        <v>0.25942320000000002</v>
      </c>
      <c r="N2399" s="82" t="s">
        <v>22</v>
      </c>
      <c r="O2399" s="82" t="s">
        <v>22</v>
      </c>
      <c r="P2399" s="82" t="s">
        <v>22</v>
      </c>
      <c r="Q2399" s="82" t="s">
        <v>22</v>
      </c>
      <c r="R2399" s="82" t="s">
        <v>22</v>
      </c>
      <c r="S2399" s="82" t="s">
        <v>22</v>
      </c>
      <c r="T2399" s="80" t="s">
        <v>22</v>
      </c>
      <c r="U2399" s="86">
        <v>1.54E-7</v>
      </c>
      <c r="V2399" s="78" t="s">
        <v>381</v>
      </c>
      <c r="W2399" s="78">
        <v>1</v>
      </c>
      <c r="X2399" s="85" t="s">
        <v>381</v>
      </c>
      <c r="Y2399" s="78">
        <v>0.97159653700000004</v>
      </c>
      <c r="Z2399" s="49"/>
      <c r="AA2399" s="49"/>
    </row>
    <row r="2400" spans="1:27" ht="15.75" thickBot="1" x14ac:dyDescent="0.3">
      <c r="A2400" s="78" t="s">
        <v>4773</v>
      </c>
      <c r="B2400" s="79">
        <v>0.26927250000000003</v>
      </c>
      <c r="C2400" s="109">
        <f t="shared" si="37"/>
        <v>0.82973784774036063</v>
      </c>
      <c r="D2400" s="80">
        <v>9.5658119999999993</v>
      </c>
      <c r="E2400" s="78">
        <v>53.091000000000001</v>
      </c>
      <c r="F2400" s="78">
        <v>67</v>
      </c>
      <c r="G2400" s="78">
        <v>18</v>
      </c>
      <c r="H2400" s="78">
        <v>18</v>
      </c>
      <c r="I2400" s="51"/>
      <c r="J2400" s="81">
        <v>0.21138599999999999</v>
      </c>
      <c r="K2400" s="82">
        <v>0.1712069</v>
      </c>
      <c r="L2400" s="80">
        <v>0.26879370000000002</v>
      </c>
      <c r="M2400" s="83">
        <v>4.7119580000000001E-2</v>
      </c>
      <c r="N2400" s="82">
        <v>0.38570710000000002</v>
      </c>
      <c r="O2400" s="82">
        <v>-3.3717230000000001E-2</v>
      </c>
      <c r="P2400" s="82">
        <v>0.45111879999999999</v>
      </c>
      <c r="Q2400" s="82">
        <v>0.37228349999999999</v>
      </c>
      <c r="R2400" s="82">
        <v>0.4597464</v>
      </c>
      <c r="S2400" s="82">
        <v>0.23817540000000001</v>
      </c>
      <c r="T2400" s="80">
        <v>0.65672520000000001</v>
      </c>
      <c r="U2400" s="86">
        <v>3.4500000000000002E-72</v>
      </c>
      <c r="V2400" s="78" t="s">
        <v>4773</v>
      </c>
      <c r="W2400" s="78">
        <v>1</v>
      </c>
      <c r="X2400" s="85" t="s">
        <v>4773</v>
      </c>
      <c r="Y2400" s="78">
        <v>0.89547084600000004</v>
      </c>
      <c r="Z2400" s="49"/>
      <c r="AA2400" s="49"/>
    </row>
    <row r="2401" spans="1:27" ht="15.75" thickBot="1" x14ac:dyDescent="0.3">
      <c r="A2401" s="78" t="s">
        <v>5154</v>
      </c>
      <c r="B2401" s="79">
        <v>0.27046920000000002</v>
      </c>
      <c r="C2401" s="109">
        <f t="shared" si="37"/>
        <v>0.82904987450376899</v>
      </c>
      <c r="D2401" s="80">
        <v>9.9401030000000006</v>
      </c>
      <c r="E2401" s="78">
        <v>31.846</v>
      </c>
      <c r="F2401" s="78">
        <v>50</v>
      </c>
      <c r="G2401" s="78">
        <v>12</v>
      </c>
      <c r="H2401" s="78">
        <v>12</v>
      </c>
      <c r="I2401" s="51"/>
      <c r="J2401" s="81">
        <v>0.12750120000000001</v>
      </c>
      <c r="K2401" s="82">
        <v>0.60388140000000001</v>
      </c>
      <c r="L2401" s="80">
        <v>0.1200864</v>
      </c>
      <c r="M2401" s="83">
        <v>0.15769050000000001</v>
      </c>
      <c r="N2401" s="82">
        <v>0.38780369999999997</v>
      </c>
      <c r="O2401" s="82">
        <v>0.31846140000000001</v>
      </c>
      <c r="P2401" s="82">
        <v>0.27214260000000001</v>
      </c>
      <c r="Q2401" s="82">
        <v>0.19736219999999999</v>
      </c>
      <c r="R2401" s="82">
        <v>0.181675</v>
      </c>
      <c r="S2401" s="82">
        <v>0.25713130000000001</v>
      </c>
      <c r="T2401" s="80">
        <v>0.29384139999999997</v>
      </c>
      <c r="U2401" s="86">
        <v>2.0200000000000001E-185</v>
      </c>
      <c r="V2401" s="78" t="s">
        <v>5154</v>
      </c>
      <c r="W2401" s="78">
        <v>1</v>
      </c>
      <c r="X2401" s="85" t="s">
        <v>5154</v>
      </c>
      <c r="Y2401" s="78">
        <v>0.85752484500000004</v>
      </c>
      <c r="Z2401" s="49"/>
      <c r="AA2401" s="49"/>
    </row>
    <row r="2402" spans="1:27" ht="15.75" thickBot="1" x14ac:dyDescent="0.3">
      <c r="A2402" s="78" t="s">
        <v>3351</v>
      </c>
      <c r="B2402" s="79">
        <v>0.2711866</v>
      </c>
      <c r="C2402" s="109">
        <f t="shared" si="37"/>
        <v>0.82863772050640638</v>
      </c>
      <c r="D2402" s="80">
        <v>9.2606199999999994</v>
      </c>
      <c r="E2402" s="78">
        <v>37.759</v>
      </c>
      <c r="F2402" s="78">
        <v>51</v>
      </c>
      <c r="G2402" s="78">
        <v>13</v>
      </c>
      <c r="H2402" s="78">
        <v>13</v>
      </c>
      <c r="I2402" s="51"/>
      <c r="J2402" s="81">
        <v>0.30497819999999998</v>
      </c>
      <c r="K2402" s="82">
        <v>0.32308189999999998</v>
      </c>
      <c r="L2402" s="80">
        <v>0.19698460000000001</v>
      </c>
      <c r="M2402" s="83">
        <v>0.51793069999999997</v>
      </c>
      <c r="N2402" s="82">
        <v>0.2476845</v>
      </c>
      <c r="O2402" s="82">
        <v>0.44073970000000001</v>
      </c>
      <c r="P2402" s="82">
        <v>0.2221863</v>
      </c>
      <c r="Q2402" s="82">
        <v>0.29865829999999999</v>
      </c>
      <c r="R2402" s="82">
        <v>0.2402533</v>
      </c>
      <c r="S2402" s="82">
        <v>-7.8167589999999995E-2</v>
      </c>
      <c r="T2402" s="80">
        <v>0.3508367</v>
      </c>
      <c r="U2402" s="86">
        <v>2.88E-100</v>
      </c>
      <c r="V2402" s="78" t="s">
        <v>3351</v>
      </c>
      <c r="W2402" s="78">
        <v>1</v>
      </c>
      <c r="X2402" s="85" t="s">
        <v>3351</v>
      </c>
      <c r="Y2402" s="78">
        <v>0.95675734899999998</v>
      </c>
      <c r="Z2402" s="49"/>
      <c r="AA2402" s="49"/>
    </row>
    <row r="2403" spans="1:27" ht="15.75" thickBot="1" x14ac:dyDescent="0.3">
      <c r="A2403" s="78" t="s">
        <v>1210</v>
      </c>
      <c r="B2403" s="79">
        <v>0.27226220000000001</v>
      </c>
      <c r="C2403" s="109">
        <f t="shared" si="37"/>
        <v>0.82802016063272832</v>
      </c>
      <c r="D2403" s="80">
        <v>8.8868349999999996</v>
      </c>
      <c r="E2403" s="78">
        <v>29.986999999999998</v>
      </c>
      <c r="F2403" s="78">
        <v>19</v>
      </c>
      <c r="G2403" s="78">
        <v>5</v>
      </c>
      <c r="H2403" s="78">
        <v>5</v>
      </c>
      <c r="I2403" s="51"/>
      <c r="J2403" s="81" t="s">
        <v>22</v>
      </c>
      <c r="K2403" s="82" t="s">
        <v>22</v>
      </c>
      <c r="L2403" s="80">
        <v>-1.779679E-2</v>
      </c>
      <c r="M2403" s="83" t="s">
        <v>22</v>
      </c>
      <c r="N2403" s="82" t="s">
        <v>22</v>
      </c>
      <c r="O2403" s="82" t="s">
        <v>22</v>
      </c>
      <c r="P2403" s="82" t="s">
        <v>22</v>
      </c>
      <c r="Q2403" s="82" t="s">
        <v>22</v>
      </c>
      <c r="R2403" s="82">
        <v>0.23192380000000001</v>
      </c>
      <c r="S2403" s="82">
        <v>0.2086421</v>
      </c>
      <c r="T2403" s="80">
        <v>0.3098746</v>
      </c>
      <c r="U2403" s="86">
        <v>4.27E-26</v>
      </c>
      <c r="V2403" s="78" t="s">
        <v>1210</v>
      </c>
      <c r="W2403" s="78">
        <v>1</v>
      </c>
      <c r="X2403" s="85" t="s">
        <v>1210</v>
      </c>
      <c r="Y2403" s="78">
        <v>0.91164741000000005</v>
      </c>
      <c r="Z2403" s="49"/>
      <c r="AA2403" s="49"/>
    </row>
    <row r="2404" spans="1:27" ht="15.75" thickBot="1" x14ac:dyDescent="0.3">
      <c r="A2404" s="78" t="s">
        <v>2938</v>
      </c>
      <c r="B2404" s="79">
        <v>0.27262039999999998</v>
      </c>
      <c r="C2404" s="109">
        <f t="shared" si="37"/>
        <v>0.82781460090190351</v>
      </c>
      <c r="D2404" s="80">
        <v>8.8168050000000004</v>
      </c>
      <c r="E2404" s="78">
        <v>37.396000000000001</v>
      </c>
      <c r="F2404" s="78">
        <v>26</v>
      </c>
      <c r="G2404" s="78">
        <v>8</v>
      </c>
      <c r="H2404" s="78">
        <v>8</v>
      </c>
      <c r="I2404" s="51"/>
      <c r="J2404" s="81" t="s">
        <v>22</v>
      </c>
      <c r="K2404" s="82" t="s">
        <v>22</v>
      </c>
      <c r="L2404" s="80">
        <v>-0.55785790000000002</v>
      </c>
      <c r="M2404" s="83" t="s">
        <v>22</v>
      </c>
      <c r="N2404" s="82">
        <v>7.3390629999999998E-3</v>
      </c>
      <c r="O2404" s="82" t="s">
        <v>22</v>
      </c>
      <c r="P2404" s="82">
        <v>0.77795619999999999</v>
      </c>
      <c r="Q2404" s="82">
        <v>0.165301</v>
      </c>
      <c r="R2404" s="82">
        <v>0.48088550000000002</v>
      </c>
      <c r="S2404" s="82">
        <v>2.800333E-2</v>
      </c>
      <c r="T2404" s="80">
        <v>0.3198492</v>
      </c>
      <c r="U2404" s="86">
        <v>1.2E-55</v>
      </c>
      <c r="V2404" s="78" t="s">
        <v>2938</v>
      </c>
      <c r="W2404" s="78">
        <v>1</v>
      </c>
      <c r="X2404" s="85" t="s">
        <v>2938</v>
      </c>
      <c r="Y2404" s="78">
        <v>0.91133668700000003</v>
      </c>
      <c r="Z2404" s="49"/>
      <c r="AA2404" s="49"/>
    </row>
    <row r="2405" spans="1:27" ht="15.75" thickBot="1" x14ac:dyDescent="0.3">
      <c r="A2405" s="78" t="s">
        <v>4160</v>
      </c>
      <c r="B2405" s="79">
        <v>0.27333689999999999</v>
      </c>
      <c r="C2405" s="109">
        <f t="shared" si="37"/>
        <v>0.82740357716972213</v>
      </c>
      <c r="D2405" s="80">
        <v>10.37092</v>
      </c>
      <c r="E2405" s="78">
        <v>21.849</v>
      </c>
      <c r="F2405" s="78">
        <v>112</v>
      </c>
      <c r="G2405" s="78">
        <v>14</v>
      </c>
      <c r="H2405" s="78">
        <v>14</v>
      </c>
      <c r="I2405" s="51"/>
      <c r="J2405" s="81">
        <v>0.4043582</v>
      </c>
      <c r="K2405" s="82">
        <v>0.18688080000000001</v>
      </c>
      <c r="L2405" s="80">
        <v>0.34777910000000001</v>
      </c>
      <c r="M2405" s="83">
        <v>0.18852759999999999</v>
      </c>
      <c r="N2405" s="82">
        <v>0.33399610000000002</v>
      </c>
      <c r="O2405" s="82">
        <v>0.17708860000000001</v>
      </c>
      <c r="P2405" s="82">
        <v>0.27786569999999999</v>
      </c>
      <c r="Q2405" s="82">
        <v>0.2128806</v>
      </c>
      <c r="R2405" s="82">
        <v>0.33913739999999998</v>
      </c>
      <c r="S2405" s="82">
        <v>0.28166859999999999</v>
      </c>
      <c r="T2405" s="80">
        <v>0.30158760000000001</v>
      </c>
      <c r="U2405" s="86">
        <v>1.2199999999999999E-227</v>
      </c>
      <c r="V2405" s="78" t="s">
        <v>4160</v>
      </c>
      <c r="W2405" s="78">
        <v>1</v>
      </c>
      <c r="X2405" s="85" t="s">
        <v>4160</v>
      </c>
      <c r="Y2405" s="78">
        <v>0.98497881899999995</v>
      </c>
      <c r="Z2405" s="49"/>
      <c r="AA2405" s="49"/>
    </row>
    <row r="2406" spans="1:27" ht="15.75" thickBot="1" x14ac:dyDescent="0.3">
      <c r="A2406" s="78" t="s">
        <v>2739</v>
      </c>
      <c r="B2406" s="79">
        <v>0.2739336</v>
      </c>
      <c r="C2406" s="109">
        <f t="shared" si="37"/>
        <v>0.82706143304724866</v>
      </c>
      <c r="D2406" s="80">
        <v>8.9898050000000005</v>
      </c>
      <c r="E2406" s="78">
        <v>17.728000000000002</v>
      </c>
      <c r="F2406" s="78">
        <v>21</v>
      </c>
      <c r="G2406" s="78">
        <v>4</v>
      </c>
      <c r="H2406" s="78">
        <v>4</v>
      </c>
      <c r="I2406" s="51"/>
      <c r="J2406" s="81" t="s">
        <v>22</v>
      </c>
      <c r="K2406" s="82" t="s">
        <v>22</v>
      </c>
      <c r="L2406" s="80" t="s">
        <v>22</v>
      </c>
      <c r="M2406" s="83">
        <v>0.12114800000000001</v>
      </c>
      <c r="N2406" s="82">
        <v>0.23976459999999999</v>
      </c>
      <c r="O2406" s="82">
        <v>0.2192151</v>
      </c>
      <c r="P2406" s="82">
        <v>0.28463250000000001</v>
      </c>
      <c r="Q2406" s="82">
        <v>0.2739336</v>
      </c>
      <c r="R2406" s="82">
        <v>0.31092170000000002</v>
      </c>
      <c r="S2406" s="82">
        <v>-0.1885783</v>
      </c>
      <c r="T2406" s="80">
        <v>0.44328830000000002</v>
      </c>
      <c r="U2406" s="86">
        <v>6.1799999999999999E-12</v>
      </c>
      <c r="V2406" s="78" t="s">
        <v>2739</v>
      </c>
      <c r="W2406" s="78">
        <v>2</v>
      </c>
      <c r="X2406" s="85" t="s">
        <v>2740</v>
      </c>
      <c r="Y2406" s="78">
        <v>0.94884157899999999</v>
      </c>
      <c r="Z2406" s="49"/>
      <c r="AA2406" s="49"/>
    </row>
    <row r="2407" spans="1:27" ht="15.75" thickBot="1" x14ac:dyDescent="0.3">
      <c r="A2407" s="78" t="s">
        <v>1086</v>
      </c>
      <c r="B2407" s="79">
        <v>0.27512629999999999</v>
      </c>
      <c r="C2407" s="109">
        <f t="shared" si="37"/>
        <v>0.82637797015038439</v>
      </c>
      <c r="D2407" s="80">
        <v>10.01473</v>
      </c>
      <c r="E2407" s="78">
        <v>28.620999999999999</v>
      </c>
      <c r="F2407" s="78">
        <v>96</v>
      </c>
      <c r="G2407" s="78">
        <v>15</v>
      </c>
      <c r="H2407" s="78">
        <v>15</v>
      </c>
      <c r="I2407" s="51"/>
      <c r="J2407" s="81">
        <v>0.2273714</v>
      </c>
      <c r="K2407" s="82">
        <v>0.18205660000000001</v>
      </c>
      <c r="L2407" s="80">
        <v>0.32077339999999999</v>
      </c>
      <c r="M2407" s="83">
        <v>0.35659459999999998</v>
      </c>
      <c r="N2407" s="82">
        <v>0.36300290000000002</v>
      </c>
      <c r="O2407" s="82">
        <v>0.36725920000000001</v>
      </c>
      <c r="P2407" s="82">
        <v>0.27190370000000003</v>
      </c>
      <c r="Q2407" s="82">
        <v>0.223299</v>
      </c>
      <c r="R2407" s="82">
        <v>0.38349689999999997</v>
      </c>
      <c r="S2407" s="82">
        <v>0.23744129999999999</v>
      </c>
      <c r="T2407" s="80">
        <v>0.40664549999999999</v>
      </c>
      <c r="U2407" s="86">
        <v>8.4099999999999994E-87</v>
      </c>
      <c r="V2407" s="78" t="s">
        <v>1086</v>
      </c>
      <c r="W2407" s="78">
        <v>1</v>
      </c>
      <c r="X2407" s="85" t="s">
        <v>1086</v>
      </c>
      <c r="Y2407" s="78">
        <v>0.85333245899999999</v>
      </c>
      <c r="Z2407" s="49"/>
      <c r="AA2407" s="49"/>
    </row>
    <row r="2408" spans="1:27" ht="15.75" thickBot="1" x14ac:dyDescent="0.3">
      <c r="A2408" s="78" t="s">
        <v>4962</v>
      </c>
      <c r="B2408" s="79">
        <v>0.27524539999999997</v>
      </c>
      <c r="C2408" s="109">
        <f t="shared" si="37"/>
        <v>0.82630975230043935</v>
      </c>
      <c r="D2408" s="80">
        <v>10.10493</v>
      </c>
      <c r="E2408" s="78">
        <v>30.035</v>
      </c>
      <c r="F2408" s="78">
        <v>141</v>
      </c>
      <c r="G2408" s="78">
        <v>18</v>
      </c>
      <c r="H2408" s="78">
        <v>18</v>
      </c>
      <c r="I2408" s="51"/>
      <c r="J2408" s="81">
        <v>0.16130720000000001</v>
      </c>
      <c r="K2408" s="82">
        <v>0.27691339999999998</v>
      </c>
      <c r="L2408" s="80">
        <v>0.24659059999999999</v>
      </c>
      <c r="M2408" s="83">
        <v>0.29795440000000001</v>
      </c>
      <c r="N2408" s="82">
        <v>0.4143521</v>
      </c>
      <c r="O2408" s="82">
        <v>0.31359409999999999</v>
      </c>
      <c r="P2408" s="82">
        <v>0.27226220000000001</v>
      </c>
      <c r="Q2408" s="82">
        <v>0.26014609999999999</v>
      </c>
      <c r="R2408" s="82">
        <v>0.29313499999999998</v>
      </c>
      <c r="S2408" s="82">
        <v>0.25096160000000001</v>
      </c>
      <c r="T2408" s="80">
        <v>0.25652760000000002</v>
      </c>
      <c r="U2408" s="86">
        <v>6.4000000000000003E-133</v>
      </c>
      <c r="V2408" s="78" t="s">
        <v>4962</v>
      </c>
      <c r="W2408" s="78">
        <v>1</v>
      </c>
      <c r="X2408" s="85" t="s">
        <v>4962</v>
      </c>
      <c r="Y2408" s="78">
        <v>0.85322530799999996</v>
      </c>
      <c r="Z2408" s="49"/>
      <c r="AA2408" s="49"/>
    </row>
    <row r="2409" spans="1:27" ht="15.75" thickBot="1" x14ac:dyDescent="0.3">
      <c r="A2409" s="78" t="s">
        <v>2673</v>
      </c>
      <c r="B2409" s="79">
        <v>0.27619880000000002</v>
      </c>
      <c r="C2409" s="109">
        <f t="shared" si="37"/>
        <v>0.8257638687670652</v>
      </c>
      <c r="D2409" s="80">
        <v>9.0755099999999995</v>
      </c>
      <c r="E2409" s="78">
        <v>50.073999999999998</v>
      </c>
      <c r="F2409" s="78">
        <v>22</v>
      </c>
      <c r="G2409" s="78">
        <v>2</v>
      </c>
      <c r="H2409" s="78">
        <v>2</v>
      </c>
      <c r="I2409" s="51"/>
      <c r="J2409" s="81">
        <v>0.2635152</v>
      </c>
      <c r="K2409" s="82">
        <v>9.8688970000000001E-2</v>
      </c>
      <c r="L2409" s="80">
        <v>0.2141248</v>
      </c>
      <c r="M2409" s="83">
        <v>3.6327570000000003E-2</v>
      </c>
      <c r="N2409" s="82" t="s">
        <v>22</v>
      </c>
      <c r="O2409" s="82" t="s">
        <v>22</v>
      </c>
      <c r="P2409" s="82" t="s">
        <v>22</v>
      </c>
      <c r="Q2409" s="82">
        <v>0.41337740000000001</v>
      </c>
      <c r="R2409" s="82">
        <v>-0.46799230000000003</v>
      </c>
      <c r="S2409" s="82">
        <v>-0.50309800000000005</v>
      </c>
      <c r="T2409" s="80">
        <v>-8.6905700000000002E-2</v>
      </c>
      <c r="U2409" s="86">
        <v>9.33E-26</v>
      </c>
      <c r="V2409" s="78" t="s">
        <v>2673</v>
      </c>
      <c r="W2409" s="78">
        <v>1</v>
      </c>
      <c r="X2409" s="85" t="s">
        <v>2673</v>
      </c>
      <c r="Y2409" s="78">
        <v>0.94688234100000002</v>
      </c>
      <c r="Z2409" s="49"/>
      <c r="AA2409" s="49"/>
    </row>
    <row r="2410" spans="1:27" ht="15.75" thickBot="1" x14ac:dyDescent="0.3">
      <c r="A2410" s="78" t="s">
        <v>4743</v>
      </c>
      <c r="B2410" s="79">
        <v>0.27667530000000001</v>
      </c>
      <c r="C2410" s="109">
        <f t="shared" si="37"/>
        <v>0.82549117668741345</v>
      </c>
      <c r="D2410" s="80">
        <v>9.6095629999999996</v>
      </c>
      <c r="E2410" s="78">
        <v>92.293999999999997</v>
      </c>
      <c r="F2410" s="78">
        <v>55</v>
      </c>
      <c r="G2410" s="78">
        <v>14</v>
      </c>
      <c r="H2410" s="78">
        <v>14</v>
      </c>
      <c r="I2410" s="51"/>
      <c r="J2410" s="81">
        <v>0.47736650000000003</v>
      </c>
      <c r="K2410" s="82">
        <v>0.44657390000000002</v>
      </c>
      <c r="L2410" s="80">
        <v>0.38150489999999998</v>
      </c>
      <c r="M2410" s="83">
        <v>0.37038759999999998</v>
      </c>
      <c r="N2410" s="82">
        <v>0.12987650000000001</v>
      </c>
      <c r="O2410" s="82">
        <v>-0.1035344</v>
      </c>
      <c r="P2410" s="82">
        <v>0.20926620000000001</v>
      </c>
      <c r="Q2410" s="82">
        <v>0.22231000000000001</v>
      </c>
      <c r="R2410" s="82">
        <v>0.31927109999999997</v>
      </c>
      <c r="S2410" s="82">
        <v>0.27619880000000002</v>
      </c>
      <c r="T2410" s="80">
        <v>0.27667530000000001</v>
      </c>
      <c r="U2410" s="86">
        <v>6.9E-139</v>
      </c>
      <c r="V2410" s="78" t="s">
        <v>4743</v>
      </c>
      <c r="W2410" s="78">
        <v>1</v>
      </c>
      <c r="X2410" s="85" t="s">
        <v>4743</v>
      </c>
      <c r="Y2410" s="78">
        <v>0.88839137899999998</v>
      </c>
      <c r="Z2410" s="49"/>
      <c r="AA2410" s="49"/>
    </row>
    <row r="2411" spans="1:27" ht="15.75" thickBot="1" x14ac:dyDescent="0.3">
      <c r="A2411" s="78" t="s">
        <v>4146</v>
      </c>
      <c r="B2411" s="79">
        <v>0.27727059999999998</v>
      </c>
      <c r="C2411" s="109">
        <f t="shared" si="37"/>
        <v>0.82515062410276518</v>
      </c>
      <c r="D2411" s="80">
        <v>8.522627</v>
      </c>
      <c r="E2411" s="78">
        <v>13.153</v>
      </c>
      <c r="F2411" s="78">
        <v>12</v>
      </c>
      <c r="G2411" s="78">
        <v>2</v>
      </c>
      <c r="H2411" s="78">
        <v>2</v>
      </c>
      <c r="I2411" s="51"/>
      <c r="J2411" s="81" t="s">
        <v>22</v>
      </c>
      <c r="K2411" s="82" t="s">
        <v>22</v>
      </c>
      <c r="L2411" s="80" t="s">
        <v>22</v>
      </c>
      <c r="M2411" s="83" t="s">
        <v>22</v>
      </c>
      <c r="N2411" s="82" t="s">
        <v>22</v>
      </c>
      <c r="O2411" s="82" t="s">
        <v>22</v>
      </c>
      <c r="P2411" s="82" t="s">
        <v>22</v>
      </c>
      <c r="Q2411" s="82">
        <v>0.32204349999999998</v>
      </c>
      <c r="R2411" s="82">
        <v>0.38227990000000001</v>
      </c>
      <c r="S2411" s="82" t="s">
        <v>22</v>
      </c>
      <c r="T2411" s="80" t="s">
        <v>22</v>
      </c>
      <c r="U2411" s="86">
        <v>3.4800000000000001E-8</v>
      </c>
      <c r="V2411" s="78" t="s">
        <v>4146</v>
      </c>
      <c r="W2411" s="78">
        <v>1</v>
      </c>
      <c r="X2411" s="85" t="s">
        <v>4146</v>
      </c>
      <c r="Y2411" s="78">
        <v>0.90828664400000003</v>
      </c>
      <c r="Z2411" s="49"/>
      <c r="AA2411" s="49"/>
    </row>
    <row r="2412" spans="1:27" ht="15.75" thickBot="1" x14ac:dyDescent="0.3">
      <c r="A2412" s="78" t="s">
        <v>1903</v>
      </c>
      <c r="B2412" s="79">
        <v>0.27727059999999998</v>
      </c>
      <c r="C2412" s="109">
        <f t="shared" si="37"/>
        <v>0.82515062410276518</v>
      </c>
      <c r="D2412" s="80">
        <v>10.32269</v>
      </c>
      <c r="E2412" s="78">
        <v>23.963999999999999</v>
      </c>
      <c r="F2412" s="78">
        <v>124</v>
      </c>
      <c r="G2412" s="78">
        <v>10</v>
      </c>
      <c r="H2412" s="78">
        <v>10</v>
      </c>
      <c r="I2412" s="51"/>
      <c r="J2412" s="81">
        <v>0.25785550000000002</v>
      </c>
      <c r="K2412" s="82">
        <v>0.16169420000000001</v>
      </c>
      <c r="L2412" s="80">
        <v>0.22502810000000001</v>
      </c>
      <c r="M2412" s="83">
        <v>0.28463250000000001</v>
      </c>
      <c r="N2412" s="82">
        <v>0.32780229999999999</v>
      </c>
      <c r="O2412" s="82">
        <v>0.20012769999999999</v>
      </c>
      <c r="P2412" s="82">
        <v>0.34266849999999999</v>
      </c>
      <c r="Q2412" s="82">
        <v>0.23915359999999999</v>
      </c>
      <c r="R2412" s="82">
        <v>0.26999069999999997</v>
      </c>
      <c r="S2412" s="82">
        <v>0.30742849999999999</v>
      </c>
      <c r="T2412" s="80">
        <v>0.43424119999999999</v>
      </c>
      <c r="U2412" s="86">
        <v>4.62E-163</v>
      </c>
      <c r="V2412" s="78" t="s">
        <v>1903</v>
      </c>
      <c r="W2412" s="78">
        <v>1</v>
      </c>
      <c r="X2412" s="85" t="s">
        <v>1903</v>
      </c>
      <c r="Y2412" s="78">
        <v>0.98838952300000005</v>
      </c>
      <c r="Z2412" s="49"/>
      <c r="AA2412" s="49"/>
    </row>
    <row r="2413" spans="1:27" ht="15.75" thickBot="1" x14ac:dyDescent="0.3">
      <c r="A2413" s="78" t="s">
        <v>425</v>
      </c>
      <c r="B2413" s="79">
        <v>0.27738970000000002</v>
      </c>
      <c r="C2413" s="109">
        <f t="shared" si="37"/>
        <v>0.82508250757075374</v>
      </c>
      <c r="D2413" s="80">
        <v>8.2517359999999993</v>
      </c>
      <c r="E2413" s="78">
        <v>29.696999999999999</v>
      </c>
      <c r="F2413" s="78">
        <v>4</v>
      </c>
      <c r="G2413" s="78">
        <v>2</v>
      </c>
      <c r="H2413" s="78">
        <v>2</v>
      </c>
      <c r="I2413" s="51"/>
      <c r="J2413" s="81" t="s">
        <v>22</v>
      </c>
      <c r="K2413" s="82" t="s">
        <v>22</v>
      </c>
      <c r="L2413" s="80" t="s">
        <v>22</v>
      </c>
      <c r="M2413" s="83" t="s">
        <v>22</v>
      </c>
      <c r="N2413" s="82" t="s">
        <v>22</v>
      </c>
      <c r="O2413" s="82" t="s">
        <v>22</v>
      </c>
      <c r="P2413" s="82" t="s">
        <v>22</v>
      </c>
      <c r="Q2413" s="82" t="s">
        <v>22</v>
      </c>
      <c r="R2413" s="82" t="s">
        <v>22</v>
      </c>
      <c r="S2413" s="82" t="s">
        <v>22</v>
      </c>
      <c r="T2413" s="80" t="s">
        <v>22</v>
      </c>
      <c r="U2413" s="84">
        <v>1.1525E-4</v>
      </c>
      <c r="V2413" s="78" t="s">
        <v>425</v>
      </c>
      <c r="W2413" s="78">
        <v>1</v>
      </c>
      <c r="X2413" s="85" t="s">
        <v>425</v>
      </c>
      <c r="Y2413" s="78">
        <v>0.90673366799999999</v>
      </c>
      <c r="Z2413" s="49"/>
      <c r="AA2413" s="49"/>
    </row>
    <row r="2414" spans="1:27" ht="15.75" thickBot="1" x14ac:dyDescent="0.3">
      <c r="A2414" s="78" t="s">
        <v>68</v>
      </c>
      <c r="B2414" s="79">
        <v>0.2775088</v>
      </c>
      <c r="C2414" s="109">
        <f t="shared" si="37"/>
        <v>0.82501439666179099</v>
      </c>
      <c r="D2414" s="80">
        <v>8.8077850000000009</v>
      </c>
      <c r="E2414" s="78">
        <v>25.606999999999999</v>
      </c>
      <c r="F2414" s="78">
        <v>25</v>
      </c>
      <c r="G2414" s="78">
        <v>6</v>
      </c>
      <c r="H2414" s="78">
        <v>6</v>
      </c>
      <c r="I2414" s="51"/>
      <c r="J2414" s="81">
        <v>-0.57968470000000005</v>
      </c>
      <c r="K2414" s="82">
        <v>0.2071432</v>
      </c>
      <c r="L2414" s="80" t="s">
        <v>22</v>
      </c>
      <c r="M2414" s="83">
        <v>-5.6881319999999999E-2</v>
      </c>
      <c r="N2414" s="82">
        <v>0.35298439999999998</v>
      </c>
      <c r="O2414" s="82">
        <v>-0.24764530000000001</v>
      </c>
      <c r="P2414" s="82">
        <v>0.2878269</v>
      </c>
      <c r="Q2414" s="82">
        <v>0.52566800000000002</v>
      </c>
      <c r="R2414" s="82">
        <v>0.24950600000000001</v>
      </c>
      <c r="S2414" s="82">
        <v>0.2292187</v>
      </c>
      <c r="T2414" s="80">
        <v>0.6662112</v>
      </c>
      <c r="U2414" s="86">
        <v>1.1100000000000001E-15</v>
      </c>
      <c r="V2414" s="78" t="s">
        <v>68</v>
      </c>
      <c r="W2414" s="78">
        <v>1</v>
      </c>
      <c r="X2414" s="85" t="s">
        <v>68</v>
      </c>
      <c r="Y2414" s="78">
        <v>0.90709788499999999</v>
      </c>
      <c r="Z2414" s="49"/>
      <c r="AA2414" s="49"/>
    </row>
    <row r="2415" spans="1:27" ht="15.75" thickBot="1" x14ac:dyDescent="0.3">
      <c r="A2415" s="78" t="s">
        <v>3060</v>
      </c>
      <c r="B2415" s="79">
        <v>0.27881739999999999</v>
      </c>
      <c r="C2415" s="109">
        <f t="shared" si="37"/>
        <v>0.82426640465812273</v>
      </c>
      <c r="D2415" s="80">
        <v>10.167999999999999</v>
      </c>
      <c r="E2415" s="78">
        <v>41.454999999999998</v>
      </c>
      <c r="F2415" s="78">
        <v>43</v>
      </c>
      <c r="G2415" s="78">
        <v>8</v>
      </c>
      <c r="H2415" s="78">
        <v>8</v>
      </c>
      <c r="I2415" s="51"/>
      <c r="J2415" s="81">
        <v>-0.2579938</v>
      </c>
      <c r="K2415" s="82">
        <v>0.31799860000000002</v>
      </c>
      <c r="L2415" s="80">
        <v>0.29501759999999999</v>
      </c>
      <c r="M2415" s="83">
        <v>0.1540647</v>
      </c>
      <c r="N2415" s="82">
        <v>0.56588950000000005</v>
      </c>
      <c r="O2415" s="82">
        <v>0.26855410000000002</v>
      </c>
      <c r="P2415" s="82">
        <v>0.1798932</v>
      </c>
      <c r="Q2415" s="82">
        <v>0.29971360000000002</v>
      </c>
      <c r="R2415" s="82">
        <v>0.26171129999999998</v>
      </c>
      <c r="S2415" s="82">
        <v>0.27381420000000001</v>
      </c>
      <c r="T2415" s="80">
        <v>-0.45810849999999997</v>
      </c>
      <c r="U2415" s="86">
        <v>1.1699999999999999E-156</v>
      </c>
      <c r="V2415" s="78" t="s">
        <v>3060</v>
      </c>
      <c r="W2415" s="78">
        <v>1</v>
      </c>
      <c r="X2415" s="85" t="s">
        <v>3060</v>
      </c>
      <c r="Y2415" s="78">
        <v>0.85001271700000003</v>
      </c>
      <c r="Z2415" s="49"/>
      <c r="AA2415" s="49"/>
    </row>
    <row r="2416" spans="1:27" ht="15.75" thickBot="1" x14ac:dyDescent="0.3">
      <c r="A2416" s="78" t="s">
        <v>4346</v>
      </c>
      <c r="B2416" s="79">
        <v>0.2790552</v>
      </c>
      <c r="C2416" s="109">
        <f t="shared" si="37"/>
        <v>0.82413055169397464</v>
      </c>
      <c r="D2416" s="80">
        <v>8.7799139999999998</v>
      </c>
      <c r="E2416" s="78">
        <v>38.706000000000003</v>
      </c>
      <c r="F2416" s="78">
        <v>19</v>
      </c>
      <c r="G2416" s="78">
        <v>6</v>
      </c>
      <c r="H2416" s="78">
        <v>6</v>
      </c>
      <c r="I2416" s="51"/>
      <c r="J2416" s="81">
        <v>0.4957975</v>
      </c>
      <c r="K2416" s="82">
        <v>0.22490460000000001</v>
      </c>
      <c r="L2416" s="80">
        <v>-0.29468559999999999</v>
      </c>
      <c r="M2416" s="83" t="s">
        <v>22</v>
      </c>
      <c r="N2416" s="82" t="s">
        <v>22</v>
      </c>
      <c r="O2416" s="82" t="s">
        <v>22</v>
      </c>
      <c r="P2416" s="82" t="s">
        <v>22</v>
      </c>
      <c r="Q2416" s="82">
        <v>0.47009430000000002</v>
      </c>
      <c r="R2416" s="82">
        <v>0.2289726</v>
      </c>
      <c r="S2416" s="82">
        <v>0.61767459999999996</v>
      </c>
      <c r="T2416" s="80">
        <v>0.1342209</v>
      </c>
      <c r="U2416" s="86">
        <v>3.1499999999999999E-24</v>
      </c>
      <c r="V2416" s="78" t="s">
        <v>4346</v>
      </c>
      <c r="W2416" s="78">
        <v>1</v>
      </c>
      <c r="X2416" s="85" t="s">
        <v>4346</v>
      </c>
      <c r="Y2416" s="78">
        <v>0.90575745799999996</v>
      </c>
      <c r="Z2416" s="49"/>
      <c r="AA2416" s="49"/>
    </row>
    <row r="2417" spans="1:27" ht="15.75" thickBot="1" x14ac:dyDescent="0.3">
      <c r="A2417" s="78" t="s">
        <v>4589</v>
      </c>
      <c r="B2417" s="79">
        <v>0.27941189999999999</v>
      </c>
      <c r="C2417" s="109">
        <f t="shared" si="37"/>
        <v>0.82392681422944858</v>
      </c>
      <c r="D2417" s="80">
        <v>8.9679029999999997</v>
      </c>
      <c r="E2417" s="78">
        <v>23.454000000000001</v>
      </c>
      <c r="F2417" s="78">
        <v>30</v>
      </c>
      <c r="G2417" s="78">
        <v>7</v>
      </c>
      <c r="H2417" s="78">
        <v>7</v>
      </c>
      <c r="I2417" s="51"/>
      <c r="J2417" s="81" t="s">
        <v>22</v>
      </c>
      <c r="K2417" s="82" t="s">
        <v>22</v>
      </c>
      <c r="L2417" s="80" t="s">
        <v>22</v>
      </c>
      <c r="M2417" s="83">
        <v>-0.33024750000000003</v>
      </c>
      <c r="N2417" s="82">
        <v>3.6327570000000003E-2</v>
      </c>
      <c r="O2417" s="82">
        <v>0.1068843</v>
      </c>
      <c r="P2417" s="82">
        <v>0.34153040000000001</v>
      </c>
      <c r="Q2417" s="82">
        <v>0.2220626</v>
      </c>
      <c r="R2417" s="82">
        <v>0.3694944</v>
      </c>
      <c r="S2417" s="82">
        <v>0.35456500000000002</v>
      </c>
      <c r="T2417" s="80">
        <v>-5.33933E-4</v>
      </c>
      <c r="U2417" s="86">
        <v>3.3199999999999998E-52</v>
      </c>
      <c r="V2417" s="78" t="s">
        <v>4589</v>
      </c>
      <c r="W2417" s="78">
        <v>1</v>
      </c>
      <c r="X2417" s="85" t="s">
        <v>4589</v>
      </c>
      <c r="Y2417" s="78">
        <v>0.90544831800000003</v>
      </c>
      <c r="Z2417" s="49"/>
      <c r="AA2417" s="49"/>
    </row>
    <row r="2418" spans="1:27" ht="15.75" thickBot="1" x14ac:dyDescent="0.3">
      <c r="A2418" s="78" t="s">
        <v>2847</v>
      </c>
      <c r="B2418" s="79">
        <v>0.28119369999999999</v>
      </c>
      <c r="C2418" s="109">
        <f t="shared" si="37"/>
        <v>0.82290985183772902</v>
      </c>
      <c r="D2418" s="80">
        <v>7.7356470000000002</v>
      </c>
      <c r="E2418" s="78">
        <v>43.008000000000003</v>
      </c>
      <c r="F2418" s="78">
        <v>4</v>
      </c>
      <c r="G2418" s="78">
        <v>2</v>
      </c>
      <c r="H2418" s="78">
        <v>2</v>
      </c>
      <c r="I2418" s="51"/>
      <c r="J2418" s="81" t="s">
        <v>22</v>
      </c>
      <c r="K2418" s="82" t="s">
        <v>22</v>
      </c>
      <c r="L2418" s="80" t="s">
        <v>22</v>
      </c>
      <c r="M2418" s="83" t="s">
        <v>22</v>
      </c>
      <c r="N2418" s="82" t="s">
        <v>22</v>
      </c>
      <c r="O2418" s="82" t="s">
        <v>22</v>
      </c>
      <c r="P2418" s="82" t="s">
        <v>22</v>
      </c>
      <c r="Q2418" s="82" t="s">
        <v>22</v>
      </c>
      <c r="R2418" s="82" t="s">
        <v>22</v>
      </c>
      <c r="S2418" s="82" t="s">
        <v>22</v>
      </c>
      <c r="T2418" s="80" t="s">
        <v>22</v>
      </c>
      <c r="U2418" s="86">
        <v>2.3099999999999999E-6</v>
      </c>
      <c r="V2418" s="78" t="s">
        <v>2847</v>
      </c>
      <c r="W2418" s="78">
        <v>1</v>
      </c>
      <c r="X2418" s="85" t="s">
        <v>2847</v>
      </c>
      <c r="Y2418" s="78">
        <v>0.98153277400000005</v>
      </c>
      <c r="Z2418" s="49"/>
      <c r="AA2418" s="49"/>
    </row>
    <row r="2419" spans="1:27" ht="15.75" thickBot="1" x14ac:dyDescent="0.3">
      <c r="A2419" s="78" t="s">
        <v>2132</v>
      </c>
      <c r="B2419" s="79">
        <v>0.28285480000000002</v>
      </c>
      <c r="C2419" s="109">
        <f t="shared" si="37"/>
        <v>0.82196290956487217</v>
      </c>
      <c r="D2419" s="80">
        <v>9.1621159999999993</v>
      </c>
      <c r="E2419" s="78">
        <v>43.189</v>
      </c>
      <c r="F2419" s="78">
        <v>36</v>
      </c>
      <c r="G2419" s="78">
        <v>10</v>
      </c>
      <c r="H2419" s="78">
        <v>10</v>
      </c>
      <c r="I2419" s="51"/>
      <c r="J2419" s="81">
        <v>0.42158689999999999</v>
      </c>
      <c r="K2419" s="82">
        <v>0.2289726</v>
      </c>
      <c r="L2419" s="80">
        <v>0.63422140000000005</v>
      </c>
      <c r="M2419" s="83" t="s">
        <v>22</v>
      </c>
      <c r="N2419" s="82">
        <v>-7.3302160000000005E-2</v>
      </c>
      <c r="O2419" s="82">
        <v>-0.46253499999999997</v>
      </c>
      <c r="P2419" s="82">
        <v>3.5623870000000002E-2</v>
      </c>
      <c r="Q2419" s="82">
        <v>0.29454730000000001</v>
      </c>
      <c r="R2419" s="82">
        <v>0.12340139999999999</v>
      </c>
      <c r="S2419" s="82">
        <v>0.30018230000000001</v>
      </c>
      <c r="T2419" s="80">
        <v>0.1614362</v>
      </c>
      <c r="U2419" s="86">
        <v>6.8200000000000002E-47</v>
      </c>
      <c r="V2419" s="78" t="s">
        <v>2132</v>
      </c>
      <c r="W2419" s="78">
        <v>1</v>
      </c>
      <c r="X2419" s="85" t="s">
        <v>2132</v>
      </c>
      <c r="Y2419" s="78">
        <v>0.94112739400000001</v>
      </c>
      <c r="Z2419" s="49"/>
      <c r="AA2419" s="49"/>
    </row>
    <row r="2420" spans="1:27" ht="15.75" thickBot="1" x14ac:dyDescent="0.3">
      <c r="A2420" s="78" t="s">
        <v>2018</v>
      </c>
      <c r="B2420" s="79">
        <v>0.28344770000000002</v>
      </c>
      <c r="C2420" s="109">
        <f t="shared" si="37"/>
        <v>0.82162517936666912</v>
      </c>
      <c r="D2420" s="80">
        <v>8.7443080000000002</v>
      </c>
      <c r="E2420" s="78">
        <v>37.521000000000001</v>
      </c>
      <c r="F2420" s="78">
        <v>9</v>
      </c>
      <c r="G2420" s="78">
        <v>4</v>
      </c>
      <c r="H2420" s="78">
        <v>4</v>
      </c>
      <c r="I2420" s="51"/>
      <c r="J2420" s="81" t="s">
        <v>22</v>
      </c>
      <c r="K2420" s="82">
        <v>9.9362580000000006E-2</v>
      </c>
      <c r="L2420" s="80">
        <v>0.1818022</v>
      </c>
      <c r="M2420" s="83" t="s">
        <v>22</v>
      </c>
      <c r="N2420" s="82" t="s">
        <v>22</v>
      </c>
      <c r="O2420" s="82" t="s">
        <v>22</v>
      </c>
      <c r="P2420" s="82" t="s">
        <v>22</v>
      </c>
      <c r="Q2420" s="82" t="s">
        <v>22</v>
      </c>
      <c r="R2420" s="82" t="s">
        <v>22</v>
      </c>
      <c r="S2420" s="82" t="s">
        <v>22</v>
      </c>
      <c r="T2420" s="80" t="s">
        <v>22</v>
      </c>
      <c r="U2420" s="86">
        <v>6.5200000000000002E-14</v>
      </c>
      <c r="V2420" s="78" t="s">
        <v>2018</v>
      </c>
      <c r="W2420" s="78">
        <v>1</v>
      </c>
      <c r="X2420" s="85" t="s">
        <v>2018</v>
      </c>
      <c r="Y2420" s="78">
        <v>0.90195166699999996</v>
      </c>
      <c r="Z2420" s="49"/>
      <c r="AA2420" s="49"/>
    </row>
    <row r="2421" spans="1:27" ht="15.75" thickBot="1" x14ac:dyDescent="0.3">
      <c r="A2421" s="78" t="s">
        <v>4187</v>
      </c>
      <c r="B2421" s="79">
        <v>0.2839217</v>
      </c>
      <c r="C2421" s="109">
        <f t="shared" si="37"/>
        <v>0.82135527730580904</v>
      </c>
      <c r="D2421" s="80">
        <v>10.39512</v>
      </c>
      <c r="E2421" s="78">
        <v>42.689</v>
      </c>
      <c r="F2421" s="78">
        <v>183</v>
      </c>
      <c r="G2421" s="78">
        <v>21</v>
      </c>
      <c r="H2421" s="78">
        <v>21</v>
      </c>
      <c r="I2421" s="51"/>
      <c r="J2421" s="81">
        <v>0.31846140000000001</v>
      </c>
      <c r="K2421" s="82">
        <v>0.1729995</v>
      </c>
      <c r="L2421" s="80">
        <v>0.22884950000000001</v>
      </c>
      <c r="M2421" s="83">
        <v>0.28131240000000002</v>
      </c>
      <c r="N2421" s="82">
        <v>0.28309200000000001</v>
      </c>
      <c r="O2421" s="82">
        <v>0.29842370000000001</v>
      </c>
      <c r="P2421" s="82">
        <v>0.31730409999999998</v>
      </c>
      <c r="Q2421" s="82">
        <v>0.20601800000000001</v>
      </c>
      <c r="R2421" s="82">
        <v>0.30322539999999998</v>
      </c>
      <c r="S2421" s="82">
        <v>0.20839240000000001</v>
      </c>
      <c r="T2421" s="80">
        <v>0.38934659999999999</v>
      </c>
      <c r="U2421" s="84">
        <v>0</v>
      </c>
      <c r="V2421" s="78" t="s">
        <v>4187</v>
      </c>
      <c r="W2421" s="78">
        <v>1</v>
      </c>
      <c r="X2421" s="85" t="s">
        <v>4187</v>
      </c>
      <c r="Y2421" s="78">
        <v>0.99415671000000005</v>
      </c>
      <c r="Z2421" s="49"/>
      <c r="AA2421" s="49"/>
    </row>
    <row r="2422" spans="1:27" ht="15.75" thickBot="1" x14ac:dyDescent="0.3">
      <c r="A2422" s="78" t="s">
        <v>3073</v>
      </c>
      <c r="B2422" s="79">
        <v>0.28404020000000002</v>
      </c>
      <c r="C2422" s="109">
        <f t="shared" si="37"/>
        <v>0.82128781564520559</v>
      </c>
      <c r="D2422" s="80">
        <v>8.1857399999999991</v>
      </c>
      <c r="E2422" s="78">
        <v>17.748000000000001</v>
      </c>
      <c r="F2422" s="78">
        <v>8</v>
      </c>
      <c r="G2422" s="78">
        <v>2</v>
      </c>
      <c r="H2422" s="78">
        <v>2</v>
      </c>
      <c r="I2422" s="51"/>
      <c r="J2422" s="81" t="s">
        <v>22</v>
      </c>
      <c r="K2422" s="82" t="s">
        <v>22</v>
      </c>
      <c r="L2422" s="80" t="s">
        <v>22</v>
      </c>
      <c r="M2422" s="83" t="s">
        <v>22</v>
      </c>
      <c r="N2422" s="82" t="s">
        <v>22</v>
      </c>
      <c r="O2422" s="82" t="s">
        <v>22</v>
      </c>
      <c r="P2422" s="82">
        <v>0.30940909999999999</v>
      </c>
      <c r="Q2422" s="82">
        <v>0.3280323</v>
      </c>
      <c r="R2422" s="82" t="s">
        <v>22</v>
      </c>
      <c r="S2422" s="82" t="s">
        <v>22</v>
      </c>
      <c r="T2422" s="80" t="s">
        <v>22</v>
      </c>
      <c r="U2422" s="86">
        <v>3.3799999999999998E-6</v>
      </c>
      <c r="V2422" s="78" t="s">
        <v>3073</v>
      </c>
      <c r="W2422" s="78">
        <v>1</v>
      </c>
      <c r="X2422" s="85" t="s">
        <v>3073</v>
      </c>
      <c r="Y2422" s="78">
        <v>0.90075570100000002</v>
      </c>
      <c r="Z2422" s="49"/>
      <c r="AA2422" s="49"/>
    </row>
    <row r="2423" spans="1:27" ht="15.75" thickBot="1" x14ac:dyDescent="0.3">
      <c r="A2423" s="78" t="s">
        <v>481</v>
      </c>
      <c r="B2423" s="79">
        <v>0.28415869999999999</v>
      </c>
      <c r="C2423" s="109">
        <f t="shared" si="37"/>
        <v>0.82122035952553663</v>
      </c>
      <c r="D2423" s="80">
        <v>8.7781660000000006</v>
      </c>
      <c r="E2423" s="78">
        <v>66.908000000000001</v>
      </c>
      <c r="F2423" s="78">
        <v>17</v>
      </c>
      <c r="G2423" s="78">
        <v>3</v>
      </c>
      <c r="H2423" s="78">
        <v>3</v>
      </c>
      <c r="I2423" s="51"/>
      <c r="J2423" s="81">
        <v>0.78089799999999998</v>
      </c>
      <c r="K2423" s="82">
        <v>0.64293250000000002</v>
      </c>
      <c r="L2423" s="80">
        <v>1.1078220000000001</v>
      </c>
      <c r="M2423" s="83" t="s">
        <v>22</v>
      </c>
      <c r="N2423" s="82" t="s">
        <v>22</v>
      </c>
      <c r="O2423" s="82" t="s">
        <v>22</v>
      </c>
      <c r="P2423" s="82" t="s">
        <v>22</v>
      </c>
      <c r="Q2423" s="82" t="s">
        <v>22</v>
      </c>
      <c r="R2423" s="82">
        <v>0.90588999999999997</v>
      </c>
      <c r="S2423" s="82">
        <v>1.38863</v>
      </c>
      <c r="T2423" s="80">
        <v>1.2094529999999999</v>
      </c>
      <c r="U2423" s="86">
        <v>7.3199999999999994E-8</v>
      </c>
      <c r="V2423" s="78" t="s">
        <v>481</v>
      </c>
      <c r="W2423" s="78">
        <v>1</v>
      </c>
      <c r="X2423" s="85" t="s">
        <v>481</v>
      </c>
      <c r="Y2423" s="78">
        <v>0.90133585100000002</v>
      </c>
      <c r="Z2423" s="49"/>
      <c r="AA2423" s="49"/>
    </row>
    <row r="2424" spans="1:27" ht="15.75" thickBot="1" x14ac:dyDescent="0.3">
      <c r="A2424" s="78" t="s">
        <v>3322</v>
      </c>
      <c r="B2424" s="79">
        <v>0.28510629999999998</v>
      </c>
      <c r="C2424" s="109">
        <f t="shared" si="37"/>
        <v>0.82068113752831062</v>
      </c>
      <c r="D2424" s="80">
        <v>11.078419999999999</v>
      </c>
      <c r="E2424" s="78">
        <v>34.546999999999997</v>
      </c>
      <c r="F2424" s="78">
        <v>281</v>
      </c>
      <c r="G2424" s="78">
        <v>18</v>
      </c>
      <c r="H2424" s="78">
        <v>18</v>
      </c>
      <c r="I2424" s="51"/>
      <c r="J2424" s="81">
        <v>0.48047200000000001</v>
      </c>
      <c r="K2424" s="82">
        <v>0.44498500000000002</v>
      </c>
      <c r="L2424" s="80">
        <v>0.44254539999999998</v>
      </c>
      <c r="M2424" s="83">
        <v>0.2635152</v>
      </c>
      <c r="N2424" s="82">
        <v>0.2168583</v>
      </c>
      <c r="O2424" s="82">
        <v>0.26903319999999997</v>
      </c>
      <c r="P2424" s="82">
        <v>0.28510629999999998</v>
      </c>
      <c r="Q2424" s="82">
        <v>0.25604450000000001</v>
      </c>
      <c r="R2424" s="82">
        <v>0.27476859999999997</v>
      </c>
      <c r="S2424" s="82">
        <v>0.2208253</v>
      </c>
      <c r="T2424" s="80">
        <v>0.26050760000000001</v>
      </c>
      <c r="U2424" s="86">
        <v>2.1999999999999999E-236</v>
      </c>
      <c r="V2424" s="78" t="s">
        <v>3323</v>
      </c>
      <c r="W2424" s="78">
        <v>2</v>
      </c>
      <c r="X2424" s="85" t="s">
        <v>3323</v>
      </c>
      <c r="Y2424" s="78">
        <v>0.99518385300000001</v>
      </c>
      <c r="Z2424" s="49"/>
      <c r="AA2424" s="49"/>
    </row>
    <row r="2425" spans="1:27" ht="15.75" thickBot="1" x14ac:dyDescent="0.3">
      <c r="A2425" s="78" t="s">
        <v>1087</v>
      </c>
      <c r="B2425" s="79">
        <v>0.28581649999999997</v>
      </c>
      <c r="C2425" s="109">
        <f t="shared" si="37"/>
        <v>0.82027723768062688</v>
      </c>
      <c r="D2425" s="80">
        <v>9.5592959999999998</v>
      </c>
      <c r="E2425" s="78">
        <v>59.527000000000001</v>
      </c>
      <c r="F2425" s="78">
        <v>44</v>
      </c>
      <c r="G2425" s="78">
        <v>11</v>
      </c>
      <c r="H2425" s="78">
        <v>11</v>
      </c>
      <c r="I2425" s="51"/>
      <c r="J2425" s="81">
        <v>0.51853510000000003</v>
      </c>
      <c r="K2425" s="82">
        <v>0.33330920000000003</v>
      </c>
      <c r="L2425" s="80">
        <v>-0.57277999999999996</v>
      </c>
      <c r="M2425" s="83">
        <v>0.34789229999999999</v>
      </c>
      <c r="N2425" s="82">
        <v>0.8859648</v>
      </c>
      <c r="O2425" s="82">
        <v>-1.0470109999999999</v>
      </c>
      <c r="P2425" s="82">
        <v>0.32077339999999999</v>
      </c>
      <c r="Q2425" s="82">
        <v>0.32135089999999999</v>
      </c>
      <c r="R2425" s="82">
        <v>0.26471660000000002</v>
      </c>
      <c r="S2425" s="82">
        <v>0.17171919999999999</v>
      </c>
      <c r="T2425" s="80">
        <v>-0.55164869999999999</v>
      </c>
      <c r="U2425" s="86">
        <v>1.79E-90</v>
      </c>
      <c r="V2425" s="78" t="s">
        <v>1087</v>
      </c>
      <c r="W2425" s="78">
        <v>1</v>
      </c>
      <c r="X2425" s="85" t="s">
        <v>1087</v>
      </c>
      <c r="Y2425" s="78">
        <v>0.87966185600000002</v>
      </c>
      <c r="Z2425" s="49"/>
      <c r="AA2425" s="49"/>
    </row>
    <row r="2426" spans="1:27" ht="15.75" thickBot="1" x14ac:dyDescent="0.3">
      <c r="A2426" s="78" t="s">
        <v>2797</v>
      </c>
      <c r="B2426" s="79">
        <v>0.28581649999999997</v>
      </c>
      <c r="C2426" s="109">
        <f t="shared" si="37"/>
        <v>0.82027723768062688</v>
      </c>
      <c r="D2426" s="80">
        <v>9.7069569999999992</v>
      </c>
      <c r="E2426" s="78">
        <v>72.207999999999998</v>
      </c>
      <c r="F2426" s="78">
        <v>63</v>
      </c>
      <c r="G2426" s="78">
        <v>14</v>
      </c>
      <c r="H2426" s="78">
        <v>13</v>
      </c>
      <c r="I2426" s="51"/>
      <c r="J2426" s="81">
        <v>3.407487E-2</v>
      </c>
      <c r="K2426" s="82">
        <v>0.26591690000000001</v>
      </c>
      <c r="L2426" s="80">
        <v>0.29619309999999999</v>
      </c>
      <c r="M2426" s="83">
        <v>0.39099780000000001</v>
      </c>
      <c r="N2426" s="82">
        <v>0.29466490000000001</v>
      </c>
      <c r="O2426" s="82">
        <v>0.17171919999999999</v>
      </c>
      <c r="P2426" s="82">
        <v>0.3087104</v>
      </c>
      <c r="Q2426" s="82">
        <v>0.22663179999999999</v>
      </c>
      <c r="R2426" s="82">
        <v>0.40392210000000001</v>
      </c>
      <c r="S2426" s="82">
        <v>0.1158324</v>
      </c>
      <c r="T2426" s="80">
        <v>0.30462790000000001</v>
      </c>
      <c r="U2426" s="86">
        <v>5.9800000000000002E-90</v>
      </c>
      <c r="V2426" s="78" t="s">
        <v>2797</v>
      </c>
      <c r="W2426" s="78">
        <v>1</v>
      </c>
      <c r="X2426" s="85" t="s">
        <v>2797</v>
      </c>
      <c r="Y2426" s="78">
        <v>0.87966185600000002</v>
      </c>
      <c r="Z2426" s="49"/>
      <c r="AA2426" s="49"/>
    </row>
    <row r="2427" spans="1:27" ht="15.75" thickBot="1" x14ac:dyDescent="0.3">
      <c r="A2427" s="78" t="s">
        <v>3842</v>
      </c>
      <c r="B2427" s="79">
        <v>0.28759050000000003</v>
      </c>
      <c r="C2427" s="109">
        <f t="shared" si="37"/>
        <v>0.8192692093211803</v>
      </c>
      <c r="D2427" s="80">
        <v>8.7226169999999996</v>
      </c>
      <c r="E2427" s="78">
        <v>37.156999999999996</v>
      </c>
      <c r="F2427" s="78">
        <v>26</v>
      </c>
      <c r="G2427" s="78">
        <v>7</v>
      </c>
      <c r="H2427" s="78">
        <v>6</v>
      </c>
      <c r="I2427" s="51"/>
      <c r="J2427" s="81" t="s">
        <v>22</v>
      </c>
      <c r="K2427" s="82" t="s">
        <v>22</v>
      </c>
      <c r="L2427" s="80" t="s">
        <v>22</v>
      </c>
      <c r="M2427" s="83">
        <v>0.18091170000000001</v>
      </c>
      <c r="N2427" s="82">
        <v>0.2407417</v>
      </c>
      <c r="O2427" s="82">
        <v>-0.33790389999999998</v>
      </c>
      <c r="P2427" s="82">
        <v>-0.19844400000000001</v>
      </c>
      <c r="Q2427" s="82">
        <v>0.22589190000000001</v>
      </c>
      <c r="R2427" s="82">
        <v>0.62798039999999999</v>
      </c>
      <c r="S2427" s="82">
        <v>0.44646799999999998</v>
      </c>
      <c r="T2427" s="80">
        <v>0.52997079999999996</v>
      </c>
      <c r="U2427" s="86">
        <v>1.3700000000000001E-28</v>
      </c>
      <c r="V2427" s="78" t="s">
        <v>3842</v>
      </c>
      <c r="W2427" s="78">
        <v>1</v>
      </c>
      <c r="X2427" s="85" t="s">
        <v>3842</v>
      </c>
      <c r="Y2427" s="78">
        <v>0.89836432300000002</v>
      </c>
      <c r="Z2427" s="49"/>
      <c r="AA2427" s="49"/>
    </row>
    <row r="2428" spans="1:27" ht="15.75" thickBot="1" x14ac:dyDescent="0.3">
      <c r="A2428" s="78" t="s">
        <v>3661</v>
      </c>
      <c r="B2428" s="79">
        <v>0.28770869999999998</v>
      </c>
      <c r="C2428" s="109">
        <f t="shared" si="37"/>
        <v>0.81920208934713679</v>
      </c>
      <c r="D2428" s="80">
        <v>7.723751</v>
      </c>
      <c r="E2428" s="78">
        <v>52.457000000000001</v>
      </c>
      <c r="F2428" s="78">
        <v>2</v>
      </c>
      <c r="G2428" s="78">
        <v>1</v>
      </c>
      <c r="H2428" s="78">
        <v>1</v>
      </c>
      <c r="I2428" s="51"/>
      <c r="J2428" s="81" t="s">
        <v>22</v>
      </c>
      <c r="K2428" s="82" t="s">
        <v>22</v>
      </c>
      <c r="L2428" s="80" t="s">
        <v>22</v>
      </c>
      <c r="M2428" s="83" t="s">
        <v>22</v>
      </c>
      <c r="N2428" s="82" t="s">
        <v>22</v>
      </c>
      <c r="O2428" s="82" t="s">
        <v>22</v>
      </c>
      <c r="P2428" s="82" t="s">
        <v>22</v>
      </c>
      <c r="Q2428" s="82" t="s">
        <v>22</v>
      </c>
      <c r="R2428" s="82" t="s">
        <v>22</v>
      </c>
      <c r="S2428" s="82" t="s">
        <v>22</v>
      </c>
      <c r="T2428" s="80" t="s">
        <v>22</v>
      </c>
      <c r="U2428" s="86">
        <v>1.15E-5</v>
      </c>
      <c r="V2428" s="78" t="s">
        <v>3661</v>
      </c>
      <c r="W2428" s="78">
        <v>1</v>
      </c>
      <c r="X2428" s="85" t="s">
        <v>3661</v>
      </c>
      <c r="Y2428" s="78">
        <v>0.986964328</v>
      </c>
      <c r="Z2428" s="49"/>
      <c r="AA2428" s="49"/>
    </row>
    <row r="2429" spans="1:27" ht="15.75" thickBot="1" x14ac:dyDescent="0.3">
      <c r="A2429" s="78" t="s">
        <v>2559</v>
      </c>
      <c r="B2429" s="79">
        <v>0.28806310000000002</v>
      </c>
      <c r="C2429" s="109">
        <f t="shared" si="37"/>
        <v>0.81900087595430993</v>
      </c>
      <c r="D2429" s="80">
        <v>8.4481179999999991</v>
      </c>
      <c r="E2429" s="78">
        <v>52.81</v>
      </c>
      <c r="F2429" s="78">
        <v>9</v>
      </c>
      <c r="G2429" s="78">
        <v>2</v>
      </c>
      <c r="H2429" s="78">
        <v>2</v>
      </c>
      <c r="I2429" s="51"/>
      <c r="J2429" s="81" t="s">
        <v>22</v>
      </c>
      <c r="K2429" s="82">
        <v>0.1184926</v>
      </c>
      <c r="L2429" s="80" t="s">
        <v>22</v>
      </c>
      <c r="M2429" s="83" t="s">
        <v>22</v>
      </c>
      <c r="N2429" s="82" t="s">
        <v>22</v>
      </c>
      <c r="O2429" s="82" t="s">
        <v>22</v>
      </c>
      <c r="P2429" s="82" t="s">
        <v>22</v>
      </c>
      <c r="Q2429" s="82" t="s">
        <v>22</v>
      </c>
      <c r="R2429" s="82" t="s">
        <v>22</v>
      </c>
      <c r="S2429" s="82" t="s">
        <v>22</v>
      </c>
      <c r="T2429" s="80" t="s">
        <v>22</v>
      </c>
      <c r="U2429" s="86">
        <v>5.2700000000000002E-8</v>
      </c>
      <c r="V2429" s="78" t="s">
        <v>2559</v>
      </c>
      <c r="W2429" s="78">
        <v>1</v>
      </c>
      <c r="X2429" s="85" t="s">
        <v>2559</v>
      </c>
      <c r="Y2429" s="78">
        <v>0.89818771500000005</v>
      </c>
      <c r="Z2429" s="49"/>
      <c r="AA2429" s="49"/>
    </row>
    <row r="2430" spans="1:27" ht="15.75" thickBot="1" x14ac:dyDescent="0.3">
      <c r="A2430" s="78" t="s">
        <v>2075</v>
      </c>
      <c r="B2430" s="79">
        <v>0.2884176</v>
      </c>
      <c r="C2430" s="109">
        <f t="shared" si="37"/>
        <v>0.8187996552288872</v>
      </c>
      <c r="D2430" s="80">
        <v>8.1570029999999996</v>
      </c>
      <c r="E2430" s="78">
        <v>52.747999999999998</v>
      </c>
      <c r="F2430" s="78">
        <v>5</v>
      </c>
      <c r="G2430" s="78">
        <v>1</v>
      </c>
      <c r="H2430" s="78">
        <v>1</v>
      </c>
      <c r="I2430" s="51"/>
      <c r="J2430" s="81" t="s">
        <v>22</v>
      </c>
      <c r="K2430" s="82" t="s">
        <v>22</v>
      </c>
      <c r="L2430" s="80" t="s">
        <v>22</v>
      </c>
      <c r="M2430" s="83" t="s">
        <v>22</v>
      </c>
      <c r="N2430" s="82" t="s">
        <v>22</v>
      </c>
      <c r="O2430" s="82" t="s">
        <v>22</v>
      </c>
      <c r="P2430" s="82" t="s">
        <v>22</v>
      </c>
      <c r="Q2430" s="82" t="s">
        <v>22</v>
      </c>
      <c r="R2430" s="82" t="s">
        <v>22</v>
      </c>
      <c r="S2430" s="82" t="s">
        <v>22</v>
      </c>
      <c r="T2430" s="80" t="s">
        <v>22</v>
      </c>
      <c r="U2430" s="84">
        <v>7.1232000000000001E-4</v>
      </c>
      <c r="V2430" s="78" t="s">
        <v>2075</v>
      </c>
      <c r="W2430" s="78">
        <v>1</v>
      </c>
      <c r="X2430" s="85" t="s">
        <v>2075</v>
      </c>
      <c r="Y2430" s="78">
        <v>0.89682404199999999</v>
      </c>
      <c r="Z2430" s="49"/>
      <c r="AA2430" s="49"/>
    </row>
    <row r="2431" spans="1:27" ht="15.75" thickBot="1" x14ac:dyDescent="0.3">
      <c r="A2431" s="78" t="s">
        <v>3030</v>
      </c>
      <c r="B2431" s="79">
        <v>0.28959849999999998</v>
      </c>
      <c r="C2431" s="109">
        <f t="shared" si="37"/>
        <v>0.81812971122612466</v>
      </c>
      <c r="D2431" s="80">
        <v>9.4147560000000006</v>
      </c>
      <c r="E2431" s="78">
        <v>50.256999999999998</v>
      </c>
      <c r="F2431" s="78">
        <v>29</v>
      </c>
      <c r="G2431" s="78">
        <v>6</v>
      </c>
      <c r="H2431" s="78">
        <v>6</v>
      </c>
      <c r="I2431" s="51"/>
      <c r="J2431" s="81" t="s">
        <v>22</v>
      </c>
      <c r="K2431" s="82" t="s">
        <v>22</v>
      </c>
      <c r="L2431" s="80">
        <v>0.46946929999999998</v>
      </c>
      <c r="M2431" s="83">
        <v>0.31568220000000002</v>
      </c>
      <c r="N2431" s="82" t="s">
        <v>22</v>
      </c>
      <c r="O2431" s="82">
        <v>0.15769050000000001</v>
      </c>
      <c r="P2431" s="82">
        <v>9.774555E-2</v>
      </c>
      <c r="Q2431" s="82">
        <v>0.33285110000000001</v>
      </c>
      <c r="R2431" s="82">
        <v>0.33708310000000002</v>
      </c>
      <c r="S2431" s="82">
        <v>0.25241570000000002</v>
      </c>
      <c r="T2431" s="80">
        <v>0.3241193</v>
      </c>
      <c r="U2431" s="86">
        <v>1.1E-46</v>
      </c>
      <c r="V2431" s="78" t="s">
        <v>3030</v>
      </c>
      <c r="W2431" s="78">
        <v>1</v>
      </c>
      <c r="X2431" s="85" t="s">
        <v>3030</v>
      </c>
      <c r="Y2431" s="78">
        <v>0.94171277399999997</v>
      </c>
      <c r="Z2431" s="49"/>
      <c r="AA2431" s="49"/>
    </row>
    <row r="2432" spans="1:27" ht="15.75" thickBot="1" x14ac:dyDescent="0.3">
      <c r="A2432" s="78" t="s">
        <v>2086</v>
      </c>
      <c r="B2432" s="79">
        <v>0.2899525</v>
      </c>
      <c r="C2432" s="109">
        <f t="shared" si="37"/>
        <v>0.81792898801012648</v>
      </c>
      <c r="D2432" s="80">
        <v>8.7447700000000008</v>
      </c>
      <c r="E2432" s="78">
        <v>154.87</v>
      </c>
      <c r="F2432" s="78">
        <v>9</v>
      </c>
      <c r="G2432" s="78">
        <v>5</v>
      </c>
      <c r="H2432" s="78">
        <v>5</v>
      </c>
      <c r="I2432" s="51"/>
      <c r="J2432" s="81" t="s">
        <v>22</v>
      </c>
      <c r="K2432" s="82" t="s">
        <v>22</v>
      </c>
      <c r="L2432" s="80" t="s">
        <v>22</v>
      </c>
      <c r="M2432" s="83" t="s">
        <v>22</v>
      </c>
      <c r="N2432" s="82" t="s">
        <v>22</v>
      </c>
      <c r="O2432" s="82" t="s">
        <v>22</v>
      </c>
      <c r="P2432" s="82" t="s">
        <v>22</v>
      </c>
      <c r="Q2432" s="82" t="s">
        <v>22</v>
      </c>
      <c r="R2432" s="82">
        <v>-1.0222150000000001</v>
      </c>
      <c r="S2432" s="82" t="s">
        <v>22</v>
      </c>
      <c r="T2432" s="80" t="s">
        <v>22</v>
      </c>
      <c r="U2432" s="86">
        <v>1.1700000000000001E-15</v>
      </c>
      <c r="V2432" s="78" t="s">
        <v>2086</v>
      </c>
      <c r="W2432" s="78">
        <v>1</v>
      </c>
      <c r="X2432" s="85" t="s">
        <v>2086</v>
      </c>
      <c r="Y2432" s="78">
        <v>0.89631996000000003</v>
      </c>
      <c r="Z2432" s="49"/>
      <c r="AA2432" s="49"/>
    </row>
    <row r="2433" spans="1:27" ht="15.75" thickBot="1" x14ac:dyDescent="0.3">
      <c r="A2433" s="78" t="s">
        <v>114</v>
      </c>
      <c r="B2433" s="79">
        <v>0.29066029999999998</v>
      </c>
      <c r="C2433" s="109">
        <f t="shared" si="37"/>
        <v>0.81752780263816849</v>
      </c>
      <c r="D2433" s="80">
        <v>10.79757</v>
      </c>
      <c r="E2433" s="78">
        <v>54.953000000000003</v>
      </c>
      <c r="F2433" s="78">
        <v>87</v>
      </c>
      <c r="G2433" s="78">
        <v>11</v>
      </c>
      <c r="H2433" s="78">
        <v>8</v>
      </c>
      <c r="I2433" s="51"/>
      <c r="J2433" s="81">
        <v>0.2990101</v>
      </c>
      <c r="K2433" s="82">
        <v>0.19849420000000001</v>
      </c>
      <c r="L2433" s="80">
        <v>0.1607912</v>
      </c>
      <c r="M2433" s="83">
        <v>0.31950240000000002</v>
      </c>
      <c r="N2433" s="82">
        <v>0.34403309999999998</v>
      </c>
      <c r="O2433" s="82">
        <v>0.37395440000000002</v>
      </c>
      <c r="P2433" s="82">
        <v>0.29971360000000002</v>
      </c>
      <c r="Q2433" s="82">
        <v>0.31741979999999997</v>
      </c>
      <c r="R2433" s="82">
        <v>0.22181529999999999</v>
      </c>
      <c r="S2433" s="82">
        <v>0.30707879999999999</v>
      </c>
      <c r="T2433" s="80">
        <v>0.34471489999999999</v>
      </c>
      <c r="U2433" s="86">
        <v>3.2799999999999999E-115</v>
      </c>
      <c r="V2433" s="78" t="s">
        <v>114</v>
      </c>
      <c r="W2433" s="78">
        <v>1</v>
      </c>
      <c r="X2433" s="85" t="s">
        <v>114</v>
      </c>
      <c r="Y2433" s="78">
        <v>1</v>
      </c>
      <c r="Z2433" s="49"/>
      <c r="AA2433" s="49"/>
    </row>
    <row r="2434" spans="1:27" ht="15.75" thickBot="1" x14ac:dyDescent="0.3">
      <c r="A2434" s="78" t="s">
        <v>1481</v>
      </c>
      <c r="B2434" s="79">
        <v>0.29125000000000001</v>
      </c>
      <c r="C2434" s="109">
        <f t="shared" si="37"/>
        <v>0.81719370733954655</v>
      </c>
      <c r="D2434" s="80">
        <v>8.1238519999999994</v>
      </c>
      <c r="E2434" s="78">
        <v>45.1</v>
      </c>
      <c r="F2434" s="78">
        <v>7</v>
      </c>
      <c r="G2434" s="78">
        <v>7</v>
      </c>
      <c r="H2434" s="78">
        <v>7</v>
      </c>
      <c r="I2434" s="51"/>
      <c r="J2434" s="81" t="s">
        <v>22</v>
      </c>
      <c r="K2434" s="82" t="s">
        <v>22</v>
      </c>
      <c r="L2434" s="80" t="s">
        <v>22</v>
      </c>
      <c r="M2434" s="83" t="s">
        <v>22</v>
      </c>
      <c r="N2434" s="82" t="s">
        <v>22</v>
      </c>
      <c r="O2434" s="82" t="s">
        <v>22</v>
      </c>
      <c r="P2434" s="82" t="s">
        <v>22</v>
      </c>
      <c r="Q2434" s="82">
        <v>-0.19586390000000001</v>
      </c>
      <c r="R2434" s="82" t="s">
        <v>22</v>
      </c>
      <c r="S2434" s="82" t="s">
        <v>22</v>
      </c>
      <c r="T2434" s="80" t="s">
        <v>22</v>
      </c>
      <c r="U2434" s="86">
        <v>3.7900000000000001E-22</v>
      </c>
      <c r="V2434" s="78" t="s">
        <v>1481</v>
      </c>
      <c r="W2434" s="78">
        <v>1</v>
      </c>
      <c r="X2434" s="85" t="s">
        <v>1481</v>
      </c>
      <c r="Y2434" s="78">
        <v>0.894281467</v>
      </c>
      <c r="Z2434" s="49"/>
      <c r="AA2434" s="49"/>
    </row>
    <row r="2435" spans="1:27" ht="15.75" thickBot="1" x14ac:dyDescent="0.3">
      <c r="A2435" s="78" t="s">
        <v>503</v>
      </c>
      <c r="B2435" s="79">
        <v>0.29136770000000001</v>
      </c>
      <c r="C2435" s="109">
        <f t="shared" ref="C2435:C2498" si="38">POWER(2, -B2435)</f>
        <v>0.81712704059901109</v>
      </c>
      <c r="D2435" s="80">
        <v>10.04379</v>
      </c>
      <c r="E2435" s="78">
        <v>61.072000000000003</v>
      </c>
      <c r="F2435" s="78">
        <v>83</v>
      </c>
      <c r="G2435" s="78">
        <v>13</v>
      </c>
      <c r="H2435" s="78">
        <v>13</v>
      </c>
      <c r="I2435" s="51"/>
      <c r="J2435" s="81">
        <v>0.45143539999999999</v>
      </c>
      <c r="K2435" s="82">
        <v>0.36232969999999998</v>
      </c>
      <c r="L2435" s="80">
        <v>0.30696210000000002</v>
      </c>
      <c r="M2435" s="83">
        <v>0.3752896</v>
      </c>
      <c r="N2435" s="82">
        <v>7.2860419999999995E-2</v>
      </c>
      <c r="O2435" s="82">
        <v>0.31080540000000001</v>
      </c>
      <c r="P2435" s="82">
        <v>0.25059779999999998</v>
      </c>
      <c r="Q2435" s="82">
        <v>0.3077782</v>
      </c>
      <c r="R2435" s="82">
        <v>0.34585050000000001</v>
      </c>
      <c r="S2435" s="82">
        <v>0.2711866</v>
      </c>
      <c r="T2435" s="80">
        <v>0.320658</v>
      </c>
      <c r="U2435" s="86">
        <v>9.9099999999999995E-67</v>
      </c>
      <c r="V2435" s="78" t="s">
        <v>503</v>
      </c>
      <c r="W2435" s="78">
        <v>1</v>
      </c>
      <c r="X2435" s="85" t="s">
        <v>503</v>
      </c>
      <c r="Y2435" s="78">
        <v>0.83874510000000002</v>
      </c>
      <c r="Z2435" s="49"/>
      <c r="AA2435" s="49"/>
    </row>
    <row r="2436" spans="1:27" ht="15.75" thickBot="1" x14ac:dyDescent="0.3">
      <c r="A2436" s="78" t="s">
        <v>767</v>
      </c>
      <c r="B2436" s="79">
        <v>0.29289949999999998</v>
      </c>
      <c r="C2436" s="109">
        <f t="shared" si="38"/>
        <v>0.81625990588978048</v>
      </c>
      <c r="D2436" s="80">
        <v>9.6935680000000009</v>
      </c>
      <c r="E2436" s="78">
        <v>63.176000000000002</v>
      </c>
      <c r="F2436" s="78">
        <v>50</v>
      </c>
      <c r="G2436" s="78">
        <v>15</v>
      </c>
      <c r="H2436" s="78">
        <v>15</v>
      </c>
      <c r="I2436" s="51"/>
      <c r="J2436" s="81">
        <v>0.17606740000000001</v>
      </c>
      <c r="K2436" s="82">
        <v>0.17223140000000001</v>
      </c>
      <c r="L2436" s="80">
        <v>0.2131294</v>
      </c>
      <c r="M2436" s="83">
        <v>0.60833619999999999</v>
      </c>
      <c r="N2436" s="82">
        <v>1.087531</v>
      </c>
      <c r="O2436" s="82">
        <v>0.41305249999999999</v>
      </c>
      <c r="P2436" s="82">
        <v>0.3612069</v>
      </c>
      <c r="Q2436" s="82">
        <v>0.36927100000000002</v>
      </c>
      <c r="R2436" s="82">
        <v>0.1972363</v>
      </c>
      <c r="S2436" s="82">
        <v>0.21038879999999999</v>
      </c>
      <c r="T2436" s="80">
        <v>1.2712460000000001</v>
      </c>
      <c r="U2436" s="86">
        <v>8.9799999999999997E-51</v>
      </c>
      <c r="V2436" s="78" t="s">
        <v>767</v>
      </c>
      <c r="W2436" s="78">
        <v>1</v>
      </c>
      <c r="X2436" s="85" t="s">
        <v>767</v>
      </c>
      <c r="Y2436" s="78">
        <v>0.87290768399999996</v>
      </c>
      <c r="Z2436" s="49"/>
      <c r="AA2436" s="49"/>
    </row>
    <row r="2437" spans="1:27" ht="15.75" thickBot="1" x14ac:dyDescent="0.3">
      <c r="A2437" s="78" t="s">
        <v>1096</v>
      </c>
      <c r="B2437" s="79">
        <v>0.29289949999999998</v>
      </c>
      <c r="C2437" s="109">
        <f t="shared" si="38"/>
        <v>0.81625990588978048</v>
      </c>
      <c r="D2437" s="80">
        <v>9.7444179999999996</v>
      </c>
      <c r="E2437" s="78">
        <v>59.395000000000003</v>
      </c>
      <c r="F2437" s="78">
        <v>76</v>
      </c>
      <c r="G2437" s="78">
        <v>17</v>
      </c>
      <c r="H2437" s="78">
        <v>17</v>
      </c>
      <c r="I2437" s="51"/>
      <c r="J2437" s="81">
        <v>0.33433940000000001</v>
      </c>
      <c r="K2437" s="82">
        <v>0.49354480000000001</v>
      </c>
      <c r="L2437" s="80">
        <v>-2.6998660000000001E-2</v>
      </c>
      <c r="M2437" s="83">
        <v>0.27476859999999997</v>
      </c>
      <c r="N2437" s="82">
        <v>0.26939229999999997</v>
      </c>
      <c r="O2437" s="82">
        <v>0.30847730000000001</v>
      </c>
      <c r="P2437" s="82">
        <v>0.3776236</v>
      </c>
      <c r="Q2437" s="82">
        <v>0.3637879</v>
      </c>
      <c r="R2437" s="82">
        <v>0.35738310000000001</v>
      </c>
      <c r="S2437" s="82">
        <v>0.2125071</v>
      </c>
      <c r="T2437" s="80">
        <v>0.3526456</v>
      </c>
      <c r="U2437" s="86">
        <v>1.1900000000000001E-103</v>
      </c>
      <c r="V2437" s="78" t="s">
        <v>1096</v>
      </c>
      <c r="W2437" s="78">
        <v>2</v>
      </c>
      <c r="X2437" s="85" t="s">
        <v>1097</v>
      </c>
      <c r="Y2437" s="78">
        <v>0.87290768399999996</v>
      </c>
      <c r="Z2437" s="49"/>
      <c r="AA2437" s="49"/>
    </row>
    <row r="2438" spans="1:27" ht="15.75" thickBot="1" x14ac:dyDescent="0.3">
      <c r="A2438" s="78" t="s">
        <v>246</v>
      </c>
      <c r="B2438" s="79">
        <v>0.29372359999999997</v>
      </c>
      <c r="C2438" s="109">
        <f t="shared" si="38"/>
        <v>0.81579377293651267</v>
      </c>
      <c r="D2438" s="80">
        <v>8.3591709999999999</v>
      </c>
      <c r="E2438" s="78">
        <v>77.263000000000005</v>
      </c>
      <c r="F2438" s="78">
        <v>8</v>
      </c>
      <c r="G2438" s="78">
        <v>7</v>
      </c>
      <c r="H2438" s="78">
        <v>6</v>
      </c>
      <c r="I2438" s="51"/>
      <c r="J2438" s="81" t="s">
        <v>22</v>
      </c>
      <c r="K2438" s="82">
        <v>0.53216730000000001</v>
      </c>
      <c r="L2438" s="80" t="s">
        <v>22</v>
      </c>
      <c r="M2438" s="83" t="s">
        <v>22</v>
      </c>
      <c r="N2438" s="82" t="s">
        <v>22</v>
      </c>
      <c r="O2438" s="82" t="s">
        <v>22</v>
      </c>
      <c r="P2438" s="82" t="s">
        <v>22</v>
      </c>
      <c r="Q2438" s="82" t="s">
        <v>22</v>
      </c>
      <c r="R2438" s="82" t="s">
        <v>22</v>
      </c>
      <c r="S2438" s="82" t="s">
        <v>22</v>
      </c>
      <c r="T2438" s="80" t="s">
        <v>22</v>
      </c>
      <c r="U2438" s="86">
        <v>1.0299999999999999E-41</v>
      </c>
      <c r="V2438" s="78" t="s">
        <v>246</v>
      </c>
      <c r="W2438" s="78">
        <v>1</v>
      </c>
      <c r="X2438" s="85" t="s">
        <v>246</v>
      </c>
      <c r="Y2438" s="78">
        <v>0.89206173200000005</v>
      </c>
      <c r="Z2438" s="49"/>
      <c r="AA2438" s="49"/>
    </row>
    <row r="2439" spans="1:27" ht="15.75" thickBot="1" x14ac:dyDescent="0.3">
      <c r="A2439" s="78" t="s">
        <v>2685</v>
      </c>
      <c r="B2439" s="79">
        <v>0.29372359999999997</v>
      </c>
      <c r="C2439" s="109">
        <f t="shared" si="38"/>
        <v>0.81579377293651267</v>
      </c>
      <c r="D2439" s="80">
        <v>8.6333880000000001</v>
      </c>
      <c r="E2439" s="78">
        <v>28.943999999999999</v>
      </c>
      <c r="F2439" s="78">
        <v>15</v>
      </c>
      <c r="G2439" s="78">
        <v>3</v>
      </c>
      <c r="H2439" s="78">
        <v>3</v>
      </c>
      <c r="I2439" s="51"/>
      <c r="J2439" s="81" t="s">
        <v>22</v>
      </c>
      <c r="K2439" s="82">
        <v>1.492663E-2</v>
      </c>
      <c r="L2439" s="80">
        <v>-3.880637E-2</v>
      </c>
      <c r="M2439" s="83">
        <v>0.47508489999999998</v>
      </c>
      <c r="N2439" s="82">
        <v>0.6967951</v>
      </c>
      <c r="O2439" s="82">
        <v>0.4707191</v>
      </c>
      <c r="P2439" s="82">
        <v>0.13619139999999999</v>
      </c>
      <c r="Q2439" s="82">
        <v>8.8955599999999996E-2</v>
      </c>
      <c r="R2439" s="82" t="s">
        <v>22</v>
      </c>
      <c r="S2439" s="82" t="s">
        <v>22</v>
      </c>
      <c r="T2439" s="80" t="s">
        <v>22</v>
      </c>
      <c r="U2439" s="86">
        <v>9.2799999999999992E-12</v>
      </c>
      <c r="V2439" s="78" t="s">
        <v>2685</v>
      </c>
      <c r="W2439" s="78">
        <v>1</v>
      </c>
      <c r="X2439" s="85" t="s">
        <v>2685</v>
      </c>
      <c r="Y2439" s="78">
        <v>0.89289745600000003</v>
      </c>
      <c r="Z2439" s="49"/>
      <c r="AA2439" s="49"/>
    </row>
    <row r="2440" spans="1:27" ht="15.75" thickBot="1" x14ac:dyDescent="0.3">
      <c r="A2440" s="78" t="s">
        <v>2146</v>
      </c>
      <c r="B2440" s="79">
        <v>0.29619309999999999</v>
      </c>
      <c r="C2440" s="109">
        <f t="shared" si="38"/>
        <v>0.81439855119962556</v>
      </c>
      <c r="D2440" s="80">
        <v>9.2627120000000005</v>
      </c>
      <c r="E2440" s="78">
        <v>40.145000000000003</v>
      </c>
      <c r="F2440" s="78">
        <v>11</v>
      </c>
      <c r="G2440" s="78">
        <v>4</v>
      </c>
      <c r="H2440" s="78">
        <v>4</v>
      </c>
      <c r="I2440" s="51"/>
      <c r="J2440" s="81" t="s">
        <v>22</v>
      </c>
      <c r="K2440" s="82" t="s">
        <v>22</v>
      </c>
      <c r="L2440" s="80" t="s">
        <v>22</v>
      </c>
      <c r="M2440" s="83" t="s">
        <v>22</v>
      </c>
      <c r="N2440" s="82" t="s">
        <v>22</v>
      </c>
      <c r="O2440" s="82">
        <v>0.38647979999999998</v>
      </c>
      <c r="P2440" s="82">
        <v>0.1244606</v>
      </c>
      <c r="Q2440" s="82">
        <v>-5.6116190000000003E-2</v>
      </c>
      <c r="R2440" s="82" t="s">
        <v>22</v>
      </c>
      <c r="S2440" s="82" t="s">
        <v>22</v>
      </c>
      <c r="T2440" s="80" t="s">
        <v>22</v>
      </c>
      <c r="U2440" s="86">
        <v>5.1299999999999999E-10</v>
      </c>
      <c r="V2440" s="78" t="s">
        <v>2146</v>
      </c>
      <c r="W2440" s="78">
        <v>1</v>
      </c>
      <c r="X2440" s="85" t="s">
        <v>2146</v>
      </c>
      <c r="Y2440" s="78">
        <v>0.93632902699999998</v>
      </c>
      <c r="Z2440" s="49"/>
      <c r="AA2440" s="49"/>
    </row>
    <row r="2441" spans="1:27" ht="15.75" thickBot="1" x14ac:dyDescent="0.3">
      <c r="A2441" s="78" t="s">
        <v>3218</v>
      </c>
      <c r="B2441" s="79">
        <v>0.29631059999999998</v>
      </c>
      <c r="C2441" s="109">
        <f t="shared" si="38"/>
        <v>0.81433222537860372</v>
      </c>
      <c r="D2441" s="80">
        <v>10.216749999999999</v>
      </c>
      <c r="E2441" s="78">
        <v>42.752000000000002</v>
      </c>
      <c r="F2441" s="78">
        <v>66</v>
      </c>
      <c r="G2441" s="78">
        <v>4</v>
      </c>
      <c r="H2441" s="78">
        <v>4</v>
      </c>
      <c r="I2441" s="51"/>
      <c r="J2441" s="81">
        <v>0.1983684</v>
      </c>
      <c r="K2441" s="82">
        <v>0.25386829999999999</v>
      </c>
      <c r="L2441" s="80">
        <v>0.1742785</v>
      </c>
      <c r="M2441" s="83">
        <v>0.23866470000000001</v>
      </c>
      <c r="N2441" s="82">
        <v>0.18052969999999999</v>
      </c>
      <c r="O2441" s="82">
        <v>0.3764015</v>
      </c>
      <c r="P2441" s="82">
        <v>0.3147546</v>
      </c>
      <c r="Q2441" s="82">
        <v>0.38106180000000001</v>
      </c>
      <c r="R2441" s="82">
        <v>0.25568200000000002</v>
      </c>
      <c r="S2441" s="82">
        <v>0.35072350000000002</v>
      </c>
      <c r="T2441" s="80">
        <v>0.35772090000000001</v>
      </c>
      <c r="U2441" s="86">
        <v>1.8800000000000001E-238</v>
      </c>
      <c r="V2441" s="78" t="s">
        <v>3218</v>
      </c>
      <c r="W2441" s="78">
        <v>1</v>
      </c>
      <c r="X2441" s="85" t="s">
        <v>3218</v>
      </c>
      <c r="Y2441" s="78">
        <v>0.83431635599999998</v>
      </c>
      <c r="Z2441" s="49"/>
      <c r="AA2441" s="49"/>
    </row>
    <row r="2442" spans="1:27" ht="15.75" thickBot="1" x14ac:dyDescent="0.3">
      <c r="A2442" s="78" t="s">
        <v>303</v>
      </c>
      <c r="B2442" s="79">
        <v>0.29654540000000001</v>
      </c>
      <c r="C2442" s="109">
        <f t="shared" si="38"/>
        <v>0.81419970281317655</v>
      </c>
      <c r="D2442" s="80">
        <v>8.6127310000000001</v>
      </c>
      <c r="E2442" s="78">
        <v>61.564999999999998</v>
      </c>
      <c r="F2442" s="78">
        <v>12</v>
      </c>
      <c r="G2442" s="78">
        <v>4</v>
      </c>
      <c r="H2442" s="78">
        <v>4</v>
      </c>
      <c r="I2442" s="51"/>
      <c r="J2442" s="81">
        <v>0.45995609999999998</v>
      </c>
      <c r="K2442" s="82" t="s">
        <v>22</v>
      </c>
      <c r="L2442" s="80">
        <v>0.59550369999999997</v>
      </c>
      <c r="M2442" s="83" t="s">
        <v>22</v>
      </c>
      <c r="N2442" s="82" t="s">
        <v>22</v>
      </c>
      <c r="O2442" s="82" t="s">
        <v>22</v>
      </c>
      <c r="P2442" s="82" t="s">
        <v>22</v>
      </c>
      <c r="Q2442" s="82" t="s">
        <v>22</v>
      </c>
      <c r="R2442" s="82">
        <v>0.11236649999999999</v>
      </c>
      <c r="S2442" s="82" t="s">
        <v>22</v>
      </c>
      <c r="T2442" s="80" t="s">
        <v>22</v>
      </c>
      <c r="U2442" s="86">
        <v>2.3600000000000001E-10</v>
      </c>
      <c r="V2442" s="78" t="s">
        <v>303</v>
      </c>
      <c r="W2442" s="78">
        <v>1</v>
      </c>
      <c r="X2442" s="85" t="s">
        <v>303</v>
      </c>
      <c r="Y2442" s="78">
        <v>0.89026198599999995</v>
      </c>
      <c r="Z2442" s="49"/>
      <c r="AA2442" s="49"/>
    </row>
    <row r="2443" spans="1:27" ht="15.75" thickBot="1" x14ac:dyDescent="0.3">
      <c r="A2443" s="78" t="s">
        <v>4928</v>
      </c>
      <c r="B2443" s="79">
        <v>0.2967804</v>
      </c>
      <c r="C2443" s="109">
        <f t="shared" si="38"/>
        <v>0.81406708896049951</v>
      </c>
      <c r="D2443" s="80">
        <v>8.9416460000000004</v>
      </c>
      <c r="E2443" s="78">
        <v>26.021000000000001</v>
      </c>
      <c r="F2443" s="78">
        <v>17</v>
      </c>
      <c r="G2443" s="78">
        <v>3</v>
      </c>
      <c r="H2443" s="78">
        <v>3</v>
      </c>
      <c r="I2443" s="51"/>
      <c r="J2443" s="81" t="s">
        <v>22</v>
      </c>
      <c r="K2443" s="82" t="s">
        <v>22</v>
      </c>
      <c r="L2443" s="80" t="s">
        <v>22</v>
      </c>
      <c r="M2443" s="83">
        <v>0.1629835</v>
      </c>
      <c r="N2443" s="82" t="s">
        <v>22</v>
      </c>
      <c r="O2443" s="82">
        <v>-2.2888599999999999E-2</v>
      </c>
      <c r="P2443" s="82">
        <v>0.38647979999999998</v>
      </c>
      <c r="Q2443" s="82">
        <v>0.46978180000000003</v>
      </c>
      <c r="R2443" s="82">
        <v>-2.841049E-2</v>
      </c>
      <c r="S2443" s="82">
        <v>8.3928219999999998E-2</v>
      </c>
      <c r="T2443" s="80" t="s">
        <v>22</v>
      </c>
      <c r="U2443" s="86">
        <v>3.55E-12</v>
      </c>
      <c r="V2443" s="78" t="s">
        <v>4928</v>
      </c>
      <c r="W2443" s="78">
        <v>1</v>
      </c>
      <c r="X2443" s="85" t="s">
        <v>4928</v>
      </c>
      <c r="Y2443" s="78">
        <v>0.89041401799999997</v>
      </c>
      <c r="Z2443" s="49"/>
      <c r="AA2443" s="49"/>
    </row>
    <row r="2444" spans="1:27" ht="15.75" thickBot="1" x14ac:dyDescent="0.3">
      <c r="A2444" s="78" t="s">
        <v>4642</v>
      </c>
      <c r="B2444" s="79">
        <v>0.29701529999999998</v>
      </c>
      <c r="C2444" s="109">
        <f t="shared" si="38"/>
        <v>0.81393455312512097</v>
      </c>
      <c r="D2444" s="80">
        <v>10.00587</v>
      </c>
      <c r="E2444" s="78">
        <v>47.963999999999999</v>
      </c>
      <c r="F2444" s="78">
        <v>84</v>
      </c>
      <c r="G2444" s="78">
        <v>14</v>
      </c>
      <c r="H2444" s="78">
        <v>14</v>
      </c>
      <c r="I2444" s="51"/>
      <c r="J2444" s="81" t="s">
        <v>22</v>
      </c>
      <c r="K2444" s="82">
        <v>0.30310860000000001</v>
      </c>
      <c r="L2444" s="80">
        <v>0.15263779999999999</v>
      </c>
      <c r="M2444" s="83">
        <v>-0.19943759999999999</v>
      </c>
      <c r="N2444" s="82">
        <v>0.34550989999999998</v>
      </c>
      <c r="O2444" s="82">
        <v>-3.373193E-2</v>
      </c>
      <c r="P2444" s="82">
        <v>0.29548799999999997</v>
      </c>
      <c r="Q2444" s="82">
        <v>0.25168879999999999</v>
      </c>
      <c r="R2444" s="82">
        <v>0.62713989999999997</v>
      </c>
      <c r="S2444" s="82">
        <v>0.5172253</v>
      </c>
      <c r="T2444" s="80">
        <v>0.34323720000000002</v>
      </c>
      <c r="U2444" s="86">
        <v>1.8300000000000001E-107</v>
      </c>
      <c r="V2444" s="78" t="s">
        <v>4642</v>
      </c>
      <c r="W2444" s="78">
        <v>1</v>
      </c>
      <c r="X2444" s="85" t="s">
        <v>4642</v>
      </c>
      <c r="Y2444" s="78">
        <v>0.83368537300000001</v>
      </c>
      <c r="Z2444" s="49"/>
      <c r="AA2444" s="49"/>
    </row>
    <row r="2445" spans="1:27" ht="15.75" thickBot="1" x14ac:dyDescent="0.3">
      <c r="A2445" s="78" t="s">
        <v>4127</v>
      </c>
      <c r="B2445" s="79">
        <v>0.29713279999999997</v>
      </c>
      <c r="C2445" s="109">
        <f t="shared" si="38"/>
        <v>0.81386826509278776</v>
      </c>
      <c r="D2445" s="80">
        <v>7.4198240000000002</v>
      </c>
      <c r="E2445" s="78">
        <v>54.462000000000003</v>
      </c>
      <c r="F2445" s="78">
        <v>3</v>
      </c>
      <c r="G2445" s="78">
        <v>1</v>
      </c>
      <c r="H2445" s="78">
        <v>1</v>
      </c>
      <c r="I2445" s="51"/>
      <c r="J2445" s="81" t="s">
        <v>22</v>
      </c>
      <c r="K2445" s="82" t="s">
        <v>22</v>
      </c>
      <c r="L2445" s="80" t="s">
        <v>22</v>
      </c>
      <c r="M2445" s="83" t="s">
        <v>22</v>
      </c>
      <c r="N2445" s="82" t="s">
        <v>22</v>
      </c>
      <c r="O2445" s="82">
        <v>0.44562069999999998</v>
      </c>
      <c r="P2445" s="82" t="s">
        <v>22</v>
      </c>
      <c r="Q2445" s="82" t="s">
        <v>22</v>
      </c>
      <c r="R2445" s="82" t="s">
        <v>22</v>
      </c>
      <c r="S2445" s="82" t="s">
        <v>22</v>
      </c>
      <c r="T2445" s="80" t="s">
        <v>22</v>
      </c>
      <c r="U2445" s="86">
        <v>7.7500000000000001E-15</v>
      </c>
      <c r="V2445" s="78" t="s">
        <v>4127</v>
      </c>
      <c r="W2445" s="78">
        <v>1</v>
      </c>
      <c r="X2445" s="85" t="s">
        <v>4127</v>
      </c>
      <c r="Y2445" s="78">
        <v>0.99482211099999995</v>
      </c>
      <c r="Z2445" s="49"/>
      <c r="AA2445" s="49"/>
    </row>
    <row r="2446" spans="1:27" ht="15.75" thickBot="1" x14ac:dyDescent="0.3">
      <c r="A2446" s="78" t="s">
        <v>3969</v>
      </c>
      <c r="B2446" s="79">
        <v>0.29783700000000002</v>
      </c>
      <c r="C2446" s="109">
        <f t="shared" si="38"/>
        <v>0.81347110133793721</v>
      </c>
      <c r="D2446" s="80">
        <v>10.024609999999999</v>
      </c>
      <c r="E2446" s="78">
        <v>53.758000000000003</v>
      </c>
      <c r="F2446" s="78">
        <v>124</v>
      </c>
      <c r="G2446" s="78">
        <v>23</v>
      </c>
      <c r="H2446" s="78">
        <v>23</v>
      </c>
      <c r="I2446" s="51"/>
      <c r="J2446" s="81">
        <v>7.2448799999999994E-2</v>
      </c>
      <c r="K2446" s="82">
        <v>3.3933930000000001E-2</v>
      </c>
      <c r="L2446" s="80">
        <v>0.20526739999999999</v>
      </c>
      <c r="M2446" s="83">
        <v>-4.1224110000000001E-2</v>
      </c>
      <c r="N2446" s="82">
        <v>0.38416030000000001</v>
      </c>
      <c r="O2446" s="82">
        <v>0.49231469999999999</v>
      </c>
      <c r="P2446" s="82">
        <v>0.4385058</v>
      </c>
      <c r="Q2446" s="82">
        <v>0.36210520000000002</v>
      </c>
      <c r="R2446" s="82">
        <v>0.35558020000000001</v>
      </c>
      <c r="S2446" s="82">
        <v>0.2899525</v>
      </c>
      <c r="T2446" s="80">
        <v>0.53505760000000002</v>
      </c>
      <c r="U2446" s="86">
        <v>1.3200000000000001E-261</v>
      </c>
      <c r="V2446" s="78" t="s">
        <v>3969</v>
      </c>
      <c r="W2446" s="78">
        <v>1</v>
      </c>
      <c r="X2446" s="85" t="s">
        <v>3969</v>
      </c>
      <c r="Y2446" s="78">
        <v>0.83294973500000002</v>
      </c>
      <c r="Z2446" s="49"/>
      <c r="AA2446" s="49"/>
    </row>
    <row r="2447" spans="1:27" ht="15.75" thickBot="1" x14ac:dyDescent="0.3">
      <c r="A2447" s="78" t="s">
        <v>1351</v>
      </c>
      <c r="B2447" s="79">
        <v>0.298541</v>
      </c>
      <c r="C2447" s="109">
        <f t="shared" si="38"/>
        <v>0.81307424411308327</v>
      </c>
      <c r="D2447" s="80">
        <v>8.0958659999999991</v>
      </c>
      <c r="E2447" s="78">
        <v>11.215999999999999</v>
      </c>
      <c r="F2447" s="78">
        <v>6</v>
      </c>
      <c r="G2447" s="78">
        <v>3</v>
      </c>
      <c r="H2447" s="78">
        <v>3</v>
      </c>
      <c r="I2447" s="51"/>
      <c r="J2447" s="81" t="s">
        <v>22</v>
      </c>
      <c r="K2447" s="82">
        <v>0.23878679999999999</v>
      </c>
      <c r="L2447" s="80">
        <v>0.1914362</v>
      </c>
      <c r="M2447" s="83" t="s">
        <v>22</v>
      </c>
      <c r="N2447" s="82" t="s">
        <v>22</v>
      </c>
      <c r="O2447" s="82" t="s">
        <v>22</v>
      </c>
      <c r="P2447" s="82" t="s">
        <v>22</v>
      </c>
      <c r="Q2447" s="82" t="s">
        <v>22</v>
      </c>
      <c r="R2447" s="82" t="s">
        <v>22</v>
      </c>
      <c r="S2447" s="82" t="s">
        <v>22</v>
      </c>
      <c r="T2447" s="80" t="s">
        <v>22</v>
      </c>
      <c r="U2447" s="86">
        <v>3.8299999999999999E-8</v>
      </c>
      <c r="V2447" s="78" t="s">
        <v>1351</v>
      </c>
      <c r="W2447" s="78">
        <v>1</v>
      </c>
      <c r="X2447" s="85" t="s">
        <v>1351</v>
      </c>
      <c r="Y2447" s="78">
        <v>0.88774135600000004</v>
      </c>
      <c r="Z2447" s="49"/>
      <c r="AA2447" s="49"/>
    </row>
    <row r="2448" spans="1:27" ht="15.75" thickBot="1" x14ac:dyDescent="0.3">
      <c r="A2448" s="78" t="s">
        <v>3406</v>
      </c>
      <c r="B2448" s="79">
        <v>0.29959639999999998</v>
      </c>
      <c r="C2448" s="109">
        <f t="shared" si="38"/>
        <v>0.81247965916464149</v>
      </c>
      <c r="D2448" s="80">
        <v>9.1277519999999992</v>
      </c>
      <c r="E2448" s="78">
        <v>59.128999999999998</v>
      </c>
      <c r="F2448" s="78">
        <v>19</v>
      </c>
      <c r="G2448" s="78">
        <v>5</v>
      </c>
      <c r="H2448" s="78">
        <v>5</v>
      </c>
      <c r="I2448" s="51"/>
      <c r="J2448" s="81" t="s">
        <v>22</v>
      </c>
      <c r="K2448" s="82">
        <v>6.7500989999999997E-2</v>
      </c>
      <c r="L2448" s="80">
        <v>0.54656119999999997</v>
      </c>
      <c r="M2448" s="83" t="s">
        <v>22</v>
      </c>
      <c r="N2448" s="82">
        <v>0.76111510000000004</v>
      </c>
      <c r="O2448" s="82" t="s">
        <v>22</v>
      </c>
      <c r="P2448" s="82" t="s">
        <v>22</v>
      </c>
      <c r="Q2448" s="82" t="s">
        <v>22</v>
      </c>
      <c r="R2448" s="82">
        <v>0.31927109999999997</v>
      </c>
      <c r="S2448" s="82">
        <v>0.1138339</v>
      </c>
      <c r="T2448" s="80">
        <v>-0.2125842</v>
      </c>
      <c r="U2448" s="86">
        <v>2.55E-16</v>
      </c>
      <c r="V2448" s="78" t="s">
        <v>3406</v>
      </c>
      <c r="W2448" s="78">
        <v>1</v>
      </c>
      <c r="X2448" s="85" t="s">
        <v>3406</v>
      </c>
      <c r="Y2448" s="78">
        <v>0.92666643199999998</v>
      </c>
      <c r="Z2448" s="49"/>
      <c r="AA2448" s="49"/>
    </row>
    <row r="2449" spans="1:27" ht="15.75" thickBot="1" x14ac:dyDescent="0.3">
      <c r="A2449" s="78" t="s">
        <v>4298</v>
      </c>
      <c r="B2449" s="79">
        <v>0.29971360000000002</v>
      </c>
      <c r="C2449" s="109">
        <f t="shared" si="38"/>
        <v>0.812413658557675</v>
      </c>
      <c r="D2449" s="80">
        <v>7.7173210000000001</v>
      </c>
      <c r="E2449" s="78">
        <v>4.7182000000000004</v>
      </c>
      <c r="F2449" s="78">
        <v>3</v>
      </c>
      <c r="G2449" s="78">
        <v>2</v>
      </c>
      <c r="H2449" s="78">
        <v>2</v>
      </c>
      <c r="I2449" s="51"/>
      <c r="J2449" s="81" t="s">
        <v>22</v>
      </c>
      <c r="K2449" s="82" t="s">
        <v>22</v>
      </c>
      <c r="L2449" s="80">
        <v>0.24610399999999999</v>
      </c>
      <c r="M2449" s="83" t="s">
        <v>22</v>
      </c>
      <c r="N2449" s="82" t="s">
        <v>22</v>
      </c>
      <c r="O2449" s="82" t="s">
        <v>22</v>
      </c>
      <c r="P2449" s="82" t="s">
        <v>22</v>
      </c>
      <c r="Q2449" s="82" t="s">
        <v>22</v>
      </c>
      <c r="R2449" s="82" t="s">
        <v>22</v>
      </c>
      <c r="S2449" s="82" t="s">
        <v>22</v>
      </c>
      <c r="T2449" s="80" t="s">
        <v>22</v>
      </c>
      <c r="U2449" s="84">
        <v>2.2465000000000001E-4</v>
      </c>
      <c r="V2449" s="78" t="s">
        <v>4298</v>
      </c>
      <c r="W2449" s="78">
        <v>1</v>
      </c>
      <c r="X2449" s="85" t="s">
        <v>4298</v>
      </c>
      <c r="Y2449" s="78">
        <v>0.99697415199999995</v>
      </c>
      <c r="Z2449" s="49"/>
      <c r="AA2449" s="49"/>
    </row>
    <row r="2450" spans="1:27" ht="15.75" thickBot="1" x14ac:dyDescent="0.3">
      <c r="A2450" s="78" t="s">
        <v>1996</v>
      </c>
      <c r="B2450" s="79">
        <v>0.29983070000000001</v>
      </c>
      <c r="C2450" s="109">
        <f t="shared" si="38"/>
        <v>0.81234771961982344</v>
      </c>
      <c r="D2450" s="80">
        <v>7.6862159999999999</v>
      </c>
      <c r="E2450" s="78">
        <v>56.533999999999999</v>
      </c>
      <c r="F2450" s="78">
        <v>2</v>
      </c>
      <c r="G2450" s="78">
        <v>2</v>
      </c>
      <c r="H2450" s="78">
        <v>2</v>
      </c>
      <c r="I2450" s="51"/>
      <c r="J2450" s="81" t="s">
        <v>22</v>
      </c>
      <c r="K2450" s="82" t="s">
        <v>22</v>
      </c>
      <c r="L2450" s="80" t="s">
        <v>22</v>
      </c>
      <c r="M2450" s="83" t="s">
        <v>22</v>
      </c>
      <c r="N2450" s="82" t="s">
        <v>22</v>
      </c>
      <c r="O2450" s="82" t="s">
        <v>22</v>
      </c>
      <c r="P2450" s="82" t="s">
        <v>22</v>
      </c>
      <c r="Q2450" s="82" t="s">
        <v>22</v>
      </c>
      <c r="R2450" s="82" t="s">
        <v>22</v>
      </c>
      <c r="S2450" s="82" t="s">
        <v>22</v>
      </c>
      <c r="T2450" s="80" t="s">
        <v>22</v>
      </c>
      <c r="U2450" s="86">
        <v>1.43E-7</v>
      </c>
      <c r="V2450" s="78" t="s">
        <v>1996</v>
      </c>
      <c r="W2450" s="78">
        <v>1</v>
      </c>
      <c r="X2450" s="85" t="s">
        <v>1996</v>
      </c>
      <c r="Y2450" s="78">
        <v>0.99707179099999999</v>
      </c>
      <c r="Z2450" s="49"/>
      <c r="AA2450" s="49"/>
    </row>
    <row r="2451" spans="1:27" ht="15.75" thickBot="1" x14ac:dyDescent="0.3">
      <c r="A2451" s="78" t="s">
        <v>1930</v>
      </c>
      <c r="B2451" s="79">
        <v>0.30041659999999998</v>
      </c>
      <c r="C2451" s="109">
        <f t="shared" si="38"/>
        <v>0.81201788006094267</v>
      </c>
      <c r="D2451" s="80">
        <v>9.5480820000000008</v>
      </c>
      <c r="E2451" s="78">
        <v>24.271000000000001</v>
      </c>
      <c r="F2451" s="78">
        <v>55</v>
      </c>
      <c r="G2451" s="78">
        <v>10</v>
      </c>
      <c r="H2451" s="78">
        <v>9</v>
      </c>
      <c r="I2451" s="51"/>
      <c r="J2451" s="81">
        <v>0.27034950000000002</v>
      </c>
      <c r="K2451" s="82">
        <v>0.29030650000000002</v>
      </c>
      <c r="L2451" s="80">
        <v>0.30041659999999998</v>
      </c>
      <c r="M2451" s="83">
        <v>0.29631059999999998</v>
      </c>
      <c r="N2451" s="82">
        <v>0.38769340000000002</v>
      </c>
      <c r="O2451" s="82">
        <v>0.30334230000000001</v>
      </c>
      <c r="P2451" s="82">
        <v>0.42470720000000001</v>
      </c>
      <c r="Q2451" s="82">
        <v>0.38393929999999998</v>
      </c>
      <c r="R2451" s="82">
        <v>0.2057679</v>
      </c>
      <c r="S2451" s="82">
        <v>0.20326379999999999</v>
      </c>
      <c r="T2451" s="80">
        <v>0.2630345</v>
      </c>
      <c r="U2451" s="86">
        <v>3.0000000000000001E-58</v>
      </c>
      <c r="V2451" s="78" t="s">
        <v>1930</v>
      </c>
      <c r="W2451" s="78">
        <v>1</v>
      </c>
      <c r="X2451" s="85" t="s">
        <v>1930</v>
      </c>
      <c r="Y2451" s="78">
        <v>0.86574978400000002</v>
      </c>
      <c r="Z2451" s="49"/>
      <c r="AA2451" s="49"/>
    </row>
    <row r="2452" spans="1:27" ht="15.75" thickBot="1" x14ac:dyDescent="0.3">
      <c r="A2452" s="78" t="s">
        <v>1918</v>
      </c>
      <c r="B2452" s="79">
        <v>0.30053380000000002</v>
      </c>
      <c r="C2452" s="109">
        <f t="shared" si="38"/>
        <v>0.81195191696593205</v>
      </c>
      <c r="D2452" s="80">
        <v>8.2725139999999993</v>
      </c>
      <c r="E2452" s="78">
        <v>12.846</v>
      </c>
      <c r="F2452" s="78">
        <v>9</v>
      </c>
      <c r="G2452" s="78">
        <v>1</v>
      </c>
      <c r="H2452" s="78">
        <v>1</v>
      </c>
      <c r="I2452" s="51"/>
      <c r="J2452" s="81" t="s">
        <v>22</v>
      </c>
      <c r="K2452" s="82" t="s">
        <v>22</v>
      </c>
      <c r="L2452" s="80" t="s">
        <v>22</v>
      </c>
      <c r="M2452" s="83" t="s">
        <v>22</v>
      </c>
      <c r="N2452" s="82" t="s">
        <v>22</v>
      </c>
      <c r="O2452" s="82" t="s">
        <v>22</v>
      </c>
      <c r="P2452" s="82" t="s">
        <v>22</v>
      </c>
      <c r="Q2452" s="82" t="s">
        <v>22</v>
      </c>
      <c r="R2452" s="82" t="s">
        <v>22</v>
      </c>
      <c r="S2452" s="82" t="s">
        <v>22</v>
      </c>
      <c r="T2452" s="80">
        <v>-1.981378E-2</v>
      </c>
      <c r="U2452" s="84">
        <v>1.8694E-4</v>
      </c>
      <c r="V2452" s="78" t="s">
        <v>1918</v>
      </c>
      <c r="W2452" s="78">
        <v>1</v>
      </c>
      <c r="X2452" s="85" t="s">
        <v>1918</v>
      </c>
      <c r="Y2452" s="78">
        <v>0.88595509400000005</v>
      </c>
      <c r="Z2452" s="49"/>
      <c r="AA2452" s="49"/>
    </row>
    <row r="2453" spans="1:27" ht="15.75" thickBot="1" x14ac:dyDescent="0.3">
      <c r="A2453" s="78" t="s">
        <v>1100</v>
      </c>
      <c r="B2453" s="79">
        <v>0.3006508</v>
      </c>
      <c r="C2453" s="109">
        <f t="shared" si="38"/>
        <v>0.81188607178063843</v>
      </c>
      <c r="D2453" s="80">
        <v>7.7885920000000004</v>
      </c>
      <c r="E2453" s="78">
        <v>36.057000000000002</v>
      </c>
      <c r="F2453" s="78">
        <v>4</v>
      </c>
      <c r="G2453" s="78">
        <v>4</v>
      </c>
      <c r="H2453" s="78">
        <v>4</v>
      </c>
      <c r="I2453" s="51"/>
      <c r="J2453" s="81" t="s">
        <v>22</v>
      </c>
      <c r="K2453" s="82" t="s">
        <v>22</v>
      </c>
      <c r="L2453" s="80" t="s">
        <v>22</v>
      </c>
      <c r="M2453" s="83" t="s">
        <v>22</v>
      </c>
      <c r="N2453" s="82" t="s">
        <v>22</v>
      </c>
      <c r="O2453" s="82" t="s">
        <v>22</v>
      </c>
      <c r="P2453" s="82" t="s">
        <v>22</v>
      </c>
      <c r="Q2453" s="82" t="s">
        <v>22</v>
      </c>
      <c r="R2453" s="82" t="s">
        <v>22</v>
      </c>
      <c r="S2453" s="82" t="s">
        <v>22</v>
      </c>
      <c r="T2453" s="80" t="s">
        <v>22</v>
      </c>
      <c r="U2453" s="86">
        <v>7.0500000000000003E-8</v>
      </c>
      <c r="V2453" s="78" t="s">
        <v>1100</v>
      </c>
      <c r="W2453" s="78">
        <v>1</v>
      </c>
      <c r="X2453" s="85" t="s">
        <v>1100</v>
      </c>
      <c r="Y2453" s="78">
        <v>0.99775566100000002</v>
      </c>
      <c r="Z2453" s="49"/>
      <c r="AA2453" s="49"/>
    </row>
    <row r="2454" spans="1:27" ht="15.75" thickBot="1" x14ac:dyDescent="0.3">
      <c r="A2454" s="78" t="s">
        <v>671</v>
      </c>
      <c r="B2454" s="79">
        <v>0.30076799999999998</v>
      </c>
      <c r="C2454" s="109">
        <f t="shared" si="38"/>
        <v>0.81182011939288234</v>
      </c>
      <c r="D2454" s="80">
        <v>9.0913149999999998</v>
      </c>
      <c r="E2454" s="78">
        <v>39.289000000000001</v>
      </c>
      <c r="F2454" s="78">
        <v>44</v>
      </c>
      <c r="G2454" s="78">
        <v>10</v>
      </c>
      <c r="H2454" s="78">
        <v>10</v>
      </c>
      <c r="I2454" s="51"/>
      <c r="J2454" s="81" t="s">
        <v>22</v>
      </c>
      <c r="K2454" s="82">
        <v>0.2899525</v>
      </c>
      <c r="L2454" s="80">
        <v>0.26843430000000001</v>
      </c>
      <c r="M2454" s="83">
        <v>-0.1688037</v>
      </c>
      <c r="N2454" s="82">
        <v>0.24695520000000001</v>
      </c>
      <c r="O2454" s="82" t="s">
        <v>22</v>
      </c>
      <c r="P2454" s="82">
        <v>0.17951110000000001</v>
      </c>
      <c r="Q2454" s="82">
        <v>0.31010739999999998</v>
      </c>
      <c r="R2454" s="82">
        <v>0.47829880000000002</v>
      </c>
      <c r="S2454" s="82">
        <v>0.56608440000000004</v>
      </c>
      <c r="T2454" s="80">
        <v>0.2409859</v>
      </c>
      <c r="U2454" s="86">
        <v>3.58E-34</v>
      </c>
      <c r="V2454" s="78" t="s">
        <v>671</v>
      </c>
      <c r="W2454" s="78">
        <v>1</v>
      </c>
      <c r="X2454" s="85" t="s">
        <v>672</v>
      </c>
      <c r="Y2454" s="78">
        <v>0.92565529300000005</v>
      </c>
      <c r="Z2454" s="49"/>
      <c r="AA2454" s="49"/>
    </row>
    <row r="2455" spans="1:27" ht="15.75" thickBot="1" x14ac:dyDescent="0.3">
      <c r="A2455" s="78" t="s">
        <v>2499</v>
      </c>
      <c r="B2455" s="79">
        <v>0.30088510000000002</v>
      </c>
      <c r="C2455" s="109">
        <f t="shared" si="38"/>
        <v>0.81175422862918645</v>
      </c>
      <c r="D2455" s="80">
        <v>7.911003</v>
      </c>
      <c r="E2455" s="78">
        <v>35.31</v>
      </c>
      <c r="F2455" s="78">
        <v>4</v>
      </c>
      <c r="G2455" s="78">
        <v>3</v>
      </c>
      <c r="H2455" s="78">
        <v>3</v>
      </c>
      <c r="I2455" s="51"/>
      <c r="J2455" s="81" t="s">
        <v>22</v>
      </c>
      <c r="K2455" s="82">
        <v>0.26891340000000002</v>
      </c>
      <c r="L2455" s="80" t="s">
        <v>22</v>
      </c>
      <c r="M2455" s="83" t="s">
        <v>22</v>
      </c>
      <c r="N2455" s="82" t="s">
        <v>22</v>
      </c>
      <c r="O2455" s="82" t="s">
        <v>22</v>
      </c>
      <c r="P2455" s="82" t="s">
        <v>22</v>
      </c>
      <c r="Q2455" s="82" t="s">
        <v>22</v>
      </c>
      <c r="R2455" s="82" t="s">
        <v>22</v>
      </c>
      <c r="S2455" s="82" t="s">
        <v>22</v>
      </c>
      <c r="T2455" s="80" t="s">
        <v>22</v>
      </c>
      <c r="U2455" s="86">
        <v>4.2800000000000002E-7</v>
      </c>
      <c r="V2455" s="78" t="s">
        <v>2499</v>
      </c>
      <c r="W2455" s="78">
        <v>1</v>
      </c>
      <c r="X2455" s="85" t="s">
        <v>2499</v>
      </c>
      <c r="Y2455" s="78">
        <v>0.99795101399999997</v>
      </c>
      <c r="Z2455" s="49"/>
      <c r="AA2455" s="49"/>
    </row>
    <row r="2456" spans="1:27" ht="15.75" thickBot="1" x14ac:dyDescent="0.3">
      <c r="A2456" s="78" t="s">
        <v>3618</v>
      </c>
      <c r="B2456" s="79">
        <v>0.30111939999999998</v>
      </c>
      <c r="C2456" s="109">
        <f t="shared" si="38"/>
        <v>0.81162240688790166</v>
      </c>
      <c r="D2456" s="80">
        <v>9.5267269999999993</v>
      </c>
      <c r="E2456" s="78">
        <v>44.704999999999998</v>
      </c>
      <c r="F2456" s="78">
        <v>67</v>
      </c>
      <c r="G2456" s="78">
        <v>16</v>
      </c>
      <c r="H2456" s="78">
        <v>16</v>
      </c>
      <c r="I2456" s="51"/>
      <c r="J2456" s="81" t="s">
        <v>22</v>
      </c>
      <c r="K2456" s="82">
        <v>4.4883680000000002E-2</v>
      </c>
      <c r="L2456" s="80">
        <v>0.33445390000000003</v>
      </c>
      <c r="M2456" s="83">
        <v>0.36826550000000002</v>
      </c>
      <c r="N2456" s="82">
        <v>-3.9265870000000001E-2</v>
      </c>
      <c r="O2456" s="82">
        <v>0.30381000000000002</v>
      </c>
      <c r="P2456" s="82">
        <v>0.2021356</v>
      </c>
      <c r="Q2456" s="82">
        <v>0.21710660000000001</v>
      </c>
      <c r="R2456" s="82">
        <v>0.56012799999999996</v>
      </c>
      <c r="S2456" s="82">
        <v>0.37306349999999999</v>
      </c>
      <c r="T2456" s="80">
        <v>0.2236697</v>
      </c>
      <c r="U2456" s="86">
        <v>1.3199999999999999E-50</v>
      </c>
      <c r="V2456" s="78" t="s">
        <v>3618</v>
      </c>
      <c r="W2456" s="78">
        <v>1</v>
      </c>
      <c r="X2456" s="85" t="s">
        <v>3618</v>
      </c>
      <c r="Y2456" s="78">
        <v>0.86508120600000005</v>
      </c>
      <c r="Z2456" s="49"/>
      <c r="AA2456" s="49"/>
    </row>
    <row r="2457" spans="1:27" ht="15.75" thickBot="1" x14ac:dyDescent="0.3">
      <c r="A2457" s="78" t="s">
        <v>2142</v>
      </c>
      <c r="B2457" s="79">
        <v>0.30205579999999999</v>
      </c>
      <c r="C2457" s="109">
        <f t="shared" si="38"/>
        <v>0.81109578372178714</v>
      </c>
      <c r="D2457" s="80">
        <v>10.624269999999999</v>
      </c>
      <c r="E2457" s="78">
        <v>35.052999999999997</v>
      </c>
      <c r="F2457" s="78">
        <v>240</v>
      </c>
      <c r="G2457" s="78">
        <v>24</v>
      </c>
      <c r="H2457" s="78">
        <v>24</v>
      </c>
      <c r="I2457" s="51"/>
      <c r="J2457" s="81">
        <v>0.25277889999999997</v>
      </c>
      <c r="K2457" s="82">
        <v>0.16748640000000001</v>
      </c>
      <c r="L2457" s="80">
        <v>0.20288790000000001</v>
      </c>
      <c r="M2457" s="83">
        <v>0.34585050000000001</v>
      </c>
      <c r="N2457" s="82">
        <v>0.35196739999999999</v>
      </c>
      <c r="O2457" s="82">
        <v>0.33227820000000002</v>
      </c>
      <c r="P2457" s="82">
        <v>0.31022379999999999</v>
      </c>
      <c r="Q2457" s="82">
        <v>0.29619309999999999</v>
      </c>
      <c r="R2457" s="82">
        <v>0.35760829999999999</v>
      </c>
      <c r="S2457" s="82">
        <v>0.27786569999999999</v>
      </c>
      <c r="T2457" s="80">
        <v>0.41694789999999998</v>
      </c>
      <c r="U2457" s="84">
        <v>0</v>
      </c>
      <c r="V2457" s="78" t="s">
        <v>2142</v>
      </c>
      <c r="W2457" s="78">
        <v>1</v>
      </c>
      <c r="X2457" s="85" t="s">
        <v>2142</v>
      </c>
      <c r="Y2457" s="78">
        <v>0.99314715200000003</v>
      </c>
      <c r="Z2457" s="49"/>
      <c r="AA2457" s="49"/>
    </row>
    <row r="2458" spans="1:27" ht="15.75" thickBot="1" x14ac:dyDescent="0.3">
      <c r="A2458" s="78" t="s">
        <v>3252</v>
      </c>
      <c r="B2458" s="79">
        <v>0.3028747</v>
      </c>
      <c r="C2458" s="109">
        <f t="shared" si="38"/>
        <v>0.81063552161072383</v>
      </c>
      <c r="D2458" s="80">
        <v>7.7566290000000002</v>
      </c>
      <c r="E2458" s="78">
        <v>23.960999999999999</v>
      </c>
      <c r="F2458" s="78">
        <v>2</v>
      </c>
      <c r="G2458" s="78">
        <v>2</v>
      </c>
      <c r="H2458" s="78">
        <v>2</v>
      </c>
      <c r="I2458" s="51"/>
      <c r="J2458" s="81" t="s">
        <v>22</v>
      </c>
      <c r="K2458" s="82" t="s">
        <v>22</v>
      </c>
      <c r="L2458" s="80" t="s">
        <v>22</v>
      </c>
      <c r="M2458" s="83" t="s">
        <v>22</v>
      </c>
      <c r="N2458" s="82" t="s">
        <v>22</v>
      </c>
      <c r="O2458" s="82" t="s">
        <v>22</v>
      </c>
      <c r="P2458" s="82" t="s">
        <v>22</v>
      </c>
      <c r="Q2458" s="82" t="s">
        <v>22</v>
      </c>
      <c r="R2458" s="82" t="s">
        <v>22</v>
      </c>
      <c r="S2458" s="82" t="s">
        <v>22</v>
      </c>
      <c r="T2458" s="80" t="s">
        <v>22</v>
      </c>
      <c r="U2458" s="84">
        <v>1.8374999999999999E-4</v>
      </c>
      <c r="V2458" s="78" t="s">
        <v>3252</v>
      </c>
      <c r="W2458" s="78">
        <v>1</v>
      </c>
      <c r="X2458" s="85" t="s">
        <v>3252</v>
      </c>
      <c r="Y2458" s="78">
        <v>0.99961003800000003</v>
      </c>
      <c r="Z2458" s="49"/>
      <c r="AA2458" s="49"/>
    </row>
    <row r="2459" spans="1:27" ht="15.75" thickBot="1" x14ac:dyDescent="0.3">
      <c r="A2459" s="78" t="s">
        <v>691</v>
      </c>
      <c r="B2459" s="79">
        <v>0.3028747</v>
      </c>
      <c r="C2459" s="109">
        <f t="shared" si="38"/>
        <v>0.81063552161072383</v>
      </c>
      <c r="D2459" s="80">
        <v>9.0174920000000007</v>
      </c>
      <c r="E2459" s="78">
        <v>76.48</v>
      </c>
      <c r="F2459" s="78">
        <v>26</v>
      </c>
      <c r="G2459" s="78">
        <v>11</v>
      </c>
      <c r="H2459" s="78">
        <v>11</v>
      </c>
      <c r="I2459" s="51"/>
      <c r="J2459" s="81" t="s">
        <v>22</v>
      </c>
      <c r="K2459" s="82" t="s">
        <v>22</v>
      </c>
      <c r="L2459" s="80">
        <v>-1.708019</v>
      </c>
      <c r="M2459" s="83">
        <v>0.68679179999999995</v>
      </c>
      <c r="N2459" s="82">
        <v>0.1350094</v>
      </c>
      <c r="O2459" s="82">
        <v>0.55365540000000002</v>
      </c>
      <c r="P2459" s="82">
        <v>-0.16894970000000001</v>
      </c>
      <c r="Q2459" s="82">
        <v>-0.1009481</v>
      </c>
      <c r="R2459" s="82" t="s">
        <v>22</v>
      </c>
      <c r="S2459" s="82">
        <v>0.29466490000000001</v>
      </c>
      <c r="T2459" s="80">
        <v>-1.821024</v>
      </c>
      <c r="U2459" s="86">
        <v>1.2199999999999999E-37</v>
      </c>
      <c r="V2459" s="78" t="s">
        <v>691</v>
      </c>
      <c r="W2459" s="78">
        <v>1</v>
      </c>
      <c r="X2459" s="85" t="s">
        <v>691</v>
      </c>
      <c r="Y2459" s="78">
        <v>0.923837413</v>
      </c>
      <c r="Z2459" s="49"/>
      <c r="AA2459" s="49"/>
    </row>
    <row r="2460" spans="1:27" ht="15.75" thickBot="1" x14ac:dyDescent="0.3">
      <c r="A2460" s="78" t="s">
        <v>685</v>
      </c>
      <c r="B2460" s="79">
        <v>0.30334230000000001</v>
      </c>
      <c r="C2460" s="109">
        <f t="shared" si="38"/>
        <v>0.81037282454913218</v>
      </c>
      <c r="D2460" s="80">
        <v>7.9067550000000004</v>
      </c>
      <c r="E2460" s="78">
        <v>18.297999999999998</v>
      </c>
      <c r="F2460" s="78">
        <v>3</v>
      </c>
      <c r="G2460" s="78">
        <v>1</v>
      </c>
      <c r="H2460" s="78">
        <v>1</v>
      </c>
      <c r="I2460" s="51"/>
      <c r="J2460" s="81" t="s">
        <v>22</v>
      </c>
      <c r="K2460" s="82" t="s">
        <v>22</v>
      </c>
      <c r="L2460" s="80" t="s">
        <v>22</v>
      </c>
      <c r="M2460" s="83" t="s">
        <v>22</v>
      </c>
      <c r="N2460" s="82" t="s">
        <v>22</v>
      </c>
      <c r="O2460" s="82" t="s">
        <v>22</v>
      </c>
      <c r="P2460" s="82" t="s">
        <v>22</v>
      </c>
      <c r="Q2460" s="82" t="s">
        <v>22</v>
      </c>
      <c r="R2460" s="82" t="s">
        <v>22</v>
      </c>
      <c r="S2460" s="82" t="s">
        <v>22</v>
      </c>
      <c r="T2460" s="80" t="s">
        <v>22</v>
      </c>
      <c r="U2460" s="84">
        <v>1.2021E-3</v>
      </c>
      <c r="V2460" s="78" t="s">
        <v>685</v>
      </c>
      <c r="W2460" s="78">
        <v>1</v>
      </c>
      <c r="X2460" s="85" t="s">
        <v>685</v>
      </c>
      <c r="Y2460" s="78">
        <v>1</v>
      </c>
      <c r="Z2460" s="49"/>
      <c r="AA2460" s="49"/>
    </row>
    <row r="2461" spans="1:27" ht="15.75" thickBot="1" x14ac:dyDescent="0.3">
      <c r="A2461" s="78" t="s">
        <v>5007</v>
      </c>
      <c r="B2461" s="79">
        <v>0.30334230000000001</v>
      </c>
      <c r="C2461" s="109">
        <f t="shared" si="38"/>
        <v>0.81037282454913218</v>
      </c>
      <c r="D2461" s="80">
        <v>9.4165910000000004</v>
      </c>
      <c r="E2461" s="78">
        <v>83.076999999999998</v>
      </c>
      <c r="F2461" s="78">
        <v>43</v>
      </c>
      <c r="G2461" s="78">
        <v>7</v>
      </c>
      <c r="H2461" s="78">
        <v>7</v>
      </c>
      <c r="I2461" s="51"/>
      <c r="J2461" s="81">
        <v>-0.50998449999999995</v>
      </c>
      <c r="K2461" s="82">
        <v>0.39473360000000002</v>
      </c>
      <c r="L2461" s="80">
        <v>0.42492200000000002</v>
      </c>
      <c r="M2461" s="83">
        <v>0.27464929999999999</v>
      </c>
      <c r="N2461" s="82">
        <v>0.25821739999999999</v>
      </c>
      <c r="O2461" s="82">
        <v>0.46905239999999998</v>
      </c>
      <c r="P2461" s="82">
        <v>0.1401242</v>
      </c>
      <c r="Q2461" s="82">
        <v>6.8877149999999998E-2</v>
      </c>
      <c r="R2461" s="82">
        <v>7.3820250000000004E-2</v>
      </c>
      <c r="S2461" s="82">
        <v>0.40903790000000001</v>
      </c>
      <c r="T2461" s="80">
        <v>0.37094539999999998</v>
      </c>
      <c r="U2461" s="86">
        <v>8.4900000000000001E-56</v>
      </c>
      <c r="V2461" s="78" t="s">
        <v>5007</v>
      </c>
      <c r="W2461" s="78">
        <v>1</v>
      </c>
      <c r="X2461" s="85" t="s">
        <v>5007</v>
      </c>
      <c r="Y2461" s="78">
        <v>0.930495764</v>
      </c>
      <c r="Z2461" s="49"/>
      <c r="AA2461" s="49"/>
    </row>
    <row r="2462" spans="1:27" ht="15.75" thickBot="1" x14ac:dyDescent="0.3">
      <c r="A2462" s="78" t="s">
        <v>1686</v>
      </c>
      <c r="B2462" s="79">
        <v>0.30427739999999998</v>
      </c>
      <c r="C2462" s="109">
        <f t="shared" si="38"/>
        <v>0.80984774192400111</v>
      </c>
      <c r="D2462" s="80">
        <v>8.5927100000000003</v>
      </c>
      <c r="E2462" s="78">
        <v>32.045000000000002</v>
      </c>
      <c r="F2462" s="78">
        <v>26</v>
      </c>
      <c r="G2462" s="78">
        <v>11</v>
      </c>
      <c r="H2462" s="78">
        <v>11</v>
      </c>
      <c r="I2462" s="51"/>
      <c r="J2462" s="81" t="s">
        <v>22</v>
      </c>
      <c r="K2462" s="82" t="s">
        <v>22</v>
      </c>
      <c r="L2462" s="80" t="s">
        <v>22</v>
      </c>
      <c r="M2462" s="83">
        <v>0.23621700000000001</v>
      </c>
      <c r="N2462" s="82">
        <v>0.4852206</v>
      </c>
      <c r="O2462" s="82" t="s">
        <v>22</v>
      </c>
      <c r="P2462" s="82">
        <v>0.81294999999999995</v>
      </c>
      <c r="Q2462" s="82">
        <v>8.1339579999999995E-2</v>
      </c>
      <c r="R2462" s="82">
        <v>0.30999100000000002</v>
      </c>
      <c r="S2462" s="82">
        <v>0.2373189</v>
      </c>
      <c r="T2462" s="80">
        <v>0.2118844</v>
      </c>
      <c r="U2462" s="86">
        <v>6.9400000000000002E-27</v>
      </c>
      <c r="V2462" s="78" t="s">
        <v>1686</v>
      </c>
      <c r="W2462" s="78">
        <v>1</v>
      </c>
      <c r="X2462" s="85" t="s">
        <v>1686</v>
      </c>
      <c r="Y2462" s="78">
        <v>0.88304693199999995</v>
      </c>
      <c r="Z2462" s="49"/>
      <c r="AA2462" s="49"/>
    </row>
    <row r="2463" spans="1:27" ht="15.75" thickBot="1" x14ac:dyDescent="0.3">
      <c r="A2463" s="78" t="s">
        <v>1939</v>
      </c>
      <c r="B2463" s="79">
        <v>0.3053285</v>
      </c>
      <c r="C2463" s="109">
        <f t="shared" si="38"/>
        <v>0.80925792846840716</v>
      </c>
      <c r="D2463" s="80">
        <v>8.9235129999999998</v>
      </c>
      <c r="E2463" s="78">
        <v>28.257999999999999</v>
      </c>
      <c r="F2463" s="78">
        <v>25</v>
      </c>
      <c r="G2463" s="78">
        <v>7</v>
      </c>
      <c r="H2463" s="78">
        <v>7</v>
      </c>
      <c r="I2463" s="51"/>
      <c r="J2463" s="81">
        <v>0.70566830000000003</v>
      </c>
      <c r="K2463" s="82">
        <v>0.45132990000000001</v>
      </c>
      <c r="L2463" s="80">
        <v>-3.6052479999999998E-2</v>
      </c>
      <c r="M2463" s="83" t="s">
        <v>22</v>
      </c>
      <c r="N2463" s="82">
        <v>0.30812790000000001</v>
      </c>
      <c r="O2463" s="82">
        <v>0.46058529999999998</v>
      </c>
      <c r="P2463" s="82" t="s">
        <v>22</v>
      </c>
      <c r="Q2463" s="82" t="s">
        <v>22</v>
      </c>
      <c r="R2463" s="82" t="s">
        <v>22</v>
      </c>
      <c r="S2463" s="82" t="s">
        <v>22</v>
      </c>
      <c r="T2463" s="80">
        <v>0.19811690000000001</v>
      </c>
      <c r="U2463" s="86">
        <v>1.7200000000000001E-23</v>
      </c>
      <c r="V2463" s="78" t="s">
        <v>1939</v>
      </c>
      <c r="W2463" s="78">
        <v>1</v>
      </c>
      <c r="X2463" s="85" t="s">
        <v>1939</v>
      </c>
      <c r="Y2463" s="78">
        <v>0.88302877300000004</v>
      </c>
      <c r="Z2463" s="49"/>
      <c r="AA2463" s="49"/>
    </row>
    <row r="2464" spans="1:27" ht="15.75" thickBot="1" x14ac:dyDescent="0.3">
      <c r="A2464" s="78" t="s">
        <v>2067</v>
      </c>
      <c r="B2464" s="79">
        <v>0.30602889999999999</v>
      </c>
      <c r="C2464" s="109">
        <f t="shared" si="38"/>
        <v>0.80886514505045959</v>
      </c>
      <c r="D2464" s="80">
        <v>8.3990849999999995</v>
      </c>
      <c r="E2464" s="78">
        <v>53.570999999999998</v>
      </c>
      <c r="F2464" s="78">
        <v>5</v>
      </c>
      <c r="G2464" s="78">
        <v>3</v>
      </c>
      <c r="H2464" s="78">
        <v>3</v>
      </c>
      <c r="I2464" s="51"/>
      <c r="J2464" s="81" t="s">
        <v>22</v>
      </c>
      <c r="K2464" s="82" t="s">
        <v>22</v>
      </c>
      <c r="L2464" s="80" t="s">
        <v>22</v>
      </c>
      <c r="M2464" s="83" t="s">
        <v>22</v>
      </c>
      <c r="N2464" s="82" t="s">
        <v>22</v>
      </c>
      <c r="O2464" s="82" t="s">
        <v>22</v>
      </c>
      <c r="P2464" s="82" t="s">
        <v>22</v>
      </c>
      <c r="Q2464" s="82" t="s">
        <v>22</v>
      </c>
      <c r="R2464" s="82">
        <v>-0.49978939999999999</v>
      </c>
      <c r="S2464" s="82" t="s">
        <v>22</v>
      </c>
      <c r="T2464" s="80" t="s">
        <v>22</v>
      </c>
      <c r="U2464" s="86">
        <v>1.36E-5</v>
      </c>
      <c r="V2464" s="78" t="s">
        <v>2067</v>
      </c>
      <c r="W2464" s="78">
        <v>1</v>
      </c>
      <c r="X2464" s="85" t="s">
        <v>2067</v>
      </c>
      <c r="Y2464" s="78">
        <v>0.88103265200000003</v>
      </c>
      <c r="Z2464" s="49"/>
      <c r="AA2464" s="49"/>
    </row>
    <row r="2465" spans="1:27" ht="15.75" thickBot="1" x14ac:dyDescent="0.3">
      <c r="A2465" s="78" t="s">
        <v>3199</v>
      </c>
      <c r="B2465" s="79">
        <v>0.30649559999999998</v>
      </c>
      <c r="C2465" s="109">
        <f t="shared" si="38"/>
        <v>0.80860352613555897</v>
      </c>
      <c r="D2465" s="80">
        <v>8.6018650000000001</v>
      </c>
      <c r="E2465" s="78">
        <v>28.152999999999999</v>
      </c>
      <c r="F2465" s="78">
        <v>9</v>
      </c>
      <c r="G2465" s="78">
        <v>2</v>
      </c>
      <c r="H2465" s="78">
        <v>2</v>
      </c>
      <c r="I2465" s="51"/>
      <c r="J2465" s="81" t="s">
        <v>22</v>
      </c>
      <c r="K2465" s="82" t="s">
        <v>22</v>
      </c>
      <c r="L2465" s="80" t="s">
        <v>22</v>
      </c>
      <c r="M2465" s="83" t="s">
        <v>22</v>
      </c>
      <c r="N2465" s="82" t="s">
        <v>22</v>
      </c>
      <c r="O2465" s="82" t="s">
        <v>22</v>
      </c>
      <c r="P2465" s="82" t="s">
        <v>22</v>
      </c>
      <c r="Q2465" s="82" t="s">
        <v>22</v>
      </c>
      <c r="R2465" s="82">
        <v>-0.2411169</v>
      </c>
      <c r="S2465" s="82">
        <v>0.61032209999999998</v>
      </c>
      <c r="T2465" s="80" t="s">
        <v>22</v>
      </c>
      <c r="U2465" s="86">
        <v>2.5599999999999999E-5</v>
      </c>
      <c r="V2465" s="78" t="s">
        <v>3199</v>
      </c>
      <c r="W2465" s="78">
        <v>1</v>
      </c>
      <c r="X2465" s="85" t="s">
        <v>3199</v>
      </c>
      <c r="Y2465" s="78">
        <v>0.88097870499999997</v>
      </c>
      <c r="Z2465" s="49"/>
      <c r="AA2465" s="49"/>
    </row>
    <row r="2466" spans="1:27" ht="15.75" thickBot="1" x14ac:dyDescent="0.3">
      <c r="A2466" s="78" t="s">
        <v>1767</v>
      </c>
      <c r="B2466" s="79">
        <v>0.30707879999999999</v>
      </c>
      <c r="C2466" s="109">
        <f t="shared" si="38"/>
        <v>0.80827671952719615</v>
      </c>
      <c r="D2466" s="80">
        <v>10.308070000000001</v>
      </c>
      <c r="E2466" s="78">
        <v>68.686999999999998</v>
      </c>
      <c r="F2466" s="78">
        <v>164</v>
      </c>
      <c r="G2466" s="78">
        <v>28</v>
      </c>
      <c r="H2466" s="78">
        <v>28</v>
      </c>
      <c r="I2466" s="51"/>
      <c r="J2466" s="81">
        <v>0.44275779999999998</v>
      </c>
      <c r="K2466" s="82">
        <v>0.42298649999999999</v>
      </c>
      <c r="L2466" s="80">
        <v>0.30719540000000001</v>
      </c>
      <c r="M2466" s="83">
        <v>0.35693249999999999</v>
      </c>
      <c r="N2466" s="82">
        <v>0.35354910000000001</v>
      </c>
      <c r="O2466" s="82">
        <v>0.29183930000000002</v>
      </c>
      <c r="P2466" s="82">
        <v>0.31626159999999998</v>
      </c>
      <c r="Q2466" s="82">
        <v>0.24537400000000001</v>
      </c>
      <c r="R2466" s="82">
        <v>0.30369309999999999</v>
      </c>
      <c r="S2466" s="82">
        <v>0.26927250000000003</v>
      </c>
      <c r="T2466" s="80">
        <v>0.32538640000000002</v>
      </c>
      <c r="U2466" s="86">
        <v>7.1699999999999997E-303</v>
      </c>
      <c r="V2466" s="78" t="s">
        <v>1767</v>
      </c>
      <c r="W2466" s="78">
        <v>1</v>
      </c>
      <c r="X2466" s="85" t="s">
        <v>1767</v>
      </c>
      <c r="Y2466" s="78">
        <v>0.99012665700000002</v>
      </c>
      <c r="Z2466" s="49"/>
      <c r="AA2466" s="49"/>
    </row>
    <row r="2467" spans="1:27" ht="15.75" thickBot="1" x14ac:dyDescent="0.3">
      <c r="A2467" s="78" t="s">
        <v>1334</v>
      </c>
      <c r="B2467" s="79">
        <v>0.30905969999999999</v>
      </c>
      <c r="C2467" s="109">
        <f t="shared" si="38"/>
        <v>0.80716767249968036</v>
      </c>
      <c r="D2467" s="80">
        <v>8.7938530000000004</v>
      </c>
      <c r="E2467" s="78">
        <v>19.22</v>
      </c>
      <c r="F2467" s="78">
        <v>20</v>
      </c>
      <c r="G2467" s="78">
        <v>4</v>
      </c>
      <c r="H2467" s="78">
        <v>4</v>
      </c>
      <c r="I2467" s="51"/>
      <c r="J2467" s="81" t="s">
        <v>22</v>
      </c>
      <c r="K2467" s="82" t="s">
        <v>22</v>
      </c>
      <c r="L2467" s="80" t="s">
        <v>22</v>
      </c>
      <c r="M2467" s="83" t="s">
        <v>22</v>
      </c>
      <c r="N2467" s="82">
        <v>0.26951199999999997</v>
      </c>
      <c r="O2467" s="82">
        <v>0.1035311</v>
      </c>
      <c r="P2467" s="82">
        <v>0.37706820000000002</v>
      </c>
      <c r="Q2467" s="82">
        <v>0.17798149999999999</v>
      </c>
      <c r="R2467" s="82" t="s">
        <v>22</v>
      </c>
      <c r="S2467" s="82">
        <v>0.346418</v>
      </c>
      <c r="T2467" s="80">
        <v>0.41316069999999999</v>
      </c>
      <c r="U2467" s="86">
        <v>5.0800000000000003E-32</v>
      </c>
      <c r="V2467" s="78" t="s">
        <v>1334</v>
      </c>
      <c r="W2467" s="78">
        <v>1</v>
      </c>
      <c r="X2467" s="85" t="s">
        <v>1334</v>
      </c>
      <c r="Y2467" s="78">
        <v>0.87980837300000003</v>
      </c>
      <c r="Z2467" s="49"/>
      <c r="AA2467" s="49"/>
    </row>
    <row r="2468" spans="1:27" ht="15.75" thickBot="1" x14ac:dyDescent="0.3">
      <c r="A2468" s="78" t="s">
        <v>4435</v>
      </c>
      <c r="B2468" s="79">
        <v>0.30917610000000001</v>
      </c>
      <c r="C2468" s="109">
        <f t="shared" si="38"/>
        <v>0.80710255095680994</v>
      </c>
      <c r="D2468" s="80">
        <v>7.4306549999999998</v>
      </c>
      <c r="E2468" s="78">
        <v>41.677999999999997</v>
      </c>
      <c r="F2468" s="78">
        <v>2</v>
      </c>
      <c r="G2468" s="78">
        <v>2</v>
      </c>
      <c r="H2468" s="78">
        <v>2</v>
      </c>
      <c r="I2468" s="51"/>
      <c r="J2468" s="81" t="s">
        <v>22</v>
      </c>
      <c r="K2468" s="82" t="s">
        <v>22</v>
      </c>
      <c r="L2468" s="80" t="s">
        <v>22</v>
      </c>
      <c r="M2468" s="83" t="s">
        <v>22</v>
      </c>
      <c r="N2468" s="82" t="s">
        <v>22</v>
      </c>
      <c r="O2468" s="82" t="s">
        <v>22</v>
      </c>
      <c r="P2468" s="82" t="s">
        <v>22</v>
      </c>
      <c r="Q2468" s="82">
        <v>0.30917610000000001</v>
      </c>
      <c r="R2468" s="82" t="s">
        <v>22</v>
      </c>
      <c r="S2468" s="82" t="s">
        <v>22</v>
      </c>
      <c r="T2468" s="80" t="s">
        <v>22</v>
      </c>
      <c r="U2468" s="86">
        <v>2.44E-5</v>
      </c>
      <c r="V2468" s="78" t="s">
        <v>4435</v>
      </c>
      <c r="W2468" s="78">
        <v>1</v>
      </c>
      <c r="X2468" s="85" t="s">
        <v>4435</v>
      </c>
      <c r="Y2468" s="78">
        <v>0.99420006400000005</v>
      </c>
      <c r="Z2468" s="49"/>
      <c r="AA2468" s="49"/>
    </row>
    <row r="2469" spans="1:27" ht="15.75" thickBot="1" x14ac:dyDescent="0.3">
      <c r="A2469" s="78" t="s">
        <v>880</v>
      </c>
      <c r="B2469" s="79">
        <v>0.30929259999999997</v>
      </c>
      <c r="C2469" s="109">
        <f t="shared" si="38"/>
        <v>0.80703737872831516</v>
      </c>
      <c r="D2469" s="80">
        <v>9.2309079999999994</v>
      </c>
      <c r="E2469" s="78">
        <v>20.702999999999999</v>
      </c>
      <c r="F2469" s="78">
        <v>36</v>
      </c>
      <c r="G2469" s="78">
        <v>5</v>
      </c>
      <c r="H2469" s="78">
        <v>5</v>
      </c>
      <c r="I2469" s="51"/>
      <c r="J2469" s="81">
        <v>0.63357070000000004</v>
      </c>
      <c r="K2469" s="82">
        <v>0.144177</v>
      </c>
      <c r="L2469" s="80" t="s">
        <v>22</v>
      </c>
      <c r="M2469" s="83" t="s">
        <v>22</v>
      </c>
      <c r="N2469" s="82">
        <v>0.38205850000000002</v>
      </c>
      <c r="O2469" s="82">
        <v>0.24537400000000001</v>
      </c>
      <c r="P2469" s="82">
        <v>0.26363540000000002</v>
      </c>
      <c r="Q2469" s="82">
        <v>0.10312830000000001</v>
      </c>
      <c r="R2469" s="82">
        <v>0.28759050000000003</v>
      </c>
      <c r="S2469" s="82">
        <v>0.33032889999999998</v>
      </c>
      <c r="T2469" s="80">
        <v>0.22995689999999999</v>
      </c>
      <c r="U2469" s="86">
        <v>1.66E-18</v>
      </c>
      <c r="V2469" s="78" t="s">
        <v>880</v>
      </c>
      <c r="W2469" s="78">
        <v>1</v>
      </c>
      <c r="X2469" s="85" t="s">
        <v>880</v>
      </c>
      <c r="Y2469" s="78">
        <v>0.92564363599999999</v>
      </c>
      <c r="Z2469" s="49"/>
      <c r="AA2469" s="49"/>
    </row>
    <row r="2470" spans="1:27" ht="15.75" thickBot="1" x14ac:dyDescent="0.3">
      <c r="A2470" s="78" t="s">
        <v>763</v>
      </c>
      <c r="B2470" s="79">
        <v>0.30999100000000002</v>
      </c>
      <c r="C2470" s="109">
        <f t="shared" si="38"/>
        <v>0.80664679133097228</v>
      </c>
      <c r="D2470" s="80">
        <v>7.4663339999999998</v>
      </c>
      <c r="E2470" s="78">
        <v>67.75</v>
      </c>
      <c r="F2470" s="78">
        <v>3</v>
      </c>
      <c r="G2470" s="78">
        <v>3</v>
      </c>
      <c r="H2470" s="78">
        <v>3</v>
      </c>
      <c r="I2470" s="51"/>
      <c r="J2470" s="81" t="s">
        <v>22</v>
      </c>
      <c r="K2470" s="82" t="s">
        <v>22</v>
      </c>
      <c r="L2470" s="80" t="s">
        <v>22</v>
      </c>
      <c r="M2470" s="83" t="s">
        <v>22</v>
      </c>
      <c r="N2470" s="82" t="s">
        <v>22</v>
      </c>
      <c r="O2470" s="82" t="s">
        <v>22</v>
      </c>
      <c r="P2470" s="82" t="s">
        <v>22</v>
      </c>
      <c r="Q2470" s="82" t="s">
        <v>22</v>
      </c>
      <c r="R2470" s="82" t="s">
        <v>22</v>
      </c>
      <c r="S2470" s="82" t="s">
        <v>22</v>
      </c>
      <c r="T2470" s="80" t="s">
        <v>22</v>
      </c>
      <c r="U2470" s="86">
        <v>2.4699999999999998E-7</v>
      </c>
      <c r="V2470" s="78" t="s">
        <v>763</v>
      </c>
      <c r="W2470" s="78">
        <v>1</v>
      </c>
      <c r="X2470" s="85" t="s">
        <v>763</v>
      </c>
      <c r="Y2470" s="78">
        <v>0.99338995699999999</v>
      </c>
      <c r="Z2470" s="49">
        <v>6</v>
      </c>
      <c r="AA2470" s="49"/>
    </row>
    <row r="2471" spans="1:27" ht="15.75" thickBot="1" x14ac:dyDescent="0.3">
      <c r="A2471" s="78" t="s">
        <v>1441</v>
      </c>
      <c r="B2471" s="79">
        <v>0.31010739999999998</v>
      </c>
      <c r="C2471" s="109">
        <f t="shared" si="38"/>
        <v>0.80658171181231397</v>
      </c>
      <c r="D2471" s="80">
        <v>9.8316330000000001</v>
      </c>
      <c r="E2471" s="78">
        <v>14.254</v>
      </c>
      <c r="F2471" s="78">
        <v>48</v>
      </c>
      <c r="G2471" s="78">
        <v>7</v>
      </c>
      <c r="H2471" s="78">
        <v>7</v>
      </c>
      <c r="I2471" s="51"/>
      <c r="J2471" s="81">
        <v>0.26483669999999998</v>
      </c>
      <c r="K2471" s="82">
        <v>0.35918369999999999</v>
      </c>
      <c r="L2471" s="80">
        <v>0.42588890000000001</v>
      </c>
      <c r="M2471" s="83">
        <v>0.28557969999999999</v>
      </c>
      <c r="N2471" s="82">
        <v>0.30882690000000002</v>
      </c>
      <c r="O2471" s="82">
        <v>0.17210349999999999</v>
      </c>
      <c r="P2471" s="82">
        <v>0.38912619999999998</v>
      </c>
      <c r="Q2471" s="82">
        <v>0.26171129999999998</v>
      </c>
      <c r="R2471" s="82">
        <v>0.38857530000000001</v>
      </c>
      <c r="S2471" s="82">
        <v>0.33159050000000001</v>
      </c>
      <c r="T2471" s="80">
        <v>0.26339499999999999</v>
      </c>
      <c r="U2471" s="86">
        <v>3.2199999999999998E-121</v>
      </c>
      <c r="V2471" s="78" t="s">
        <v>1441</v>
      </c>
      <c r="W2471" s="78">
        <v>1</v>
      </c>
      <c r="X2471" s="85" t="s">
        <v>1441</v>
      </c>
      <c r="Y2471" s="78">
        <v>0.82198282099999997</v>
      </c>
      <c r="Z2471" s="49"/>
      <c r="AA2471" s="49"/>
    </row>
    <row r="2472" spans="1:27" ht="15.75" thickBot="1" x14ac:dyDescent="0.3">
      <c r="A2472" s="78" t="s">
        <v>3292</v>
      </c>
      <c r="B2472" s="79">
        <v>0.31092170000000002</v>
      </c>
      <c r="C2472" s="109">
        <f t="shared" si="38"/>
        <v>0.80612658155567418</v>
      </c>
      <c r="D2472" s="80">
        <v>9.3084360000000004</v>
      </c>
      <c r="E2472" s="78">
        <v>209.19</v>
      </c>
      <c r="F2472" s="78">
        <v>4</v>
      </c>
      <c r="G2472" s="78">
        <v>4</v>
      </c>
      <c r="H2472" s="78">
        <v>4</v>
      </c>
      <c r="I2472" s="51"/>
      <c r="J2472" s="81" t="s">
        <v>22</v>
      </c>
      <c r="K2472" s="82" t="s">
        <v>22</v>
      </c>
      <c r="L2472" s="80" t="s">
        <v>22</v>
      </c>
      <c r="M2472" s="83" t="s">
        <v>22</v>
      </c>
      <c r="N2472" s="82" t="s">
        <v>22</v>
      </c>
      <c r="O2472" s="82" t="s">
        <v>22</v>
      </c>
      <c r="P2472" s="82" t="s">
        <v>22</v>
      </c>
      <c r="Q2472" s="82" t="s">
        <v>22</v>
      </c>
      <c r="R2472" s="82" t="s">
        <v>22</v>
      </c>
      <c r="S2472" s="82" t="s">
        <v>22</v>
      </c>
      <c r="T2472" s="80" t="s">
        <v>22</v>
      </c>
      <c r="U2472" s="86">
        <v>9.3600000000000006E-15</v>
      </c>
      <c r="V2472" s="78" t="s">
        <v>3292</v>
      </c>
      <c r="W2472" s="78">
        <v>1</v>
      </c>
      <c r="X2472" s="85" t="s">
        <v>3292</v>
      </c>
      <c r="Y2472" s="78">
        <v>0.92431564799999999</v>
      </c>
      <c r="Z2472" s="49"/>
      <c r="AA2472" s="49"/>
    </row>
    <row r="2473" spans="1:27" ht="15.75" thickBot="1" x14ac:dyDescent="0.3">
      <c r="A2473" s="78" t="s">
        <v>1805</v>
      </c>
      <c r="B2473" s="79">
        <v>0.31115429999999999</v>
      </c>
      <c r="C2473" s="109">
        <f t="shared" si="38"/>
        <v>0.80599662344046541</v>
      </c>
      <c r="D2473" s="80">
        <v>7.6215299999999999</v>
      </c>
      <c r="E2473" s="78">
        <v>8.5245999999999995</v>
      </c>
      <c r="F2473" s="78">
        <v>5</v>
      </c>
      <c r="G2473" s="78">
        <v>1</v>
      </c>
      <c r="H2473" s="78">
        <v>1</v>
      </c>
      <c r="I2473" s="51"/>
      <c r="J2473" s="81" t="s">
        <v>22</v>
      </c>
      <c r="K2473" s="82" t="s">
        <v>22</v>
      </c>
      <c r="L2473" s="80" t="s">
        <v>22</v>
      </c>
      <c r="M2473" s="83" t="s">
        <v>22</v>
      </c>
      <c r="N2473" s="82" t="s">
        <v>22</v>
      </c>
      <c r="O2473" s="82" t="s">
        <v>22</v>
      </c>
      <c r="P2473" s="82" t="s">
        <v>22</v>
      </c>
      <c r="Q2473" s="82" t="s">
        <v>22</v>
      </c>
      <c r="R2473" s="82" t="s">
        <v>22</v>
      </c>
      <c r="S2473" s="82" t="s">
        <v>22</v>
      </c>
      <c r="T2473" s="80" t="s">
        <v>22</v>
      </c>
      <c r="U2473" s="84">
        <v>7.6391000000000002E-4</v>
      </c>
      <c r="V2473" s="78" t="s">
        <v>1805</v>
      </c>
      <c r="W2473" s="78">
        <v>1</v>
      </c>
      <c r="X2473" s="85" t="s">
        <v>1805</v>
      </c>
      <c r="Y2473" s="78">
        <v>0.99223341399999998</v>
      </c>
      <c r="Z2473" s="49"/>
      <c r="AA2473" s="49"/>
    </row>
    <row r="2474" spans="1:27" ht="15.75" thickBot="1" x14ac:dyDescent="0.3">
      <c r="A2474" s="78" t="s">
        <v>687</v>
      </c>
      <c r="B2474" s="79">
        <v>0.31161929999999999</v>
      </c>
      <c r="C2474" s="109">
        <f t="shared" si="38"/>
        <v>0.8057368817583398</v>
      </c>
      <c r="D2474" s="80">
        <v>8.4647129999999997</v>
      </c>
      <c r="E2474" s="78">
        <v>35.707999999999998</v>
      </c>
      <c r="F2474" s="78">
        <v>12</v>
      </c>
      <c r="G2474" s="78">
        <v>2</v>
      </c>
      <c r="H2474" s="78">
        <v>2</v>
      </c>
      <c r="I2474" s="51"/>
      <c r="J2474" s="81" t="s">
        <v>22</v>
      </c>
      <c r="K2474" s="82" t="s">
        <v>22</v>
      </c>
      <c r="L2474" s="80" t="s">
        <v>22</v>
      </c>
      <c r="M2474" s="83" t="s">
        <v>22</v>
      </c>
      <c r="N2474" s="82" t="s">
        <v>22</v>
      </c>
      <c r="O2474" s="82" t="s">
        <v>22</v>
      </c>
      <c r="P2474" s="82" t="s">
        <v>22</v>
      </c>
      <c r="Q2474" s="82">
        <v>4.6979920000000001E-2</v>
      </c>
      <c r="R2474" s="82">
        <v>8.2293790000000006E-2</v>
      </c>
      <c r="S2474" s="82" t="s">
        <v>22</v>
      </c>
      <c r="T2474" s="80" t="s">
        <v>22</v>
      </c>
      <c r="U2474" s="86">
        <v>3.1800000000000002E-20</v>
      </c>
      <c r="V2474" s="78" t="s">
        <v>687</v>
      </c>
      <c r="W2474" s="78">
        <v>1</v>
      </c>
      <c r="X2474" s="85" t="s">
        <v>687</v>
      </c>
      <c r="Y2474" s="78">
        <v>0.87620473300000001</v>
      </c>
      <c r="Z2474" s="49"/>
      <c r="AA2474" s="49"/>
    </row>
    <row r="2475" spans="1:27" ht="15.75" thickBot="1" x14ac:dyDescent="0.3">
      <c r="A2475" s="78" t="s">
        <v>654</v>
      </c>
      <c r="B2475" s="79">
        <v>0.31196810000000003</v>
      </c>
      <c r="C2475" s="109">
        <f t="shared" si="38"/>
        <v>0.80554210251149727</v>
      </c>
      <c r="D2475" s="80">
        <v>7.7134150000000004</v>
      </c>
      <c r="E2475" s="78">
        <v>22.207999999999998</v>
      </c>
      <c r="F2475" s="78">
        <v>3</v>
      </c>
      <c r="G2475" s="78">
        <v>2</v>
      </c>
      <c r="H2475" s="78">
        <v>2</v>
      </c>
      <c r="I2475" s="51"/>
      <c r="J2475" s="81" t="s">
        <v>22</v>
      </c>
      <c r="K2475" s="82" t="s">
        <v>22</v>
      </c>
      <c r="L2475" s="80" t="s">
        <v>22</v>
      </c>
      <c r="M2475" s="83" t="s">
        <v>22</v>
      </c>
      <c r="N2475" s="82" t="s">
        <v>22</v>
      </c>
      <c r="O2475" s="82" t="s">
        <v>22</v>
      </c>
      <c r="P2475" s="82" t="s">
        <v>22</v>
      </c>
      <c r="Q2475" s="82" t="s">
        <v>22</v>
      </c>
      <c r="R2475" s="82" t="s">
        <v>22</v>
      </c>
      <c r="S2475" s="82" t="s">
        <v>22</v>
      </c>
      <c r="T2475" s="80" t="s">
        <v>22</v>
      </c>
      <c r="U2475" s="86">
        <v>8.8299999999999995E-7</v>
      </c>
      <c r="V2475" s="78" t="s">
        <v>654</v>
      </c>
      <c r="W2475" s="78">
        <v>1</v>
      </c>
      <c r="X2475" s="85" t="s">
        <v>654</v>
      </c>
      <c r="Y2475" s="78">
        <v>0.99142445099999998</v>
      </c>
      <c r="Z2475" s="49"/>
      <c r="AA2475" s="49"/>
    </row>
    <row r="2476" spans="1:27" ht="15.75" thickBot="1" x14ac:dyDescent="0.3">
      <c r="A2476" s="78" t="s">
        <v>2990</v>
      </c>
      <c r="B2476" s="79">
        <v>0.31220049999999999</v>
      </c>
      <c r="C2476" s="109">
        <f t="shared" si="38"/>
        <v>0.80541235027578317</v>
      </c>
      <c r="D2476" s="80">
        <v>7.8778090000000001</v>
      </c>
      <c r="E2476" s="78">
        <v>72.213999999999999</v>
      </c>
      <c r="F2476" s="78">
        <v>4</v>
      </c>
      <c r="G2476" s="78">
        <v>6</v>
      </c>
      <c r="H2476" s="78">
        <v>6</v>
      </c>
      <c r="I2476" s="51"/>
      <c r="J2476" s="81" t="s">
        <v>22</v>
      </c>
      <c r="K2476" s="82" t="s">
        <v>22</v>
      </c>
      <c r="L2476" s="80" t="s">
        <v>22</v>
      </c>
      <c r="M2476" s="83" t="s">
        <v>22</v>
      </c>
      <c r="N2476" s="82" t="s">
        <v>22</v>
      </c>
      <c r="O2476" s="82" t="s">
        <v>22</v>
      </c>
      <c r="P2476" s="82" t="s">
        <v>22</v>
      </c>
      <c r="Q2476" s="82" t="s">
        <v>22</v>
      </c>
      <c r="R2476" s="82" t="s">
        <v>22</v>
      </c>
      <c r="S2476" s="82" t="s">
        <v>22</v>
      </c>
      <c r="T2476" s="80">
        <v>-4.7606750000000003E-2</v>
      </c>
      <c r="U2476" s="86">
        <v>4.0399999999999997E-14</v>
      </c>
      <c r="V2476" s="78" t="s">
        <v>2990</v>
      </c>
      <c r="W2476" s="78">
        <v>1</v>
      </c>
      <c r="X2476" s="85" t="s">
        <v>2990</v>
      </c>
      <c r="Y2476" s="78">
        <v>0.99119335399999997</v>
      </c>
      <c r="Z2476" s="49"/>
      <c r="AA2476" s="49"/>
    </row>
    <row r="2477" spans="1:27" ht="15.75" thickBot="1" x14ac:dyDescent="0.3">
      <c r="A2477" s="78" t="s">
        <v>234</v>
      </c>
      <c r="B2477" s="79">
        <v>0.3128975</v>
      </c>
      <c r="C2477" s="109">
        <f t="shared" si="38"/>
        <v>0.80502333055370323</v>
      </c>
      <c r="D2477" s="80">
        <v>8.5265979999999999</v>
      </c>
      <c r="E2477" s="78">
        <v>33.115000000000002</v>
      </c>
      <c r="F2477" s="78">
        <v>20</v>
      </c>
      <c r="G2477" s="78">
        <v>5</v>
      </c>
      <c r="H2477" s="78">
        <v>5</v>
      </c>
      <c r="I2477" s="51"/>
      <c r="J2477" s="81">
        <v>-0.1075701</v>
      </c>
      <c r="K2477" s="82" t="s">
        <v>22</v>
      </c>
      <c r="L2477" s="80" t="s">
        <v>22</v>
      </c>
      <c r="M2477" s="83">
        <v>0.13172120000000001</v>
      </c>
      <c r="N2477" s="82" t="s">
        <v>22</v>
      </c>
      <c r="O2477" s="82" t="s">
        <v>22</v>
      </c>
      <c r="P2477" s="82">
        <v>-0.119479</v>
      </c>
      <c r="Q2477" s="82">
        <v>0.18447069999999999</v>
      </c>
      <c r="R2477" s="82">
        <v>0.52175439999999995</v>
      </c>
      <c r="S2477" s="82">
        <v>0.27034950000000002</v>
      </c>
      <c r="T2477" s="80">
        <v>0.65186690000000003</v>
      </c>
      <c r="U2477" s="86">
        <v>1.01E-13</v>
      </c>
      <c r="V2477" s="78" t="s">
        <v>234</v>
      </c>
      <c r="W2477" s="78">
        <v>1</v>
      </c>
      <c r="X2477" s="85" t="s">
        <v>234</v>
      </c>
      <c r="Y2477" s="78">
        <v>0.87501447499999996</v>
      </c>
      <c r="Z2477" s="49"/>
      <c r="AA2477" s="49"/>
    </row>
    <row r="2478" spans="1:27" ht="15.75" thickBot="1" x14ac:dyDescent="0.3">
      <c r="A2478" s="78" t="s">
        <v>3384</v>
      </c>
      <c r="B2478" s="79">
        <v>0.3138263</v>
      </c>
      <c r="C2478" s="109">
        <f t="shared" si="38"/>
        <v>0.80450522727112994</v>
      </c>
      <c r="D2478" s="80">
        <v>9.1035990000000009</v>
      </c>
      <c r="E2478" s="78">
        <v>51.018000000000001</v>
      </c>
      <c r="F2478" s="78">
        <v>31</v>
      </c>
      <c r="G2478" s="78">
        <v>9</v>
      </c>
      <c r="H2478" s="78">
        <v>9</v>
      </c>
      <c r="I2478" s="51"/>
      <c r="J2478" s="81" t="s">
        <v>22</v>
      </c>
      <c r="K2478" s="82">
        <v>0.15613769999999999</v>
      </c>
      <c r="L2478" s="80">
        <v>0.27917409999999998</v>
      </c>
      <c r="M2478" s="83">
        <v>0.37206050000000002</v>
      </c>
      <c r="N2478" s="82">
        <v>0.38039699999999999</v>
      </c>
      <c r="O2478" s="82">
        <v>0.6591939</v>
      </c>
      <c r="P2478" s="82">
        <v>0.33032889999999998</v>
      </c>
      <c r="Q2478" s="82">
        <v>0.62330509999999995</v>
      </c>
      <c r="R2478" s="82" t="s">
        <v>22</v>
      </c>
      <c r="S2478" s="82">
        <v>0.28924430000000001</v>
      </c>
      <c r="T2478" s="80" t="s">
        <v>22</v>
      </c>
      <c r="U2478" s="86">
        <v>1.4600000000000001E-46</v>
      </c>
      <c r="V2478" s="78" t="s">
        <v>3384</v>
      </c>
      <c r="W2478" s="78">
        <v>1</v>
      </c>
      <c r="X2478" s="85" t="s">
        <v>3384</v>
      </c>
      <c r="Y2478" s="78">
        <v>0.91439380199999998</v>
      </c>
      <c r="Z2478" s="49"/>
      <c r="AA2478" s="49"/>
    </row>
    <row r="2479" spans="1:27" ht="15.75" thickBot="1" x14ac:dyDescent="0.3">
      <c r="A2479" s="78" t="s">
        <v>3656</v>
      </c>
      <c r="B2479" s="79">
        <v>0.31394240000000001</v>
      </c>
      <c r="C2479" s="109">
        <f t="shared" si="38"/>
        <v>0.80444048781056277</v>
      </c>
      <c r="D2479" s="80">
        <v>8.1111280000000008</v>
      </c>
      <c r="E2479" s="78">
        <v>37.651000000000003</v>
      </c>
      <c r="F2479" s="78">
        <v>14</v>
      </c>
      <c r="G2479" s="78">
        <v>5</v>
      </c>
      <c r="H2479" s="78">
        <v>5</v>
      </c>
      <c r="I2479" s="51"/>
      <c r="J2479" s="81" t="s">
        <v>22</v>
      </c>
      <c r="K2479" s="82" t="s">
        <v>22</v>
      </c>
      <c r="L2479" s="80" t="s">
        <v>22</v>
      </c>
      <c r="M2479" s="83" t="s">
        <v>22</v>
      </c>
      <c r="N2479" s="82">
        <v>-0.28243869999999999</v>
      </c>
      <c r="O2479" s="82">
        <v>0.1663298</v>
      </c>
      <c r="P2479" s="82">
        <v>0.18447069999999999</v>
      </c>
      <c r="Q2479" s="82">
        <v>0.46383170000000001</v>
      </c>
      <c r="R2479" s="82" t="s">
        <v>22</v>
      </c>
      <c r="S2479" s="82">
        <v>0.32296649999999999</v>
      </c>
      <c r="T2479" s="80" t="s">
        <v>22</v>
      </c>
      <c r="U2479" s="86">
        <v>2.0599999999999999E-9</v>
      </c>
      <c r="V2479" s="78" t="s">
        <v>3656</v>
      </c>
      <c r="W2479" s="78">
        <v>1</v>
      </c>
      <c r="X2479" s="85" t="s">
        <v>3656</v>
      </c>
      <c r="Y2479" s="78">
        <v>0.87395185099999995</v>
      </c>
      <c r="Z2479" s="49"/>
      <c r="AA2479" s="49"/>
    </row>
    <row r="2480" spans="1:27" ht="15.75" thickBot="1" x14ac:dyDescent="0.3">
      <c r="A2480" s="78" t="s">
        <v>2711</v>
      </c>
      <c r="B2480" s="79">
        <v>0.31429049999999997</v>
      </c>
      <c r="C2480" s="109">
        <f t="shared" si="38"/>
        <v>0.80424641217735626</v>
      </c>
      <c r="D2480" s="80">
        <v>8.5748060000000006</v>
      </c>
      <c r="E2480" s="78">
        <v>49.564</v>
      </c>
      <c r="F2480" s="78">
        <v>16</v>
      </c>
      <c r="G2480" s="78">
        <v>11</v>
      </c>
      <c r="H2480" s="78">
        <v>11</v>
      </c>
      <c r="I2480" s="51"/>
      <c r="J2480" s="81" t="s">
        <v>22</v>
      </c>
      <c r="K2480" s="82">
        <v>0.31429049999999997</v>
      </c>
      <c r="L2480" s="80" t="s">
        <v>22</v>
      </c>
      <c r="M2480" s="83" t="s">
        <v>22</v>
      </c>
      <c r="N2480" s="82" t="s">
        <v>22</v>
      </c>
      <c r="O2480" s="82">
        <v>0.1767058</v>
      </c>
      <c r="P2480" s="82">
        <v>0.66001589999999999</v>
      </c>
      <c r="Q2480" s="82">
        <v>0.65782289999999999</v>
      </c>
      <c r="R2480" s="82" t="s">
        <v>22</v>
      </c>
      <c r="S2480" s="82" t="s">
        <v>22</v>
      </c>
      <c r="T2480" s="80">
        <v>-0.11749</v>
      </c>
      <c r="U2480" s="86">
        <v>3.8799999999999998E-19</v>
      </c>
      <c r="V2480" s="78" t="s">
        <v>2711</v>
      </c>
      <c r="W2480" s="78">
        <v>1</v>
      </c>
      <c r="X2480" s="85" t="s">
        <v>2711</v>
      </c>
      <c r="Y2480" s="78">
        <v>0.873717666</v>
      </c>
      <c r="Z2480" s="49"/>
      <c r="AA2480" s="49"/>
    </row>
    <row r="2481" spans="1:27" ht="15.75" thickBot="1" x14ac:dyDescent="0.3">
      <c r="A2481" s="78" t="s">
        <v>568</v>
      </c>
      <c r="B2481" s="79">
        <v>0.31463859999999999</v>
      </c>
      <c r="C2481" s="109">
        <f t="shared" si="38"/>
        <v>0.80405238336594931</v>
      </c>
      <c r="D2481" s="80">
        <v>9.9012729999999998</v>
      </c>
      <c r="E2481" s="78">
        <v>22.914999999999999</v>
      </c>
      <c r="F2481" s="78">
        <v>99</v>
      </c>
      <c r="G2481" s="78">
        <v>25</v>
      </c>
      <c r="H2481" s="78">
        <v>25</v>
      </c>
      <c r="I2481" s="51"/>
      <c r="J2481" s="81">
        <v>0.3306731</v>
      </c>
      <c r="K2481" s="82">
        <v>0.2253984</v>
      </c>
      <c r="L2481" s="80">
        <v>0.3583962</v>
      </c>
      <c r="M2481" s="83">
        <v>0.4097983</v>
      </c>
      <c r="N2481" s="82">
        <v>0.35940870000000003</v>
      </c>
      <c r="O2481" s="82">
        <v>0.24889910000000001</v>
      </c>
      <c r="P2481" s="82">
        <v>0.35862129999999998</v>
      </c>
      <c r="Q2481" s="82">
        <v>0.3055621</v>
      </c>
      <c r="R2481" s="82">
        <v>0.37350899999999998</v>
      </c>
      <c r="S2481" s="82">
        <v>0.28178730000000002</v>
      </c>
      <c r="T2481" s="80">
        <v>0.3013536</v>
      </c>
      <c r="U2481" s="86">
        <v>6.8400000000000006E-111</v>
      </c>
      <c r="V2481" s="78" t="s">
        <v>568</v>
      </c>
      <c r="W2481" s="78">
        <v>1</v>
      </c>
      <c r="X2481" s="85" t="s">
        <v>568</v>
      </c>
      <c r="Y2481" s="78">
        <v>0.817941629</v>
      </c>
      <c r="Z2481" s="49"/>
      <c r="AA2481" s="49" t="s">
        <v>569</v>
      </c>
    </row>
    <row r="2482" spans="1:27" ht="15.75" thickBot="1" x14ac:dyDescent="0.3">
      <c r="A2482" s="78" t="s">
        <v>3521</v>
      </c>
      <c r="B2482" s="79">
        <v>0.31533440000000001</v>
      </c>
      <c r="C2482" s="109">
        <f t="shared" si="38"/>
        <v>0.8036646889864878</v>
      </c>
      <c r="D2482" s="80">
        <v>7.9323569999999997</v>
      </c>
      <c r="E2482" s="78">
        <v>18.806000000000001</v>
      </c>
      <c r="F2482" s="78">
        <v>8</v>
      </c>
      <c r="G2482" s="78">
        <v>5</v>
      </c>
      <c r="H2482" s="78">
        <v>5</v>
      </c>
      <c r="I2482" s="51"/>
      <c r="J2482" s="81" t="s">
        <v>22</v>
      </c>
      <c r="K2482" s="82" t="s">
        <v>22</v>
      </c>
      <c r="L2482" s="80" t="s">
        <v>22</v>
      </c>
      <c r="M2482" s="83" t="s">
        <v>22</v>
      </c>
      <c r="N2482" s="82" t="s">
        <v>22</v>
      </c>
      <c r="O2482" s="82" t="s">
        <v>22</v>
      </c>
      <c r="P2482" s="82" t="s">
        <v>22</v>
      </c>
      <c r="Q2482" s="82" t="s">
        <v>22</v>
      </c>
      <c r="R2482" s="82">
        <v>0.19471749999999999</v>
      </c>
      <c r="S2482" s="82">
        <v>0.47892000000000001</v>
      </c>
      <c r="T2482" s="80" t="s">
        <v>22</v>
      </c>
      <c r="U2482" s="86">
        <v>3.0399999999999998E-17</v>
      </c>
      <c r="V2482" s="78" t="s">
        <v>3521</v>
      </c>
      <c r="W2482" s="78">
        <v>1</v>
      </c>
      <c r="X2482" s="85" t="s">
        <v>3521</v>
      </c>
      <c r="Y2482" s="78">
        <v>0.988077922</v>
      </c>
      <c r="Z2482" s="49"/>
      <c r="AA2482" s="49"/>
    </row>
    <row r="2483" spans="1:27" ht="15.75" thickBot="1" x14ac:dyDescent="0.3">
      <c r="A2483" s="78" t="s">
        <v>4938</v>
      </c>
      <c r="B2483" s="79">
        <v>0.31579800000000002</v>
      </c>
      <c r="C2483" s="109">
        <f t="shared" si="38"/>
        <v>0.80340647842719226</v>
      </c>
      <c r="D2483" s="80">
        <v>8.6079589999999993</v>
      </c>
      <c r="E2483" s="78">
        <v>82.102000000000004</v>
      </c>
      <c r="F2483" s="78">
        <v>7</v>
      </c>
      <c r="G2483" s="78">
        <v>4</v>
      </c>
      <c r="H2483" s="78">
        <v>4</v>
      </c>
      <c r="I2483" s="51"/>
      <c r="J2483" s="81" t="s">
        <v>22</v>
      </c>
      <c r="K2483" s="82">
        <v>-0.79716240000000005</v>
      </c>
      <c r="L2483" s="80" t="s">
        <v>22</v>
      </c>
      <c r="M2483" s="83" t="s">
        <v>22</v>
      </c>
      <c r="N2483" s="82" t="s">
        <v>22</v>
      </c>
      <c r="O2483" s="82" t="s">
        <v>22</v>
      </c>
      <c r="P2483" s="82" t="s">
        <v>22</v>
      </c>
      <c r="Q2483" s="82" t="s">
        <v>22</v>
      </c>
      <c r="R2483" s="82" t="s">
        <v>22</v>
      </c>
      <c r="S2483" s="82" t="s">
        <v>22</v>
      </c>
      <c r="T2483" s="80" t="s">
        <v>22</v>
      </c>
      <c r="U2483" s="86">
        <v>1.2699999999999999E-15</v>
      </c>
      <c r="V2483" s="78" t="s">
        <v>4938</v>
      </c>
      <c r="W2483" s="78">
        <v>1</v>
      </c>
      <c r="X2483" s="85" t="s">
        <v>4938</v>
      </c>
      <c r="Y2483" s="78">
        <v>0.87231455999999996</v>
      </c>
      <c r="Z2483" s="49"/>
      <c r="AA2483" s="49"/>
    </row>
    <row r="2484" spans="1:27" ht="15.75" thickBot="1" x14ac:dyDescent="0.3">
      <c r="A2484" s="78" t="s">
        <v>3891</v>
      </c>
      <c r="B2484" s="79">
        <v>0.31591390000000003</v>
      </c>
      <c r="C2484" s="109">
        <f t="shared" si="38"/>
        <v>0.80334193875103999</v>
      </c>
      <c r="D2484" s="80">
        <v>7.8931120000000004</v>
      </c>
      <c r="E2484" s="78">
        <v>4.8173000000000004</v>
      </c>
      <c r="F2484" s="78">
        <v>4</v>
      </c>
      <c r="G2484" s="78">
        <v>2</v>
      </c>
      <c r="H2484" s="78">
        <v>2</v>
      </c>
      <c r="I2484" s="51"/>
      <c r="J2484" s="81" t="s">
        <v>22</v>
      </c>
      <c r="K2484" s="82" t="s">
        <v>22</v>
      </c>
      <c r="L2484" s="80" t="s">
        <v>22</v>
      </c>
      <c r="M2484" s="83" t="s">
        <v>22</v>
      </c>
      <c r="N2484" s="82" t="s">
        <v>22</v>
      </c>
      <c r="O2484" s="82" t="s">
        <v>22</v>
      </c>
      <c r="P2484" s="82" t="s">
        <v>22</v>
      </c>
      <c r="Q2484" s="82" t="s">
        <v>22</v>
      </c>
      <c r="R2484" s="82" t="s">
        <v>22</v>
      </c>
      <c r="S2484" s="82" t="s">
        <v>22</v>
      </c>
      <c r="T2484" s="80" t="s">
        <v>22</v>
      </c>
      <c r="U2484" s="84">
        <v>1.8348999999999999E-4</v>
      </c>
      <c r="V2484" s="78" t="s">
        <v>3891</v>
      </c>
      <c r="W2484" s="78">
        <v>1</v>
      </c>
      <c r="X2484" s="85" t="s">
        <v>3891</v>
      </c>
      <c r="Y2484" s="78">
        <v>0.98750178300000002</v>
      </c>
      <c r="Z2484" s="49"/>
      <c r="AA2484" s="49"/>
    </row>
    <row r="2485" spans="1:27" ht="15.75" thickBot="1" x14ac:dyDescent="0.3">
      <c r="A2485" s="78" t="s">
        <v>4264</v>
      </c>
      <c r="B2485" s="79">
        <v>0.31684079999999998</v>
      </c>
      <c r="C2485" s="109">
        <f t="shared" si="38"/>
        <v>0.80282597489667196</v>
      </c>
      <c r="D2485" s="80">
        <v>8.0398890000000005</v>
      </c>
      <c r="E2485" s="78">
        <v>25.687000000000001</v>
      </c>
      <c r="F2485" s="78">
        <v>12</v>
      </c>
      <c r="G2485" s="78">
        <v>6</v>
      </c>
      <c r="H2485" s="78">
        <v>6</v>
      </c>
      <c r="I2485" s="51"/>
      <c r="J2485" s="81" t="s">
        <v>22</v>
      </c>
      <c r="K2485" s="82" t="s">
        <v>22</v>
      </c>
      <c r="L2485" s="80" t="s">
        <v>22</v>
      </c>
      <c r="M2485" s="83" t="s">
        <v>22</v>
      </c>
      <c r="N2485" s="82">
        <v>-0.13641030000000001</v>
      </c>
      <c r="O2485" s="82" t="s">
        <v>22</v>
      </c>
      <c r="P2485" s="82">
        <v>0.56949110000000003</v>
      </c>
      <c r="Q2485" s="82">
        <v>0.42115599999999997</v>
      </c>
      <c r="R2485" s="82" t="s">
        <v>22</v>
      </c>
      <c r="S2485" s="82">
        <v>0.29007050000000001</v>
      </c>
      <c r="T2485" s="80" t="s">
        <v>22</v>
      </c>
      <c r="U2485" s="86">
        <v>5.3400000000000003E-12</v>
      </c>
      <c r="V2485" s="78" t="s">
        <v>4264</v>
      </c>
      <c r="W2485" s="78">
        <v>1</v>
      </c>
      <c r="X2485" s="85" t="s">
        <v>4264</v>
      </c>
      <c r="Y2485" s="78">
        <v>0.87136091599999999</v>
      </c>
      <c r="Z2485" s="49"/>
      <c r="AA2485" s="49"/>
    </row>
    <row r="2486" spans="1:27" ht="15.75" thickBot="1" x14ac:dyDescent="0.3">
      <c r="A2486" s="78" t="s">
        <v>3892</v>
      </c>
      <c r="B2486" s="79">
        <v>0.31730409999999998</v>
      </c>
      <c r="C2486" s="109">
        <f t="shared" si="38"/>
        <v>0.80256820069835533</v>
      </c>
      <c r="D2486" s="80">
        <v>8.3286239999999996</v>
      </c>
      <c r="E2486" s="78">
        <v>18.501000000000001</v>
      </c>
      <c r="F2486" s="78">
        <v>5</v>
      </c>
      <c r="G2486" s="78">
        <v>2</v>
      </c>
      <c r="H2486" s="78">
        <v>2</v>
      </c>
      <c r="I2486" s="51"/>
      <c r="J2486" s="81" t="s">
        <v>22</v>
      </c>
      <c r="K2486" s="82" t="s">
        <v>22</v>
      </c>
      <c r="L2486" s="80" t="s">
        <v>22</v>
      </c>
      <c r="M2486" s="83" t="s">
        <v>22</v>
      </c>
      <c r="N2486" s="82" t="s">
        <v>22</v>
      </c>
      <c r="O2486" s="82" t="s">
        <v>22</v>
      </c>
      <c r="P2486" s="82" t="s">
        <v>22</v>
      </c>
      <c r="Q2486" s="82" t="s">
        <v>22</v>
      </c>
      <c r="R2486" s="82" t="s">
        <v>22</v>
      </c>
      <c r="S2486" s="82">
        <v>0.41359410000000002</v>
      </c>
      <c r="T2486" s="80" t="s">
        <v>22</v>
      </c>
      <c r="U2486" s="86">
        <v>2.9500000000000002E-11</v>
      </c>
      <c r="V2486" s="78" t="s">
        <v>3892</v>
      </c>
      <c r="W2486" s="78">
        <v>1</v>
      </c>
      <c r="X2486" s="85" t="s">
        <v>3892</v>
      </c>
      <c r="Y2486" s="78">
        <v>0.87094688799999997</v>
      </c>
      <c r="Z2486" s="49"/>
      <c r="AA2486" s="49"/>
    </row>
    <row r="2487" spans="1:27" ht="15.75" thickBot="1" x14ac:dyDescent="0.3">
      <c r="A2487" s="78" t="s">
        <v>2189</v>
      </c>
      <c r="B2487" s="79">
        <v>0.31799860000000002</v>
      </c>
      <c r="C2487" s="109">
        <f t="shared" si="38"/>
        <v>0.80218194479432325</v>
      </c>
      <c r="D2487" s="80">
        <v>9.1749320000000001</v>
      </c>
      <c r="E2487" s="78">
        <v>77.566999999999993</v>
      </c>
      <c r="F2487" s="78">
        <v>32</v>
      </c>
      <c r="G2487" s="78">
        <v>10</v>
      </c>
      <c r="H2487" s="78">
        <v>10</v>
      </c>
      <c r="I2487" s="51"/>
      <c r="J2487" s="81" t="s">
        <v>22</v>
      </c>
      <c r="K2487" s="82">
        <v>0.85399559999999997</v>
      </c>
      <c r="L2487" s="80">
        <v>-1.92303</v>
      </c>
      <c r="M2487" s="83">
        <v>-2.772615E-3</v>
      </c>
      <c r="N2487" s="82">
        <v>0.36569249999999998</v>
      </c>
      <c r="O2487" s="82">
        <v>6.6123689999999999E-2</v>
      </c>
      <c r="P2487" s="82" t="s">
        <v>22</v>
      </c>
      <c r="Q2487" s="82">
        <v>0.3883549</v>
      </c>
      <c r="R2487" s="82">
        <v>0.9756302</v>
      </c>
      <c r="S2487" s="82">
        <v>0.33502579999999998</v>
      </c>
      <c r="T2487" s="80">
        <v>0.16311220000000001</v>
      </c>
      <c r="U2487" s="86">
        <v>4.0799999999999999E-38</v>
      </c>
      <c r="V2487" s="78" t="s">
        <v>2189</v>
      </c>
      <c r="W2487" s="78">
        <v>1</v>
      </c>
      <c r="X2487" s="85" t="s">
        <v>2189</v>
      </c>
      <c r="Y2487" s="78">
        <v>0.91079910500000005</v>
      </c>
      <c r="Z2487" s="49"/>
      <c r="AA2487" s="49"/>
    </row>
    <row r="2488" spans="1:27" ht="15.75" thickBot="1" x14ac:dyDescent="0.3">
      <c r="A2488" s="78" t="s">
        <v>1544</v>
      </c>
      <c r="B2488" s="79">
        <v>0.31846140000000001</v>
      </c>
      <c r="C2488" s="109">
        <f t="shared" si="38"/>
        <v>0.80192465530932444</v>
      </c>
      <c r="D2488" s="80">
        <v>10.3369</v>
      </c>
      <c r="E2488" s="78">
        <v>36.677999999999997</v>
      </c>
      <c r="F2488" s="78">
        <v>79</v>
      </c>
      <c r="G2488" s="78">
        <v>11</v>
      </c>
      <c r="H2488" s="78">
        <v>11</v>
      </c>
      <c r="I2488" s="51"/>
      <c r="J2488" s="81">
        <v>0.28806310000000002</v>
      </c>
      <c r="K2488" s="82">
        <v>0.223299</v>
      </c>
      <c r="L2488" s="80">
        <v>0.28759050000000003</v>
      </c>
      <c r="M2488" s="83">
        <v>0.3508367</v>
      </c>
      <c r="N2488" s="82">
        <v>0.2345013</v>
      </c>
      <c r="O2488" s="82">
        <v>0.39769339999999997</v>
      </c>
      <c r="P2488" s="82">
        <v>0.43712109999999998</v>
      </c>
      <c r="Q2488" s="82">
        <v>0.3627785</v>
      </c>
      <c r="R2488" s="82">
        <v>0.32388889999999998</v>
      </c>
      <c r="S2488" s="82">
        <v>0.32561669999999998</v>
      </c>
      <c r="T2488" s="80">
        <v>0.35411359999999997</v>
      </c>
      <c r="U2488" s="86">
        <v>7.8900000000000005E-73</v>
      </c>
      <c r="V2488" s="78" t="s">
        <v>1544</v>
      </c>
      <c r="W2488" s="78">
        <v>1</v>
      </c>
      <c r="X2488" s="85" t="s">
        <v>1544</v>
      </c>
      <c r="Y2488" s="78">
        <v>0.98328243800000004</v>
      </c>
      <c r="Z2488" s="49"/>
      <c r="AA2488" s="49"/>
    </row>
    <row r="2489" spans="1:27" ht="15.75" thickBot="1" x14ac:dyDescent="0.3">
      <c r="A2489" s="78" t="s">
        <v>4086</v>
      </c>
      <c r="B2489" s="79">
        <v>0.3186928</v>
      </c>
      <c r="C2489" s="109">
        <f t="shared" si="38"/>
        <v>0.80179604151433259</v>
      </c>
      <c r="D2489" s="80">
        <v>9.4315569999999997</v>
      </c>
      <c r="E2489" s="78">
        <v>41.497</v>
      </c>
      <c r="F2489" s="78">
        <v>45</v>
      </c>
      <c r="G2489" s="78">
        <v>10</v>
      </c>
      <c r="H2489" s="78">
        <v>10</v>
      </c>
      <c r="I2489" s="51"/>
      <c r="J2489" s="81">
        <v>0.44073970000000001</v>
      </c>
      <c r="K2489" s="82">
        <v>0.2436691</v>
      </c>
      <c r="L2489" s="80">
        <v>0.33902330000000003</v>
      </c>
      <c r="M2489" s="83">
        <v>0.19811690000000001</v>
      </c>
      <c r="N2489" s="82">
        <v>0.53316470000000005</v>
      </c>
      <c r="O2489" s="82">
        <v>0.16774320000000001</v>
      </c>
      <c r="P2489" s="82">
        <v>0.13802800000000001</v>
      </c>
      <c r="Q2489" s="82">
        <v>0.2910141</v>
      </c>
      <c r="R2489" s="82">
        <v>0.46665319999999999</v>
      </c>
      <c r="S2489" s="82">
        <v>0.42545939999999999</v>
      </c>
      <c r="T2489" s="80">
        <v>0.34664489999999998</v>
      </c>
      <c r="U2489" s="86">
        <v>1.4800000000000001E-32</v>
      </c>
      <c r="V2489" s="78" t="s">
        <v>4086</v>
      </c>
      <c r="W2489" s="78">
        <v>1</v>
      </c>
      <c r="X2489" s="85" t="s">
        <v>4086</v>
      </c>
      <c r="Y2489" s="78">
        <v>0.91798390100000005</v>
      </c>
      <c r="Z2489" s="49"/>
      <c r="AA2489" s="49"/>
    </row>
    <row r="2490" spans="1:27" ht="15.75" thickBot="1" x14ac:dyDescent="0.3">
      <c r="A2490" s="78" t="s">
        <v>147</v>
      </c>
      <c r="B2490" s="79">
        <v>0.31892419999999999</v>
      </c>
      <c r="C2490" s="109">
        <f t="shared" si="38"/>
        <v>0.80166744834660053</v>
      </c>
      <c r="D2490" s="80">
        <v>8.617305</v>
      </c>
      <c r="E2490" s="78">
        <v>65.873999999999995</v>
      </c>
      <c r="F2490" s="78">
        <v>3</v>
      </c>
      <c r="G2490" s="78">
        <v>2</v>
      </c>
      <c r="H2490" s="78">
        <v>2</v>
      </c>
      <c r="I2490" s="51"/>
      <c r="J2490" s="81" t="s">
        <v>22</v>
      </c>
      <c r="K2490" s="82" t="s">
        <v>22</v>
      </c>
      <c r="L2490" s="80" t="s">
        <v>22</v>
      </c>
      <c r="M2490" s="83" t="s">
        <v>22</v>
      </c>
      <c r="N2490" s="82" t="s">
        <v>22</v>
      </c>
      <c r="O2490" s="82" t="s">
        <v>22</v>
      </c>
      <c r="P2490" s="82" t="s">
        <v>22</v>
      </c>
      <c r="Q2490" s="82" t="s">
        <v>22</v>
      </c>
      <c r="R2490" s="82" t="s">
        <v>22</v>
      </c>
      <c r="S2490" s="82" t="s">
        <v>22</v>
      </c>
      <c r="T2490" s="80" t="s">
        <v>22</v>
      </c>
      <c r="U2490" s="84">
        <v>1.6755000000000001E-4</v>
      </c>
      <c r="V2490" s="78" t="s">
        <v>147</v>
      </c>
      <c r="W2490" s="78">
        <v>1</v>
      </c>
      <c r="X2490" s="85" t="s">
        <v>147</v>
      </c>
      <c r="Y2490" s="78">
        <v>0.86940622499999998</v>
      </c>
      <c r="Z2490" s="49"/>
      <c r="AA2490" s="49"/>
    </row>
    <row r="2491" spans="1:27" ht="15.75" thickBot="1" x14ac:dyDescent="0.3">
      <c r="A2491" s="78" t="s">
        <v>1672</v>
      </c>
      <c r="B2491" s="79">
        <v>0.31892419999999999</v>
      </c>
      <c r="C2491" s="109">
        <f t="shared" si="38"/>
        <v>0.80166744834660053</v>
      </c>
      <c r="D2491" s="80">
        <v>8.8059840000000005</v>
      </c>
      <c r="E2491" s="78">
        <v>31.11</v>
      </c>
      <c r="F2491" s="78">
        <v>22</v>
      </c>
      <c r="G2491" s="78">
        <v>7</v>
      </c>
      <c r="H2491" s="78">
        <v>7</v>
      </c>
      <c r="I2491" s="51"/>
      <c r="J2491" s="81" t="s">
        <v>22</v>
      </c>
      <c r="K2491" s="82" t="s">
        <v>22</v>
      </c>
      <c r="L2491" s="80" t="s">
        <v>22</v>
      </c>
      <c r="M2491" s="83">
        <v>0.55669919999999995</v>
      </c>
      <c r="N2491" s="82" t="s">
        <v>22</v>
      </c>
      <c r="O2491" s="82">
        <v>0.38978699999999999</v>
      </c>
      <c r="P2491" s="82">
        <v>0.45280629999999999</v>
      </c>
      <c r="Q2491" s="82">
        <v>0.57724750000000002</v>
      </c>
      <c r="R2491" s="82">
        <v>5.3111369999999998E-2</v>
      </c>
      <c r="S2491" s="82">
        <v>0.42320160000000001</v>
      </c>
      <c r="T2491" s="80">
        <v>6.3364799999999999E-2</v>
      </c>
      <c r="U2491" s="86">
        <v>1.3900000000000001E-23</v>
      </c>
      <c r="V2491" s="78" t="s">
        <v>1672</v>
      </c>
      <c r="W2491" s="78">
        <v>1</v>
      </c>
      <c r="X2491" s="85" t="s">
        <v>1672</v>
      </c>
      <c r="Y2491" s="78">
        <v>0.871303838</v>
      </c>
      <c r="Z2491" s="49"/>
      <c r="AA2491" s="49"/>
    </row>
    <row r="2492" spans="1:27" ht="15.75" thickBot="1" x14ac:dyDescent="0.3">
      <c r="A2492" s="78" t="s">
        <v>4978</v>
      </c>
      <c r="B2492" s="79">
        <v>0.31915539999999998</v>
      </c>
      <c r="C2492" s="109">
        <f t="shared" si="38"/>
        <v>0.80153898691971015</v>
      </c>
      <c r="D2492" s="80">
        <v>10.546860000000001</v>
      </c>
      <c r="E2492" s="78">
        <v>31.773</v>
      </c>
      <c r="F2492" s="78">
        <v>174</v>
      </c>
      <c r="G2492" s="78">
        <v>16</v>
      </c>
      <c r="H2492" s="78">
        <v>16</v>
      </c>
      <c r="I2492" s="51"/>
      <c r="J2492" s="81">
        <v>0.40053800000000001</v>
      </c>
      <c r="K2492" s="82">
        <v>0.31521840000000001</v>
      </c>
      <c r="L2492" s="80">
        <v>0.30193880000000001</v>
      </c>
      <c r="M2492" s="83">
        <v>0.3006508</v>
      </c>
      <c r="N2492" s="82">
        <v>0.40675440000000002</v>
      </c>
      <c r="O2492" s="82">
        <v>0.4061012</v>
      </c>
      <c r="P2492" s="82">
        <v>0.31452249999999998</v>
      </c>
      <c r="Q2492" s="82">
        <v>0.28451419999999999</v>
      </c>
      <c r="R2492" s="82">
        <v>0.29713279999999997</v>
      </c>
      <c r="S2492" s="82">
        <v>0.34550989999999998</v>
      </c>
      <c r="T2492" s="80">
        <v>0.3289514</v>
      </c>
      <c r="U2492" s="86">
        <v>3.0899999999999999E-263</v>
      </c>
      <c r="V2492" s="78" t="s">
        <v>4978</v>
      </c>
      <c r="W2492" s="78">
        <v>1</v>
      </c>
      <c r="X2492" s="85" t="s">
        <v>4978</v>
      </c>
      <c r="Y2492" s="78">
        <v>0.982865196</v>
      </c>
      <c r="Z2492" s="49"/>
      <c r="AA2492" s="49"/>
    </row>
    <row r="2493" spans="1:27" ht="15.75" thickBot="1" x14ac:dyDescent="0.3">
      <c r="A2493" s="78" t="s">
        <v>2477</v>
      </c>
      <c r="B2493" s="79">
        <v>0.32088889999999998</v>
      </c>
      <c r="C2493" s="109">
        <f t="shared" si="38"/>
        <v>0.80057645959630608</v>
      </c>
      <c r="D2493" s="80">
        <v>9.0400489999999998</v>
      </c>
      <c r="E2493" s="78">
        <v>35.176000000000002</v>
      </c>
      <c r="F2493" s="78">
        <v>29</v>
      </c>
      <c r="G2493" s="78">
        <v>10</v>
      </c>
      <c r="H2493" s="78">
        <v>10</v>
      </c>
      <c r="I2493" s="51"/>
      <c r="J2493" s="81">
        <v>0.28060000000000002</v>
      </c>
      <c r="K2493" s="82">
        <v>0.2566484</v>
      </c>
      <c r="L2493" s="80">
        <v>0.24889910000000001</v>
      </c>
      <c r="M2493" s="83">
        <v>8.9362549999999999E-2</v>
      </c>
      <c r="N2493" s="82">
        <v>0.38714199999999999</v>
      </c>
      <c r="O2493" s="82" t="s">
        <v>22</v>
      </c>
      <c r="P2493" s="82">
        <v>0.31405830000000001</v>
      </c>
      <c r="Q2493" s="82">
        <v>-4.5863250000000001E-2</v>
      </c>
      <c r="R2493" s="82" t="s">
        <v>22</v>
      </c>
      <c r="S2493" s="82">
        <v>0.32158179999999997</v>
      </c>
      <c r="T2493" s="80">
        <v>0.63988040000000002</v>
      </c>
      <c r="U2493" s="86">
        <v>1.85E-73</v>
      </c>
      <c r="V2493" s="78" t="s">
        <v>2477</v>
      </c>
      <c r="W2493" s="78">
        <v>1</v>
      </c>
      <c r="X2493" s="85" t="s">
        <v>2477</v>
      </c>
      <c r="Y2493" s="78">
        <v>0.90831002000000005</v>
      </c>
      <c r="Z2493" s="49"/>
      <c r="AA2493" s="49"/>
    </row>
    <row r="2494" spans="1:27" ht="15.75" thickBot="1" x14ac:dyDescent="0.3">
      <c r="A2494" s="78" t="s">
        <v>2529</v>
      </c>
      <c r="B2494" s="79">
        <v>0.32112000000000002</v>
      </c>
      <c r="C2494" s="109">
        <f t="shared" si="38"/>
        <v>0.80044822847533603</v>
      </c>
      <c r="D2494" s="80">
        <v>8.6453629999999997</v>
      </c>
      <c r="E2494" s="78">
        <v>50.741</v>
      </c>
      <c r="F2494" s="78">
        <v>19</v>
      </c>
      <c r="G2494" s="78">
        <v>7</v>
      </c>
      <c r="H2494" s="78">
        <v>7</v>
      </c>
      <c r="I2494" s="51"/>
      <c r="J2494" s="81" t="s">
        <v>22</v>
      </c>
      <c r="K2494" s="82" t="s">
        <v>22</v>
      </c>
      <c r="L2494" s="80">
        <v>0.44593860000000002</v>
      </c>
      <c r="M2494" s="83">
        <v>0.56705870000000003</v>
      </c>
      <c r="N2494" s="82">
        <v>0.90134000000000003</v>
      </c>
      <c r="O2494" s="82">
        <v>0.23437859999999999</v>
      </c>
      <c r="P2494" s="82">
        <v>0.47549999999999998</v>
      </c>
      <c r="Q2494" s="82" t="s">
        <v>22</v>
      </c>
      <c r="R2494" s="82">
        <v>0.60084059999999995</v>
      </c>
      <c r="S2494" s="82" t="s">
        <v>22</v>
      </c>
      <c r="T2494" s="80">
        <v>-0.2360276</v>
      </c>
      <c r="U2494" s="86">
        <v>2.2E-16</v>
      </c>
      <c r="V2494" s="78" t="s">
        <v>2529</v>
      </c>
      <c r="W2494" s="78">
        <v>1</v>
      </c>
      <c r="X2494" s="85" t="s">
        <v>2529</v>
      </c>
      <c r="Y2494" s="78">
        <v>0.86736455800000001</v>
      </c>
      <c r="Z2494" s="49"/>
      <c r="AA2494" s="49"/>
    </row>
    <row r="2495" spans="1:27" ht="15.75" thickBot="1" x14ac:dyDescent="0.3">
      <c r="A2495" s="78" t="s">
        <v>4271</v>
      </c>
      <c r="B2495" s="79">
        <v>0.32135089999999999</v>
      </c>
      <c r="C2495" s="109">
        <f t="shared" si="38"/>
        <v>0.80032012884151182</v>
      </c>
      <c r="D2495" s="80">
        <v>9.2889189999999999</v>
      </c>
      <c r="E2495" s="78">
        <v>55.009</v>
      </c>
      <c r="F2495" s="78">
        <v>36</v>
      </c>
      <c r="G2495" s="78">
        <v>11</v>
      </c>
      <c r="H2495" s="78">
        <v>11</v>
      </c>
      <c r="I2495" s="51"/>
      <c r="J2495" s="81" t="s">
        <v>22</v>
      </c>
      <c r="K2495" s="82">
        <v>0.74734440000000002</v>
      </c>
      <c r="L2495" s="80">
        <v>0.75283420000000001</v>
      </c>
      <c r="M2495" s="83">
        <v>0.31463859999999999</v>
      </c>
      <c r="N2495" s="82">
        <v>0.26255339999999999</v>
      </c>
      <c r="O2495" s="82">
        <v>0.2123825</v>
      </c>
      <c r="P2495" s="82">
        <v>-0.74431800000000004</v>
      </c>
      <c r="Q2495" s="82">
        <v>-0.71184239999999999</v>
      </c>
      <c r="R2495" s="82">
        <v>0.53664979999999995</v>
      </c>
      <c r="S2495" s="82">
        <v>-0.21158160000000001</v>
      </c>
      <c r="T2495" s="80">
        <v>0.46058529999999998</v>
      </c>
      <c r="U2495" s="86">
        <v>5.9300000000000003E-35</v>
      </c>
      <c r="V2495" s="78" t="s">
        <v>4271</v>
      </c>
      <c r="W2495" s="78">
        <v>1</v>
      </c>
      <c r="X2495" s="85" t="s">
        <v>4271</v>
      </c>
      <c r="Y2495" s="78">
        <v>0.91581931400000005</v>
      </c>
      <c r="Z2495" s="49"/>
      <c r="AA2495" s="49"/>
    </row>
    <row r="2496" spans="1:27" ht="15.75" thickBot="1" x14ac:dyDescent="0.3">
      <c r="A2496" s="78" t="s">
        <v>196</v>
      </c>
      <c r="B2496" s="79">
        <v>0.32135089999999999</v>
      </c>
      <c r="C2496" s="109">
        <f t="shared" si="38"/>
        <v>0.80032012884151182</v>
      </c>
      <c r="D2496" s="80">
        <v>9.2384730000000008</v>
      </c>
      <c r="E2496" s="78">
        <v>55.472000000000001</v>
      </c>
      <c r="F2496" s="78">
        <v>45</v>
      </c>
      <c r="G2496" s="78">
        <v>20</v>
      </c>
      <c r="H2496" s="78">
        <v>20</v>
      </c>
      <c r="I2496" s="51"/>
      <c r="J2496" s="81">
        <v>0.39539190000000002</v>
      </c>
      <c r="K2496" s="82">
        <v>0.21400040000000001</v>
      </c>
      <c r="L2496" s="80">
        <v>0.14247889999999999</v>
      </c>
      <c r="M2496" s="83">
        <v>0.73543550000000002</v>
      </c>
      <c r="N2496" s="82">
        <v>0.55021120000000001</v>
      </c>
      <c r="O2496" s="82">
        <v>0.37562329999999999</v>
      </c>
      <c r="P2496" s="82">
        <v>-0.63287499999999997</v>
      </c>
      <c r="Q2496" s="82">
        <v>0.33639760000000002</v>
      </c>
      <c r="R2496" s="82">
        <v>0.33868120000000002</v>
      </c>
      <c r="S2496" s="82">
        <v>0.39363579999999998</v>
      </c>
      <c r="T2496" s="80">
        <v>0.28723579999999999</v>
      </c>
      <c r="U2496" s="86">
        <v>5.1999999999999995E-60</v>
      </c>
      <c r="V2496" s="78" t="s">
        <v>197</v>
      </c>
      <c r="W2496" s="78">
        <v>3</v>
      </c>
      <c r="X2496" s="85" t="s">
        <v>197</v>
      </c>
      <c r="Y2496" s="78">
        <v>0.91581931400000005</v>
      </c>
      <c r="Z2496" s="49"/>
      <c r="AA2496" s="49" t="s">
        <v>198</v>
      </c>
    </row>
    <row r="2497" spans="1:27" ht="15.75" thickBot="1" x14ac:dyDescent="0.3">
      <c r="A2497" s="78" t="s">
        <v>1109</v>
      </c>
      <c r="B2497" s="79">
        <v>0.32169720000000002</v>
      </c>
      <c r="C2497" s="109">
        <f t="shared" si="38"/>
        <v>0.80012804555834216</v>
      </c>
      <c r="D2497" s="80">
        <v>9.7879129999999996</v>
      </c>
      <c r="E2497" s="78">
        <v>30.369</v>
      </c>
      <c r="F2497" s="78">
        <v>75</v>
      </c>
      <c r="G2497" s="78">
        <v>15</v>
      </c>
      <c r="H2497" s="78">
        <v>15</v>
      </c>
      <c r="I2497" s="51"/>
      <c r="J2497" s="81">
        <v>-6.6125240000000002E-2</v>
      </c>
      <c r="K2497" s="82">
        <v>0.33021420000000001</v>
      </c>
      <c r="L2497" s="80">
        <v>0.34630450000000002</v>
      </c>
      <c r="M2497" s="83">
        <v>0.45838200000000001</v>
      </c>
      <c r="N2497" s="82">
        <v>0.41316069999999999</v>
      </c>
      <c r="O2497" s="82">
        <v>0.34721200000000002</v>
      </c>
      <c r="P2497" s="82">
        <v>0.1938348</v>
      </c>
      <c r="Q2497" s="82">
        <v>0.38780369999999997</v>
      </c>
      <c r="R2497" s="82">
        <v>0.28107510000000002</v>
      </c>
      <c r="S2497" s="82">
        <v>0.3087104</v>
      </c>
      <c r="T2497" s="80">
        <v>0.30719540000000001</v>
      </c>
      <c r="U2497" s="86">
        <v>1.11E-54</v>
      </c>
      <c r="V2497" s="78" t="s">
        <v>1109</v>
      </c>
      <c r="W2497" s="78">
        <v>1</v>
      </c>
      <c r="X2497" s="85" t="s">
        <v>1109</v>
      </c>
      <c r="Y2497" s="78">
        <v>0.845547622</v>
      </c>
      <c r="Z2497" s="49"/>
      <c r="AA2497" s="49"/>
    </row>
    <row r="2498" spans="1:27" ht="15.75" thickBot="1" x14ac:dyDescent="0.3">
      <c r="A2498" s="78" t="s">
        <v>461</v>
      </c>
      <c r="B2498" s="79">
        <v>0.32181270000000001</v>
      </c>
      <c r="C2498" s="109">
        <f t="shared" si="38"/>
        <v>0.80006399107181037</v>
      </c>
      <c r="D2498" s="80">
        <v>8.6853210000000001</v>
      </c>
      <c r="E2498" s="78">
        <v>22.327000000000002</v>
      </c>
      <c r="F2498" s="78">
        <v>9</v>
      </c>
      <c r="G2498" s="78">
        <v>2</v>
      </c>
      <c r="H2498" s="78">
        <v>2</v>
      </c>
      <c r="I2498" s="51"/>
      <c r="J2498" s="81" t="s">
        <v>22</v>
      </c>
      <c r="K2498" s="82" t="s">
        <v>22</v>
      </c>
      <c r="L2498" s="80">
        <v>0.24707680000000001</v>
      </c>
      <c r="M2498" s="83" t="s">
        <v>22</v>
      </c>
      <c r="N2498" s="82" t="s">
        <v>22</v>
      </c>
      <c r="O2498" s="82" t="s">
        <v>22</v>
      </c>
      <c r="P2498" s="82" t="s">
        <v>22</v>
      </c>
      <c r="Q2498" s="82" t="s">
        <v>22</v>
      </c>
      <c r="R2498" s="82" t="s">
        <v>22</v>
      </c>
      <c r="S2498" s="82" t="s">
        <v>22</v>
      </c>
      <c r="T2498" s="80" t="s">
        <v>22</v>
      </c>
      <c r="U2498" s="86">
        <v>1.9599999999999998E-9</v>
      </c>
      <c r="V2498" s="78" t="s">
        <v>461</v>
      </c>
      <c r="W2498" s="78">
        <v>1</v>
      </c>
      <c r="X2498" s="85" t="s">
        <v>461</v>
      </c>
      <c r="Y2498" s="78">
        <v>0.86672065200000004</v>
      </c>
      <c r="Z2498" s="49"/>
      <c r="AA2498" s="49"/>
    </row>
    <row r="2499" spans="1:27" ht="15.75" thickBot="1" x14ac:dyDescent="0.3">
      <c r="A2499" s="78" t="s">
        <v>4900</v>
      </c>
      <c r="B2499" s="79">
        <v>0.3233124</v>
      </c>
      <c r="C2499" s="109">
        <f t="shared" ref="C2499:C2562" si="39">POWER(2, -B2499)</f>
        <v>0.79923274641051822</v>
      </c>
      <c r="D2499" s="80">
        <v>8.5715810000000001</v>
      </c>
      <c r="E2499" s="78">
        <v>41.74</v>
      </c>
      <c r="F2499" s="78">
        <v>7</v>
      </c>
      <c r="G2499" s="78">
        <v>2</v>
      </c>
      <c r="H2499" s="78">
        <v>2</v>
      </c>
      <c r="I2499" s="51"/>
      <c r="J2499" s="81" t="s">
        <v>22</v>
      </c>
      <c r="K2499" s="82" t="s">
        <v>22</v>
      </c>
      <c r="L2499" s="80" t="s">
        <v>22</v>
      </c>
      <c r="M2499" s="83" t="s">
        <v>22</v>
      </c>
      <c r="N2499" s="82" t="s">
        <v>22</v>
      </c>
      <c r="O2499" s="82" t="s">
        <v>22</v>
      </c>
      <c r="P2499" s="82" t="s">
        <v>22</v>
      </c>
      <c r="Q2499" s="82" t="s">
        <v>22</v>
      </c>
      <c r="R2499" s="82">
        <v>0.6331987</v>
      </c>
      <c r="S2499" s="82" t="s">
        <v>22</v>
      </c>
      <c r="T2499" s="80" t="s">
        <v>22</v>
      </c>
      <c r="U2499" s="86">
        <v>2.0399999999999999E-18</v>
      </c>
      <c r="V2499" s="78" t="s">
        <v>4900</v>
      </c>
      <c r="W2499" s="78">
        <v>1</v>
      </c>
      <c r="X2499" s="85" t="s">
        <v>4900</v>
      </c>
      <c r="Y2499" s="78">
        <v>0.86532687600000002</v>
      </c>
      <c r="Z2499" s="49"/>
      <c r="AA2499" s="49"/>
    </row>
    <row r="2500" spans="1:27" ht="15.75" thickBot="1" x14ac:dyDescent="0.3">
      <c r="A2500" s="78" t="s">
        <v>356</v>
      </c>
      <c r="B2500" s="79">
        <v>0.3233124</v>
      </c>
      <c r="C2500" s="109">
        <f t="shared" si="39"/>
        <v>0.79923274641051822</v>
      </c>
      <c r="D2500" s="80">
        <v>8.3579539999999994</v>
      </c>
      <c r="E2500" s="78">
        <v>24.058</v>
      </c>
      <c r="F2500" s="78">
        <v>12</v>
      </c>
      <c r="G2500" s="78">
        <v>5</v>
      </c>
      <c r="H2500" s="78">
        <v>5</v>
      </c>
      <c r="I2500" s="51"/>
      <c r="J2500" s="81" t="s">
        <v>22</v>
      </c>
      <c r="K2500" s="82" t="s">
        <v>22</v>
      </c>
      <c r="L2500" s="80" t="s">
        <v>22</v>
      </c>
      <c r="M2500" s="83" t="s">
        <v>22</v>
      </c>
      <c r="N2500" s="82" t="s">
        <v>22</v>
      </c>
      <c r="O2500" s="82">
        <v>-9.2048000000000005E-2</v>
      </c>
      <c r="P2500" s="82" t="s">
        <v>22</v>
      </c>
      <c r="Q2500" s="82" t="s">
        <v>22</v>
      </c>
      <c r="R2500" s="82">
        <v>0.271067</v>
      </c>
      <c r="S2500" s="82">
        <v>0.25725199999999998</v>
      </c>
      <c r="T2500" s="80" t="s">
        <v>22</v>
      </c>
      <c r="U2500" s="86">
        <v>2.0299999999999999E-13</v>
      </c>
      <c r="V2500" s="78" t="s">
        <v>356</v>
      </c>
      <c r="W2500" s="78">
        <v>1</v>
      </c>
      <c r="X2500" s="85" t="s">
        <v>356</v>
      </c>
      <c r="Y2500" s="78">
        <v>0.86558094799999996</v>
      </c>
      <c r="Z2500" s="49"/>
      <c r="AA2500" s="49"/>
    </row>
    <row r="2501" spans="1:27" ht="15.75" thickBot="1" x14ac:dyDescent="0.3">
      <c r="A2501" s="78" t="s">
        <v>1913</v>
      </c>
      <c r="B2501" s="79">
        <v>0.32434980000000002</v>
      </c>
      <c r="C2501" s="109">
        <f t="shared" si="39"/>
        <v>0.79865824798944396</v>
      </c>
      <c r="D2501" s="80">
        <v>9.1259370000000004</v>
      </c>
      <c r="E2501" s="78">
        <v>35.616999999999997</v>
      </c>
      <c r="F2501" s="78">
        <v>22</v>
      </c>
      <c r="G2501" s="78">
        <v>7</v>
      </c>
      <c r="H2501" s="78">
        <v>7</v>
      </c>
      <c r="I2501" s="51"/>
      <c r="J2501" s="81">
        <v>-0.69738270000000002</v>
      </c>
      <c r="K2501" s="82">
        <v>0.38515490000000002</v>
      </c>
      <c r="L2501" s="80">
        <v>0.27798469999999997</v>
      </c>
      <c r="M2501" s="83" t="s">
        <v>22</v>
      </c>
      <c r="N2501" s="82" t="s">
        <v>22</v>
      </c>
      <c r="O2501" s="82">
        <v>0.25120399999999998</v>
      </c>
      <c r="P2501" s="82">
        <v>0.23744129999999999</v>
      </c>
      <c r="Q2501" s="82">
        <v>9.6261860000000005E-2</v>
      </c>
      <c r="R2501" s="82">
        <v>0.3986787</v>
      </c>
      <c r="S2501" s="82" t="s">
        <v>22</v>
      </c>
      <c r="T2501" s="80">
        <v>0.61013309999999998</v>
      </c>
      <c r="U2501" s="86">
        <v>2.0100000000000001E-38</v>
      </c>
      <c r="V2501" s="78" t="s">
        <v>1913</v>
      </c>
      <c r="W2501" s="78">
        <v>1</v>
      </c>
      <c r="X2501" s="85" t="s">
        <v>1913</v>
      </c>
      <c r="Y2501" s="78">
        <v>0.90533075799999996</v>
      </c>
      <c r="Z2501" s="49"/>
      <c r="AA2501" s="49"/>
    </row>
    <row r="2502" spans="1:27" ht="15.75" thickBot="1" x14ac:dyDescent="0.3">
      <c r="A2502" s="78" t="s">
        <v>3963</v>
      </c>
      <c r="B2502" s="79">
        <v>0.32492569999999998</v>
      </c>
      <c r="C2502" s="109">
        <f t="shared" si="39"/>
        <v>0.79833950044923396</v>
      </c>
      <c r="D2502" s="80">
        <v>9.7900390000000002</v>
      </c>
      <c r="E2502" s="78">
        <v>46.838000000000001</v>
      </c>
      <c r="F2502" s="78">
        <v>77</v>
      </c>
      <c r="G2502" s="78">
        <v>9</v>
      </c>
      <c r="H2502" s="78">
        <v>9</v>
      </c>
      <c r="I2502" s="51"/>
      <c r="J2502" s="81">
        <v>0.39220749999999999</v>
      </c>
      <c r="K2502" s="82">
        <v>9.6666749999999996E-2</v>
      </c>
      <c r="L2502" s="80">
        <v>0.31405830000000001</v>
      </c>
      <c r="M2502" s="83">
        <v>0.32492569999999998</v>
      </c>
      <c r="N2502" s="82">
        <v>0.30404360000000002</v>
      </c>
      <c r="O2502" s="82">
        <v>0.35535460000000002</v>
      </c>
      <c r="P2502" s="82">
        <v>0.38945669999999999</v>
      </c>
      <c r="Q2502" s="82">
        <v>0.29736750000000001</v>
      </c>
      <c r="R2502" s="82">
        <v>0.37005270000000001</v>
      </c>
      <c r="S2502" s="82">
        <v>0.30147049999999997</v>
      </c>
      <c r="T2502" s="80">
        <v>0.35715789999999997</v>
      </c>
      <c r="U2502" s="86">
        <v>1.5099999999999999E-126</v>
      </c>
      <c r="V2502" s="78" t="s">
        <v>3963</v>
      </c>
      <c r="W2502" s="78">
        <v>1</v>
      </c>
      <c r="X2502" s="85" t="s">
        <v>3963</v>
      </c>
      <c r="Y2502" s="78">
        <v>0.84249122300000001</v>
      </c>
      <c r="Z2502" s="49"/>
      <c r="AA2502" s="49"/>
    </row>
    <row r="2503" spans="1:27" ht="15.75" thickBot="1" x14ac:dyDescent="0.3">
      <c r="A2503" s="78" t="s">
        <v>4088</v>
      </c>
      <c r="B2503" s="79">
        <v>0.32504090000000002</v>
      </c>
      <c r="C2503" s="109">
        <f t="shared" si="39"/>
        <v>0.79827575514196758</v>
      </c>
      <c r="D2503" s="80">
        <v>7.9924340000000003</v>
      </c>
      <c r="E2503" s="78">
        <v>14.648999999999999</v>
      </c>
      <c r="F2503" s="78">
        <v>5</v>
      </c>
      <c r="G2503" s="78">
        <v>1</v>
      </c>
      <c r="H2503" s="78">
        <v>1</v>
      </c>
      <c r="I2503" s="51"/>
      <c r="J2503" s="81" t="s">
        <v>22</v>
      </c>
      <c r="K2503" s="82" t="s">
        <v>22</v>
      </c>
      <c r="L2503" s="80" t="s">
        <v>22</v>
      </c>
      <c r="M2503" s="83" t="s">
        <v>22</v>
      </c>
      <c r="N2503" s="82" t="s">
        <v>22</v>
      </c>
      <c r="O2503" s="82" t="s">
        <v>22</v>
      </c>
      <c r="P2503" s="82" t="s">
        <v>22</v>
      </c>
      <c r="Q2503" s="82" t="s">
        <v>22</v>
      </c>
      <c r="R2503" s="82" t="s">
        <v>22</v>
      </c>
      <c r="S2503" s="82" t="s">
        <v>22</v>
      </c>
      <c r="T2503" s="80" t="s">
        <v>22</v>
      </c>
      <c r="U2503" s="86">
        <v>3.4199999999999999E-6</v>
      </c>
      <c r="V2503" s="78" t="s">
        <v>4088</v>
      </c>
      <c r="W2503" s="78">
        <v>1</v>
      </c>
      <c r="X2503" s="85" t="s">
        <v>4088</v>
      </c>
      <c r="Y2503" s="78">
        <v>0.97842981699999998</v>
      </c>
      <c r="Z2503" s="49"/>
      <c r="AA2503" s="49"/>
    </row>
    <row r="2504" spans="1:27" ht="15.75" thickBot="1" x14ac:dyDescent="0.3">
      <c r="A2504" s="78" t="s">
        <v>1390</v>
      </c>
      <c r="B2504" s="79">
        <v>0.3251561</v>
      </c>
      <c r="C2504" s="109">
        <f t="shared" si="39"/>
        <v>0.79821201492459615</v>
      </c>
      <c r="D2504" s="80">
        <v>9.3636119999999998</v>
      </c>
      <c r="E2504" s="78">
        <v>15.173999999999999</v>
      </c>
      <c r="F2504" s="78">
        <v>34</v>
      </c>
      <c r="G2504" s="78">
        <v>10</v>
      </c>
      <c r="H2504" s="78">
        <v>10</v>
      </c>
      <c r="I2504" s="51"/>
      <c r="J2504" s="81">
        <v>0.36086990000000002</v>
      </c>
      <c r="K2504" s="82">
        <v>0.4214792</v>
      </c>
      <c r="L2504" s="80">
        <v>0.37962099999999999</v>
      </c>
      <c r="M2504" s="83">
        <v>0.2644764</v>
      </c>
      <c r="N2504" s="82">
        <v>0.27309810000000001</v>
      </c>
      <c r="O2504" s="82">
        <v>0.24354719999999999</v>
      </c>
      <c r="P2504" s="82">
        <v>0.22453429999999999</v>
      </c>
      <c r="Q2504" s="82">
        <v>0.38117259999999997</v>
      </c>
      <c r="R2504" s="82">
        <v>0.39670749999999999</v>
      </c>
      <c r="S2504" s="82">
        <v>0.29325269999999998</v>
      </c>
      <c r="T2504" s="80">
        <v>1.8634189999999998E-2</v>
      </c>
      <c r="U2504" s="86">
        <v>1.42E-28</v>
      </c>
      <c r="V2504" s="78" t="s">
        <v>1390</v>
      </c>
      <c r="W2504" s="78">
        <v>1</v>
      </c>
      <c r="X2504" s="85" t="s">
        <v>1390</v>
      </c>
      <c r="Y2504" s="78">
        <v>0.91272172299999998</v>
      </c>
      <c r="Z2504" s="49"/>
      <c r="AA2504" s="49"/>
    </row>
    <row r="2505" spans="1:27" ht="15.75" thickBot="1" x14ac:dyDescent="0.3">
      <c r="A2505" s="78" t="s">
        <v>1157</v>
      </c>
      <c r="B2505" s="79">
        <v>0.3251561</v>
      </c>
      <c r="C2505" s="109">
        <f t="shared" si="39"/>
        <v>0.79821201492459615</v>
      </c>
      <c r="D2505" s="80">
        <v>9.2129589999999997</v>
      </c>
      <c r="E2505" s="78">
        <v>61.527999999999999</v>
      </c>
      <c r="F2505" s="78">
        <v>50</v>
      </c>
      <c r="G2505" s="78">
        <v>22</v>
      </c>
      <c r="H2505" s="78">
        <v>22</v>
      </c>
      <c r="I2505" s="51"/>
      <c r="J2505" s="81">
        <v>0.17925630000000001</v>
      </c>
      <c r="K2505" s="82">
        <v>0.46884389999999998</v>
      </c>
      <c r="L2505" s="80">
        <v>0.34789229999999999</v>
      </c>
      <c r="M2505" s="83">
        <v>0.6177686</v>
      </c>
      <c r="N2505" s="82" t="s">
        <v>22</v>
      </c>
      <c r="O2505" s="82">
        <v>5.2137660000000002E-2</v>
      </c>
      <c r="P2505" s="82">
        <v>0.2287264</v>
      </c>
      <c r="Q2505" s="82">
        <v>0.29301729999999998</v>
      </c>
      <c r="R2505" s="82">
        <v>0.22020609999999999</v>
      </c>
      <c r="S2505" s="82">
        <v>0.47051080000000001</v>
      </c>
      <c r="T2505" s="80">
        <v>0.43071350000000003</v>
      </c>
      <c r="U2505" s="86">
        <v>5.0200000000000004E-91</v>
      </c>
      <c r="V2505" s="78" t="s">
        <v>1157</v>
      </c>
      <c r="W2505" s="78">
        <v>1</v>
      </c>
      <c r="X2505" s="85" t="s">
        <v>1157</v>
      </c>
      <c r="Y2505" s="78">
        <v>0.90463684600000005</v>
      </c>
      <c r="Z2505" s="49"/>
      <c r="AA2505" s="49"/>
    </row>
    <row r="2506" spans="1:27" ht="15.75" thickBot="1" x14ac:dyDescent="0.3">
      <c r="A2506" s="78" t="s">
        <v>1473</v>
      </c>
      <c r="B2506" s="79">
        <v>0.32527129999999999</v>
      </c>
      <c r="C2506" s="109">
        <f t="shared" si="39"/>
        <v>0.79814827979671321</v>
      </c>
      <c r="D2506" s="80">
        <v>8.0218509999999998</v>
      </c>
      <c r="E2506" s="78">
        <v>16.521999999999998</v>
      </c>
      <c r="F2506" s="78">
        <v>6</v>
      </c>
      <c r="G2506" s="78">
        <v>2</v>
      </c>
      <c r="H2506" s="78">
        <v>2</v>
      </c>
      <c r="I2506" s="51"/>
      <c r="J2506" s="81" t="s">
        <v>22</v>
      </c>
      <c r="K2506" s="82" t="s">
        <v>22</v>
      </c>
      <c r="L2506" s="80" t="s">
        <v>22</v>
      </c>
      <c r="M2506" s="83" t="s">
        <v>22</v>
      </c>
      <c r="N2506" s="82" t="s">
        <v>22</v>
      </c>
      <c r="O2506" s="82" t="s">
        <v>22</v>
      </c>
      <c r="P2506" s="82" t="s">
        <v>22</v>
      </c>
      <c r="Q2506" s="82" t="s">
        <v>22</v>
      </c>
      <c r="R2506" s="82" t="s">
        <v>22</v>
      </c>
      <c r="S2506" s="82" t="s">
        <v>22</v>
      </c>
      <c r="T2506" s="80" t="s">
        <v>22</v>
      </c>
      <c r="U2506" s="86">
        <v>9.5900000000000002E-9</v>
      </c>
      <c r="V2506" s="78" t="s">
        <v>1473</v>
      </c>
      <c r="W2506" s="78">
        <v>1</v>
      </c>
      <c r="X2506" s="85" t="s">
        <v>1473</v>
      </c>
      <c r="Y2506" s="78">
        <v>0.97820089499999996</v>
      </c>
      <c r="Z2506" s="49"/>
      <c r="AA2506" s="49"/>
    </row>
    <row r="2507" spans="1:27" ht="15.75" thickBot="1" x14ac:dyDescent="0.3">
      <c r="A2507" s="78" t="s">
        <v>1982</v>
      </c>
      <c r="B2507" s="79">
        <v>0.32596199999999997</v>
      </c>
      <c r="C2507" s="109">
        <f t="shared" si="39"/>
        <v>0.79776625237058651</v>
      </c>
      <c r="D2507" s="80">
        <v>9.9813200000000002</v>
      </c>
      <c r="E2507" s="78">
        <v>34.375</v>
      </c>
      <c r="F2507" s="78">
        <v>135</v>
      </c>
      <c r="G2507" s="78">
        <v>28</v>
      </c>
      <c r="H2507" s="78">
        <v>28</v>
      </c>
      <c r="I2507" s="51"/>
      <c r="J2507" s="81">
        <v>0.40566570000000002</v>
      </c>
      <c r="K2507" s="82">
        <v>0.1924466</v>
      </c>
      <c r="L2507" s="80">
        <v>0.11263339999999999</v>
      </c>
      <c r="M2507" s="83">
        <v>0.32906609999999997</v>
      </c>
      <c r="N2507" s="82">
        <v>0.44826670000000002</v>
      </c>
      <c r="O2507" s="82">
        <v>0.26531690000000002</v>
      </c>
      <c r="P2507" s="82">
        <v>0.26555699999999999</v>
      </c>
      <c r="Q2507" s="82">
        <v>0.31336190000000003</v>
      </c>
      <c r="R2507" s="82">
        <v>0.30602889999999999</v>
      </c>
      <c r="S2507" s="82">
        <v>0.44636209999999998</v>
      </c>
      <c r="T2507" s="80">
        <v>0.34141650000000001</v>
      </c>
      <c r="U2507" s="86">
        <v>1.0900000000000001E-151</v>
      </c>
      <c r="V2507" s="78" t="s">
        <v>1982</v>
      </c>
      <c r="W2507" s="78">
        <v>1</v>
      </c>
      <c r="X2507" s="85" t="s">
        <v>1982</v>
      </c>
      <c r="Y2507" s="78">
        <v>0.80786402700000004</v>
      </c>
      <c r="Z2507" s="49"/>
      <c r="AA2507" s="49"/>
    </row>
    <row r="2508" spans="1:27" ht="15.75" thickBot="1" x14ac:dyDescent="0.3">
      <c r="A2508" s="78" t="s">
        <v>5088</v>
      </c>
      <c r="B2508" s="79">
        <v>0.32630730000000002</v>
      </c>
      <c r="C2508" s="109">
        <f t="shared" si="39"/>
        <v>0.79757533487526233</v>
      </c>
      <c r="D2508" s="80">
        <v>9.3244469999999993</v>
      </c>
      <c r="E2508" s="78">
        <v>62.197000000000003</v>
      </c>
      <c r="F2508" s="78">
        <v>40</v>
      </c>
      <c r="G2508" s="78">
        <v>13</v>
      </c>
      <c r="H2508" s="78">
        <v>13</v>
      </c>
      <c r="I2508" s="51"/>
      <c r="J2508" s="81" t="s">
        <v>22</v>
      </c>
      <c r="K2508" s="82">
        <v>0.93243909999999997</v>
      </c>
      <c r="L2508" s="80" t="s">
        <v>22</v>
      </c>
      <c r="M2508" s="83">
        <v>-0.74823850000000003</v>
      </c>
      <c r="N2508" s="82">
        <v>-0.18231120000000001</v>
      </c>
      <c r="O2508" s="82">
        <v>0.25701069999999998</v>
      </c>
      <c r="P2508" s="82">
        <v>0.50161739999999999</v>
      </c>
      <c r="Q2508" s="82">
        <v>0.48820639999999998</v>
      </c>
      <c r="R2508" s="82">
        <v>0.14873890000000001</v>
      </c>
      <c r="S2508" s="82">
        <v>0.1624679</v>
      </c>
      <c r="T2508" s="80">
        <v>-0.27494819999999998</v>
      </c>
      <c r="U2508" s="86">
        <v>2.5400000000000001E-41</v>
      </c>
      <c r="V2508" s="78" t="s">
        <v>5088</v>
      </c>
      <c r="W2508" s="78">
        <v>1</v>
      </c>
      <c r="X2508" s="85" t="s">
        <v>5088</v>
      </c>
      <c r="Y2508" s="78">
        <v>0.91178486800000003</v>
      </c>
      <c r="Z2508" s="49"/>
      <c r="AA2508" s="49"/>
    </row>
    <row r="2509" spans="1:27" ht="15.75" thickBot="1" x14ac:dyDescent="0.3">
      <c r="A2509" s="78" t="s">
        <v>224</v>
      </c>
      <c r="B2509" s="79">
        <v>0.32757239999999999</v>
      </c>
      <c r="C2509" s="109">
        <f t="shared" si="39"/>
        <v>0.79687624722676764</v>
      </c>
      <c r="D2509" s="80">
        <v>9.7436430000000005</v>
      </c>
      <c r="E2509" s="78">
        <v>39.546999999999997</v>
      </c>
      <c r="F2509" s="78">
        <v>51</v>
      </c>
      <c r="G2509" s="78">
        <v>6</v>
      </c>
      <c r="H2509" s="78">
        <v>6</v>
      </c>
      <c r="I2509" s="51"/>
      <c r="J2509" s="81">
        <v>5.1024020000000003E-2</v>
      </c>
      <c r="K2509" s="82">
        <v>0.13540350000000001</v>
      </c>
      <c r="L2509" s="80">
        <v>0.2013829</v>
      </c>
      <c r="M2509" s="83">
        <v>0.38802409999999998</v>
      </c>
      <c r="N2509" s="82">
        <v>0.38404969999999999</v>
      </c>
      <c r="O2509" s="82">
        <v>0.26423609999999997</v>
      </c>
      <c r="P2509" s="82">
        <v>0.29195710000000002</v>
      </c>
      <c r="Q2509" s="82">
        <v>0.20701820000000001</v>
      </c>
      <c r="R2509" s="82">
        <v>0.42513699999999999</v>
      </c>
      <c r="S2509" s="82">
        <v>0.34845910000000002</v>
      </c>
      <c r="T2509" s="80">
        <v>0.32757239999999999</v>
      </c>
      <c r="U2509" s="86">
        <v>5.5000000000000002E-39</v>
      </c>
      <c r="V2509" s="78" t="s">
        <v>224</v>
      </c>
      <c r="W2509" s="78">
        <v>1</v>
      </c>
      <c r="X2509" s="85" t="s">
        <v>224</v>
      </c>
      <c r="Y2509" s="78">
        <v>0.83998743099999995</v>
      </c>
      <c r="Z2509" s="49"/>
      <c r="AA2509" s="49"/>
    </row>
    <row r="2510" spans="1:27" ht="15.75" thickBot="1" x14ac:dyDescent="0.3">
      <c r="A2510" s="78" t="s">
        <v>850</v>
      </c>
      <c r="B2510" s="79">
        <v>0.328262</v>
      </c>
      <c r="C2510" s="109">
        <f t="shared" si="39"/>
        <v>0.79649543594626371</v>
      </c>
      <c r="D2510" s="80">
        <v>8.8950630000000004</v>
      </c>
      <c r="E2510" s="78">
        <v>22.907</v>
      </c>
      <c r="F2510" s="78">
        <v>22</v>
      </c>
      <c r="G2510" s="78">
        <v>7</v>
      </c>
      <c r="H2510" s="78">
        <v>7</v>
      </c>
      <c r="I2510" s="51"/>
      <c r="J2510" s="81">
        <v>0.36154389999999997</v>
      </c>
      <c r="K2510" s="82">
        <v>0.33342369999999999</v>
      </c>
      <c r="L2510" s="80">
        <v>0.45607009999999998</v>
      </c>
      <c r="M2510" s="83">
        <v>-1.936042E-2</v>
      </c>
      <c r="N2510" s="82">
        <v>0.5955992</v>
      </c>
      <c r="O2510" s="82">
        <v>0.19559960000000001</v>
      </c>
      <c r="P2510" s="82" t="s">
        <v>22</v>
      </c>
      <c r="Q2510" s="82">
        <v>2.772026E-2</v>
      </c>
      <c r="R2510" s="82">
        <v>0.13815910000000001</v>
      </c>
      <c r="S2510" s="82" t="s">
        <v>22</v>
      </c>
      <c r="T2510" s="80" t="s">
        <v>22</v>
      </c>
      <c r="U2510" s="86">
        <v>1.7699999999999998E-42</v>
      </c>
      <c r="V2510" s="78" t="s">
        <v>850</v>
      </c>
      <c r="W2510" s="78">
        <v>1</v>
      </c>
      <c r="X2510" s="85" t="s">
        <v>850</v>
      </c>
      <c r="Y2510" s="78">
        <v>0.86326713200000005</v>
      </c>
      <c r="Z2510" s="49"/>
      <c r="AA2510" s="49"/>
    </row>
    <row r="2511" spans="1:27" ht="15.75" thickBot="1" x14ac:dyDescent="0.3">
      <c r="A2511" s="78" t="s">
        <v>1761</v>
      </c>
      <c r="B2511" s="79">
        <v>0.328262</v>
      </c>
      <c r="C2511" s="109">
        <f t="shared" si="39"/>
        <v>0.79649543594626371</v>
      </c>
      <c r="D2511" s="80">
        <v>9.7779419999999995</v>
      </c>
      <c r="E2511" s="78">
        <v>18.521999999999998</v>
      </c>
      <c r="F2511" s="78">
        <v>49</v>
      </c>
      <c r="G2511" s="78">
        <v>7</v>
      </c>
      <c r="H2511" s="78">
        <v>7</v>
      </c>
      <c r="I2511" s="51"/>
      <c r="J2511" s="81">
        <v>0.37150309999999998</v>
      </c>
      <c r="K2511" s="82">
        <v>0.26243309999999997</v>
      </c>
      <c r="L2511" s="80">
        <v>0.27273979999999998</v>
      </c>
      <c r="M2511" s="83">
        <v>0.38659019999999999</v>
      </c>
      <c r="N2511" s="82">
        <v>0.29584050000000001</v>
      </c>
      <c r="O2511" s="82">
        <v>0.46654889999999999</v>
      </c>
      <c r="P2511" s="82">
        <v>0.33696890000000002</v>
      </c>
      <c r="Q2511" s="82">
        <v>0.2994792</v>
      </c>
      <c r="R2511" s="82">
        <v>0.3287216</v>
      </c>
      <c r="S2511" s="82">
        <v>0.45869700000000002</v>
      </c>
      <c r="T2511" s="80">
        <v>0.247806</v>
      </c>
      <c r="U2511" s="86">
        <v>8.7399999999999996E-111</v>
      </c>
      <c r="V2511" s="78" t="s">
        <v>1761</v>
      </c>
      <c r="W2511" s="78">
        <v>1</v>
      </c>
      <c r="X2511" s="85" t="s">
        <v>1761</v>
      </c>
      <c r="Y2511" s="78">
        <v>0.83933532300000002</v>
      </c>
      <c r="Z2511" s="49"/>
      <c r="AA2511" s="49"/>
    </row>
    <row r="2512" spans="1:27" ht="15.75" thickBot="1" x14ac:dyDescent="0.3">
      <c r="A2512" s="78" t="s">
        <v>1135</v>
      </c>
      <c r="B2512" s="79">
        <v>0.3284918</v>
      </c>
      <c r="C2512" s="109">
        <f t="shared" si="39"/>
        <v>0.79636857609757106</v>
      </c>
      <c r="D2512" s="80">
        <v>8.6928020000000004</v>
      </c>
      <c r="E2512" s="78">
        <v>29.09</v>
      </c>
      <c r="F2512" s="78">
        <v>19</v>
      </c>
      <c r="G2512" s="78">
        <v>6</v>
      </c>
      <c r="H2512" s="78">
        <v>6</v>
      </c>
      <c r="I2512" s="51"/>
      <c r="J2512" s="81" t="s">
        <v>22</v>
      </c>
      <c r="K2512" s="82" t="s">
        <v>22</v>
      </c>
      <c r="L2512" s="80" t="s">
        <v>22</v>
      </c>
      <c r="M2512" s="83">
        <v>0.27285930000000003</v>
      </c>
      <c r="N2512" s="82" t="s">
        <v>22</v>
      </c>
      <c r="O2512" s="82" t="s">
        <v>22</v>
      </c>
      <c r="P2512" s="82">
        <v>-0.32819939999999997</v>
      </c>
      <c r="Q2512" s="82" t="s">
        <v>22</v>
      </c>
      <c r="R2512" s="82">
        <v>0.63124400000000003</v>
      </c>
      <c r="S2512" s="82">
        <v>0.29830630000000002</v>
      </c>
      <c r="T2512" s="80">
        <v>0.25084040000000002</v>
      </c>
      <c r="U2512" s="86">
        <v>5.7999999999999995E-13</v>
      </c>
      <c r="V2512" s="78" t="s">
        <v>1135</v>
      </c>
      <c r="W2512" s="78">
        <v>1</v>
      </c>
      <c r="X2512" s="85" t="s">
        <v>1135</v>
      </c>
      <c r="Y2512" s="78">
        <v>0.86051655100000002</v>
      </c>
      <c r="Z2512" s="49"/>
      <c r="AA2512" s="49"/>
    </row>
    <row r="2513" spans="1:27" ht="15.75" thickBot="1" x14ac:dyDescent="0.3">
      <c r="A2513" s="78" t="s">
        <v>3809</v>
      </c>
      <c r="B2513" s="79">
        <v>0.32952550000000003</v>
      </c>
      <c r="C2513" s="109">
        <f t="shared" si="39"/>
        <v>0.79579817741453396</v>
      </c>
      <c r="D2513" s="80">
        <v>8.6508699999999994</v>
      </c>
      <c r="E2513" s="78">
        <v>44.734999999999999</v>
      </c>
      <c r="F2513" s="78">
        <v>14</v>
      </c>
      <c r="G2513" s="78">
        <v>5</v>
      </c>
      <c r="H2513" s="78">
        <v>5</v>
      </c>
      <c r="I2513" s="51"/>
      <c r="J2513" s="81">
        <v>0.229711</v>
      </c>
      <c r="K2513" s="82" t="s">
        <v>22</v>
      </c>
      <c r="L2513" s="80">
        <v>0.66784679999999996</v>
      </c>
      <c r="M2513" s="83">
        <v>0.42320160000000001</v>
      </c>
      <c r="N2513" s="82" t="s">
        <v>22</v>
      </c>
      <c r="O2513" s="82" t="s">
        <v>22</v>
      </c>
      <c r="P2513" s="82" t="s">
        <v>22</v>
      </c>
      <c r="Q2513" s="82">
        <v>2.800333E-2</v>
      </c>
      <c r="R2513" s="82" t="s">
        <v>22</v>
      </c>
      <c r="S2513" s="82" t="s">
        <v>22</v>
      </c>
      <c r="T2513" s="80" t="s">
        <v>22</v>
      </c>
      <c r="U2513" s="86">
        <v>5.7499999999999997E-13</v>
      </c>
      <c r="V2513" s="78" t="s">
        <v>3809</v>
      </c>
      <c r="W2513" s="78">
        <v>1</v>
      </c>
      <c r="X2513" s="85" t="s">
        <v>3809</v>
      </c>
      <c r="Y2513" s="78">
        <v>0.85955713600000005</v>
      </c>
      <c r="Z2513" s="49"/>
      <c r="AA2513" s="49"/>
    </row>
    <row r="2514" spans="1:27" ht="15.75" thickBot="1" x14ac:dyDescent="0.3">
      <c r="A2514" s="78" t="s">
        <v>3037</v>
      </c>
      <c r="B2514" s="79">
        <v>0.32986979999999999</v>
      </c>
      <c r="C2514" s="109">
        <f t="shared" si="39"/>
        <v>0.795608282382674</v>
      </c>
      <c r="D2514" s="80">
        <v>8.0111889999999999</v>
      </c>
      <c r="E2514" s="78">
        <v>27.463999999999999</v>
      </c>
      <c r="F2514" s="78">
        <v>2</v>
      </c>
      <c r="G2514" s="78">
        <v>2</v>
      </c>
      <c r="H2514" s="78">
        <v>2</v>
      </c>
      <c r="I2514" s="51"/>
      <c r="J2514" s="81" t="s">
        <v>22</v>
      </c>
      <c r="K2514" s="82" t="s">
        <v>22</v>
      </c>
      <c r="L2514" s="80" t="s">
        <v>22</v>
      </c>
      <c r="M2514" s="83" t="s">
        <v>22</v>
      </c>
      <c r="N2514" s="82" t="s">
        <v>22</v>
      </c>
      <c r="O2514" s="82" t="s">
        <v>22</v>
      </c>
      <c r="P2514" s="82" t="s">
        <v>22</v>
      </c>
      <c r="Q2514" s="82" t="s">
        <v>22</v>
      </c>
      <c r="R2514" s="82" t="s">
        <v>22</v>
      </c>
      <c r="S2514" s="82" t="s">
        <v>22</v>
      </c>
      <c r="T2514" s="80" t="s">
        <v>22</v>
      </c>
      <c r="U2514" s="84">
        <v>1.3294000000000001E-4</v>
      </c>
      <c r="V2514" s="78" t="s">
        <v>3037</v>
      </c>
      <c r="W2514" s="78">
        <v>1</v>
      </c>
      <c r="X2514" s="85" t="s">
        <v>3037</v>
      </c>
      <c r="Y2514" s="78">
        <v>0.97363111300000005</v>
      </c>
      <c r="Z2514" s="49"/>
      <c r="AA2514" s="49"/>
    </row>
    <row r="2515" spans="1:27" ht="15.75" thickBot="1" x14ac:dyDescent="0.3">
      <c r="A2515" s="78" t="s">
        <v>2565</v>
      </c>
      <c r="B2515" s="79">
        <v>0.32986979999999999</v>
      </c>
      <c r="C2515" s="109">
        <f t="shared" si="39"/>
        <v>0.795608282382674</v>
      </c>
      <c r="D2515" s="80">
        <v>7.4263159999999999</v>
      </c>
      <c r="E2515" s="78">
        <v>82.37</v>
      </c>
      <c r="F2515" s="78">
        <v>3</v>
      </c>
      <c r="G2515" s="78">
        <v>4</v>
      </c>
      <c r="H2515" s="78">
        <v>4</v>
      </c>
      <c r="I2515" s="51"/>
      <c r="J2515" s="81" t="s">
        <v>22</v>
      </c>
      <c r="K2515" s="82" t="s">
        <v>22</v>
      </c>
      <c r="L2515" s="80" t="s">
        <v>22</v>
      </c>
      <c r="M2515" s="83" t="s">
        <v>22</v>
      </c>
      <c r="N2515" s="82" t="s">
        <v>22</v>
      </c>
      <c r="O2515" s="82" t="s">
        <v>22</v>
      </c>
      <c r="P2515" s="82" t="s">
        <v>22</v>
      </c>
      <c r="Q2515" s="82" t="s">
        <v>22</v>
      </c>
      <c r="R2515" s="82" t="s">
        <v>22</v>
      </c>
      <c r="S2515" s="82" t="s">
        <v>22</v>
      </c>
      <c r="T2515" s="80" t="s">
        <v>22</v>
      </c>
      <c r="U2515" s="86">
        <v>1.5300000000000001E-8</v>
      </c>
      <c r="V2515" s="78" t="s">
        <v>2565</v>
      </c>
      <c r="W2515" s="78">
        <v>1</v>
      </c>
      <c r="X2515" s="85" t="s">
        <v>2565</v>
      </c>
      <c r="Y2515" s="78">
        <v>0.97363111300000005</v>
      </c>
      <c r="Z2515" s="49"/>
      <c r="AA2515" s="49"/>
    </row>
    <row r="2516" spans="1:27" ht="15.75" thickBot="1" x14ac:dyDescent="0.3">
      <c r="A2516" s="78" t="s">
        <v>3044</v>
      </c>
      <c r="B2516" s="79">
        <v>0.32986979999999999</v>
      </c>
      <c r="C2516" s="109">
        <f t="shared" si="39"/>
        <v>0.795608282382674</v>
      </c>
      <c r="D2516" s="80">
        <v>8.9141469999999998</v>
      </c>
      <c r="E2516" s="78">
        <v>46.18</v>
      </c>
      <c r="F2516" s="78">
        <v>23</v>
      </c>
      <c r="G2516" s="78">
        <v>5</v>
      </c>
      <c r="H2516" s="78">
        <v>5</v>
      </c>
      <c r="I2516" s="51"/>
      <c r="J2516" s="81" t="s">
        <v>22</v>
      </c>
      <c r="K2516" s="82" t="s">
        <v>22</v>
      </c>
      <c r="L2516" s="80">
        <v>0.479541</v>
      </c>
      <c r="M2516" s="83">
        <v>-1.9623649999999999E-2</v>
      </c>
      <c r="N2516" s="82">
        <v>1.006364E-2</v>
      </c>
      <c r="O2516" s="82">
        <v>0.47092729999999999</v>
      </c>
      <c r="P2516" s="82">
        <v>0.15510160000000001</v>
      </c>
      <c r="Q2516" s="82">
        <v>0.24683369999999999</v>
      </c>
      <c r="R2516" s="82">
        <v>0.5172253</v>
      </c>
      <c r="S2516" s="82">
        <v>0.96783260000000004</v>
      </c>
      <c r="T2516" s="80">
        <v>0.6432097</v>
      </c>
      <c r="U2516" s="86">
        <v>1.65E-20</v>
      </c>
      <c r="V2516" s="78" t="s">
        <v>3044</v>
      </c>
      <c r="W2516" s="78">
        <v>1</v>
      </c>
      <c r="X2516" s="85" t="s">
        <v>3044</v>
      </c>
      <c r="Y2516" s="78">
        <v>0.86188472199999999</v>
      </c>
      <c r="Z2516" s="49"/>
      <c r="AA2516" s="49"/>
    </row>
    <row r="2517" spans="1:27" ht="15.75" thickBot="1" x14ac:dyDescent="0.3">
      <c r="A2517" s="78" t="s">
        <v>4165</v>
      </c>
      <c r="B2517" s="79">
        <v>0.33055839999999997</v>
      </c>
      <c r="C2517" s="109">
        <f t="shared" si="39"/>
        <v>0.79522862824759499</v>
      </c>
      <c r="D2517" s="80">
        <v>8.5870490000000004</v>
      </c>
      <c r="E2517" s="78">
        <v>23.033999999999999</v>
      </c>
      <c r="F2517" s="78">
        <v>17</v>
      </c>
      <c r="G2517" s="78">
        <v>4</v>
      </c>
      <c r="H2517" s="78">
        <v>4</v>
      </c>
      <c r="I2517" s="51"/>
      <c r="J2517" s="81" t="s">
        <v>22</v>
      </c>
      <c r="K2517" s="82" t="s">
        <v>22</v>
      </c>
      <c r="L2517" s="80" t="s">
        <v>22</v>
      </c>
      <c r="M2517" s="83" t="s">
        <v>22</v>
      </c>
      <c r="N2517" s="82">
        <v>0.34800569999999997</v>
      </c>
      <c r="O2517" s="82">
        <v>0.4392508</v>
      </c>
      <c r="P2517" s="82">
        <v>0.26231280000000001</v>
      </c>
      <c r="Q2517" s="82">
        <v>0.1375035</v>
      </c>
      <c r="R2517" s="82">
        <v>0.28865390000000002</v>
      </c>
      <c r="S2517" s="82">
        <v>0.24719840000000001</v>
      </c>
      <c r="T2517" s="80">
        <v>0.41131780000000001</v>
      </c>
      <c r="U2517" s="86">
        <v>9.9999999999999998E-13</v>
      </c>
      <c r="V2517" s="78" t="s">
        <v>4165</v>
      </c>
      <c r="W2517" s="78">
        <v>1</v>
      </c>
      <c r="X2517" s="85" t="s">
        <v>4165</v>
      </c>
      <c r="Y2517" s="78">
        <v>0.85859861999999998</v>
      </c>
      <c r="Z2517" s="49"/>
      <c r="AA2517" s="49"/>
    </row>
    <row r="2518" spans="1:27" ht="15.75" thickBot="1" x14ac:dyDescent="0.3">
      <c r="A2518" s="78" t="s">
        <v>2251</v>
      </c>
      <c r="B2518" s="79">
        <v>0.33136130000000003</v>
      </c>
      <c r="C2518" s="109">
        <f t="shared" si="39"/>
        <v>0.79478618447950578</v>
      </c>
      <c r="D2518" s="80">
        <v>10.18375</v>
      </c>
      <c r="E2518" s="78">
        <v>44.435000000000002</v>
      </c>
      <c r="F2518" s="78">
        <v>125</v>
      </c>
      <c r="G2518" s="78">
        <v>24</v>
      </c>
      <c r="H2518" s="78">
        <v>23</v>
      </c>
      <c r="I2518" s="51"/>
      <c r="J2518" s="81">
        <v>0.34777910000000001</v>
      </c>
      <c r="K2518" s="82">
        <v>0.27142569999999999</v>
      </c>
      <c r="L2518" s="80">
        <v>0.31788290000000002</v>
      </c>
      <c r="M2518" s="83">
        <v>0.29725020000000002</v>
      </c>
      <c r="N2518" s="82">
        <v>0.33731139999999998</v>
      </c>
      <c r="O2518" s="82">
        <v>0.3580586</v>
      </c>
      <c r="P2518" s="82">
        <v>0.2824991</v>
      </c>
      <c r="Q2518" s="82">
        <v>0.37506729999999999</v>
      </c>
      <c r="R2518" s="82">
        <v>0.29254619999999998</v>
      </c>
      <c r="S2518" s="82">
        <v>0.38614880000000001</v>
      </c>
      <c r="T2518" s="80">
        <v>0.33285110000000001</v>
      </c>
      <c r="U2518" s="86">
        <v>1.12E-137</v>
      </c>
      <c r="V2518" s="78" t="s">
        <v>2251</v>
      </c>
      <c r="W2518" s="78">
        <v>1</v>
      </c>
      <c r="X2518" s="85" t="s">
        <v>2251</v>
      </c>
      <c r="Y2518" s="78">
        <v>0.80306981700000002</v>
      </c>
      <c r="Z2518" s="49"/>
      <c r="AA2518" s="49" t="s">
        <v>2252</v>
      </c>
    </row>
    <row r="2519" spans="1:27" ht="15.75" thickBot="1" x14ac:dyDescent="0.3">
      <c r="A2519" s="78" t="s">
        <v>298</v>
      </c>
      <c r="B2519" s="79">
        <v>0.33147589999999999</v>
      </c>
      <c r="C2519" s="109">
        <f t="shared" si="39"/>
        <v>0.79472305341112215</v>
      </c>
      <c r="D2519" s="80">
        <v>7.9823659999999999</v>
      </c>
      <c r="E2519" s="78">
        <v>188.32</v>
      </c>
      <c r="F2519" s="78">
        <v>4</v>
      </c>
      <c r="G2519" s="78">
        <v>3</v>
      </c>
      <c r="H2519" s="78">
        <v>3</v>
      </c>
      <c r="I2519" s="51"/>
      <c r="J2519" s="81" t="s">
        <v>22</v>
      </c>
      <c r="K2519" s="82" t="s">
        <v>22</v>
      </c>
      <c r="L2519" s="80" t="s">
        <v>22</v>
      </c>
      <c r="M2519" s="83" t="s">
        <v>22</v>
      </c>
      <c r="N2519" s="82" t="s">
        <v>22</v>
      </c>
      <c r="O2519" s="82" t="s">
        <v>22</v>
      </c>
      <c r="P2519" s="82" t="s">
        <v>22</v>
      </c>
      <c r="Q2519" s="82" t="s">
        <v>22</v>
      </c>
      <c r="R2519" s="82" t="s">
        <v>22</v>
      </c>
      <c r="S2519" s="82" t="s">
        <v>22</v>
      </c>
      <c r="T2519" s="80" t="s">
        <v>22</v>
      </c>
      <c r="U2519" s="86">
        <v>3.3000000000000002E-9</v>
      </c>
      <c r="V2519" s="78" t="s">
        <v>298</v>
      </c>
      <c r="W2519" s="78">
        <v>1</v>
      </c>
      <c r="X2519" s="85" t="s">
        <v>298</v>
      </c>
      <c r="Y2519" s="78">
        <v>0.97203530100000002</v>
      </c>
      <c r="Z2519" s="49"/>
      <c r="AA2519" s="49"/>
    </row>
    <row r="2520" spans="1:27" ht="15.75" thickBot="1" x14ac:dyDescent="0.3">
      <c r="A2520" s="78" t="s">
        <v>2094</v>
      </c>
      <c r="B2520" s="79">
        <v>0.33216380000000001</v>
      </c>
      <c r="C2520" s="109">
        <f t="shared" si="39"/>
        <v>0.79434420711414888</v>
      </c>
      <c r="D2520" s="80">
        <v>9.5715690000000002</v>
      </c>
      <c r="E2520" s="78">
        <v>56.43</v>
      </c>
      <c r="F2520" s="78">
        <v>36</v>
      </c>
      <c r="G2520" s="78">
        <v>11</v>
      </c>
      <c r="H2520" s="78">
        <v>11</v>
      </c>
      <c r="I2520" s="51"/>
      <c r="J2520" s="81" t="s">
        <v>22</v>
      </c>
      <c r="K2520" s="82" t="s">
        <v>22</v>
      </c>
      <c r="L2520" s="80">
        <v>0.56725329999999996</v>
      </c>
      <c r="M2520" s="83">
        <v>0.32929580000000003</v>
      </c>
      <c r="N2520" s="82" t="s">
        <v>22</v>
      </c>
      <c r="O2520" s="82">
        <v>0.46456370000000002</v>
      </c>
      <c r="P2520" s="82">
        <v>0.35298439999999998</v>
      </c>
      <c r="Q2520" s="82">
        <v>0.33491140000000003</v>
      </c>
      <c r="R2520" s="82">
        <v>4.0338839999999997E-3</v>
      </c>
      <c r="S2520" s="82">
        <v>-1.4153450000000001</v>
      </c>
      <c r="T2520" s="80">
        <v>-0.12648599999999999</v>
      </c>
      <c r="U2520" s="86">
        <v>4.0000000000000002E-62</v>
      </c>
      <c r="V2520" s="78" t="s">
        <v>2094</v>
      </c>
      <c r="W2520" s="78">
        <v>1</v>
      </c>
      <c r="X2520" s="85" t="s">
        <v>2094</v>
      </c>
      <c r="Y2520" s="78">
        <v>0.83564774500000005</v>
      </c>
      <c r="Z2520" s="49"/>
      <c r="AA2520" s="49"/>
    </row>
    <row r="2521" spans="1:27" ht="15.75" thickBot="1" x14ac:dyDescent="0.3">
      <c r="A2521" s="78" t="s">
        <v>3594</v>
      </c>
      <c r="B2521" s="79">
        <v>0.33216380000000001</v>
      </c>
      <c r="C2521" s="109">
        <f t="shared" si="39"/>
        <v>0.79434420711414888</v>
      </c>
      <c r="D2521" s="80">
        <v>10.058770000000001</v>
      </c>
      <c r="E2521" s="78">
        <v>37.942999999999998</v>
      </c>
      <c r="F2521" s="78">
        <v>155</v>
      </c>
      <c r="G2521" s="78">
        <v>26</v>
      </c>
      <c r="H2521" s="78">
        <v>26</v>
      </c>
      <c r="I2521" s="51"/>
      <c r="J2521" s="81">
        <v>0.3789555</v>
      </c>
      <c r="K2521" s="82">
        <v>0.30264069999999998</v>
      </c>
      <c r="L2521" s="80">
        <v>0.32584689999999999</v>
      </c>
      <c r="M2521" s="83">
        <v>0.40392210000000001</v>
      </c>
      <c r="N2521" s="82">
        <v>0.35445209999999999</v>
      </c>
      <c r="O2521" s="82">
        <v>0.33890920000000002</v>
      </c>
      <c r="P2521" s="82">
        <v>0.3580586</v>
      </c>
      <c r="Q2521" s="82">
        <v>0.1536757</v>
      </c>
      <c r="R2521" s="82">
        <v>0.31278129999999998</v>
      </c>
      <c r="S2521" s="82">
        <v>0.28238049999999998</v>
      </c>
      <c r="T2521" s="80">
        <v>0.35749579999999997</v>
      </c>
      <c r="U2521" s="86">
        <v>2.89E-264</v>
      </c>
      <c r="V2521" s="78" t="s">
        <v>3594</v>
      </c>
      <c r="W2521" s="78">
        <v>1</v>
      </c>
      <c r="X2521" s="85" t="s">
        <v>3594</v>
      </c>
      <c r="Y2521" s="78">
        <v>0.80235794999999999</v>
      </c>
      <c r="Z2521" s="49"/>
      <c r="AA2521" s="49"/>
    </row>
    <row r="2522" spans="1:27" ht="15.75" thickBot="1" x14ac:dyDescent="0.3">
      <c r="A2522" s="78" t="s">
        <v>2848</v>
      </c>
      <c r="B2522" s="79">
        <v>0.33273659999999999</v>
      </c>
      <c r="C2522" s="109">
        <f t="shared" si="39"/>
        <v>0.79402888749674694</v>
      </c>
      <c r="D2522" s="80">
        <v>9.4583510000000004</v>
      </c>
      <c r="E2522" s="78">
        <v>37.161999999999999</v>
      </c>
      <c r="F2522" s="78">
        <v>50</v>
      </c>
      <c r="G2522" s="78">
        <v>11</v>
      </c>
      <c r="H2522" s="78">
        <v>11</v>
      </c>
      <c r="I2522" s="51"/>
      <c r="J2522" s="81" t="s">
        <v>22</v>
      </c>
      <c r="K2522" s="82" t="s">
        <v>22</v>
      </c>
      <c r="L2522" s="80">
        <v>0.58159229999999995</v>
      </c>
      <c r="M2522" s="83">
        <v>0.30847730000000001</v>
      </c>
      <c r="N2522" s="82">
        <v>8.2000030000000008E-3</v>
      </c>
      <c r="O2522" s="82">
        <v>0.47508489999999998</v>
      </c>
      <c r="P2522" s="82">
        <v>0.35015780000000002</v>
      </c>
      <c r="Q2522" s="82">
        <v>0.14404639999999999</v>
      </c>
      <c r="R2522" s="82">
        <v>0.41164309999999998</v>
      </c>
      <c r="S2522" s="82">
        <v>0.32319700000000001</v>
      </c>
      <c r="T2522" s="80">
        <v>0.39955400000000002</v>
      </c>
      <c r="U2522" s="86">
        <v>1.8099999999999999E-51</v>
      </c>
      <c r="V2522" s="78" t="s">
        <v>2848</v>
      </c>
      <c r="W2522" s="78">
        <v>1</v>
      </c>
      <c r="X2522" s="85" t="s">
        <v>2848</v>
      </c>
      <c r="Y2522" s="78">
        <v>0.90655482200000004</v>
      </c>
      <c r="Z2522" s="49"/>
      <c r="AA2522" s="49"/>
    </row>
    <row r="2523" spans="1:27" ht="15.75" thickBot="1" x14ac:dyDescent="0.3">
      <c r="A2523" s="78" t="s">
        <v>4478</v>
      </c>
      <c r="B2523" s="79">
        <v>0.33296569999999998</v>
      </c>
      <c r="C2523" s="109">
        <f t="shared" si="39"/>
        <v>0.79390280570543381</v>
      </c>
      <c r="D2523" s="80">
        <v>8.5959479999999999</v>
      </c>
      <c r="E2523" s="78">
        <v>43.277999999999999</v>
      </c>
      <c r="F2523" s="78">
        <v>12</v>
      </c>
      <c r="G2523" s="78">
        <v>6</v>
      </c>
      <c r="H2523" s="78">
        <v>6</v>
      </c>
      <c r="I2523" s="51"/>
      <c r="J2523" s="81">
        <v>0.95627969999999995</v>
      </c>
      <c r="K2523" s="82" t="s">
        <v>22</v>
      </c>
      <c r="L2523" s="80" t="s">
        <v>22</v>
      </c>
      <c r="M2523" s="83" t="s">
        <v>22</v>
      </c>
      <c r="N2523" s="82">
        <v>0.81532939999999998</v>
      </c>
      <c r="O2523" s="82">
        <v>0.41164309999999998</v>
      </c>
      <c r="P2523" s="82">
        <v>0.37150309999999998</v>
      </c>
      <c r="Q2523" s="82">
        <v>0.29771969999999998</v>
      </c>
      <c r="R2523" s="82" t="s">
        <v>22</v>
      </c>
      <c r="S2523" s="82" t="s">
        <v>22</v>
      </c>
      <c r="T2523" s="80" t="s">
        <v>22</v>
      </c>
      <c r="U2523" s="86">
        <v>1.3899999999999999E-14</v>
      </c>
      <c r="V2523" s="78" t="s">
        <v>4478</v>
      </c>
      <c r="W2523" s="78">
        <v>1</v>
      </c>
      <c r="X2523" s="85" t="s">
        <v>4478</v>
      </c>
      <c r="Y2523" s="78">
        <v>0.85636564100000001</v>
      </c>
      <c r="Z2523" s="49"/>
      <c r="AA2523" s="49"/>
    </row>
    <row r="2524" spans="1:27" ht="15.75" thickBot="1" x14ac:dyDescent="0.3">
      <c r="A2524" s="78" t="s">
        <v>4632</v>
      </c>
      <c r="B2524" s="79">
        <v>0.33296569999999998</v>
      </c>
      <c r="C2524" s="109">
        <f t="shared" si="39"/>
        <v>0.79390280570543381</v>
      </c>
      <c r="D2524" s="80">
        <v>9.1696159999999995</v>
      </c>
      <c r="E2524" s="78">
        <v>63.597999999999999</v>
      </c>
      <c r="F2524" s="78">
        <v>25</v>
      </c>
      <c r="G2524" s="78">
        <v>10</v>
      </c>
      <c r="H2524" s="78">
        <v>10</v>
      </c>
      <c r="I2524" s="51"/>
      <c r="J2524" s="81" t="s">
        <v>22</v>
      </c>
      <c r="K2524" s="82" t="s">
        <v>22</v>
      </c>
      <c r="L2524" s="80" t="s">
        <v>22</v>
      </c>
      <c r="M2524" s="83">
        <v>0.5897635</v>
      </c>
      <c r="N2524" s="82">
        <v>-5.7646940000000001E-2</v>
      </c>
      <c r="O2524" s="82">
        <v>-0.78411019999999998</v>
      </c>
      <c r="P2524" s="82">
        <v>-0.81931750000000003</v>
      </c>
      <c r="Q2524" s="82">
        <v>0.1050075</v>
      </c>
      <c r="R2524" s="82">
        <v>0.34346470000000001</v>
      </c>
      <c r="S2524" s="82">
        <v>0.65443549999999995</v>
      </c>
      <c r="T2524" s="80">
        <v>0.26843430000000001</v>
      </c>
      <c r="U2524" s="86">
        <v>4.3699999999999998E-44</v>
      </c>
      <c r="V2524" s="78" t="s">
        <v>4632</v>
      </c>
      <c r="W2524" s="78">
        <v>1</v>
      </c>
      <c r="X2524" s="85" t="s">
        <v>4632</v>
      </c>
      <c r="Y2524" s="78">
        <v>0.89791965900000004</v>
      </c>
      <c r="Z2524" s="49"/>
      <c r="AA2524" s="49"/>
    </row>
    <row r="2525" spans="1:27" ht="15.75" thickBot="1" x14ac:dyDescent="0.3">
      <c r="A2525" s="78" t="s">
        <v>2876</v>
      </c>
      <c r="B2525" s="79">
        <v>0.33330920000000003</v>
      </c>
      <c r="C2525" s="109">
        <f t="shared" si="39"/>
        <v>0.79371380307941608</v>
      </c>
      <c r="D2525" s="80">
        <v>7.8633050000000004</v>
      </c>
      <c r="E2525" s="78">
        <v>68.492999999999995</v>
      </c>
      <c r="F2525" s="78">
        <v>3</v>
      </c>
      <c r="G2525" s="78">
        <v>3</v>
      </c>
      <c r="H2525" s="78">
        <v>3</v>
      </c>
      <c r="I2525" s="51"/>
      <c r="J2525" s="81" t="s">
        <v>22</v>
      </c>
      <c r="K2525" s="82" t="s">
        <v>22</v>
      </c>
      <c r="L2525" s="80" t="s">
        <v>22</v>
      </c>
      <c r="M2525" s="83" t="s">
        <v>22</v>
      </c>
      <c r="N2525" s="82" t="s">
        <v>22</v>
      </c>
      <c r="O2525" s="82" t="s">
        <v>22</v>
      </c>
      <c r="P2525" s="82" t="s">
        <v>22</v>
      </c>
      <c r="Q2525" s="82" t="s">
        <v>22</v>
      </c>
      <c r="R2525" s="82" t="s">
        <v>22</v>
      </c>
      <c r="S2525" s="82" t="s">
        <v>22</v>
      </c>
      <c r="T2525" s="80" t="s">
        <v>22</v>
      </c>
      <c r="U2525" s="86">
        <v>8.3600000000000002E-7</v>
      </c>
      <c r="V2525" s="78" t="s">
        <v>2876</v>
      </c>
      <c r="W2525" s="78">
        <v>1</v>
      </c>
      <c r="X2525" s="85" t="s">
        <v>2877</v>
      </c>
      <c r="Y2525" s="78">
        <v>0.97021377399999997</v>
      </c>
      <c r="Z2525" s="49"/>
      <c r="AA2525" s="49"/>
    </row>
    <row r="2526" spans="1:27" ht="15.75" thickBot="1" x14ac:dyDescent="0.3">
      <c r="A2526" s="78" t="s">
        <v>376</v>
      </c>
      <c r="B2526" s="79">
        <v>0.33376719999999999</v>
      </c>
      <c r="C2526" s="109">
        <f t="shared" si="39"/>
        <v>0.79346186956908804</v>
      </c>
      <c r="D2526" s="80">
        <v>9.0550339999999991</v>
      </c>
      <c r="E2526" s="78">
        <v>31.417000000000002</v>
      </c>
      <c r="F2526" s="78">
        <v>46</v>
      </c>
      <c r="G2526" s="78">
        <v>11</v>
      </c>
      <c r="H2526" s="78">
        <v>11</v>
      </c>
      <c r="I2526" s="51"/>
      <c r="J2526" s="81">
        <v>-0.28273700000000002</v>
      </c>
      <c r="K2526" s="82">
        <v>0.49262230000000001</v>
      </c>
      <c r="L2526" s="80">
        <v>0.59493070000000003</v>
      </c>
      <c r="M2526" s="83">
        <v>0.49978210000000001</v>
      </c>
      <c r="N2526" s="82">
        <v>0.2289726</v>
      </c>
      <c r="O2526" s="82">
        <v>0.27786569999999999</v>
      </c>
      <c r="P2526" s="82">
        <v>0.32377359999999999</v>
      </c>
      <c r="Q2526" s="82">
        <v>0.36938270000000001</v>
      </c>
      <c r="R2526" s="82">
        <v>0.31927109999999997</v>
      </c>
      <c r="S2526" s="82">
        <v>0.38912619999999998</v>
      </c>
      <c r="T2526" s="80">
        <v>0.28900809999999999</v>
      </c>
      <c r="U2526" s="86">
        <v>8.4600000000000002E-45</v>
      </c>
      <c r="V2526" s="78" t="s">
        <v>376</v>
      </c>
      <c r="W2526" s="78">
        <v>1</v>
      </c>
      <c r="X2526" s="85" t="s">
        <v>376</v>
      </c>
      <c r="Y2526" s="78">
        <v>0.89723065099999999</v>
      </c>
      <c r="Z2526" s="49"/>
      <c r="AA2526" s="49"/>
    </row>
    <row r="2527" spans="1:27" ht="15.75" thickBot="1" x14ac:dyDescent="0.3">
      <c r="A2527" s="78" t="s">
        <v>3245</v>
      </c>
      <c r="B2527" s="79">
        <v>0.33433940000000001</v>
      </c>
      <c r="C2527" s="109">
        <f t="shared" si="39"/>
        <v>0.79314723006136922</v>
      </c>
      <c r="D2527" s="80">
        <v>8.8552769999999992</v>
      </c>
      <c r="E2527" s="78">
        <v>105.45</v>
      </c>
      <c r="F2527" s="78">
        <v>15</v>
      </c>
      <c r="G2527" s="78">
        <v>5</v>
      </c>
      <c r="H2527" s="78">
        <v>5</v>
      </c>
      <c r="I2527" s="51"/>
      <c r="J2527" s="81" t="s">
        <v>22</v>
      </c>
      <c r="K2527" s="82" t="s">
        <v>22</v>
      </c>
      <c r="L2527" s="80" t="s">
        <v>22</v>
      </c>
      <c r="M2527" s="83">
        <v>0.19648119999999999</v>
      </c>
      <c r="N2527" s="82">
        <v>0.88346440000000004</v>
      </c>
      <c r="O2527" s="82" t="s">
        <v>22</v>
      </c>
      <c r="P2527" s="82" t="s">
        <v>22</v>
      </c>
      <c r="Q2527" s="82" t="s">
        <v>22</v>
      </c>
      <c r="R2527" s="82" t="s">
        <v>22</v>
      </c>
      <c r="S2527" s="82">
        <v>-0.89544860000000004</v>
      </c>
      <c r="T2527" s="80">
        <v>-0.2165685</v>
      </c>
      <c r="U2527" s="86">
        <v>5.5200000000000004E-48</v>
      </c>
      <c r="V2527" s="78" t="s">
        <v>3245</v>
      </c>
      <c r="W2527" s="78">
        <v>1</v>
      </c>
      <c r="X2527" s="85" t="s">
        <v>3245</v>
      </c>
      <c r="Y2527" s="78">
        <v>0.85804398500000001</v>
      </c>
      <c r="Z2527" s="49"/>
      <c r="AA2527" s="49"/>
    </row>
    <row r="2528" spans="1:27" ht="15.75" thickBot="1" x14ac:dyDescent="0.3">
      <c r="A2528" s="78" t="s">
        <v>1261</v>
      </c>
      <c r="B2528" s="79">
        <v>0.33445390000000003</v>
      </c>
      <c r="C2528" s="109">
        <f t="shared" si="39"/>
        <v>0.79308428415002474</v>
      </c>
      <c r="D2528" s="80">
        <v>9.5485249999999997</v>
      </c>
      <c r="E2528" s="78">
        <v>53.335000000000001</v>
      </c>
      <c r="F2528" s="78">
        <v>47</v>
      </c>
      <c r="G2528" s="78">
        <v>8</v>
      </c>
      <c r="H2528" s="78">
        <v>8</v>
      </c>
      <c r="I2528" s="51"/>
      <c r="J2528" s="81">
        <v>0.47747010000000001</v>
      </c>
      <c r="K2528" s="82">
        <v>0.1811662</v>
      </c>
      <c r="L2528" s="80">
        <v>0.1115655</v>
      </c>
      <c r="M2528" s="83">
        <v>-0.4182728</v>
      </c>
      <c r="N2528" s="82">
        <v>0.51591430000000005</v>
      </c>
      <c r="O2528" s="82">
        <v>0.30975829999999999</v>
      </c>
      <c r="P2528" s="82">
        <v>0.40173969999999998</v>
      </c>
      <c r="Q2528" s="82">
        <v>0.27142569999999999</v>
      </c>
      <c r="R2528" s="82">
        <v>0.16684389999999999</v>
      </c>
      <c r="S2528" s="82">
        <v>0.36692370000000002</v>
      </c>
      <c r="T2528" s="80">
        <v>0.61051109999999997</v>
      </c>
      <c r="U2528" s="86">
        <v>1.6400000000000001E-33</v>
      </c>
      <c r="V2528" s="78" t="s">
        <v>1261</v>
      </c>
      <c r="W2528" s="78">
        <v>1</v>
      </c>
      <c r="X2528" s="85" t="s">
        <v>1261</v>
      </c>
      <c r="Y2528" s="78">
        <v>0.83348501500000005</v>
      </c>
      <c r="Z2528" s="49"/>
      <c r="AA2528" s="49"/>
    </row>
    <row r="2529" spans="1:27" ht="15.75" thickBot="1" x14ac:dyDescent="0.3">
      <c r="A2529" s="78" t="s">
        <v>2551</v>
      </c>
      <c r="B2529" s="79">
        <v>0.33456829999999999</v>
      </c>
      <c r="C2529" s="109">
        <f t="shared" si="39"/>
        <v>0.79302139820225914</v>
      </c>
      <c r="D2529" s="80">
        <v>9.2432859999999994</v>
      </c>
      <c r="E2529" s="78">
        <v>53.231000000000002</v>
      </c>
      <c r="F2529" s="78">
        <v>37</v>
      </c>
      <c r="G2529" s="78">
        <v>9</v>
      </c>
      <c r="H2529" s="78">
        <v>9</v>
      </c>
      <c r="I2529" s="51"/>
      <c r="J2529" s="81">
        <v>-0.1767398</v>
      </c>
      <c r="K2529" s="82">
        <v>0.45048549999999998</v>
      </c>
      <c r="L2529" s="80" t="s">
        <v>22</v>
      </c>
      <c r="M2529" s="83">
        <v>0.43338680000000002</v>
      </c>
      <c r="N2529" s="82">
        <v>-7.421324E-2</v>
      </c>
      <c r="O2529" s="82">
        <v>0.34494209999999997</v>
      </c>
      <c r="P2529" s="82">
        <v>-0.28545989999999999</v>
      </c>
      <c r="Q2529" s="82">
        <v>-7.4957590000000004E-2</v>
      </c>
      <c r="R2529" s="82">
        <v>0.33765400000000001</v>
      </c>
      <c r="S2529" s="82">
        <v>0.37840069999999998</v>
      </c>
      <c r="T2529" s="80">
        <v>0.62508339999999996</v>
      </c>
      <c r="U2529" s="86">
        <v>1.54E-30</v>
      </c>
      <c r="V2529" s="78" t="s">
        <v>2551</v>
      </c>
      <c r="W2529" s="78">
        <v>1</v>
      </c>
      <c r="X2529" s="85" t="s">
        <v>2551</v>
      </c>
      <c r="Y2529" s="78">
        <v>0.90506549000000003</v>
      </c>
      <c r="Z2529" s="49"/>
      <c r="AA2529" s="49"/>
    </row>
    <row r="2530" spans="1:27" ht="15.75" thickBot="1" x14ac:dyDescent="0.3">
      <c r="A2530" s="78" t="s">
        <v>702</v>
      </c>
      <c r="B2530" s="79">
        <v>0.33479700000000001</v>
      </c>
      <c r="C2530" s="109">
        <f t="shared" si="39"/>
        <v>0.79289569622489853</v>
      </c>
      <c r="D2530" s="80">
        <v>8.8160030000000003</v>
      </c>
      <c r="E2530" s="78">
        <v>79.244</v>
      </c>
      <c r="F2530" s="78">
        <v>12</v>
      </c>
      <c r="G2530" s="78">
        <v>5</v>
      </c>
      <c r="H2530" s="78">
        <v>5</v>
      </c>
      <c r="I2530" s="51"/>
      <c r="J2530" s="81" t="s">
        <v>22</v>
      </c>
      <c r="K2530" s="82">
        <v>-0.52308960000000004</v>
      </c>
      <c r="L2530" s="80">
        <v>0.33479700000000001</v>
      </c>
      <c r="M2530" s="83" t="s">
        <v>22</v>
      </c>
      <c r="N2530" s="82" t="s">
        <v>22</v>
      </c>
      <c r="O2530" s="82" t="s">
        <v>22</v>
      </c>
      <c r="P2530" s="82" t="s">
        <v>22</v>
      </c>
      <c r="Q2530" s="82" t="s">
        <v>22</v>
      </c>
      <c r="R2530" s="82">
        <v>0.58361540000000001</v>
      </c>
      <c r="S2530" s="82">
        <v>-0.7019282</v>
      </c>
      <c r="T2530" s="80" t="s">
        <v>22</v>
      </c>
      <c r="U2530" s="86">
        <v>1.5999999999999999E-22</v>
      </c>
      <c r="V2530" s="78" t="s">
        <v>702</v>
      </c>
      <c r="W2530" s="78">
        <v>1</v>
      </c>
      <c r="X2530" s="85" t="s">
        <v>702</v>
      </c>
      <c r="Y2530" s="78">
        <v>0.85765097300000004</v>
      </c>
      <c r="Z2530" s="49"/>
      <c r="AA2530" s="49"/>
    </row>
    <row r="2531" spans="1:27" ht="15.75" thickBot="1" x14ac:dyDescent="0.3">
      <c r="A2531" s="78" t="s">
        <v>2903</v>
      </c>
      <c r="B2531" s="79">
        <v>0.33548329999999998</v>
      </c>
      <c r="C2531" s="109">
        <f t="shared" si="39"/>
        <v>0.7925185999640405</v>
      </c>
      <c r="D2531" s="80">
        <v>8.9587070000000004</v>
      </c>
      <c r="E2531" s="78">
        <v>19.574000000000002</v>
      </c>
      <c r="F2531" s="78">
        <v>19</v>
      </c>
      <c r="G2531" s="78">
        <v>4</v>
      </c>
      <c r="H2531" s="78">
        <v>4</v>
      </c>
      <c r="I2531" s="51"/>
      <c r="J2531" s="81">
        <v>0.42029369999999999</v>
      </c>
      <c r="K2531" s="82" t="s">
        <v>22</v>
      </c>
      <c r="L2531" s="80" t="s">
        <v>22</v>
      </c>
      <c r="M2531" s="83">
        <v>0.28024379999999999</v>
      </c>
      <c r="N2531" s="82" t="s">
        <v>22</v>
      </c>
      <c r="O2531" s="82" t="s">
        <v>22</v>
      </c>
      <c r="P2531" s="82">
        <v>0.6594679</v>
      </c>
      <c r="Q2531" s="82">
        <v>0.71773679999999995</v>
      </c>
      <c r="R2531" s="82">
        <v>0.35072350000000002</v>
      </c>
      <c r="S2531" s="82">
        <v>0.13566619999999999</v>
      </c>
      <c r="T2531" s="80">
        <v>0.35309740000000001</v>
      </c>
      <c r="U2531" s="86">
        <v>4.7600000000000001E-54</v>
      </c>
      <c r="V2531" s="78" t="s">
        <v>2903</v>
      </c>
      <c r="W2531" s="78">
        <v>1</v>
      </c>
      <c r="X2531" s="85" t="s">
        <v>2903</v>
      </c>
      <c r="Y2531" s="78">
        <v>0.85706159699999995</v>
      </c>
      <c r="Z2531" s="49"/>
      <c r="AA2531" s="49"/>
    </row>
    <row r="2532" spans="1:27" ht="15.75" thickBot="1" x14ac:dyDescent="0.3">
      <c r="A2532" s="78" t="s">
        <v>3306</v>
      </c>
      <c r="B2532" s="79">
        <v>0.33605479999999999</v>
      </c>
      <c r="C2532" s="109">
        <f t="shared" si="39"/>
        <v>0.79220471888064858</v>
      </c>
      <c r="D2532" s="80">
        <v>8.3587340000000001</v>
      </c>
      <c r="E2532" s="78">
        <v>55.636000000000003</v>
      </c>
      <c r="F2532" s="78">
        <v>10</v>
      </c>
      <c r="G2532" s="78">
        <v>4</v>
      </c>
      <c r="H2532" s="78">
        <v>4</v>
      </c>
      <c r="I2532" s="51"/>
      <c r="J2532" s="81" t="s">
        <v>22</v>
      </c>
      <c r="K2532" s="82" t="s">
        <v>22</v>
      </c>
      <c r="L2532" s="80" t="s">
        <v>22</v>
      </c>
      <c r="M2532" s="83" t="s">
        <v>22</v>
      </c>
      <c r="N2532" s="82" t="s">
        <v>22</v>
      </c>
      <c r="O2532" s="82" t="s">
        <v>22</v>
      </c>
      <c r="P2532" s="82" t="s">
        <v>22</v>
      </c>
      <c r="Q2532" s="82" t="s">
        <v>22</v>
      </c>
      <c r="R2532" s="82">
        <v>-9.7208589999999997E-2</v>
      </c>
      <c r="S2532" s="82">
        <v>6.7647030000000004E-3</v>
      </c>
      <c r="T2532" s="80" t="s">
        <v>22</v>
      </c>
      <c r="U2532" s="86">
        <v>2.21E-11</v>
      </c>
      <c r="V2532" s="78" t="s">
        <v>3306</v>
      </c>
      <c r="W2532" s="78">
        <v>1</v>
      </c>
      <c r="X2532" s="85" t="s">
        <v>3306</v>
      </c>
      <c r="Y2532" s="78">
        <v>0.85422147699999995</v>
      </c>
      <c r="Z2532" s="49"/>
      <c r="AA2532" s="49"/>
    </row>
    <row r="2533" spans="1:27" ht="15.75" thickBot="1" x14ac:dyDescent="0.3">
      <c r="A2533" s="78" t="s">
        <v>2302</v>
      </c>
      <c r="B2533" s="79">
        <v>0.33639760000000002</v>
      </c>
      <c r="C2533" s="109">
        <f t="shared" si="39"/>
        <v>0.79201650480299124</v>
      </c>
      <c r="D2533" s="80">
        <v>9.7807270000000006</v>
      </c>
      <c r="E2533" s="78">
        <v>48.061999999999998</v>
      </c>
      <c r="F2533" s="78">
        <v>67</v>
      </c>
      <c r="G2533" s="78">
        <v>10</v>
      </c>
      <c r="H2533" s="78">
        <v>10</v>
      </c>
      <c r="I2533" s="51"/>
      <c r="J2533" s="81" t="s">
        <v>22</v>
      </c>
      <c r="K2533" s="82">
        <v>0.1557492</v>
      </c>
      <c r="L2533" s="80">
        <v>0.32296649999999999</v>
      </c>
      <c r="M2533" s="83">
        <v>0.33822469999999999</v>
      </c>
      <c r="N2533" s="82">
        <v>0.27524539999999997</v>
      </c>
      <c r="O2533" s="82">
        <v>0.43648169999999997</v>
      </c>
      <c r="P2533" s="82">
        <v>0.33296569999999998</v>
      </c>
      <c r="Q2533" s="82">
        <v>0.29619309999999999</v>
      </c>
      <c r="R2533" s="82">
        <v>0.3816157</v>
      </c>
      <c r="S2533" s="82">
        <v>0.28024379999999999</v>
      </c>
      <c r="T2533" s="80">
        <v>0.3537749</v>
      </c>
      <c r="U2533" s="86">
        <v>1.22E-89</v>
      </c>
      <c r="V2533" s="78" t="s">
        <v>2302</v>
      </c>
      <c r="W2533" s="78">
        <v>1</v>
      </c>
      <c r="X2533" s="85" t="s">
        <v>2302</v>
      </c>
      <c r="Y2533" s="78">
        <v>0.831650424</v>
      </c>
      <c r="Z2533" s="49"/>
      <c r="AA2533" s="49"/>
    </row>
    <row r="2534" spans="1:27" ht="15.75" thickBot="1" x14ac:dyDescent="0.3">
      <c r="A2534" s="78" t="s">
        <v>2364</v>
      </c>
      <c r="B2534" s="79">
        <v>0.33651189999999997</v>
      </c>
      <c r="C2534" s="109">
        <f t="shared" si="39"/>
        <v>0.79195375841658933</v>
      </c>
      <c r="D2534" s="80">
        <v>9.2412980000000005</v>
      </c>
      <c r="E2534" s="78">
        <v>35.332999999999998</v>
      </c>
      <c r="F2534" s="78">
        <v>43</v>
      </c>
      <c r="G2534" s="78">
        <v>8</v>
      </c>
      <c r="H2534" s="78">
        <v>8</v>
      </c>
      <c r="I2534" s="51"/>
      <c r="J2534" s="81">
        <v>0.12287140000000001</v>
      </c>
      <c r="K2534" s="82">
        <v>0.1972363</v>
      </c>
      <c r="L2534" s="80">
        <v>0.36860080000000001</v>
      </c>
      <c r="M2534" s="83">
        <v>0.56237669999999995</v>
      </c>
      <c r="N2534" s="82">
        <v>0.61927220000000005</v>
      </c>
      <c r="O2534" s="82">
        <v>0.346418</v>
      </c>
      <c r="P2534" s="82">
        <v>0.34187190000000001</v>
      </c>
      <c r="Q2534" s="82">
        <v>4.2083990000000002E-2</v>
      </c>
      <c r="R2534" s="82">
        <v>0.37061070000000002</v>
      </c>
      <c r="S2534" s="82">
        <v>0.1035311</v>
      </c>
      <c r="T2534" s="80">
        <v>0.33651189999999997</v>
      </c>
      <c r="U2534" s="86">
        <v>7.6900000000000003E-50</v>
      </c>
      <c r="V2534" s="78" t="s">
        <v>2364</v>
      </c>
      <c r="W2534" s="78">
        <v>1</v>
      </c>
      <c r="X2534" s="85" t="s">
        <v>2364</v>
      </c>
      <c r="Y2534" s="78">
        <v>0.90348560700000002</v>
      </c>
      <c r="Z2534" s="49"/>
      <c r="AA2534" s="49"/>
    </row>
    <row r="2535" spans="1:27" ht="15.75" thickBot="1" x14ac:dyDescent="0.3">
      <c r="A2535" s="78" t="s">
        <v>3537</v>
      </c>
      <c r="B2535" s="79">
        <v>0.33685470000000001</v>
      </c>
      <c r="C2535" s="109">
        <f t="shared" si="39"/>
        <v>0.79176560396277817</v>
      </c>
      <c r="D2535" s="80">
        <v>10.545959999999999</v>
      </c>
      <c r="E2535" s="78">
        <v>32.639000000000003</v>
      </c>
      <c r="F2535" s="78">
        <v>115</v>
      </c>
      <c r="G2535" s="78">
        <v>14</v>
      </c>
      <c r="H2535" s="78">
        <v>2</v>
      </c>
      <c r="I2535" s="51"/>
      <c r="J2535" s="81">
        <v>0.4324249</v>
      </c>
      <c r="K2535" s="82">
        <v>0.43967630000000002</v>
      </c>
      <c r="L2535" s="80">
        <v>0.36860080000000001</v>
      </c>
      <c r="M2535" s="83">
        <v>0.2235462</v>
      </c>
      <c r="N2535" s="82">
        <v>0.235482</v>
      </c>
      <c r="O2535" s="82">
        <v>0.36994100000000002</v>
      </c>
      <c r="P2535" s="82">
        <v>0.25894089999999997</v>
      </c>
      <c r="Q2535" s="82">
        <v>0.19080440000000001</v>
      </c>
      <c r="R2535" s="82">
        <v>0.46016590000000002</v>
      </c>
      <c r="S2535" s="82">
        <v>0.27166479999999998</v>
      </c>
      <c r="T2535" s="80">
        <v>0.36882429999999999</v>
      </c>
      <c r="U2535" s="86">
        <v>4.0700000000000002E-165</v>
      </c>
      <c r="V2535" s="78" t="s">
        <v>3537</v>
      </c>
      <c r="W2535" s="78">
        <v>1</v>
      </c>
      <c r="X2535" s="85" t="s">
        <v>3537</v>
      </c>
      <c r="Y2535" s="78">
        <v>0.97222570600000002</v>
      </c>
      <c r="Z2535" s="49"/>
      <c r="AA2535" s="49"/>
    </row>
    <row r="2536" spans="1:27" ht="15.75" thickBot="1" x14ac:dyDescent="0.3">
      <c r="A2536" s="78" t="s">
        <v>756</v>
      </c>
      <c r="B2536" s="79">
        <v>0.33708310000000002</v>
      </c>
      <c r="C2536" s="109">
        <f t="shared" si="39"/>
        <v>0.79164026565855716</v>
      </c>
      <c r="D2536" s="80">
        <v>9.6380099999999995</v>
      </c>
      <c r="E2536" s="78">
        <v>69.289000000000001</v>
      </c>
      <c r="F2536" s="78">
        <v>5</v>
      </c>
      <c r="G2536" s="78">
        <v>4</v>
      </c>
      <c r="H2536" s="78">
        <v>4</v>
      </c>
      <c r="I2536" s="51"/>
      <c r="J2536" s="81" t="s">
        <v>22</v>
      </c>
      <c r="K2536" s="82" t="s">
        <v>22</v>
      </c>
      <c r="L2536" s="80" t="s">
        <v>22</v>
      </c>
      <c r="M2536" s="83" t="s">
        <v>22</v>
      </c>
      <c r="N2536" s="82" t="s">
        <v>22</v>
      </c>
      <c r="O2536" s="82" t="s">
        <v>22</v>
      </c>
      <c r="P2536" s="82" t="s">
        <v>22</v>
      </c>
      <c r="Q2536" s="82" t="s">
        <v>22</v>
      </c>
      <c r="R2536" s="82" t="s">
        <v>22</v>
      </c>
      <c r="S2536" s="82">
        <v>0.72909590000000002</v>
      </c>
      <c r="T2536" s="80">
        <v>0.33708310000000002</v>
      </c>
      <c r="U2536" s="86">
        <v>3.7000000000000001E-11</v>
      </c>
      <c r="V2536" s="78" t="s">
        <v>756</v>
      </c>
      <c r="W2536" s="78">
        <v>1</v>
      </c>
      <c r="X2536" s="85" t="s">
        <v>756</v>
      </c>
      <c r="Y2536" s="78">
        <v>0.83100358399999996</v>
      </c>
      <c r="Z2536" s="49"/>
      <c r="AA2536" s="49"/>
    </row>
    <row r="2537" spans="1:27" ht="15.75" thickBot="1" x14ac:dyDescent="0.3">
      <c r="A2537" s="78" t="s">
        <v>4528</v>
      </c>
      <c r="B2537" s="79">
        <v>0.33708310000000002</v>
      </c>
      <c r="C2537" s="109">
        <f t="shared" si="39"/>
        <v>0.79164026565855716</v>
      </c>
      <c r="D2537" s="80">
        <v>9.2409730000000003</v>
      </c>
      <c r="E2537" s="78">
        <v>45.088999999999999</v>
      </c>
      <c r="F2537" s="78">
        <v>58</v>
      </c>
      <c r="G2537" s="78">
        <v>18</v>
      </c>
      <c r="H2537" s="78">
        <v>18</v>
      </c>
      <c r="I2537" s="51"/>
      <c r="J2537" s="81" t="s">
        <v>22</v>
      </c>
      <c r="K2537" s="82">
        <v>-0.3977522</v>
      </c>
      <c r="L2537" s="80">
        <v>0.41478500000000001</v>
      </c>
      <c r="M2537" s="83">
        <v>0.89747279999999996</v>
      </c>
      <c r="N2537" s="82">
        <v>0.2346239</v>
      </c>
      <c r="O2537" s="82">
        <v>0.46236650000000001</v>
      </c>
      <c r="P2537" s="82">
        <v>0.22761790000000001</v>
      </c>
      <c r="Q2537" s="82">
        <v>0.29066029999999998</v>
      </c>
      <c r="R2537" s="82">
        <v>0.3778456</v>
      </c>
      <c r="S2537" s="82">
        <v>0.22564509999999999</v>
      </c>
      <c r="T2537" s="80">
        <v>0.17925630000000001</v>
      </c>
      <c r="U2537" s="86">
        <v>3.0200000000000001E-96</v>
      </c>
      <c r="V2537" s="78" t="s">
        <v>4528</v>
      </c>
      <c r="W2537" s="78">
        <v>2</v>
      </c>
      <c r="X2537" s="85" t="s">
        <v>4529</v>
      </c>
      <c r="Y2537" s="78">
        <v>0.90302132000000002</v>
      </c>
      <c r="Z2537" s="49"/>
      <c r="AA2537" s="49"/>
    </row>
    <row r="2538" spans="1:27" ht="15.75" thickBot="1" x14ac:dyDescent="0.3">
      <c r="A2538" s="78" t="s">
        <v>2274</v>
      </c>
      <c r="B2538" s="79">
        <v>0.33719719999999997</v>
      </c>
      <c r="C2538" s="109">
        <f t="shared" si="39"/>
        <v>0.79157765881512576</v>
      </c>
      <c r="D2538" s="80">
        <v>8.7996440000000007</v>
      </c>
      <c r="E2538" s="78">
        <v>67.305999999999997</v>
      </c>
      <c r="F2538" s="78">
        <v>28</v>
      </c>
      <c r="G2538" s="78">
        <v>13</v>
      </c>
      <c r="H2538" s="78">
        <v>13</v>
      </c>
      <c r="I2538" s="51"/>
      <c r="J2538" s="81">
        <v>-8.3630380000000004E-2</v>
      </c>
      <c r="K2538" s="82">
        <v>0.36143150000000002</v>
      </c>
      <c r="L2538" s="80">
        <v>-0.66437959999999996</v>
      </c>
      <c r="M2538" s="83">
        <v>-1.145711E-2</v>
      </c>
      <c r="N2538" s="82">
        <v>0.50690659999999998</v>
      </c>
      <c r="O2538" s="82" t="s">
        <v>22</v>
      </c>
      <c r="P2538" s="82">
        <v>0.56997719999999996</v>
      </c>
      <c r="Q2538" s="82">
        <v>0.7189643</v>
      </c>
      <c r="R2538" s="82">
        <v>0.55011270000000001</v>
      </c>
      <c r="S2538" s="82">
        <v>-0.24123639999999999</v>
      </c>
      <c r="T2538" s="80">
        <v>1.144307</v>
      </c>
      <c r="U2538" s="86">
        <v>4.4200000000000001E-33</v>
      </c>
      <c r="V2538" s="78" t="s">
        <v>2274</v>
      </c>
      <c r="W2538" s="78">
        <v>1</v>
      </c>
      <c r="X2538" s="85" t="s">
        <v>2274</v>
      </c>
      <c r="Y2538" s="78">
        <v>0.85559006599999998</v>
      </c>
      <c r="Z2538" s="49"/>
      <c r="AA2538" s="49"/>
    </row>
    <row r="2539" spans="1:27" ht="15.75" thickBot="1" x14ac:dyDescent="0.3">
      <c r="A2539" s="78" t="s">
        <v>1138</v>
      </c>
      <c r="B2539" s="79">
        <v>0.33913739999999998</v>
      </c>
      <c r="C2539" s="109">
        <f t="shared" si="39"/>
        <v>0.79051382572889584</v>
      </c>
      <c r="D2539" s="80">
        <v>11.451230000000001</v>
      </c>
      <c r="E2539" s="78">
        <v>24.79</v>
      </c>
      <c r="F2539" s="78">
        <v>376</v>
      </c>
      <c r="G2539" s="78">
        <v>24</v>
      </c>
      <c r="H2539" s="78">
        <v>24</v>
      </c>
      <c r="I2539" s="51"/>
      <c r="J2539" s="81">
        <v>0.38559660000000001</v>
      </c>
      <c r="K2539" s="82">
        <v>0.265677</v>
      </c>
      <c r="L2539" s="80">
        <v>0.30696210000000002</v>
      </c>
      <c r="M2539" s="83">
        <v>0.34585050000000001</v>
      </c>
      <c r="N2539" s="82">
        <v>0.35366199999999998</v>
      </c>
      <c r="O2539" s="82">
        <v>0.31440649999999998</v>
      </c>
      <c r="P2539" s="82">
        <v>0.35648190000000002</v>
      </c>
      <c r="Q2539" s="82">
        <v>0.31996459999999999</v>
      </c>
      <c r="R2539" s="82">
        <v>0.34925210000000001</v>
      </c>
      <c r="S2539" s="82">
        <v>0.33776820000000002</v>
      </c>
      <c r="T2539" s="80">
        <v>0.36804189999999998</v>
      </c>
      <c r="U2539" s="84">
        <v>0</v>
      </c>
      <c r="V2539" s="78" t="s">
        <v>1138</v>
      </c>
      <c r="W2539" s="78">
        <v>1</v>
      </c>
      <c r="X2539" s="85" t="s">
        <v>1138</v>
      </c>
      <c r="Y2539" s="78">
        <v>0.97085382799999997</v>
      </c>
      <c r="Z2539" s="49"/>
      <c r="AA2539" s="49"/>
    </row>
    <row r="2540" spans="1:27" ht="15.75" thickBot="1" x14ac:dyDescent="0.3">
      <c r="A2540" s="78" t="s">
        <v>3050</v>
      </c>
      <c r="B2540" s="79">
        <v>0.33936549999999999</v>
      </c>
      <c r="C2540" s="109">
        <f t="shared" si="39"/>
        <v>0.79038884994075331</v>
      </c>
      <c r="D2540" s="80">
        <v>8.1705550000000002</v>
      </c>
      <c r="E2540" s="78">
        <v>27.957999999999998</v>
      </c>
      <c r="F2540" s="78">
        <v>5</v>
      </c>
      <c r="G2540" s="78">
        <v>1</v>
      </c>
      <c r="H2540" s="78">
        <v>1</v>
      </c>
      <c r="I2540" s="51"/>
      <c r="J2540" s="81" t="s">
        <v>22</v>
      </c>
      <c r="K2540" s="82" t="s">
        <v>22</v>
      </c>
      <c r="L2540" s="80" t="s">
        <v>22</v>
      </c>
      <c r="M2540" s="83" t="s">
        <v>22</v>
      </c>
      <c r="N2540" s="82" t="s">
        <v>22</v>
      </c>
      <c r="O2540" s="82" t="s">
        <v>22</v>
      </c>
      <c r="P2540" s="82" t="s">
        <v>22</v>
      </c>
      <c r="Q2540" s="82" t="s">
        <v>22</v>
      </c>
      <c r="R2540" s="82" t="s">
        <v>22</v>
      </c>
      <c r="S2540" s="82" t="s">
        <v>22</v>
      </c>
      <c r="T2540" s="80" t="s">
        <v>22</v>
      </c>
      <c r="U2540" s="86">
        <v>1.56E-5</v>
      </c>
      <c r="V2540" s="78" t="s">
        <v>3050</v>
      </c>
      <c r="W2540" s="78">
        <v>1</v>
      </c>
      <c r="X2540" s="85" t="s">
        <v>3050</v>
      </c>
      <c r="Y2540" s="78">
        <v>0.85127498400000001</v>
      </c>
      <c r="Z2540" s="49"/>
      <c r="AA2540" s="49"/>
    </row>
    <row r="2541" spans="1:27" ht="15.75" thickBot="1" x14ac:dyDescent="0.3">
      <c r="A2541" s="78" t="s">
        <v>733</v>
      </c>
      <c r="B2541" s="79">
        <v>0.3397075</v>
      </c>
      <c r="C2541" s="109">
        <f t="shared" si="39"/>
        <v>0.79020150546264256</v>
      </c>
      <c r="D2541" s="80">
        <v>10.058199999999999</v>
      </c>
      <c r="E2541" s="78">
        <v>51.834000000000003</v>
      </c>
      <c r="F2541" s="78">
        <v>104</v>
      </c>
      <c r="G2541" s="78">
        <v>14</v>
      </c>
      <c r="H2541" s="78">
        <v>14</v>
      </c>
      <c r="I2541" s="51"/>
      <c r="J2541" s="81">
        <v>0.39253729999999998</v>
      </c>
      <c r="K2541" s="82">
        <v>0.37906640000000003</v>
      </c>
      <c r="L2541" s="80">
        <v>0.32469550000000003</v>
      </c>
      <c r="M2541" s="83">
        <v>0.2327835</v>
      </c>
      <c r="N2541" s="82">
        <v>0.1945914</v>
      </c>
      <c r="O2541" s="82">
        <v>0.33902330000000003</v>
      </c>
      <c r="P2541" s="82">
        <v>0.28475099999999998</v>
      </c>
      <c r="Q2541" s="82">
        <v>0.34300969999999997</v>
      </c>
      <c r="R2541" s="82">
        <v>0.34118880000000001</v>
      </c>
      <c r="S2541" s="82">
        <v>0.37038759999999998</v>
      </c>
      <c r="T2541" s="80">
        <v>0.485736</v>
      </c>
      <c r="U2541" s="86">
        <v>6.2899999999999996E-124</v>
      </c>
      <c r="V2541" s="78" t="s">
        <v>733</v>
      </c>
      <c r="W2541" s="78">
        <v>1</v>
      </c>
      <c r="X2541" s="85" t="s">
        <v>733</v>
      </c>
      <c r="Y2541" s="78">
        <v>0.79567369799999998</v>
      </c>
      <c r="Z2541" s="49"/>
      <c r="AA2541" s="49"/>
    </row>
    <row r="2542" spans="1:27" ht="15.75" thickBot="1" x14ac:dyDescent="0.3">
      <c r="A2542" s="78" t="s">
        <v>3817</v>
      </c>
      <c r="B2542" s="79">
        <v>0.3399355</v>
      </c>
      <c r="C2542" s="109">
        <f t="shared" si="39"/>
        <v>0.79007663381451398</v>
      </c>
      <c r="D2542" s="80">
        <v>9.1199820000000003</v>
      </c>
      <c r="E2542" s="78">
        <v>61.177</v>
      </c>
      <c r="F2542" s="78">
        <v>26</v>
      </c>
      <c r="G2542" s="78">
        <v>8</v>
      </c>
      <c r="H2542" s="78">
        <v>8</v>
      </c>
      <c r="I2542" s="51"/>
      <c r="J2542" s="81" t="s">
        <v>22</v>
      </c>
      <c r="K2542" s="82" t="s">
        <v>22</v>
      </c>
      <c r="L2542" s="80">
        <v>-3.1076090000000001E-2</v>
      </c>
      <c r="M2542" s="83">
        <v>0.31429049999999997</v>
      </c>
      <c r="N2542" s="82" t="s">
        <v>22</v>
      </c>
      <c r="O2542" s="82">
        <v>0.4875892</v>
      </c>
      <c r="P2542" s="82">
        <v>0.20926620000000001</v>
      </c>
      <c r="Q2542" s="82">
        <v>0.127105</v>
      </c>
      <c r="R2542" s="82">
        <v>0.55444150000000003</v>
      </c>
      <c r="S2542" s="82">
        <v>0.17171919999999999</v>
      </c>
      <c r="T2542" s="80">
        <v>0.52084969999999997</v>
      </c>
      <c r="U2542" s="86">
        <v>1.6000000000000001E-26</v>
      </c>
      <c r="V2542" s="78" t="s">
        <v>3817</v>
      </c>
      <c r="W2542" s="78">
        <v>1</v>
      </c>
      <c r="X2542" s="85" t="s">
        <v>3817</v>
      </c>
      <c r="Y2542" s="78">
        <v>0.89193098100000001</v>
      </c>
      <c r="Z2542" s="49"/>
      <c r="AA2542" s="49"/>
    </row>
    <row r="2543" spans="1:27" ht="15.75" thickBot="1" x14ac:dyDescent="0.3">
      <c r="A2543" s="78" t="s">
        <v>1332</v>
      </c>
      <c r="B2543" s="79">
        <v>0.34027740000000001</v>
      </c>
      <c r="C2543" s="109">
        <f t="shared" si="39"/>
        <v>0.78988941809140267</v>
      </c>
      <c r="D2543" s="80">
        <v>9.5350669999999997</v>
      </c>
      <c r="E2543" s="78">
        <v>57.524999999999999</v>
      </c>
      <c r="F2543" s="78">
        <v>75</v>
      </c>
      <c r="G2543" s="78">
        <v>18</v>
      </c>
      <c r="H2543" s="78">
        <v>18</v>
      </c>
      <c r="I2543" s="51"/>
      <c r="J2543" s="81">
        <v>0.26807500000000001</v>
      </c>
      <c r="K2543" s="82">
        <v>0.44254539999999998</v>
      </c>
      <c r="L2543" s="80">
        <v>0.2959581</v>
      </c>
      <c r="M2543" s="83">
        <v>0.32077339999999999</v>
      </c>
      <c r="N2543" s="82">
        <v>0.23805309999999999</v>
      </c>
      <c r="O2543" s="82">
        <v>1.492663E-2</v>
      </c>
      <c r="P2543" s="82">
        <v>0.27357550000000003</v>
      </c>
      <c r="Q2543" s="82">
        <v>0.1514692</v>
      </c>
      <c r="R2543" s="82">
        <v>0.59912730000000003</v>
      </c>
      <c r="S2543" s="82">
        <v>0.41910740000000002</v>
      </c>
      <c r="T2543" s="80">
        <v>0.59512169999999998</v>
      </c>
      <c r="U2543" s="86">
        <v>9.6499999999999997E-60</v>
      </c>
      <c r="V2543" s="78" t="s">
        <v>1332</v>
      </c>
      <c r="W2543" s="78">
        <v>1</v>
      </c>
      <c r="X2543" s="85" t="s">
        <v>1332</v>
      </c>
      <c r="Y2543" s="78">
        <v>0.82799113599999996</v>
      </c>
      <c r="Z2543" s="49"/>
      <c r="AA2543" s="49"/>
    </row>
    <row r="2544" spans="1:27" ht="15.75" thickBot="1" x14ac:dyDescent="0.3">
      <c r="A2544" s="78" t="s">
        <v>2428</v>
      </c>
      <c r="B2544" s="79">
        <v>0.34039140000000001</v>
      </c>
      <c r="C2544" s="109">
        <f t="shared" si="39"/>
        <v>0.78982700446032572</v>
      </c>
      <c r="D2544" s="80">
        <v>9.1343999999999994</v>
      </c>
      <c r="E2544" s="78">
        <v>51.99</v>
      </c>
      <c r="F2544" s="78">
        <v>12</v>
      </c>
      <c r="G2544" s="78">
        <v>2</v>
      </c>
      <c r="H2544" s="78">
        <v>2</v>
      </c>
      <c r="I2544" s="51"/>
      <c r="J2544" s="81" t="s">
        <v>22</v>
      </c>
      <c r="K2544" s="82" t="s">
        <v>22</v>
      </c>
      <c r="L2544" s="80" t="s">
        <v>22</v>
      </c>
      <c r="M2544" s="83">
        <v>0.23302909999999999</v>
      </c>
      <c r="N2544" s="82">
        <v>0.3900073</v>
      </c>
      <c r="O2544" s="82" t="s">
        <v>22</v>
      </c>
      <c r="P2544" s="82" t="s">
        <v>22</v>
      </c>
      <c r="Q2544" s="82" t="s">
        <v>22</v>
      </c>
      <c r="R2544" s="82" t="s">
        <v>22</v>
      </c>
      <c r="S2544" s="82" t="s">
        <v>22</v>
      </c>
      <c r="T2544" s="80" t="s">
        <v>22</v>
      </c>
      <c r="U2544" s="86">
        <v>1.6699999999999999E-5</v>
      </c>
      <c r="V2544" s="78" t="s">
        <v>2428</v>
      </c>
      <c r="W2544" s="78">
        <v>1</v>
      </c>
      <c r="X2544" s="85" t="s">
        <v>2428</v>
      </c>
      <c r="Y2544" s="78">
        <v>0.89153942799999997</v>
      </c>
      <c r="Z2544" s="49"/>
      <c r="AA2544" s="49"/>
    </row>
    <row r="2545" spans="1:27" ht="15.75" thickBot="1" x14ac:dyDescent="0.3">
      <c r="A2545" s="78" t="s">
        <v>2894</v>
      </c>
      <c r="B2545" s="79">
        <v>0.34073310000000001</v>
      </c>
      <c r="C2545" s="109">
        <f t="shared" si="39"/>
        <v>0.78963995735645631</v>
      </c>
      <c r="D2545" s="80">
        <v>8.2376950000000004</v>
      </c>
      <c r="E2545" s="78">
        <v>16.5</v>
      </c>
      <c r="F2545" s="78">
        <v>7</v>
      </c>
      <c r="G2545" s="78">
        <v>1</v>
      </c>
      <c r="H2545" s="78">
        <v>1</v>
      </c>
      <c r="I2545" s="51"/>
      <c r="J2545" s="81" t="s">
        <v>22</v>
      </c>
      <c r="K2545" s="82" t="s">
        <v>22</v>
      </c>
      <c r="L2545" s="80" t="s">
        <v>22</v>
      </c>
      <c r="M2545" s="83" t="s">
        <v>22</v>
      </c>
      <c r="N2545" s="82" t="s">
        <v>22</v>
      </c>
      <c r="O2545" s="82" t="s">
        <v>22</v>
      </c>
      <c r="P2545" s="82" t="s">
        <v>22</v>
      </c>
      <c r="Q2545" s="82" t="s">
        <v>22</v>
      </c>
      <c r="R2545" s="82" t="s">
        <v>22</v>
      </c>
      <c r="S2545" s="82" t="s">
        <v>22</v>
      </c>
      <c r="T2545" s="80" t="s">
        <v>22</v>
      </c>
      <c r="U2545" s="86">
        <v>1.52E-18</v>
      </c>
      <c r="V2545" s="78" t="s">
        <v>2894</v>
      </c>
      <c r="W2545" s="78">
        <v>1</v>
      </c>
      <c r="X2545" s="85" t="s">
        <v>2894</v>
      </c>
      <c r="Y2545" s="78">
        <v>0.85005836599999995</v>
      </c>
      <c r="Z2545" s="49"/>
      <c r="AA2545" s="49"/>
    </row>
    <row r="2546" spans="1:27" ht="15.75" thickBot="1" x14ac:dyDescent="0.3">
      <c r="A2546" s="78" t="s">
        <v>3234</v>
      </c>
      <c r="B2546" s="79">
        <v>0.34084710000000001</v>
      </c>
      <c r="C2546" s="109">
        <f t="shared" si="39"/>
        <v>0.78957756343668317</v>
      </c>
      <c r="D2546" s="80">
        <v>7.1479540000000004</v>
      </c>
      <c r="E2546" s="78">
        <v>24.164999999999999</v>
      </c>
      <c r="F2546" s="78">
        <v>2</v>
      </c>
      <c r="G2546" s="78">
        <v>1</v>
      </c>
      <c r="H2546" s="78">
        <v>1</v>
      </c>
      <c r="I2546" s="51"/>
      <c r="J2546" s="81" t="s">
        <v>22</v>
      </c>
      <c r="K2546" s="82" t="s">
        <v>22</v>
      </c>
      <c r="L2546" s="80" t="s">
        <v>22</v>
      </c>
      <c r="M2546" s="83" t="s">
        <v>22</v>
      </c>
      <c r="N2546" s="82" t="s">
        <v>22</v>
      </c>
      <c r="O2546" s="82" t="s">
        <v>22</v>
      </c>
      <c r="P2546" s="82" t="s">
        <v>22</v>
      </c>
      <c r="Q2546" s="82" t="s">
        <v>22</v>
      </c>
      <c r="R2546" s="82" t="s">
        <v>22</v>
      </c>
      <c r="S2546" s="82" t="s">
        <v>22</v>
      </c>
      <c r="T2546" s="80" t="s">
        <v>22</v>
      </c>
      <c r="U2546" s="84">
        <v>1.6505999999999999E-3</v>
      </c>
      <c r="V2546" s="78" t="s">
        <v>3234</v>
      </c>
      <c r="W2546" s="78">
        <v>1</v>
      </c>
      <c r="X2546" s="85" t="s">
        <v>3234</v>
      </c>
      <c r="Y2546" s="78">
        <v>0.96272624399999995</v>
      </c>
      <c r="Z2546" s="49"/>
      <c r="AA2546" s="49"/>
    </row>
    <row r="2547" spans="1:27" ht="15.75" thickBot="1" x14ac:dyDescent="0.3">
      <c r="A2547" s="78" t="s">
        <v>2612</v>
      </c>
      <c r="B2547" s="79">
        <v>0.34084710000000001</v>
      </c>
      <c r="C2547" s="109">
        <f t="shared" si="39"/>
        <v>0.78957756343668317</v>
      </c>
      <c r="D2547" s="80">
        <v>7.7792719999999997</v>
      </c>
      <c r="E2547" s="78">
        <v>28.593</v>
      </c>
      <c r="F2547" s="78">
        <v>6</v>
      </c>
      <c r="G2547" s="78">
        <v>3</v>
      </c>
      <c r="H2547" s="78">
        <v>3</v>
      </c>
      <c r="I2547" s="51"/>
      <c r="J2547" s="81" t="s">
        <v>22</v>
      </c>
      <c r="K2547" s="82" t="s">
        <v>22</v>
      </c>
      <c r="L2547" s="80" t="s">
        <v>22</v>
      </c>
      <c r="M2547" s="83" t="s">
        <v>22</v>
      </c>
      <c r="N2547" s="82" t="s">
        <v>22</v>
      </c>
      <c r="O2547" s="82">
        <v>7.4094409999999999E-2</v>
      </c>
      <c r="P2547" s="82">
        <v>0.42857129999999999</v>
      </c>
      <c r="Q2547" s="82" t="s">
        <v>22</v>
      </c>
      <c r="R2547" s="82" t="s">
        <v>22</v>
      </c>
      <c r="S2547" s="82" t="s">
        <v>22</v>
      </c>
      <c r="T2547" s="80" t="s">
        <v>22</v>
      </c>
      <c r="U2547" s="86">
        <v>2.79E-7</v>
      </c>
      <c r="V2547" s="78" t="s">
        <v>2612</v>
      </c>
      <c r="W2547" s="78">
        <v>1</v>
      </c>
      <c r="X2547" s="85" t="s">
        <v>2612</v>
      </c>
      <c r="Y2547" s="78">
        <v>0.96272624399999995</v>
      </c>
      <c r="Z2547" s="49"/>
      <c r="AA2547" s="49"/>
    </row>
    <row r="2548" spans="1:27" ht="15.75" thickBot="1" x14ac:dyDescent="0.3">
      <c r="A2548" s="78" t="s">
        <v>778</v>
      </c>
      <c r="B2548" s="79">
        <v>0.34107490000000001</v>
      </c>
      <c r="C2548" s="109">
        <f t="shared" si="39"/>
        <v>0.78945289982843969</v>
      </c>
      <c r="D2548" s="80">
        <v>10.168089999999999</v>
      </c>
      <c r="E2548" s="78">
        <v>26.103999999999999</v>
      </c>
      <c r="F2548" s="78">
        <v>98</v>
      </c>
      <c r="G2548" s="78">
        <v>19</v>
      </c>
      <c r="H2548" s="78">
        <v>19</v>
      </c>
      <c r="I2548" s="51"/>
      <c r="J2548" s="81">
        <v>0.46748810000000002</v>
      </c>
      <c r="K2548" s="82">
        <v>0.3459641</v>
      </c>
      <c r="L2548" s="80">
        <v>0.44826670000000002</v>
      </c>
      <c r="M2548" s="83">
        <v>0.4028313</v>
      </c>
      <c r="N2548" s="82">
        <v>0.53276570000000001</v>
      </c>
      <c r="O2548" s="82">
        <v>0.26495669999999999</v>
      </c>
      <c r="P2548" s="82">
        <v>0.37840069999999998</v>
      </c>
      <c r="Q2548" s="82">
        <v>0.25556109999999999</v>
      </c>
      <c r="R2548" s="82">
        <v>0.34777910000000001</v>
      </c>
      <c r="S2548" s="82">
        <v>0.30158760000000001</v>
      </c>
      <c r="T2548" s="80">
        <v>0.24549570000000001</v>
      </c>
      <c r="U2548" s="86">
        <v>3.2899999999999999E-198</v>
      </c>
      <c r="V2548" s="78" t="s">
        <v>778</v>
      </c>
      <c r="W2548" s="78">
        <v>1</v>
      </c>
      <c r="X2548" s="85" t="s">
        <v>778</v>
      </c>
      <c r="Y2548" s="78">
        <v>0.79446363099999995</v>
      </c>
      <c r="Z2548" s="49"/>
      <c r="AA2548" s="49">
        <v>261</v>
      </c>
    </row>
    <row r="2549" spans="1:27" ht="15.75" thickBot="1" x14ac:dyDescent="0.3">
      <c r="A2549" s="78" t="s">
        <v>3665</v>
      </c>
      <c r="B2549" s="79">
        <v>0.34130260000000001</v>
      </c>
      <c r="C2549" s="109">
        <f t="shared" si="39"/>
        <v>0.78932831061495967</v>
      </c>
      <c r="D2549" s="80">
        <v>8.2708189999999995</v>
      </c>
      <c r="E2549" s="78">
        <v>23.49</v>
      </c>
      <c r="F2549" s="78">
        <v>12</v>
      </c>
      <c r="G2549" s="78">
        <v>4</v>
      </c>
      <c r="H2549" s="78">
        <v>4</v>
      </c>
      <c r="I2549" s="51"/>
      <c r="J2549" s="81" t="s">
        <v>22</v>
      </c>
      <c r="K2549" s="82" t="s">
        <v>22</v>
      </c>
      <c r="L2549" s="80" t="s">
        <v>22</v>
      </c>
      <c r="M2549" s="83">
        <v>0.34073310000000001</v>
      </c>
      <c r="N2549" s="82" t="s">
        <v>22</v>
      </c>
      <c r="O2549" s="82" t="s">
        <v>22</v>
      </c>
      <c r="P2549" s="82" t="s">
        <v>22</v>
      </c>
      <c r="Q2549" s="82" t="s">
        <v>22</v>
      </c>
      <c r="R2549" s="82" t="s">
        <v>22</v>
      </c>
      <c r="S2549" s="82">
        <v>0.42320160000000001</v>
      </c>
      <c r="T2549" s="80" t="s">
        <v>22</v>
      </c>
      <c r="U2549" s="86">
        <v>4.6100000000000001E-10</v>
      </c>
      <c r="V2549" s="78" t="s">
        <v>3665</v>
      </c>
      <c r="W2549" s="78">
        <v>1</v>
      </c>
      <c r="X2549" s="85" t="s">
        <v>3665</v>
      </c>
      <c r="Y2549" s="78">
        <v>0.84955192400000001</v>
      </c>
      <c r="Z2549" s="49"/>
      <c r="AA2549" s="49"/>
    </row>
    <row r="2550" spans="1:27" ht="15.75" thickBot="1" x14ac:dyDescent="0.3">
      <c r="A2550" s="78" t="s">
        <v>233</v>
      </c>
      <c r="B2550" s="79">
        <v>0.3422133</v>
      </c>
      <c r="C2550" s="109">
        <f t="shared" si="39"/>
        <v>0.78883020503070955</v>
      </c>
      <c r="D2550" s="80">
        <v>8.8523829999999997</v>
      </c>
      <c r="E2550" s="78">
        <v>18.643000000000001</v>
      </c>
      <c r="F2550" s="78">
        <v>27</v>
      </c>
      <c r="G2550" s="78">
        <v>5</v>
      </c>
      <c r="H2550" s="78">
        <v>5</v>
      </c>
      <c r="I2550" s="51"/>
      <c r="J2550" s="81">
        <v>0.76850200000000002</v>
      </c>
      <c r="K2550" s="82">
        <v>0.57985589999999998</v>
      </c>
      <c r="L2550" s="80">
        <v>0.63450030000000002</v>
      </c>
      <c r="M2550" s="83" t="s">
        <v>22</v>
      </c>
      <c r="N2550" s="82">
        <v>0.1601458</v>
      </c>
      <c r="O2550" s="82">
        <v>0.35940870000000003</v>
      </c>
      <c r="P2550" s="82">
        <v>0.27309810000000001</v>
      </c>
      <c r="Q2550" s="82">
        <v>0.31556630000000002</v>
      </c>
      <c r="R2550" s="82" t="s">
        <v>22</v>
      </c>
      <c r="S2550" s="82" t="s">
        <v>22</v>
      </c>
      <c r="T2550" s="80">
        <v>8.5560629999999999E-2</v>
      </c>
      <c r="U2550" s="86">
        <v>1.8100000000000001E-32</v>
      </c>
      <c r="V2550" s="78" t="s">
        <v>233</v>
      </c>
      <c r="W2550" s="78">
        <v>1</v>
      </c>
      <c r="X2550" s="85" t="s">
        <v>233</v>
      </c>
      <c r="Y2550" s="78">
        <v>0.85128620499999996</v>
      </c>
      <c r="Z2550" s="49"/>
      <c r="AA2550" s="49"/>
    </row>
    <row r="2551" spans="1:27" ht="15.75" thickBot="1" x14ac:dyDescent="0.3">
      <c r="A2551" s="78" t="s">
        <v>4974</v>
      </c>
      <c r="B2551" s="79">
        <v>0.34357840000000001</v>
      </c>
      <c r="C2551" s="109">
        <f t="shared" si="39"/>
        <v>0.78808415490537853</v>
      </c>
      <c r="D2551" s="80">
        <v>10.06157</v>
      </c>
      <c r="E2551" s="78">
        <v>36.563000000000002</v>
      </c>
      <c r="F2551" s="78">
        <v>106</v>
      </c>
      <c r="G2551" s="78">
        <v>30</v>
      </c>
      <c r="H2551" s="78">
        <v>14</v>
      </c>
      <c r="I2551" s="51"/>
      <c r="J2551" s="81">
        <v>0.53694799999999998</v>
      </c>
      <c r="K2551" s="82">
        <v>0.45680609999999999</v>
      </c>
      <c r="L2551" s="80">
        <v>0.39572099999999999</v>
      </c>
      <c r="M2551" s="83">
        <v>0.32986979999999999</v>
      </c>
      <c r="N2551" s="82">
        <v>0.3423271</v>
      </c>
      <c r="O2551" s="82">
        <v>0.1695402</v>
      </c>
      <c r="P2551" s="82">
        <v>0.22576850000000001</v>
      </c>
      <c r="Q2551" s="82">
        <v>0.22626189999999999</v>
      </c>
      <c r="R2551" s="82">
        <v>0.37840069999999998</v>
      </c>
      <c r="S2551" s="82">
        <v>0.39033760000000001</v>
      </c>
      <c r="T2551" s="80">
        <v>0.27786569999999999</v>
      </c>
      <c r="U2551" s="84">
        <v>0</v>
      </c>
      <c r="V2551" s="78" t="s">
        <v>4974</v>
      </c>
      <c r="W2551" s="78">
        <v>1</v>
      </c>
      <c r="X2551" s="85" t="s">
        <v>4974</v>
      </c>
      <c r="Y2551" s="78">
        <v>0.79224953499999995</v>
      </c>
      <c r="Z2551" s="49"/>
      <c r="AA2551" s="49"/>
    </row>
    <row r="2552" spans="1:27" ht="15.75" thickBot="1" x14ac:dyDescent="0.3">
      <c r="A2552" s="78" t="s">
        <v>952</v>
      </c>
      <c r="B2552" s="79">
        <v>0.3436921</v>
      </c>
      <c r="C2552" s="109">
        <f t="shared" si="39"/>
        <v>0.78802204778291896</v>
      </c>
      <c r="D2552" s="80">
        <v>7.9747050000000002</v>
      </c>
      <c r="E2552" s="78">
        <v>12.798</v>
      </c>
      <c r="F2552" s="78">
        <v>5</v>
      </c>
      <c r="G2552" s="78">
        <v>2</v>
      </c>
      <c r="H2552" s="78">
        <v>2</v>
      </c>
      <c r="I2552" s="51"/>
      <c r="J2552" s="81" t="s">
        <v>22</v>
      </c>
      <c r="K2552" s="82" t="s">
        <v>22</v>
      </c>
      <c r="L2552" s="80" t="s">
        <v>22</v>
      </c>
      <c r="M2552" s="83" t="s">
        <v>22</v>
      </c>
      <c r="N2552" s="82" t="s">
        <v>22</v>
      </c>
      <c r="O2552" s="82" t="s">
        <v>22</v>
      </c>
      <c r="P2552" s="82" t="s">
        <v>22</v>
      </c>
      <c r="Q2552" s="82" t="s">
        <v>22</v>
      </c>
      <c r="R2552" s="82">
        <v>0.3849339</v>
      </c>
      <c r="S2552" s="82">
        <v>0.45217370000000001</v>
      </c>
      <c r="T2552" s="80" t="s">
        <v>22</v>
      </c>
      <c r="U2552" s="86">
        <v>5.2499999999999997E-6</v>
      </c>
      <c r="V2552" s="78" t="s">
        <v>952</v>
      </c>
      <c r="W2552" s="78">
        <v>1</v>
      </c>
      <c r="X2552" s="85" t="s">
        <v>952</v>
      </c>
      <c r="Y2552" s="78">
        <v>0.95990101400000005</v>
      </c>
      <c r="Z2552" s="49"/>
      <c r="AA2552" s="49"/>
    </row>
    <row r="2553" spans="1:27" ht="15.75" thickBot="1" x14ac:dyDescent="0.3">
      <c r="A2553" s="78" t="s">
        <v>3260</v>
      </c>
      <c r="B2553" s="79">
        <v>0.34380569999999999</v>
      </c>
      <c r="C2553" s="109">
        <f t="shared" si="39"/>
        <v>0.7879600001722038</v>
      </c>
      <c r="D2553" s="80">
        <v>8.7111830000000001</v>
      </c>
      <c r="E2553" s="78">
        <v>18.963000000000001</v>
      </c>
      <c r="F2553" s="78">
        <v>24</v>
      </c>
      <c r="G2553" s="78">
        <v>6</v>
      </c>
      <c r="H2553" s="78">
        <v>6</v>
      </c>
      <c r="I2553" s="51"/>
      <c r="J2553" s="81">
        <v>0.32112000000000002</v>
      </c>
      <c r="K2553" s="82">
        <v>0.29795440000000001</v>
      </c>
      <c r="L2553" s="80">
        <v>0.20939099999999999</v>
      </c>
      <c r="M2553" s="83">
        <v>0.40173969999999998</v>
      </c>
      <c r="N2553" s="82">
        <v>0.53505760000000002</v>
      </c>
      <c r="O2553" s="82">
        <v>0.36030810000000002</v>
      </c>
      <c r="P2553" s="82">
        <v>0.50487459999999995</v>
      </c>
      <c r="Q2553" s="82">
        <v>0.2980718</v>
      </c>
      <c r="R2553" s="82" t="s">
        <v>22</v>
      </c>
      <c r="S2553" s="82" t="s">
        <v>22</v>
      </c>
      <c r="T2553" s="80" t="s">
        <v>22</v>
      </c>
      <c r="U2553" s="86">
        <v>1.4399999999999999E-19</v>
      </c>
      <c r="V2553" s="78" t="s">
        <v>3260</v>
      </c>
      <c r="W2553" s="78">
        <v>1</v>
      </c>
      <c r="X2553" s="85" t="s">
        <v>3260</v>
      </c>
      <c r="Y2553" s="78">
        <v>0.84632489700000002</v>
      </c>
      <c r="Z2553" s="49"/>
      <c r="AA2553" s="49"/>
    </row>
    <row r="2554" spans="1:27" ht="15.75" thickBot="1" x14ac:dyDescent="0.3">
      <c r="A2554" s="78" t="s">
        <v>4825</v>
      </c>
      <c r="B2554" s="79">
        <v>0.34403309999999998</v>
      </c>
      <c r="C2554" s="109">
        <f t="shared" si="39"/>
        <v>0.78783581038973982</v>
      </c>
      <c r="D2554" s="80">
        <v>8.4780040000000003</v>
      </c>
      <c r="E2554" s="78">
        <v>20.132000000000001</v>
      </c>
      <c r="F2554" s="78">
        <v>9</v>
      </c>
      <c r="G2554" s="78">
        <v>5</v>
      </c>
      <c r="H2554" s="78">
        <v>5</v>
      </c>
      <c r="I2554" s="51"/>
      <c r="J2554" s="81" t="s">
        <v>22</v>
      </c>
      <c r="K2554" s="82">
        <v>0.59225360000000005</v>
      </c>
      <c r="L2554" s="80" t="s">
        <v>22</v>
      </c>
      <c r="M2554" s="83" t="s">
        <v>22</v>
      </c>
      <c r="N2554" s="82" t="s">
        <v>22</v>
      </c>
      <c r="O2554" s="82" t="s">
        <v>22</v>
      </c>
      <c r="P2554" s="82" t="s">
        <v>22</v>
      </c>
      <c r="Q2554" s="82" t="s">
        <v>22</v>
      </c>
      <c r="R2554" s="82" t="s">
        <v>22</v>
      </c>
      <c r="S2554" s="82">
        <v>0.47498109999999999</v>
      </c>
      <c r="T2554" s="80" t="s">
        <v>22</v>
      </c>
      <c r="U2554" s="86">
        <v>4.6899999999999997E-18</v>
      </c>
      <c r="V2554" s="78" t="s">
        <v>4825</v>
      </c>
      <c r="W2554" s="78">
        <v>1</v>
      </c>
      <c r="X2554" s="85" t="s">
        <v>4825</v>
      </c>
      <c r="Y2554" s="78">
        <v>0.84611455999999996</v>
      </c>
      <c r="Z2554" s="49"/>
      <c r="AA2554" s="49"/>
    </row>
    <row r="2555" spans="1:27" ht="15.75" thickBot="1" x14ac:dyDescent="0.3">
      <c r="A2555" s="78" t="s">
        <v>1434</v>
      </c>
      <c r="B2555" s="79">
        <v>0.34448770000000001</v>
      </c>
      <c r="C2555" s="109">
        <f t="shared" si="39"/>
        <v>0.78758759872491824</v>
      </c>
      <c r="D2555" s="80">
        <v>7.8319590000000003</v>
      </c>
      <c r="E2555" s="78">
        <v>9.1272000000000002</v>
      </c>
      <c r="F2555" s="78">
        <v>2</v>
      </c>
      <c r="G2555" s="78">
        <v>1</v>
      </c>
      <c r="H2555" s="78">
        <v>1</v>
      </c>
      <c r="I2555" s="51"/>
      <c r="J2555" s="81" t="s">
        <v>22</v>
      </c>
      <c r="K2555" s="82" t="s">
        <v>22</v>
      </c>
      <c r="L2555" s="80" t="s">
        <v>22</v>
      </c>
      <c r="M2555" s="83" t="s">
        <v>22</v>
      </c>
      <c r="N2555" s="82" t="s">
        <v>22</v>
      </c>
      <c r="O2555" s="82" t="s">
        <v>22</v>
      </c>
      <c r="P2555" s="82" t="s">
        <v>22</v>
      </c>
      <c r="Q2555" s="82" t="s">
        <v>22</v>
      </c>
      <c r="R2555" s="82" t="s">
        <v>22</v>
      </c>
      <c r="S2555" s="82" t="s">
        <v>22</v>
      </c>
      <c r="T2555" s="80" t="s">
        <v>22</v>
      </c>
      <c r="U2555" s="84">
        <v>2.3665000000000001E-3</v>
      </c>
      <c r="V2555" s="78" t="s">
        <v>1434</v>
      </c>
      <c r="W2555" s="78">
        <v>1</v>
      </c>
      <c r="X2555" s="85" t="s">
        <v>1434</v>
      </c>
      <c r="Y2555" s="78">
        <v>0.95911104199999997</v>
      </c>
      <c r="Z2555" s="49"/>
      <c r="AA2555" s="49"/>
    </row>
    <row r="2556" spans="1:27" ht="15.75" thickBot="1" x14ac:dyDescent="0.3">
      <c r="A2556" s="78" t="s">
        <v>31</v>
      </c>
      <c r="B2556" s="79">
        <v>0.34448770000000001</v>
      </c>
      <c r="C2556" s="109">
        <f t="shared" si="39"/>
        <v>0.78758759872491824</v>
      </c>
      <c r="D2556" s="80">
        <v>9.5715109999999992</v>
      </c>
      <c r="E2556" s="78">
        <v>25.428000000000001</v>
      </c>
      <c r="F2556" s="78">
        <v>40</v>
      </c>
      <c r="G2556" s="78">
        <v>4</v>
      </c>
      <c r="H2556" s="78">
        <v>4</v>
      </c>
      <c r="I2556" s="51"/>
      <c r="J2556" s="81" t="s">
        <v>22</v>
      </c>
      <c r="K2556" s="82">
        <v>4.3484429999999998E-2</v>
      </c>
      <c r="L2556" s="80">
        <v>0.36837720000000002</v>
      </c>
      <c r="M2556" s="83">
        <v>0.71413550000000003</v>
      </c>
      <c r="N2556" s="82">
        <v>0.2393981</v>
      </c>
      <c r="O2556" s="82">
        <v>0.24379100000000001</v>
      </c>
      <c r="P2556" s="82">
        <v>0.3482324</v>
      </c>
      <c r="Q2556" s="82">
        <v>0.18421680000000001</v>
      </c>
      <c r="R2556" s="82">
        <v>0.5078201</v>
      </c>
      <c r="S2556" s="82">
        <v>0.44137729999999997</v>
      </c>
      <c r="T2556" s="80" t="s">
        <v>22</v>
      </c>
      <c r="U2556" s="86">
        <v>1.56E-21</v>
      </c>
      <c r="V2556" s="78" t="s">
        <v>31</v>
      </c>
      <c r="W2556" s="78">
        <v>1</v>
      </c>
      <c r="X2556" s="85" t="s">
        <v>31</v>
      </c>
      <c r="Y2556" s="78">
        <v>0.82402440799999999</v>
      </c>
      <c r="Z2556" s="49"/>
      <c r="AA2556" s="49"/>
    </row>
    <row r="2557" spans="1:27" ht="15.75" thickBot="1" x14ac:dyDescent="0.3">
      <c r="A2557" s="78" t="s">
        <v>3996</v>
      </c>
      <c r="B2557" s="79">
        <v>0.34539629999999999</v>
      </c>
      <c r="C2557" s="109">
        <f t="shared" si="39"/>
        <v>0.78709173731384974</v>
      </c>
      <c r="D2557" s="80">
        <v>7.0783480000000001</v>
      </c>
      <c r="E2557" s="78">
        <v>16.614000000000001</v>
      </c>
      <c r="F2557" s="78">
        <v>2</v>
      </c>
      <c r="G2557" s="78">
        <v>3</v>
      </c>
      <c r="H2557" s="78">
        <v>3</v>
      </c>
      <c r="I2557" s="51"/>
      <c r="J2557" s="81" t="s">
        <v>22</v>
      </c>
      <c r="K2557" s="82" t="s">
        <v>22</v>
      </c>
      <c r="L2557" s="80" t="s">
        <v>22</v>
      </c>
      <c r="M2557" s="83" t="s">
        <v>22</v>
      </c>
      <c r="N2557" s="82" t="s">
        <v>22</v>
      </c>
      <c r="O2557" s="82" t="s">
        <v>22</v>
      </c>
      <c r="P2557" s="82" t="s">
        <v>22</v>
      </c>
      <c r="Q2557" s="82" t="s">
        <v>22</v>
      </c>
      <c r="R2557" s="82" t="s">
        <v>22</v>
      </c>
      <c r="S2557" s="82" t="s">
        <v>22</v>
      </c>
      <c r="T2557" s="80" t="s">
        <v>22</v>
      </c>
      <c r="U2557" s="86">
        <v>1.36E-7</v>
      </c>
      <c r="V2557" s="78" t="s">
        <v>3996</v>
      </c>
      <c r="W2557" s="78">
        <v>1</v>
      </c>
      <c r="X2557" s="85" t="s">
        <v>3996</v>
      </c>
      <c r="Y2557" s="78">
        <v>0.95820893799999995</v>
      </c>
      <c r="Z2557" s="49"/>
      <c r="AA2557" s="49"/>
    </row>
    <row r="2558" spans="1:27" ht="15.75" thickBot="1" x14ac:dyDescent="0.3">
      <c r="A2558" s="78" t="s">
        <v>479</v>
      </c>
      <c r="B2558" s="79">
        <v>0.34585050000000001</v>
      </c>
      <c r="C2558" s="109">
        <f t="shared" si="39"/>
        <v>0.78684397823246555</v>
      </c>
      <c r="D2558" s="80">
        <v>8.9849230000000002</v>
      </c>
      <c r="E2558" s="78">
        <v>33.691000000000003</v>
      </c>
      <c r="F2558" s="78">
        <v>35</v>
      </c>
      <c r="G2558" s="78">
        <v>10</v>
      </c>
      <c r="H2558" s="78">
        <v>10</v>
      </c>
      <c r="I2558" s="51"/>
      <c r="J2558" s="81">
        <v>-0.52742900000000004</v>
      </c>
      <c r="K2558" s="82" t="s">
        <v>22</v>
      </c>
      <c r="L2558" s="80" t="s">
        <v>22</v>
      </c>
      <c r="M2558" s="83">
        <v>0.50873279999999999</v>
      </c>
      <c r="N2558" s="82">
        <v>-7.2895540000000002E-3</v>
      </c>
      <c r="O2558" s="82">
        <v>0.34879890000000002</v>
      </c>
      <c r="P2558" s="82">
        <v>0.38128339999999999</v>
      </c>
      <c r="Q2558" s="82">
        <v>0.32262039999999997</v>
      </c>
      <c r="R2558" s="82">
        <v>0.34800569999999997</v>
      </c>
      <c r="S2558" s="82">
        <v>0.1087586</v>
      </c>
      <c r="T2558" s="80">
        <v>0.3941849</v>
      </c>
      <c r="U2558" s="86">
        <v>1.3299999999999999E-31</v>
      </c>
      <c r="V2558" s="78" t="s">
        <v>479</v>
      </c>
      <c r="W2558" s="78">
        <v>1</v>
      </c>
      <c r="X2558" s="85" t="s">
        <v>479</v>
      </c>
      <c r="Y2558" s="78">
        <v>0.88685338499999999</v>
      </c>
      <c r="Z2558" s="49"/>
      <c r="AA2558" s="49"/>
    </row>
    <row r="2559" spans="1:27" ht="15.75" thickBot="1" x14ac:dyDescent="0.3">
      <c r="A2559" s="78" t="s">
        <v>1064</v>
      </c>
      <c r="B2559" s="79">
        <v>0.34743889999999999</v>
      </c>
      <c r="C2559" s="109">
        <f t="shared" si="39"/>
        <v>0.78597814368833518</v>
      </c>
      <c r="D2559" s="80">
        <v>9.1320990000000002</v>
      </c>
      <c r="E2559" s="78">
        <v>18.300999999999998</v>
      </c>
      <c r="F2559" s="78">
        <v>19</v>
      </c>
      <c r="G2559" s="78">
        <v>4</v>
      </c>
      <c r="H2559" s="78">
        <v>4</v>
      </c>
      <c r="I2559" s="51"/>
      <c r="J2559" s="81" t="s">
        <v>22</v>
      </c>
      <c r="K2559" s="82">
        <v>0.35817120000000002</v>
      </c>
      <c r="L2559" s="80">
        <v>0.13093089999999999</v>
      </c>
      <c r="M2559" s="83" t="s">
        <v>22</v>
      </c>
      <c r="N2559" s="82">
        <v>0.45090770000000002</v>
      </c>
      <c r="O2559" s="82" t="s">
        <v>22</v>
      </c>
      <c r="P2559" s="82">
        <v>0.19924829999999999</v>
      </c>
      <c r="Q2559" s="82">
        <v>0.32584689999999999</v>
      </c>
      <c r="R2559" s="82">
        <v>0.4061012</v>
      </c>
      <c r="S2559" s="82" t="s">
        <v>22</v>
      </c>
      <c r="T2559" s="80">
        <v>0.38150489999999998</v>
      </c>
      <c r="U2559" s="86">
        <v>3.3399999999999998E-15</v>
      </c>
      <c r="V2559" s="78" t="s">
        <v>1064</v>
      </c>
      <c r="W2559" s="78">
        <v>1</v>
      </c>
      <c r="X2559" s="85" t="s">
        <v>1064</v>
      </c>
      <c r="Y2559" s="78">
        <v>0.88549067299999995</v>
      </c>
      <c r="Z2559" s="49"/>
      <c r="AA2559" s="49"/>
    </row>
    <row r="2560" spans="1:27" ht="15.75" thickBot="1" x14ac:dyDescent="0.3">
      <c r="A2560" s="78" t="s">
        <v>693</v>
      </c>
      <c r="B2560" s="79">
        <v>0.34766570000000002</v>
      </c>
      <c r="C2560" s="109">
        <f t="shared" si="39"/>
        <v>0.78585459309244898</v>
      </c>
      <c r="D2560" s="80">
        <v>8.0724330000000002</v>
      </c>
      <c r="E2560" s="78">
        <v>89.647000000000006</v>
      </c>
      <c r="F2560" s="78">
        <v>10</v>
      </c>
      <c r="G2560" s="78">
        <v>4</v>
      </c>
      <c r="H2560" s="78">
        <v>3</v>
      </c>
      <c r="I2560" s="51"/>
      <c r="J2560" s="81" t="s">
        <v>22</v>
      </c>
      <c r="K2560" s="82" t="s">
        <v>22</v>
      </c>
      <c r="L2560" s="80" t="s">
        <v>22</v>
      </c>
      <c r="M2560" s="83">
        <v>-2.1945329999999998E-3</v>
      </c>
      <c r="N2560" s="82">
        <v>-2.0739399999999999</v>
      </c>
      <c r="O2560" s="82">
        <v>0.3241193</v>
      </c>
      <c r="P2560" s="82">
        <v>0.64947750000000004</v>
      </c>
      <c r="Q2560" s="82" t="s">
        <v>22</v>
      </c>
      <c r="R2560" s="82" t="s">
        <v>22</v>
      </c>
      <c r="S2560" s="82" t="s">
        <v>22</v>
      </c>
      <c r="T2560" s="80" t="s">
        <v>22</v>
      </c>
      <c r="U2560" s="86">
        <v>1.2499999999999999E-8</v>
      </c>
      <c r="V2560" s="78" t="s">
        <v>693</v>
      </c>
      <c r="W2560" s="78">
        <v>1</v>
      </c>
      <c r="X2560" s="85" t="s">
        <v>693</v>
      </c>
      <c r="Y2560" s="78">
        <v>0.843896969</v>
      </c>
      <c r="Z2560" s="49"/>
      <c r="AA2560" s="49"/>
    </row>
    <row r="2561" spans="1:27" ht="15.75" thickBot="1" x14ac:dyDescent="0.3">
      <c r="A2561" s="78" t="s">
        <v>4711</v>
      </c>
      <c r="B2561" s="79">
        <v>0.34777910000000001</v>
      </c>
      <c r="C2561" s="109">
        <f t="shared" si="39"/>
        <v>0.78579282507769976</v>
      </c>
      <c r="D2561" s="80">
        <v>10.809559999999999</v>
      </c>
      <c r="E2561" s="78">
        <v>35.363</v>
      </c>
      <c r="F2561" s="78">
        <v>155</v>
      </c>
      <c r="G2561" s="78">
        <v>15</v>
      </c>
      <c r="H2561" s="78">
        <v>15</v>
      </c>
      <c r="I2561" s="51"/>
      <c r="J2561" s="81">
        <v>0.63021899999999997</v>
      </c>
      <c r="K2561" s="82">
        <v>0.52676999999999996</v>
      </c>
      <c r="L2561" s="80">
        <v>0.43124849999999998</v>
      </c>
      <c r="M2561" s="83">
        <v>0.30345929999999999</v>
      </c>
      <c r="N2561" s="82">
        <v>0.29830630000000002</v>
      </c>
      <c r="O2561" s="82">
        <v>0.230572</v>
      </c>
      <c r="P2561" s="82">
        <v>0.13066729999999999</v>
      </c>
      <c r="Q2561" s="82">
        <v>0.2824991</v>
      </c>
      <c r="R2561" s="82">
        <v>0.4097983</v>
      </c>
      <c r="S2561" s="82">
        <v>0.32768740000000002</v>
      </c>
      <c r="T2561" s="80">
        <v>0.36176829999999999</v>
      </c>
      <c r="U2561" s="84">
        <v>0</v>
      </c>
      <c r="V2561" s="78" t="s">
        <v>4711</v>
      </c>
      <c r="W2561" s="78">
        <v>1</v>
      </c>
      <c r="X2561" s="85" t="s">
        <v>4712</v>
      </c>
      <c r="Y2561" s="78">
        <v>0.96566108399999995</v>
      </c>
      <c r="Z2561" s="49"/>
      <c r="AA2561" s="49"/>
    </row>
    <row r="2562" spans="1:27" ht="15.75" thickBot="1" x14ac:dyDescent="0.3">
      <c r="A2562" s="78" t="s">
        <v>680</v>
      </c>
      <c r="B2562" s="79">
        <v>0.34789229999999999</v>
      </c>
      <c r="C2562" s="109">
        <f t="shared" si="39"/>
        <v>0.78573117084336574</v>
      </c>
      <c r="D2562" s="80">
        <v>8.9116149999999994</v>
      </c>
      <c r="E2562" s="78">
        <v>63.853999999999999</v>
      </c>
      <c r="F2562" s="78">
        <v>25</v>
      </c>
      <c r="G2562" s="78">
        <v>7</v>
      </c>
      <c r="H2562" s="78">
        <v>7</v>
      </c>
      <c r="I2562" s="51"/>
      <c r="J2562" s="81" t="s">
        <v>22</v>
      </c>
      <c r="K2562" s="82">
        <v>1.774629</v>
      </c>
      <c r="L2562" s="80">
        <v>0.34789229999999999</v>
      </c>
      <c r="M2562" s="83">
        <v>0.49467159999999999</v>
      </c>
      <c r="N2562" s="82">
        <v>-0.54788959999999998</v>
      </c>
      <c r="O2562" s="82">
        <v>1.228726</v>
      </c>
      <c r="P2562" s="82">
        <v>3.8436110000000002E-2</v>
      </c>
      <c r="Q2562" s="82">
        <v>0.372172</v>
      </c>
      <c r="R2562" s="82">
        <v>0.25011260000000002</v>
      </c>
      <c r="S2562" s="82">
        <v>0.68786700000000001</v>
      </c>
      <c r="T2562" s="80">
        <v>0.76034869999999999</v>
      </c>
      <c r="U2562" s="86">
        <v>5.8199999999999997E-22</v>
      </c>
      <c r="V2562" s="78" t="s">
        <v>680</v>
      </c>
      <c r="W2562" s="78">
        <v>1</v>
      </c>
      <c r="X2562" s="85" t="s">
        <v>680</v>
      </c>
      <c r="Y2562" s="78">
        <v>0.84641892500000004</v>
      </c>
      <c r="Z2562" s="49"/>
      <c r="AA2562" s="49"/>
    </row>
    <row r="2563" spans="1:27" ht="15.75" thickBot="1" x14ac:dyDescent="0.3">
      <c r="A2563" s="78" t="s">
        <v>4692</v>
      </c>
      <c r="B2563" s="79">
        <v>0.34913880000000003</v>
      </c>
      <c r="C2563" s="109">
        <f t="shared" ref="C2563:C2626" si="40">POWER(2, -B2563)</f>
        <v>0.78505258605043649</v>
      </c>
      <c r="D2563" s="80">
        <v>9.6769400000000001</v>
      </c>
      <c r="E2563" s="78">
        <v>17.751999999999999</v>
      </c>
      <c r="F2563" s="78">
        <v>27</v>
      </c>
      <c r="G2563" s="78">
        <v>3</v>
      </c>
      <c r="H2563" s="78">
        <v>3</v>
      </c>
      <c r="I2563" s="51"/>
      <c r="J2563" s="81">
        <v>0.31927109999999997</v>
      </c>
      <c r="K2563" s="82">
        <v>0.64487139999999998</v>
      </c>
      <c r="L2563" s="80">
        <v>0.25495679999999998</v>
      </c>
      <c r="M2563" s="83">
        <v>0.33170519999999998</v>
      </c>
      <c r="N2563" s="82">
        <v>0.53106949999999997</v>
      </c>
      <c r="O2563" s="82">
        <v>0.37061070000000002</v>
      </c>
      <c r="P2563" s="82">
        <v>0.39583059999999998</v>
      </c>
      <c r="Q2563" s="82">
        <v>0.34175810000000001</v>
      </c>
      <c r="R2563" s="82">
        <v>0.28309200000000001</v>
      </c>
      <c r="S2563" s="82">
        <v>0.29936190000000001</v>
      </c>
      <c r="T2563" s="80">
        <v>0.31718829999999998</v>
      </c>
      <c r="U2563" s="86">
        <v>4.3099999999999998E-13</v>
      </c>
      <c r="V2563" s="78" t="s">
        <v>4692</v>
      </c>
      <c r="W2563" s="78">
        <v>1</v>
      </c>
      <c r="X2563" s="85" t="s">
        <v>4692</v>
      </c>
      <c r="Y2563" s="78">
        <v>0.81964762599999996</v>
      </c>
      <c r="Z2563" s="49"/>
      <c r="AA2563" s="49"/>
    </row>
    <row r="2564" spans="1:27" ht="15.75" thickBot="1" x14ac:dyDescent="0.3">
      <c r="A2564" s="78" t="s">
        <v>3531</v>
      </c>
      <c r="B2564" s="79">
        <v>0.34959170000000001</v>
      </c>
      <c r="C2564" s="109">
        <f t="shared" si="40"/>
        <v>0.78480617603052349</v>
      </c>
      <c r="D2564" s="80">
        <v>9.6976209999999998</v>
      </c>
      <c r="E2564" s="78">
        <v>57.914000000000001</v>
      </c>
      <c r="F2564" s="78">
        <v>72</v>
      </c>
      <c r="G2564" s="78">
        <v>14</v>
      </c>
      <c r="H2564" s="78">
        <v>14</v>
      </c>
      <c r="I2564" s="51"/>
      <c r="J2564" s="81">
        <v>8.420031E-2</v>
      </c>
      <c r="K2564" s="82">
        <v>0.29725020000000002</v>
      </c>
      <c r="L2564" s="80">
        <v>8.420031E-2</v>
      </c>
      <c r="M2564" s="83">
        <v>0.46727950000000001</v>
      </c>
      <c r="N2564" s="82">
        <v>0.42717699999999997</v>
      </c>
      <c r="O2564" s="82">
        <v>0.34050520000000001</v>
      </c>
      <c r="P2564" s="82">
        <v>0.27584150000000002</v>
      </c>
      <c r="Q2564" s="82">
        <v>0.43434800000000001</v>
      </c>
      <c r="R2564" s="82">
        <v>0.49210949999999998</v>
      </c>
      <c r="S2564" s="82">
        <v>0.4955928</v>
      </c>
      <c r="T2564" s="80">
        <v>0.53833940000000002</v>
      </c>
      <c r="U2564" s="86">
        <v>1.2300000000000001E-80</v>
      </c>
      <c r="V2564" s="78" t="s">
        <v>3531</v>
      </c>
      <c r="W2564" s="78">
        <v>1</v>
      </c>
      <c r="X2564" s="85" t="s">
        <v>3531</v>
      </c>
      <c r="Y2564" s="78">
        <v>0.81922172699999996</v>
      </c>
      <c r="Z2564" s="49"/>
      <c r="AA2564" s="49"/>
    </row>
    <row r="2565" spans="1:27" ht="15.75" thickBot="1" x14ac:dyDescent="0.3">
      <c r="A2565" s="78" t="s">
        <v>2162</v>
      </c>
      <c r="B2565" s="79">
        <v>0.35004459999999998</v>
      </c>
      <c r="C2565" s="109">
        <f t="shared" si="40"/>
        <v>0.78455984335307016</v>
      </c>
      <c r="D2565" s="80">
        <v>9.2517110000000002</v>
      </c>
      <c r="E2565" s="78">
        <v>42.353999999999999</v>
      </c>
      <c r="F2565" s="78">
        <v>65</v>
      </c>
      <c r="G2565" s="78">
        <v>19</v>
      </c>
      <c r="H2565" s="78">
        <v>19</v>
      </c>
      <c r="I2565" s="51"/>
      <c r="J2565" s="81" t="s">
        <v>22</v>
      </c>
      <c r="K2565" s="82">
        <v>0.41142630000000002</v>
      </c>
      <c r="L2565" s="80">
        <v>0.29125000000000001</v>
      </c>
      <c r="M2565" s="83">
        <v>-0.5123489</v>
      </c>
      <c r="N2565" s="82">
        <v>0.27929300000000001</v>
      </c>
      <c r="O2565" s="82">
        <v>0.35004459999999998</v>
      </c>
      <c r="P2565" s="82">
        <v>0.34913880000000003</v>
      </c>
      <c r="Q2565" s="82">
        <v>0.39220749999999999</v>
      </c>
      <c r="R2565" s="82">
        <v>0.45890690000000001</v>
      </c>
      <c r="S2565" s="82">
        <v>0.40370410000000001</v>
      </c>
      <c r="T2565" s="80">
        <v>0.3346827</v>
      </c>
      <c r="U2565" s="86">
        <v>1.6900000000000001E-99</v>
      </c>
      <c r="V2565" s="78" t="s">
        <v>2162</v>
      </c>
      <c r="W2565" s="78">
        <v>1</v>
      </c>
      <c r="X2565" s="85" t="s">
        <v>2162</v>
      </c>
      <c r="Y2565" s="78">
        <v>0.89249603399999999</v>
      </c>
      <c r="Z2565" s="49"/>
      <c r="AA2565" s="49"/>
    </row>
    <row r="2566" spans="1:27" ht="15.75" thickBot="1" x14ac:dyDescent="0.3">
      <c r="A2566" s="78" t="s">
        <v>87</v>
      </c>
      <c r="B2566" s="79">
        <v>0.3502709</v>
      </c>
      <c r="C2566" s="109">
        <f t="shared" si="40"/>
        <v>0.78443678756969715</v>
      </c>
      <c r="D2566" s="80">
        <v>8.1124369999999999</v>
      </c>
      <c r="E2566" s="78">
        <v>76.108000000000004</v>
      </c>
      <c r="F2566" s="78">
        <v>6</v>
      </c>
      <c r="G2566" s="78">
        <v>3</v>
      </c>
      <c r="H2566" s="78">
        <v>3</v>
      </c>
      <c r="I2566" s="51"/>
      <c r="J2566" s="81" t="s">
        <v>22</v>
      </c>
      <c r="K2566" s="82" t="s">
        <v>22</v>
      </c>
      <c r="L2566" s="80" t="s">
        <v>22</v>
      </c>
      <c r="M2566" s="83" t="s">
        <v>22</v>
      </c>
      <c r="N2566" s="82" t="s">
        <v>22</v>
      </c>
      <c r="O2566" s="82" t="s">
        <v>22</v>
      </c>
      <c r="P2566" s="82" t="s">
        <v>22</v>
      </c>
      <c r="Q2566" s="82" t="s">
        <v>22</v>
      </c>
      <c r="R2566" s="82">
        <v>-0.75129509999999999</v>
      </c>
      <c r="S2566" s="82" t="s">
        <v>22</v>
      </c>
      <c r="T2566" s="80" t="s">
        <v>22</v>
      </c>
      <c r="U2566" s="86">
        <v>1.5799999999999999E-6</v>
      </c>
      <c r="V2566" s="78" t="s">
        <v>87</v>
      </c>
      <c r="W2566" s="78">
        <v>1</v>
      </c>
      <c r="X2566" s="85" t="s">
        <v>87</v>
      </c>
      <c r="Y2566" s="78">
        <v>0.84158403699999995</v>
      </c>
      <c r="Z2566" s="49"/>
      <c r="AA2566" s="49"/>
    </row>
    <row r="2567" spans="1:27" ht="15.75" thickBot="1" x14ac:dyDescent="0.3">
      <c r="A2567" s="78" t="s">
        <v>2868</v>
      </c>
      <c r="B2567" s="79">
        <v>0.35038409999999998</v>
      </c>
      <c r="C2567" s="109">
        <f t="shared" si="40"/>
        <v>0.78437523973166967</v>
      </c>
      <c r="D2567" s="80">
        <v>9.9280939999999998</v>
      </c>
      <c r="E2567" s="78">
        <v>48.222000000000001</v>
      </c>
      <c r="F2567" s="78">
        <v>81</v>
      </c>
      <c r="G2567" s="78">
        <v>12</v>
      </c>
      <c r="H2567" s="78">
        <v>12</v>
      </c>
      <c r="I2567" s="51"/>
      <c r="J2567" s="81">
        <v>0.27607969999999998</v>
      </c>
      <c r="K2567" s="82">
        <v>0.26807500000000001</v>
      </c>
      <c r="L2567" s="80">
        <v>0.40042870000000003</v>
      </c>
      <c r="M2567" s="83">
        <v>0.4182439</v>
      </c>
      <c r="N2567" s="82">
        <v>0.38017529999999999</v>
      </c>
      <c r="O2567" s="82">
        <v>0.36524459999999997</v>
      </c>
      <c r="P2567" s="82">
        <v>0.36938270000000001</v>
      </c>
      <c r="Q2567" s="82">
        <v>0.30252370000000001</v>
      </c>
      <c r="R2567" s="82">
        <v>0.37272929999999999</v>
      </c>
      <c r="S2567" s="82">
        <v>0.3284918</v>
      </c>
      <c r="T2567" s="80">
        <v>0.24950600000000001</v>
      </c>
      <c r="U2567" s="86">
        <v>1.05E-85</v>
      </c>
      <c r="V2567" s="78" t="s">
        <v>2868</v>
      </c>
      <c r="W2567" s="78">
        <v>1</v>
      </c>
      <c r="X2567" s="85" t="s">
        <v>2868</v>
      </c>
      <c r="Y2567" s="78">
        <v>0.78623918000000004</v>
      </c>
      <c r="Z2567" s="49"/>
      <c r="AA2567" s="49"/>
    </row>
    <row r="2568" spans="1:27" ht="15.75" thickBot="1" x14ac:dyDescent="0.3">
      <c r="A2568" s="78" t="s">
        <v>3641</v>
      </c>
      <c r="B2568" s="79">
        <v>0.35208050000000002</v>
      </c>
      <c r="C2568" s="109">
        <f t="shared" si="40"/>
        <v>0.78345347032028811</v>
      </c>
      <c r="D2568" s="80">
        <v>10.16882</v>
      </c>
      <c r="E2568" s="78">
        <v>34.979999999999997</v>
      </c>
      <c r="F2568" s="78">
        <v>147</v>
      </c>
      <c r="G2568" s="78">
        <v>16</v>
      </c>
      <c r="H2568" s="78">
        <v>16</v>
      </c>
      <c r="I2568" s="51"/>
      <c r="J2568" s="81">
        <v>0.42674780000000001</v>
      </c>
      <c r="K2568" s="82">
        <v>0.42384709999999998</v>
      </c>
      <c r="L2568" s="80">
        <v>0.4726957</v>
      </c>
      <c r="M2568" s="83">
        <v>0.46592220000000001</v>
      </c>
      <c r="N2568" s="82">
        <v>0.34278229999999998</v>
      </c>
      <c r="O2568" s="82">
        <v>0.31846140000000001</v>
      </c>
      <c r="P2568" s="82">
        <v>0.35512899999999997</v>
      </c>
      <c r="Q2568" s="82">
        <v>0.2599051</v>
      </c>
      <c r="R2568" s="82">
        <v>0.31045650000000002</v>
      </c>
      <c r="S2568" s="82">
        <v>0.20776790000000001</v>
      </c>
      <c r="T2568" s="80">
        <v>0.39462390000000003</v>
      </c>
      <c r="U2568" s="86">
        <v>1.0999999999999999E-262</v>
      </c>
      <c r="V2568" s="78" t="s">
        <v>3641</v>
      </c>
      <c r="W2568" s="78">
        <v>1</v>
      </c>
      <c r="X2568" s="85" t="s">
        <v>3641</v>
      </c>
      <c r="Y2568" s="78">
        <v>0.78474294600000005</v>
      </c>
      <c r="Z2568" s="49"/>
      <c r="AA2568" s="49"/>
    </row>
    <row r="2569" spans="1:27" ht="15.75" thickBot="1" x14ac:dyDescent="0.3">
      <c r="A2569" s="78" t="s">
        <v>4687</v>
      </c>
      <c r="B2569" s="79">
        <v>0.35253259999999997</v>
      </c>
      <c r="C2569" s="109">
        <f t="shared" si="40"/>
        <v>0.78320799652877571</v>
      </c>
      <c r="D2569" s="80">
        <v>9.9974959999999999</v>
      </c>
      <c r="E2569" s="78">
        <v>92.730999999999995</v>
      </c>
      <c r="F2569" s="78">
        <v>132</v>
      </c>
      <c r="G2569" s="78">
        <v>31</v>
      </c>
      <c r="H2569" s="78">
        <v>31</v>
      </c>
      <c r="I2569" s="51"/>
      <c r="J2569" s="81">
        <v>0.1268407</v>
      </c>
      <c r="K2569" s="82">
        <v>0.2294649</v>
      </c>
      <c r="L2569" s="80">
        <v>0.30018230000000001</v>
      </c>
      <c r="M2569" s="83">
        <v>0.31649339999999998</v>
      </c>
      <c r="N2569" s="82">
        <v>0.58505870000000004</v>
      </c>
      <c r="O2569" s="82">
        <v>0.49057010000000001</v>
      </c>
      <c r="P2569" s="82">
        <v>0.40206730000000002</v>
      </c>
      <c r="Q2569" s="82">
        <v>0.2739336</v>
      </c>
      <c r="R2569" s="82">
        <v>0.36558059999999998</v>
      </c>
      <c r="S2569" s="82">
        <v>0.40053800000000001</v>
      </c>
      <c r="T2569" s="80">
        <v>0.3916578</v>
      </c>
      <c r="U2569" s="86">
        <v>5.0200000000000002E-138</v>
      </c>
      <c r="V2569" s="78" t="s">
        <v>4687</v>
      </c>
      <c r="W2569" s="78">
        <v>1</v>
      </c>
      <c r="X2569" s="85" t="s">
        <v>4687</v>
      </c>
      <c r="Y2569" s="78">
        <v>0.78434433299999995</v>
      </c>
      <c r="Z2569" s="49"/>
      <c r="AA2569" s="49"/>
    </row>
    <row r="2570" spans="1:27" ht="15.75" thickBot="1" x14ac:dyDescent="0.3">
      <c r="A2570" s="78" t="s">
        <v>1328</v>
      </c>
      <c r="B2570" s="79">
        <v>0.3526456</v>
      </c>
      <c r="C2570" s="109">
        <f t="shared" si="40"/>
        <v>0.78314665367031788</v>
      </c>
      <c r="D2570" s="80">
        <v>9.3192310000000003</v>
      </c>
      <c r="E2570" s="78">
        <v>71.031000000000006</v>
      </c>
      <c r="F2570" s="78">
        <v>48</v>
      </c>
      <c r="G2570" s="78">
        <v>13</v>
      </c>
      <c r="H2570" s="78">
        <v>13</v>
      </c>
      <c r="I2570" s="51"/>
      <c r="J2570" s="81">
        <v>0.45364929999999998</v>
      </c>
      <c r="K2570" s="82">
        <v>0.44339450000000002</v>
      </c>
      <c r="L2570" s="80">
        <v>0.43871860000000001</v>
      </c>
      <c r="M2570" s="83">
        <v>1.3685449999999999</v>
      </c>
      <c r="N2570" s="82">
        <v>0.4618429</v>
      </c>
      <c r="O2570" s="82">
        <v>0.23290630000000001</v>
      </c>
      <c r="P2570" s="82">
        <v>0.35907139999999999</v>
      </c>
      <c r="Q2570" s="82">
        <v>0.28546129999999997</v>
      </c>
      <c r="R2570" s="82">
        <v>0.20000209999999999</v>
      </c>
      <c r="S2570" s="82">
        <v>0.1051417</v>
      </c>
      <c r="T2570" s="80">
        <v>0.27560309999999999</v>
      </c>
      <c r="U2570" s="86">
        <v>2.43E-57</v>
      </c>
      <c r="V2570" s="78" t="s">
        <v>1328</v>
      </c>
      <c r="W2570" s="78">
        <v>1</v>
      </c>
      <c r="X2570" s="85" t="s">
        <v>1328</v>
      </c>
      <c r="Y2570" s="78">
        <v>0.89038612800000005</v>
      </c>
      <c r="Z2570" s="49"/>
      <c r="AA2570" s="49"/>
    </row>
    <row r="2571" spans="1:27" ht="15.75" thickBot="1" x14ac:dyDescent="0.3">
      <c r="A2571" s="78" t="s">
        <v>4014</v>
      </c>
      <c r="B2571" s="79">
        <v>0.35321039999999998</v>
      </c>
      <c r="C2571" s="109">
        <f t="shared" si="40"/>
        <v>0.78284011996312963</v>
      </c>
      <c r="D2571" s="80">
        <v>7.4750030000000001</v>
      </c>
      <c r="E2571" s="78">
        <v>37.648000000000003</v>
      </c>
      <c r="F2571" s="78">
        <v>4</v>
      </c>
      <c r="G2571" s="78">
        <v>3</v>
      </c>
      <c r="H2571" s="78">
        <v>3</v>
      </c>
      <c r="I2571" s="51"/>
      <c r="J2571" s="81" t="s">
        <v>22</v>
      </c>
      <c r="K2571" s="82" t="s">
        <v>22</v>
      </c>
      <c r="L2571" s="80" t="s">
        <v>22</v>
      </c>
      <c r="M2571" s="83" t="s">
        <v>22</v>
      </c>
      <c r="N2571" s="82" t="s">
        <v>22</v>
      </c>
      <c r="O2571" s="82" t="s">
        <v>22</v>
      </c>
      <c r="P2571" s="82" t="s">
        <v>22</v>
      </c>
      <c r="Q2571" s="82" t="s">
        <v>22</v>
      </c>
      <c r="R2571" s="82" t="s">
        <v>22</v>
      </c>
      <c r="S2571" s="82" t="s">
        <v>22</v>
      </c>
      <c r="T2571" s="80" t="s">
        <v>22</v>
      </c>
      <c r="U2571" s="86">
        <v>2.8300000000000001E-10</v>
      </c>
      <c r="V2571" s="78" t="s">
        <v>4014</v>
      </c>
      <c r="W2571" s="78">
        <v>1</v>
      </c>
      <c r="X2571" s="85" t="s">
        <v>4014</v>
      </c>
      <c r="Y2571" s="78">
        <v>0.95045294499999999</v>
      </c>
      <c r="Z2571" s="49"/>
      <c r="AA2571" s="49"/>
    </row>
    <row r="2572" spans="1:27" ht="15.75" thickBot="1" x14ac:dyDescent="0.3">
      <c r="A2572" s="78" t="s">
        <v>2288</v>
      </c>
      <c r="B2572" s="79">
        <v>0.35388779999999997</v>
      </c>
      <c r="C2572" s="109">
        <f t="shared" si="40"/>
        <v>0.78247263313832671</v>
      </c>
      <c r="D2572" s="80">
        <v>8.9849999999999994</v>
      </c>
      <c r="E2572" s="78">
        <v>38.040999999999997</v>
      </c>
      <c r="F2572" s="78">
        <v>26</v>
      </c>
      <c r="G2572" s="78">
        <v>5</v>
      </c>
      <c r="H2572" s="78">
        <v>5</v>
      </c>
      <c r="I2572" s="51"/>
      <c r="J2572" s="81">
        <v>8.4744650000000005E-2</v>
      </c>
      <c r="K2572" s="82">
        <v>0.37417709999999998</v>
      </c>
      <c r="L2572" s="80">
        <v>0.47570750000000001</v>
      </c>
      <c r="M2572" s="83">
        <v>-0.25582169999999999</v>
      </c>
      <c r="N2572" s="82">
        <v>0.66266119999999995</v>
      </c>
      <c r="O2572" s="82">
        <v>0.58553949999999999</v>
      </c>
      <c r="P2572" s="82">
        <v>-0.28487970000000001</v>
      </c>
      <c r="Q2572" s="82">
        <v>0.2520522</v>
      </c>
      <c r="R2572" s="82">
        <v>0.2775088</v>
      </c>
      <c r="S2572" s="82" t="s">
        <v>22</v>
      </c>
      <c r="T2572" s="80" t="s">
        <v>22</v>
      </c>
      <c r="U2572" s="86">
        <v>2.5800000000000001E-17</v>
      </c>
      <c r="V2572" s="78" t="s">
        <v>2288</v>
      </c>
      <c r="W2572" s="78">
        <v>1</v>
      </c>
      <c r="X2572" s="85" t="s">
        <v>2288</v>
      </c>
      <c r="Y2572" s="78">
        <v>0.87996147800000002</v>
      </c>
      <c r="Z2572" s="49"/>
      <c r="AA2572" s="49"/>
    </row>
    <row r="2573" spans="1:27" ht="15.75" thickBot="1" x14ac:dyDescent="0.3">
      <c r="A2573" s="78" t="s">
        <v>2280</v>
      </c>
      <c r="B2573" s="79">
        <v>0.35388779999999997</v>
      </c>
      <c r="C2573" s="109">
        <f t="shared" si="40"/>
        <v>0.78247263313832671</v>
      </c>
      <c r="D2573" s="80">
        <v>11.306509999999999</v>
      </c>
      <c r="E2573" s="78">
        <v>27.262</v>
      </c>
      <c r="F2573" s="78">
        <v>249</v>
      </c>
      <c r="G2573" s="78">
        <v>14</v>
      </c>
      <c r="H2573" s="78">
        <v>14</v>
      </c>
      <c r="I2573" s="51"/>
      <c r="J2573" s="81">
        <v>0.3986787</v>
      </c>
      <c r="K2573" s="82">
        <v>0.23915359999999999</v>
      </c>
      <c r="L2573" s="80">
        <v>0.28427720000000001</v>
      </c>
      <c r="M2573" s="83">
        <v>0.3771793</v>
      </c>
      <c r="N2573" s="82">
        <v>0.33765400000000001</v>
      </c>
      <c r="O2573" s="82">
        <v>0.3469853</v>
      </c>
      <c r="P2573" s="82">
        <v>0.35366199999999998</v>
      </c>
      <c r="Q2573" s="82">
        <v>0.36053289999999999</v>
      </c>
      <c r="R2573" s="82">
        <v>0.33456829999999999</v>
      </c>
      <c r="S2573" s="82">
        <v>0.36086990000000002</v>
      </c>
      <c r="T2573" s="80">
        <v>0.3974743</v>
      </c>
      <c r="U2573" s="84">
        <v>0</v>
      </c>
      <c r="V2573" s="78" t="s">
        <v>2280</v>
      </c>
      <c r="W2573" s="78">
        <v>1</v>
      </c>
      <c r="X2573" s="85" t="s">
        <v>2280</v>
      </c>
      <c r="Y2573" s="78">
        <v>0.96199125900000004</v>
      </c>
      <c r="Z2573" s="49"/>
      <c r="AA2573" s="49"/>
    </row>
    <row r="2574" spans="1:27" ht="15.75" thickBot="1" x14ac:dyDescent="0.3">
      <c r="A2574" s="78" t="s">
        <v>1067</v>
      </c>
      <c r="B2574" s="79">
        <v>0.3540007</v>
      </c>
      <c r="C2574" s="109">
        <f t="shared" si="40"/>
        <v>0.78241140210803917</v>
      </c>
      <c r="D2574" s="80">
        <v>9.8073390000000007</v>
      </c>
      <c r="E2574" s="78">
        <v>34.514000000000003</v>
      </c>
      <c r="F2574" s="78">
        <v>71</v>
      </c>
      <c r="G2574" s="78">
        <v>11</v>
      </c>
      <c r="H2574" s="78">
        <v>11</v>
      </c>
      <c r="I2574" s="51"/>
      <c r="J2574" s="81">
        <v>0.57153120000000002</v>
      </c>
      <c r="K2574" s="82">
        <v>0.36837720000000002</v>
      </c>
      <c r="L2574" s="80">
        <v>0.3013536</v>
      </c>
      <c r="M2574" s="83">
        <v>0.82383079999999997</v>
      </c>
      <c r="N2574" s="82">
        <v>0.21561649999999999</v>
      </c>
      <c r="O2574" s="82">
        <v>0.32215890000000003</v>
      </c>
      <c r="P2574" s="82">
        <v>0.33582620000000002</v>
      </c>
      <c r="Q2574" s="82">
        <v>0.29183930000000002</v>
      </c>
      <c r="R2574" s="82">
        <v>0.31996459999999999</v>
      </c>
      <c r="S2574" s="82">
        <v>0.44297009999999998</v>
      </c>
      <c r="T2574" s="80">
        <v>0.41878359999999998</v>
      </c>
      <c r="U2574" s="86">
        <v>2.7800000000000002E-79</v>
      </c>
      <c r="V2574" s="78" t="s">
        <v>1067</v>
      </c>
      <c r="W2574" s="78">
        <v>1</v>
      </c>
      <c r="X2574" s="85" t="s">
        <v>1067</v>
      </c>
      <c r="Y2574" s="78">
        <v>0.81507839999999998</v>
      </c>
      <c r="Z2574" s="49"/>
      <c r="AA2574" s="49"/>
    </row>
    <row r="2575" spans="1:27" ht="15.75" thickBot="1" x14ac:dyDescent="0.3">
      <c r="A2575" s="78" t="s">
        <v>2461</v>
      </c>
      <c r="B2575" s="79">
        <v>0.35467779999999999</v>
      </c>
      <c r="C2575" s="109">
        <f t="shared" si="40"/>
        <v>0.78204427915678543</v>
      </c>
      <c r="D2575" s="80">
        <v>8.4614689999999992</v>
      </c>
      <c r="E2575" s="78">
        <v>82.691000000000003</v>
      </c>
      <c r="F2575" s="78">
        <v>5</v>
      </c>
      <c r="G2575" s="78">
        <v>3</v>
      </c>
      <c r="H2575" s="78">
        <v>3</v>
      </c>
      <c r="I2575" s="51"/>
      <c r="J2575" s="81" t="s">
        <v>22</v>
      </c>
      <c r="K2575" s="82" t="s">
        <v>22</v>
      </c>
      <c r="L2575" s="80" t="s">
        <v>22</v>
      </c>
      <c r="M2575" s="83" t="s">
        <v>22</v>
      </c>
      <c r="N2575" s="82" t="s">
        <v>22</v>
      </c>
      <c r="O2575" s="82" t="s">
        <v>22</v>
      </c>
      <c r="P2575" s="82" t="s">
        <v>22</v>
      </c>
      <c r="Q2575" s="82" t="s">
        <v>22</v>
      </c>
      <c r="R2575" s="82" t="s">
        <v>22</v>
      </c>
      <c r="S2575" s="82" t="s">
        <v>22</v>
      </c>
      <c r="T2575" s="80" t="s">
        <v>22</v>
      </c>
      <c r="U2575" s="86">
        <v>5.0800000000000002E-11</v>
      </c>
      <c r="V2575" s="78" t="s">
        <v>2461</v>
      </c>
      <c r="W2575" s="78">
        <v>1</v>
      </c>
      <c r="X2575" s="85" t="s">
        <v>2461</v>
      </c>
      <c r="Y2575" s="78">
        <v>0.83627939900000003</v>
      </c>
      <c r="Z2575" s="49"/>
      <c r="AA2575" s="49"/>
    </row>
    <row r="2576" spans="1:27" ht="15.75" thickBot="1" x14ac:dyDescent="0.3">
      <c r="A2576" s="78" t="s">
        <v>4410</v>
      </c>
      <c r="B2576" s="79">
        <v>0.35467779999999999</v>
      </c>
      <c r="C2576" s="109">
        <f t="shared" si="40"/>
        <v>0.78204427915678543</v>
      </c>
      <c r="D2576" s="80">
        <v>9.7948360000000001</v>
      </c>
      <c r="E2576" s="78">
        <v>29.134</v>
      </c>
      <c r="F2576" s="78">
        <v>97</v>
      </c>
      <c r="G2576" s="78">
        <v>13</v>
      </c>
      <c r="H2576" s="78">
        <v>13</v>
      </c>
      <c r="I2576" s="51"/>
      <c r="J2576" s="81">
        <v>0.21138599999999999</v>
      </c>
      <c r="K2576" s="82">
        <v>6.0739130000000002E-2</v>
      </c>
      <c r="L2576" s="80">
        <v>0.1159654</v>
      </c>
      <c r="M2576" s="83">
        <v>0.48913180000000001</v>
      </c>
      <c r="N2576" s="82">
        <v>0.37239489999999997</v>
      </c>
      <c r="O2576" s="82">
        <v>0.37828970000000001</v>
      </c>
      <c r="P2576" s="82">
        <v>0.41478500000000001</v>
      </c>
      <c r="Q2576" s="82">
        <v>0.37328630000000002</v>
      </c>
      <c r="R2576" s="82">
        <v>0.36434830000000001</v>
      </c>
      <c r="S2576" s="82">
        <v>0.31010739999999998</v>
      </c>
      <c r="T2576" s="80">
        <v>0.4883093</v>
      </c>
      <c r="U2576" s="86">
        <v>1.9800000000000001E-87</v>
      </c>
      <c r="V2576" s="78" t="s">
        <v>4410</v>
      </c>
      <c r="W2576" s="78">
        <v>1</v>
      </c>
      <c r="X2576" s="85" t="s">
        <v>4410</v>
      </c>
      <c r="Y2576" s="78">
        <v>0.81444258000000003</v>
      </c>
      <c r="Z2576" s="49"/>
      <c r="AA2576" s="49"/>
    </row>
    <row r="2577" spans="1:27" ht="15.75" thickBot="1" x14ac:dyDescent="0.3">
      <c r="A2577" s="78" t="s">
        <v>2495</v>
      </c>
      <c r="B2577" s="79">
        <v>0.35479070000000001</v>
      </c>
      <c r="C2577" s="109">
        <f t="shared" si="40"/>
        <v>0.78198308164659103</v>
      </c>
      <c r="D2577" s="80">
        <v>9.0200709999999997</v>
      </c>
      <c r="E2577" s="78">
        <v>25.015000000000001</v>
      </c>
      <c r="F2577" s="78">
        <v>28</v>
      </c>
      <c r="G2577" s="78">
        <v>6</v>
      </c>
      <c r="H2577" s="78">
        <v>6</v>
      </c>
      <c r="I2577" s="51"/>
      <c r="J2577" s="81">
        <v>0.27584150000000002</v>
      </c>
      <c r="K2577" s="82">
        <v>0.58351909999999996</v>
      </c>
      <c r="L2577" s="80">
        <v>0.65690820000000005</v>
      </c>
      <c r="M2577" s="83">
        <v>0.3294107</v>
      </c>
      <c r="N2577" s="82">
        <v>0.38570710000000002</v>
      </c>
      <c r="O2577" s="82" t="s">
        <v>22</v>
      </c>
      <c r="P2577" s="82">
        <v>0.33913739999999998</v>
      </c>
      <c r="Q2577" s="82">
        <v>0.3606452</v>
      </c>
      <c r="R2577" s="82">
        <v>0.17606740000000001</v>
      </c>
      <c r="S2577" s="82">
        <v>0.40784219999999999</v>
      </c>
      <c r="T2577" s="80">
        <v>0.38504440000000001</v>
      </c>
      <c r="U2577" s="86">
        <v>2.2500000000000001E-73</v>
      </c>
      <c r="V2577" s="78" t="s">
        <v>2495</v>
      </c>
      <c r="W2577" s="78">
        <v>1</v>
      </c>
      <c r="X2577" s="85" t="s">
        <v>2495</v>
      </c>
      <c r="Y2577" s="78">
        <v>0.87918786599999998</v>
      </c>
      <c r="Z2577" s="49"/>
      <c r="AA2577" s="49"/>
    </row>
    <row r="2578" spans="1:27" ht="15.75" thickBot="1" x14ac:dyDescent="0.3">
      <c r="A2578" s="78" t="s">
        <v>4025</v>
      </c>
      <c r="B2578" s="79">
        <v>0.35490349999999998</v>
      </c>
      <c r="C2578" s="109">
        <f t="shared" si="40"/>
        <v>0.78192194312399799</v>
      </c>
      <c r="D2578" s="80">
        <v>7.7344879999999998</v>
      </c>
      <c r="E2578" s="78">
        <v>12.541</v>
      </c>
      <c r="F2578" s="78">
        <v>4</v>
      </c>
      <c r="G2578" s="78">
        <v>1</v>
      </c>
      <c r="H2578" s="78">
        <v>1</v>
      </c>
      <c r="I2578" s="51"/>
      <c r="J2578" s="81" t="s">
        <v>22</v>
      </c>
      <c r="K2578" s="82" t="s">
        <v>22</v>
      </c>
      <c r="L2578" s="80" t="s">
        <v>22</v>
      </c>
      <c r="M2578" s="83" t="s">
        <v>22</v>
      </c>
      <c r="N2578" s="82" t="s">
        <v>22</v>
      </c>
      <c r="O2578" s="82" t="s">
        <v>22</v>
      </c>
      <c r="P2578" s="82" t="s">
        <v>22</v>
      </c>
      <c r="Q2578" s="82" t="s">
        <v>22</v>
      </c>
      <c r="R2578" s="82" t="s">
        <v>22</v>
      </c>
      <c r="S2578" s="82" t="s">
        <v>22</v>
      </c>
      <c r="T2578" s="80" t="s">
        <v>22</v>
      </c>
      <c r="U2578" s="86">
        <v>1.95E-12</v>
      </c>
      <c r="V2578" s="78" t="s">
        <v>4025</v>
      </c>
      <c r="W2578" s="78">
        <v>1</v>
      </c>
      <c r="X2578" s="85" t="s">
        <v>4025</v>
      </c>
      <c r="Y2578" s="78">
        <v>0.94877298899999996</v>
      </c>
      <c r="Z2578" s="49"/>
      <c r="AA2578" s="49"/>
    </row>
    <row r="2579" spans="1:27" ht="15.75" thickBot="1" x14ac:dyDescent="0.3">
      <c r="A2579" s="78" t="s">
        <v>4219</v>
      </c>
      <c r="B2579" s="79">
        <v>0.35512899999999997</v>
      </c>
      <c r="C2579" s="109">
        <f t="shared" si="40"/>
        <v>0.78179973460881746</v>
      </c>
      <c r="D2579" s="80">
        <v>8.6033069999999991</v>
      </c>
      <c r="E2579" s="78">
        <v>56.100999999999999</v>
      </c>
      <c r="F2579" s="78">
        <v>15</v>
      </c>
      <c r="G2579" s="78">
        <v>6</v>
      </c>
      <c r="H2579" s="78">
        <v>6</v>
      </c>
      <c r="I2579" s="51"/>
      <c r="J2579" s="81" t="s">
        <v>22</v>
      </c>
      <c r="K2579" s="82" t="s">
        <v>22</v>
      </c>
      <c r="L2579" s="80" t="s">
        <v>22</v>
      </c>
      <c r="M2579" s="83">
        <v>0.55149139999999996</v>
      </c>
      <c r="N2579" s="82">
        <v>0.52616890000000005</v>
      </c>
      <c r="O2579" s="82">
        <v>8.5016759999999997E-2</v>
      </c>
      <c r="P2579" s="82" t="s">
        <v>22</v>
      </c>
      <c r="Q2579" s="82" t="s">
        <v>22</v>
      </c>
      <c r="R2579" s="82" t="s">
        <v>22</v>
      </c>
      <c r="S2579" s="82" t="s">
        <v>22</v>
      </c>
      <c r="T2579" s="80" t="s">
        <v>22</v>
      </c>
      <c r="U2579" s="86">
        <v>3.4199999999999999E-16</v>
      </c>
      <c r="V2579" s="78" t="s">
        <v>4219</v>
      </c>
      <c r="W2579" s="78">
        <v>2</v>
      </c>
      <c r="X2579" s="85" t="s">
        <v>4220</v>
      </c>
      <c r="Y2579" s="78">
        <v>0.83586309000000003</v>
      </c>
      <c r="Z2579" s="49"/>
      <c r="AA2579" s="49"/>
    </row>
    <row r="2580" spans="1:27" ht="15.75" thickBot="1" x14ac:dyDescent="0.3">
      <c r="A2580" s="78" t="s">
        <v>3715</v>
      </c>
      <c r="B2580" s="79">
        <v>0.3563692</v>
      </c>
      <c r="C2580" s="109">
        <f t="shared" si="40"/>
        <v>0.78112795618447339</v>
      </c>
      <c r="D2580" s="80">
        <v>8.5569170000000003</v>
      </c>
      <c r="E2580" s="78">
        <v>30.803000000000001</v>
      </c>
      <c r="F2580" s="78">
        <v>6</v>
      </c>
      <c r="G2580" s="78">
        <v>4</v>
      </c>
      <c r="H2580" s="78">
        <v>4</v>
      </c>
      <c r="I2580" s="51"/>
      <c r="J2580" s="81" t="s">
        <v>22</v>
      </c>
      <c r="K2580" s="82" t="s">
        <v>22</v>
      </c>
      <c r="L2580" s="80" t="s">
        <v>22</v>
      </c>
      <c r="M2580" s="83">
        <v>0.34164420000000001</v>
      </c>
      <c r="N2580" s="82" t="s">
        <v>22</v>
      </c>
      <c r="O2580" s="82" t="s">
        <v>22</v>
      </c>
      <c r="P2580" s="82" t="s">
        <v>22</v>
      </c>
      <c r="Q2580" s="82" t="s">
        <v>22</v>
      </c>
      <c r="R2580" s="82" t="s">
        <v>22</v>
      </c>
      <c r="S2580" s="82" t="s">
        <v>22</v>
      </c>
      <c r="T2580" s="80" t="s">
        <v>22</v>
      </c>
      <c r="U2580" s="86">
        <v>4.2199999999999999E-10</v>
      </c>
      <c r="V2580" s="78" t="s">
        <v>3715</v>
      </c>
      <c r="W2580" s="78">
        <v>1</v>
      </c>
      <c r="X2580" s="85" t="s">
        <v>3715</v>
      </c>
      <c r="Y2580" s="78">
        <v>0.83471895200000001</v>
      </c>
      <c r="Z2580" s="49"/>
      <c r="AA2580" s="49"/>
    </row>
    <row r="2581" spans="1:27" ht="15.75" thickBot="1" x14ac:dyDescent="0.3">
      <c r="A2581" s="78" t="s">
        <v>634</v>
      </c>
      <c r="B2581" s="79">
        <v>0.3563692</v>
      </c>
      <c r="C2581" s="109">
        <f t="shared" si="40"/>
        <v>0.78112795618447339</v>
      </c>
      <c r="D2581" s="80">
        <v>9.1806990000000006</v>
      </c>
      <c r="E2581" s="78">
        <v>62.378</v>
      </c>
      <c r="F2581" s="78">
        <v>27</v>
      </c>
      <c r="G2581" s="78">
        <v>6</v>
      </c>
      <c r="H2581" s="78">
        <v>6</v>
      </c>
      <c r="I2581" s="51"/>
      <c r="J2581" s="81" t="s">
        <v>22</v>
      </c>
      <c r="K2581" s="82">
        <v>0.42459970000000002</v>
      </c>
      <c r="L2581" s="80">
        <v>0.30006509999999997</v>
      </c>
      <c r="M2581" s="83">
        <v>0.55963859999999999</v>
      </c>
      <c r="N2581" s="82">
        <v>0.16362760000000001</v>
      </c>
      <c r="O2581" s="82">
        <v>-0.97994230000000004</v>
      </c>
      <c r="P2581" s="82">
        <v>0.23584959999999999</v>
      </c>
      <c r="Q2581" s="82">
        <v>-9.2155609999999999E-2</v>
      </c>
      <c r="R2581" s="82">
        <v>0.30544529999999998</v>
      </c>
      <c r="S2581" s="82">
        <v>0.4144603</v>
      </c>
      <c r="T2581" s="80">
        <v>0.57821420000000001</v>
      </c>
      <c r="U2581" s="86">
        <v>1.0800000000000001E-30</v>
      </c>
      <c r="V2581" s="78" t="s">
        <v>634</v>
      </c>
      <c r="W2581" s="78">
        <v>1</v>
      </c>
      <c r="X2581" s="85" t="s">
        <v>634</v>
      </c>
      <c r="Y2581" s="78">
        <v>0.87783551100000001</v>
      </c>
      <c r="Z2581" s="49"/>
      <c r="AA2581" s="49"/>
    </row>
    <row r="2582" spans="1:27" ht="15.75" thickBot="1" x14ac:dyDescent="0.3">
      <c r="A2582" s="78" t="s">
        <v>833</v>
      </c>
      <c r="B2582" s="79">
        <v>0.35715789999999997</v>
      </c>
      <c r="C2582" s="109">
        <f t="shared" si="40"/>
        <v>0.7807010418106356</v>
      </c>
      <c r="D2582" s="80">
        <v>9.3251460000000002</v>
      </c>
      <c r="E2582" s="78">
        <v>50.344999999999999</v>
      </c>
      <c r="F2582" s="78">
        <v>52</v>
      </c>
      <c r="G2582" s="78">
        <v>10</v>
      </c>
      <c r="H2582" s="78">
        <v>10</v>
      </c>
      <c r="I2582" s="51"/>
      <c r="J2582" s="81">
        <v>0.3138263</v>
      </c>
      <c r="K2582" s="82">
        <v>0.3482324</v>
      </c>
      <c r="L2582" s="80">
        <v>0.52306010000000003</v>
      </c>
      <c r="M2582" s="83" t="s">
        <v>22</v>
      </c>
      <c r="N2582" s="82">
        <v>0.66111109999999995</v>
      </c>
      <c r="O2582" s="82">
        <v>-1.6672180000000001</v>
      </c>
      <c r="P2582" s="82">
        <v>0.12591550000000001</v>
      </c>
      <c r="Q2582" s="82">
        <v>0.4958998</v>
      </c>
      <c r="R2582" s="82">
        <v>0.26927250000000003</v>
      </c>
      <c r="S2582" s="82">
        <v>0.27464929999999999</v>
      </c>
      <c r="T2582" s="80">
        <v>0.1881477</v>
      </c>
      <c r="U2582" s="86">
        <v>1.7E-66</v>
      </c>
      <c r="V2582" s="78" t="s">
        <v>833</v>
      </c>
      <c r="W2582" s="78">
        <v>1</v>
      </c>
      <c r="X2582" s="85" t="s">
        <v>833</v>
      </c>
      <c r="Y2582" s="78">
        <v>0.88672768199999996</v>
      </c>
      <c r="Z2582" s="49"/>
      <c r="AA2582" s="49"/>
    </row>
    <row r="2583" spans="1:27" ht="15.75" thickBot="1" x14ac:dyDescent="0.3">
      <c r="A2583" s="78" t="s">
        <v>1260</v>
      </c>
      <c r="B2583" s="79">
        <v>0.35828379999999999</v>
      </c>
      <c r="C2583" s="109">
        <f t="shared" si="40"/>
        <v>0.78009200914708632</v>
      </c>
      <c r="D2583" s="80">
        <v>8.9134960000000003</v>
      </c>
      <c r="E2583" s="78">
        <v>55.994</v>
      </c>
      <c r="F2583" s="78">
        <v>29</v>
      </c>
      <c r="G2583" s="78">
        <v>14</v>
      </c>
      <c r="H2583" s="78">
        <v>14</v>
      </c>
      <c r="I2583" s="51"/>
      <c r="J2583" s="81" t="s">
        <v>22</v>
      </c>
      <c r="K2583" s="82" t="s">
        <v>22</v>
      </c>
      <c r="L2583" s="80" t="s">
        <v>22</v>
      </c>
      <c r="M2583" s="83">
        <v>0.43712109999999998</v>
      </c>
      <c r="N2583" s="82">
        <v>0.4964112</v>
      </c>
      <c r="O2583" s="82">
        <v>0.60255190000000003</v>
      </c>
      <c r="P2583" s="82">
        <v>0.35343629999999998</v>
      </c>
      <c r="Q2583" s="82">
        <v>0.27214260000000001</v>
      </c>
      <c r="R2583" s="82">
        <v>-5.6716290000000003E-2</v>
      </c>
      <c r="S2583" s="82">
        <v>-0.15177869999999999</v>
      </c>
      <c r="T2583" s="80">
        <v>0.35828379999999999</v>
      </c>
      <c r="U2583" s="86">
        <v>5.5999999999999999E-47</v>
      </c>
      <c r="V2583" s="78" t="s">
        <v>1260</v>
      </c>
      <c r="W2583" s="78">
        <v>1</v>
      </c>
      <c r="X2583" s="85" t="s">
        <v>1260</v>
      </c>
      <c r="Y2583" s="78">
        <v>0.83752806599999996</v>
      </c>
      <c r="Z2583" s="49"/>
      <c r="AA2583" s="49"/>
    </row>
    <row r="2584" spans="1:27" ht="15.75" thickBot="1" x14ac:dyDescent="0.3">
      <c r="A2584" s="78" t="s">
        <v>5012</v>
      </c>
      <c r="B2584" s="79">
        <v>0.35828379999999999</v>
      </c>
      <c r="C2584" s="109">
        <f t="shared" si="40"/>
        <v>0.78009200914708632</v>
      </c>
      <c r="D2584" s="80">
        <v>10.67662</v>
      </c>
      <c r="E2584" s="78">
        <v>33.966999999999999</v>
      </c>
      <c r="F2584" s="78">
        <v>34</v>
      </c>
      <c r="G2584" s="78">
        <v>27</v>
      </c>
      <c r="H2584" s="78">
        <v>1</v>
      </c>
      <c r="I2584" s="51"/>
      <c r="J2584" s="81">
        <v>7.7789910000000004E-2</v>
      </c>
      <c r="K2584" s="82">
        <v>5.2972279999999997E-2</v>
      </c>
      <c r="L2584" s="80">
        <v>-0.27795370000000003</v>
      </c>
      <c r="M2584" s="83">
        <v>8.283886E-2</v>
      </c>
      <c r="N2584" s="82">
        <v>0.32388889999999998</v>
      </c>
      <c r="O2584" s="82">
        <v>0.41640739999999998</v>
      </c>
      <c r="P2584" s="82">
        <v>0.41099229999999998</v>
      </c>
      <c r="Q2584" s="82">
        <v>0.48810369999999997</v>
      </c>
      <c r="R2584" s="82">
        <v>0.36086990000000002</v>
      </c>
      <c r="S2584" s="82">
        <v>0.1172961</v>
      </c>
      <c r="T2584" s="80">
        <v>0.48964560000000001</v>
      </c>
      <c r="U2584" s="84">
        <v>0</v>
      </c>
      <c r="V2584" s="78" t="s">
        <v>5012</v>
      </c>
      <c r="W2584" s="78">
        <v>1</v>
      </c>
      <c r="X2584" s="85" t="s">
        <v>5012</v>
      </c>
      <c r="Y2584" s="78">
        <v>0.95935087500000005</v>
      </c>
      <c r="Z2584" s="49"/>
      <c r="AA2584" s="49"/>
    </row>
    <row r="2585" spans="1:27" ht="15.75" thickBot="1" x14ac:dyDescent="0.3">
      <c r="A2585" s="78" t="s">
        <v>1199</v>
      </c>
      <c r="B2585" s="79">
        <v>0.35873379999999999</v>
      </c>
      <c r="C2585" s="109">
        <f t="shared" si="40"/>
        <v>0.77984872373187086</v>
      </c>
      <c r="D2585" s="80">
        <v>8.5340900000000008</v>
      </c>
      <c r="E2585" s="78">
        <v>59.802</v>
      </c>
      <c r="F2585" s="78">
        <v>9</v>
      </c>
      <c r="G2585" s="78">
        <v>4</v>
      </c>
      <c r="H2585" s="78">
        <v>4</v>
      </c>
      <c r="I2585" s="51"/>
      <c r="J2585" s="81" t="s">
        <v>22</v>
      </c>
      <c r="K2585" s="82" t="s">
        <v>22</v>
      </c>
      <c r="L2585" s="80" t="s">
        <v>22</v>
      </c>
      <c r="M2585" s="83" t="s">
        <v>22</v>
      </c>
      <c r="N2585" s="82" t="s">
        <v>22</v>
      </c>
      <c r="O2585" s="82" t="s">
        <v>22</v>
      </c>
      <c r="P2585" s="82">
        <v>-0.13336890000000001</v>
      </c>
      <c r="Q2585" s="82" t="s">
        <v>22</v>
      </c>
      <c r="R2585" s="82" t="s">
        <v>22</v>
      </c>
      <c r="S2585" s="82" t="s">
        <v>22</v>
      </c>
      <c r="T2585" s="80" t="s">
        <v>22</v>
      </c>
      <c r="U2585" s="86">
        <v>4.5200000000000005E-16</v>
      </c>
      <c r="V2585" s="78" t="s">
        <v>1199</v>
      </c>
      <c r="W2585" s="78">
        <v>1</v>
      </c>
      <c r="X2585" s="85" t="s">
        <v>1199</v>
      </c>
      <c r="Y2585" s="78">
        <v>0.83253851300000004</v>
      </c>
      <c r="Z2585" s="49"/>
      <c r="AA2585" s="49"/>
    </row>
    <row r="2586" spans="1:27" ht="15.75" thickBot="1" x14ac:dyDescent="0.3">
      <c r="A2586" s="78" t="s">
        <v>3970</v>
      </c>
      <c r="B2586" s="79">
        <v>0.36042049999999998</v>
      </c>
      <c r="C2586" s="109">
        <f t="shared" si="40"/>
        <v>0.77893751090865804</v>
      </c>
      <c r="D2586" s="80">
        <v>9.3522210000000001</v>
      </c>
      <c r="E2586" s="78">
        <v>58.969000000000001</v>
      </c>
      <c r="F2586" s="78">
        <v>68</v>
      </c>
      <c r="G2586" s="78">
        <v>24</v>
      </c>
      <c r="H2586" s="78">
        <v>24</v>
      </c>
      <c r="I2586" s="51"/>
      <c r="J2586" s="81">
        <v>0.97702339999999999</v>
      </c>
      <c r="K2586" s="82">
        <v>0.3338817</v>
      </c>
      <c r="L2586" s="80">
        <v>0.41586679999999998</v>
      </c>
      <c r="M2586" s="83">
        <v>0.12379859999999999</v>
      </c>
      <c r="N2586" s="82">
        <v>-0.1619438</v>
      </c>
      <c r="O2586" s="82">
        <v>0.39253729999999998</v>
      </c>
      <c r="P2586" s="82">
        <v>0.74725839999999999</v>
      </c>
      <c r="Q2586" s="82">
        <v>0.38813439999999999</v>
      </c>
      <c r="R2586" s="82">
        <v>0.3552418</v>
      </c>
      <c r="S2586" s="82">
        <v>0.4962067</v>
      </c>
      <c r="T2586" s="80">
        <v>-0.1086742</v>
      </c>
      <c r="U2586" s="86">
        <v>1.8399999999999999E-79</v>
      </c>
      <c r="V2586" s="78" t="s">
        <v>3970</v>
      </c>
      <c r="W2586" s="78">
        <v>1</v>
      </c>
      <c r="X2586" s="85" t="s">
        <v>3970</v>
      </c>
      <c r="Y2586" s="78">
        <v>0.88408391900000005</v>
      </c>
      <c r="Z2586" s="49"/>
      <c r="AA2586" s="49"/>
    </row>
    <row r="2587" spans="1:27" ht="15.75" thickBot="1" x14ac:dyDescent="0.3">
      <c r="A2587" s="78" t="s">
        <v>4910</v>
      </c>
      <c r="B2587" s="79">
        <v>0.36086990000000002</v>
      </c>
      <c r="C2587" s="109">
        <f t="shared" si="40"/>
        <v>0.77869490939406749</v>
      </c>
      <c r="D2587" s="80">
        <v>8.2160609999999998</v>
      </c>
      <c r="E2587" s="78">
        <v>55.017000000000003</v>
      </c>
      <c r="F2587" s="78">
        <v>3</v>
      </c>
      <c r="G2587" s="78">
        <v>1</v>
      </c>
      <c r="H2587" s="78">
        <v>1</v>
      </c>
      <c r="I2587" s="51"/>
      <c r="J2587" s="81" t="s">
        <v>22</v>
      </c>
      <c r="K2587" s="82" t="s">
        <v>22</v>
      </c>
      <c r="L2587" s="80" t="s">
        <v>22</v>
      </c>
      <c r="M2587" s="83" t="s">
        <v>22</v>
      </c>
      <c r="N2587" s="82" t="s">
        <v>22</v>
      </c>
      <c r="O2587" s="82" t="s">
        <v>22</v>
      </c>
      <c r="P2587" s="82" t="s">
        <v>22</v>
      </c>
      <c r="Q2587" s="82" t="s">
        <v>22</v>
      </c>
      <c r="R2587" s="82" t="s">
        <v>22</v>
      </c>
      <c r="S2587" s="82" t="s">
        <v>22</v>
      </c>
      <c r="T2587" s="80" t="s">
        <v>22</v>
      </c>
      <c r="U2587" s="84">
        <v>1.6505999999999999E-3</v>
      </c>
      <c r="V2587" s="78" t="s">
        <v>4910</v>
      </c>
      <c r="W2587" s="78">
        <v>1</v>
      </c>
      <c r="X2587" s="85" t="s">
        <v>4910</v>
      </c>
      <c r="Y2587" s="78">
        <v>0.83218829500000002</v>
      </c>
      <c r="Z2587" s="49"/>
      <c r="AA2587" s="49"/>
    </row>
    <row r="2588" spans="1:27" ht="15.75" thickBot="1" x14ac:dyDescent="0.3">
      <c r="A2588" s="78" t="s">
        <v>3204</v>
      </c>
      <c r="B2588" s="79">
        <v>0.36086990000000002</v>
      </c>
      <c r="C2588" s="109">
        <f t="shared" si="40"/>
        <v>0.77869490939406749</v>
      </c>
      <c r="D2588" s="80">
        <v>8.97912</v>
      </c>
      <c r="E2588" s="78">
        <v>17.513000000000002</v>
      </c>
      <c r="F2588" s="78">
        <v>12</v>
      </c>
      <c r="G2588" s="78">
        <v>2</v>
      </c>
      <c r="H2588" s="78">
        <v>2</v>
      </c>
      <c r="I2588" s="51"/>
      <c r="J2588" s="81" t="s">
        <v>22</v>
      </c>
      <c r="K2588" s="82" t="s">
        <v>22</v>
      </c>
      <c r="L2588" s="80" t="s">
        <v>22</v>
      </c>
      <c r="M2588" s="83" t="s">
        <v>22</v>
      </c>
      <c r="N2588" s="82">
        <v>0.37662380000000001</v>
      </c>
      <c r="O2588" s="82" t="s">
        <v>22</v>
      </c>
      <c r="P2588" s="82" t="s">
        <v>22</v>
      </c>
      <c r="Q2588" s="82" t="s">
        <v>22</v>
      </c>
      <c r="R2588" s="82" t="s">
        <v>22</v>
      </c>
      <c r="S2588" s="82" t="s">
        <v>22</v>
      </c>
      <c r="T2588" s="80" t="s">
        <v>22</v>
      </c>
      <c r="U2588" s="86">
        <v>1.26E-20</v>
      </c>
      <c r="V2588" s="78" t="s">
        <v>3204</v>
      </c>
      <c r="W2588" s="78">
        <v>1</v>
      </c>
      <c r="X2588" s="85" t="s">
        <v>3204</v>
      </c>
      <c r="Y2588" s="78">
        <v>0.87398180800000003</v>
      </c>
      <c r="Z2588" s="49"/>
      <c r="AA2588" s="49"/>
    </row>
    <row r="2589" spans="1:27" ht="15.75" thickBot="1" x14ac:dyDescent="0.3">
      <c r="A2589" s="78" t="s">
        <v>2784</v>
      </c>
      <c r="B2589" s="79">
        <v>0.36098219999999998</v>
      </c>
      <c r="C2589" s="109">
        <f t="shared" si="40"/>
        <v>0.77863429780779192</v>
      </c>
      <c r="D2589" s="80">
        <v>8.0081319999999998</v>
      </c>
      <c r="E2589" s="78">
        <v>51.606000000000002</v>
      </c>
      <c r="F2589" s="78">
        <v>4</v>
      </c>
      <c r="G2589" s="78">
        <v>3</v>
      </c>
      <c r="H2589" s="78">
        <v>3</v>
      </c>
      <c r="I2589" s="51"/>
      <c r="J2589" s="81" t="s">
        <v>22</v>
      </c>
      <c r="K2589" s="82" t="s">
        <v>22</v>
      </c>
      <c r="L2589" s="80" t="s">
        <v>22</v>
      </c>
      <c r="M2589" s="83" t="s">
        <v>22</v>
      </c>
      <c r="N2589" s="82" t="s">
        <v>22</v>
      </c>
      <c r="O2589" s="82" t="s">
        <v>22</v>
      </c>
      <c r="P2589" s="82" t="s">
        <v>22</v>
      </c>
      <c r="Q2589" s="82" t="s">
        <v>22</v>
      </c>
      <c r="R2589" s="82" t="s">
        <v>22</v>
      </c>
      <c r="S2589" s="82" t="s">
        <v>22</v>
      </c>
      <c r="T2589" s="80" t="s">
        <v>22</v>
      </c>
      <c r="U2589" s="86">
        <v>6.28E-6</v>
      </c>
      <c r="V2589" s="78" t="s">
        <v>2784</v>
      </c>
      <c r="W2589" s="78">
        <v>1</v>
      </c>
      <c r="X2589" s="85" t="s">
        <v>2784</v>
      </c>
      <c r="Y2589" s="78">
        <v>0.94274349099999999</v>
      </c>
      <c r="Z2589" s="49"/>
      <c r="AA2589" s="49"/>
    </row>
    <row r="2590" spans="1:27" ht="15.75" thickBot="1" x14ac:dyDescent="0.3">
      <c r="A2590" s="78" t="s">
        <v>2169</v>
      </c>
      <c r="B2590" s="79">
        <v>0.3612069</v>
      </c>
      <c r="C2590" s="109">
        <f t="shared" si="40"/>
        <v>0.77851303482600476</v>
      </c>
      <c r="D2590" s="80">
        <v>7.8486630000000002</v>
      </c>
      <c r="E2590" s="78">
        <v>73.576999999999998</v>
      </c>
      <c r="F2590" s="78">
        <v>7</v>
      </c>
      <c r="G2590" s="78">
        <v>6</v>
      </c>
      <c r="H2590" s="78">
        <v>6</v>
      </c>
      <c r="I2590" s="51"/>
      <c r="J2590" s="81" t="s">
        <v>22</v>
      </c>
      <c r="K2590" s="82" t="s">
        <v>22</v>
      </c>
      <c r="L2590" s="80" t="s">
        <v>22</v>
      </c>
      <c r="M2590" s="83" t="s">
        <v>22</v>
      </c>
      <c r="N2590" s="82" t="s">
        <v>22</v>
      </c>
      <c r="O2590" s="82" t="s">
        <v>22</v>
      </c>
      <c r="P2590" s="82">
        <v>2.204824E-2</v>
      </c>
      <c r="Q2590" s="82">
        <v>0.62938000000000005</v>
      </c>
      <c r="R2590" s="82">
        <v>9.0175909999999998E-2</v>
      </c>
      <c r="S2590" s="82" t="s">
        <v>22</v>
      </c>
      <c r="T2590" s="80" t="s">
        <v>22</v>
      </c>
      <c r="U2590" s="86">
        <v>5.3900000000000003E-11</v>
      </c>
      <c r="V2590" s="78" t="s">
        <v>2170</v>
      </c>
      <c r="W2590" s="78">
        <v>2</v>
      </c>
      <c r="X2590" s="85" t="s">
        <v>2170</v>
      </c>
      <c r="Y2590" s="78">
        <v>0.94252069100000002</v>
      </c>
      <c r="Z2590" s="49"/>
      <c r="AA2590" s="49"/>
    </row>
    <row r="2591" spans="1:27" ht="15.75" thickBot="1" x14ac:dyDescent="0.3">
      <c r="A2591" s="78" t="s">
        <v>581</v>
      </c>
      <c r="B2591" s="79">
        <v>0.36210520000000002</v>
      </c>
      <c r="C2591" s="109">
        <f t="shared" si="40"/>
        <v>0.77802844136610527</v>
      </c>
      <c r="D2591" s="80">
        <v>10.650919999999999</v>
      </c>
      <c r="E2591" s="78">
        <v>36.984000000000002</v>
      </c>
      <c r="F2591" s="78">
        <v>524</v>
      </c>
      <c r="G2591" s="78">
        <v>79</v>
      </c>
      <c r="H2591" s="78">
        <v>78</v>
      </c>
      <c r="I2591" s="51"/>
      <c r="J2591" s="81">
        <v>0.47705550000000002</v>
      </c>
      <c r="K2591" s="82">
        <v>0.37995370000000001</v>
      </c>
      <c r="L2591" s="80">
        <v>0.49139129999999998</v>
      </c>
      <c r="M2591" s="83">
        <v>0.36255399999999999</v>
      </c>
      <c r="N2591" s="82">
        <v>0.29771969999999998</v>
      </c>
      <c r="O2591" s="82">
        <v>0.30240669999999997</v>
      </c>
      <c r="P2591" s="82">
        <v>0.3873625</v>
      </c>
      <c r="Q2591" s="82">
        <v>0.36457250000000002</v>
      </c>
      <c r="R2591" s="82">
        <v>0.3228512</v>
      </c>
      <c r="S2591" s="82">
        <v>0.34084710000000001</v>
      </c>
      <c r="T2591" s="80">
        <v>0.36513259999999997</v>
      </c>
      <c r="U2591" s="84">
        <v>0</v>
      </c>
      <c r="V2591" s="78" t="s">
        <v>581</v>
      </c>
      <c r="W2591" s="78">
        <v>1</v>
      </c>
      <c r="X2591" s="85" t="s">
        <v>581</v>
      </c>
      <c r="Y2591" s="78">
        <v>0.95705597200000003</v>
      </c>
      <c r="Z2591" s="49"/>
      <c r="AA2591" s="49"/>
    </row>
    <row r="2592" spans="1:27" ht="15.75" thickBot="1" x14ac:dyDescent="0.3">
      <c r="A2592" s="78" t="s">
        <v>4935</v>
      </c>
      <c r="B2592" s="79">
        <v>0.36300290000000002</v>
      </c>
      <c r="C2592" s="109">
        <f t="shared" si="40"/>
        <v>0.7775444729179859</v>
      </c>
      <c r="D2592" s="80">
        <v>7.9720639999999996</v>
      </c>
      <c r="E2592" s="78">
        <v>20.625</v>
      </c>
      <c r="F2592" s="78">
        <v>5</v>
      </c>
      <c r="G2592" s="78">
        <v>4</v>
      </c>
      <c r="H2592" s="78">
        <v>4</v>
      </c>
      <c r="I2592" s="51"/>
      <c r="J2592" s="81" t="s">
        <v>22</v>
      </c>
      <c r="K2592" s="82" t="s">
        <v>22</v>
      </c>
      <c r="L2592" s="80" t="s">
        <v>22</v>
      </c>
      <c r="M2592" s="83" t="s">
        <v>22</v>
      </c>
      <c r="N2592" s="82" t="s">
        <v>22</v>
      </c>
      <c r="O2592" s="82" t="s">
        <v>22</v>
      </c>
      <c r="P2592" s="82" t="s">
        <v>22</v>
      </c>
      <c r="Q2592" s="82" t="s">
        <v>22</v>
      </c>
      <c r="R2592" s="82" t="s">
        <v>22</v>
      </c>
      <c r="S2592" s="82" t="s">
        <v>22</v>
      </c>
      <c r="T2592" s="80" t="s">
        <v>22</v>
      </c>
      <c r="U2592" s="86">
        <v>5.7999999999999996E-10</v>
      </c>
      <c r="V2592" s="78" t="s">
        <v>4935</v>
      </c>
      <c r="W2592" s="78">
        <v>1</v>
      </c>
      <c r="X2592" s="85" t="s">
        <v>4935</v>
      </c>
      <c r="Y2592" s="78">
        <v>0.94073990500000004</v>
      </c>
      <c r="Z2592" s="49"/>
      <c r="AA2592" s="49"/>
    </row>
    <row r="2593" spans="1:27" ht="15.75" thickBot="1" x14ac:dyDescent="0.3">
      <c r="A2593" s="78" t="s">
        <v>32</v>
      </c>
      <c r="B2593" s="79">
        <v>0.36322710000000002</v>
      </c>
      <c r="C2593" s="109">
        <f t="shared" si="40"/>
        <v>0.777423649097853</v>
      </c>
      <c r="D2593" s="80">
        <v>8.0675919999999994</v>
      </c>
      <c r="E2593" s="78">
        <v>16.178999999999998</v>
      </c>
      <c r="F2593" s="78">
        <v>4</v>
      </c>
      <c r="G2593" s="78">
        <v>2</v>
      </c>
      <c r="H2593" s="78">
        <v>2</v>
      </c>
      <c r="I2593" s="51"/>
      <c r="J2593" s="81" t="s">
        <v>22</v>
      </c>
      <c r="K2593" s="82" t="s">
        <v>22</v>
      </c>
      <c r="L2593" s="80" t="s">
        <v>22</v>
      </c>
      <c r="M2593" s="83" t="s">
        <v>22</v>
      </c>
      <c r="N2593" s="82" t="s">
        <v>22</v>
      </c>
      <c r="O2593" s="82" t="s">
        <v>22</v>
      </c>
      <c r="P2593" s="82" t="s">
        <v>22</v>
      </c>
      <c r="Q2593" s="82" t="s">
        <v>22</v>
      </c>
      <c r="R2593" s="82" t="s">
        <v>22</v>
      </c>
      <c r="S2593" s="82" t="s">
        <v>22</v>
      </c>
      <c r="T2593" s="80" t="s">
        <v>22</v>
      </c>
      <c r="U2593" s="86">
        <v>3.5299999999999997E-5</v>
      </c>
      <c r="V2593" s="78" t="s">
        <v>32</v>
      </c>
      <c r="W2593" s="78">
        <v>1</v>
      </c>
      <c r="X2593" s="85" t="s">
        <v>32</v>
      </c>
      <c r="Y2593" s="78">
        <v>0.83010186100000005</v>
      </c>
      <c r="Z2593" s="49"/>
      <c r="AA2593" s="49"/>
    </row>
    <row r="2594" spans="1:27" ht="15.75" thickBot="1" x14ac:dyDescent="0.3">
      <c r="A2594" s="78" t="s">
        <v>717</v>
      </c>
      <c r="B2594" s="79">
        <v>0.36345139999999998</v>
      </c>
      <c r="C2594" s="109">
        <f t="shared" si="40"/>
        <v>0.77730279017419168</v>
      </c>
      <c r="D2594" s="80">
        <v>8.5270759999999992</v>
      </c>
      <c r="E2594" s="78">
        <v>23.991</v>
      </c>
      <c r="F2594" s="78">
        <v>13</v>
      </c>
      <c r="G2594" s="78">
        <v>5</v>
      </c>
      <c r="H2594" s="78">
        <v>5</v>
      </c>
      <c r="I2594" s="51"/>
      <c r="J2594" s="81" t="s">
        <v>22</v>
      </c>
      <c r="K2594" s="82">
        <v>0.9208269</v>
      </c>
      <c r="L2594" s="80" t="s">
        <v>22</v>
      </c>
      <c r="M2594" s="83">
        <v>0.30381000000000002</v>
      </c>
      <c r="N2594" s="82" t="s">
        <v>22</v>
      </c>
      <c r="O2594" s="82" t="s">
        <v>22</v>
      </c>
      <c r="P2594" s="82" t="s">
        <v>22</v>
      </c>
      <c r="Q2594" s="82">
        <v>0.51883729999999995</v>
      </c>
      <c r="R2594" s="82" t="s">
        <v>22</v>
      </c>
      <c r="S2594" s="82" t="s">
        <v>22</v>
      </c>
      <c r="T2594" s="80">
        <v>0.36345139999999998</v>
      </c>
      <c r="U2594" s="86">
        <v>6.5400000000000004E-13</v>
      </c>
      <c r="V2594" s="78" t="s">
        <v>717</v>
      </c>
      <c r="W2594" s="78">
        <v>1</v>
      </c>
      <c r="X2594" s="85" t="s">
        <v>717</v>
      </c>
      <c r="Y2594" s="78">
        <v>0.82819221799999998</v>
      </c>
      <c r="Z2594" s="49"/>
      <c r="AA2594" s="49"/>
    </row>
    <row r="2595" spans="1:27" ht="15.75" thickBot="1" x14ac:dyDescent="0.3">
      <c r="A2595" s="78" t="s">
        <v>5013</v>
      </c>
      <c r="B2595" s="79">
        <v>0.36345139999999998</v>
      </c>
      <c r="C2595" s="109">
        <f t="shared" si="40"/>
        <v>0.77730279017419168</v>
      </c>
      <c r="D2595" s="80">
        <v>8.5336069999999999</v>
      </c>
      <c r="E2595" s="78">
        <v>19.635999999999999</v>
      </c>
      <c r="F2595" s="78">
        <v>17</v>
      </c>
      <c r="G2595" s="78">
        <v>3</v>
      </c>
      <c r="H2595" s="78">
        <v>3</v>
      </c>
      <c r="I2595" s="51"/>
      <c r="J2595" s="81" t="s">
        <v>22</v>
      </c>
      <c r="K2595" s="82" t="s">
        <v>22</v>
      </c>
      <c r="L2595" s="80" t="s">
        <v>22</v>
      </c>
      <c r="M2595" s="83" t="s">
        <v>22</v>
      </c>
      <c r="N2595" s="82">
        <v>0.39550160000000001</v>
      </c>
      <c r="O2595" s="82">
        <v>5.9908990000000002E-2</v>
      </c>
      <c r="P2595" s="82">
        <v>0.77163210000000004</v>
      </c>
      <c r="Q2595" s="82" t="s">
        <v>22</v>
      </c>
      <c r="R2595" s="82">
        <v>0.1954736</v>
      </c>
      <c r="S2595" s="82">
        <v>0.26315460000000002</v>
      </c>
      <c r="T2595" s="80">
        <v>0.17082240000000001</v>
      </c>
      <c r="U2595" s="86">
        <v>1.3E-13</v>
      </c>
      <c r="V2595" s="78" t="s">
        <v>5013</v>
      </c>
      <c r="W2595" s="78">
        <v>1</v>
      </c>
      <c r="X2595" s="85" t="s">
        <v>5013</v>
      </c>
      <c r="Y2595" s="78">
        <v>0.82819221799999998</v>
      </c>
      <c r="Z2595" s="49"/>
      <c r="AA2595" s="49"/>
    </row>
    <row r="2596" spans="1:27" ht="15.75" thickBot="1" x14ac:dyDescent="0.3">
      <c r="A2596" s="78" t="s">
        <v>3408</v>
      </c>
      <c r="B2596" s="79">
        <v>0.36345139999999998</v>
      </c>
      <c r="C2596" s="109">
        <f t="shared" si="40"/>
        <v>0.77730279017419168</v>
      </c>
      <c r="D2596" s="80">
        <v>9.3480709999999991</v>
      </c>
      <c r="E2596" s="78">
        <v>44.322000000000003</v>
      </c>
      <c r="F2596" s="78">
        <v>31</v>
      </c>
      <c r="G2596" s="78">
        <v>6</v>
      </c>
      <c r="H2596" s="78">
        <v>5</v>
      </c>
      <c r="I2596" s="51"/>
      <c r="J2596" s="81" t="s">
        <v>22</v>
      </c>
      <c r="K2596" s="82" t="s">
        <v>22</v>
      </c>
      <c r="L2596" s="80" t="s">
        <v>22</v>
      </c>
      <c r="M2596" s="83">
        <v>0.67265160000000002</v>
      </c>
      <c r="N2596" s="82">
        <v>0.5177292</v>
      </c>
      <c r="O2596" s="82">
        <v>0.13960049999999999</v>
      </c>
      <c r="P2596" s="82">
        <v>0.1322477</v>
      </c>
      <c r="Q2596" s="82">
        <v>0.41899950000000002</v>
      </c>
      <c r="R2596" s="82">
        <v>0.3006508</v>
      </c>
      <c r="S2596" s="82">
        <v>0.54695609999999995</v>
      </c>
      <c r="T2596" s="80">
        <v>0.2189671</v>
      </c>
      <c r="U2596" s="86">
        <v>4.6800000000000002E-28</v>
      </c>
      <c r="V2596" s="78" t="s">
        <v>3408</v>
      </c>
      <c r="W2596" s="78">
        <v>1</v>
      </c>
      <c r="X2596" s="85" t="s">
        <v>3408</v>
      </c>
      <c r="Y2596" s="78">
        <v>0.88162902499999996</v>
      </c>
      <c r="Z2596" s="49"/>
      <c r="AA2596" s="49"/>
    </row>
    <row r="2597" spans="1:27" ht="15.75" thickBot="1" x14ac:dyDescent="0.3">
      <c r="A2597" s="78" t="s">
        <v>644</v>
      </c>
      <c r="B2597" s="79">
        <v>0.36356359999999999</v>
      </c>
      <c r="C2597" s="109">
        <f t="shared" si="40"/>
        <v>0.77724234082118704</v>
      </c>
      <c r="D2597" s="80">
        <v>9.6604390000000002</v>
      </c>
      <c r="E2597" s="78">
        <v>51.944000000000003</v>
      </c>
      <c r="F2597" s="78">
        <v>56</v>
      </c>
      <c r="G2597" s="78">
        <v>11</v>
      </c>
      <c r="H2597" s="78">
        <v>11</v>
      </c>
      <c r="I2597" s="51"/>
      <c r="J2597" s="81">
        <v>0.31324580000000002</v>
      </c>
      <c r="K2597" s="82">
        <v>0.35862129999999998</v>
      </c>
      <c r="L2597" s="80">
        <v>0.26267370000000001</v>
      </c>
      <c r="M2597" s="83">
        <v>0.50812440000000003</v>
      </c>
      <c r="N2597" s="82">
        <v>0.36960609999999999</v>
      </c>
      <c r="O2597" s="82">
        <v>0.2590615</v>
      </c>
      <c r="P2597" s="82">
        <v>0.3420996</v>
      </c>
      <c r="Q2597" s="82">
        <v>0.36131920000000001</v>
      </c>
      <c r="R2597" s="82">
        <v>0.4519628</v>
      </c>
      <c r="S2597" s="82">
        <v>0.54260470000000005</v>
      </c>
      <c r="T2597" s="80">
        <v>0.51136680000000001</v>
      </c>
      <c r="U2597" s="86">
        <v>2.04E-81</v>
      </c>
      <c r="V2597" s="78" t="s">
        <v>644</v>
      </c>
      <c r="W2597" s="78">
        <v>1</v>
      </c>
      <c r="X2597" s="85" t="s">
        <v>644</v>
      </c>
      <c r="Y2597" s="78">
        <v>0.806109768</v>
      </c>
      <c r="Z2597" s="49"/>
      <c r="AA2597" s="49"/>
    </row>
    <row r="2598" spans="1:27" ht="15.75" thickBot="1" x14ac:dyDescent="0.3">
      <c r="A2598" s="78" t="s">
        <v>3876</v>
      </c>
      <c r="B2598" s="79">
        <v>0.3637879</v>
      </c>
      <c r="C2598" s="109">
        <f t="shared" si="40"/>
        <v>0.77712151008386043</v>
      </c>
      <c r="D2598" s="80">
        <v>9.5012240000000006</v>
      </c>
      <c r="E2598" s="78">
        <v>41.338999999999999</v>
      </c>
      <c r="F2598" s="78">
        <v>53</v>
      </c>
      <c r="G2598" s="78">
        <v>9</v>
      </c>
      <c r="H2598" s="78">
        <v>9</v>
      </c>
      <c r="I2598" s="51"/>
      <c r="J2598" s="81">
        <v>0.59874629999999995</v>
      </c>
      <c r="K2598" s="82">
        <v>0.40653669999999997</v>
      </c>
      <c r="L2598" s="80">
        <v>0.78759959999999996</v>
      </c>
      <c r="M2598" s="83">
        <v>0.5576797</v>
      </c>
      <c r="N2598" s="82">
        <v>0.34403309999999998</v>
      </c>
      <c r="O2598" s="82">
        <v>0.24598229999999999</v>
      </c>
      <c r="P2598" s="82">
        <v>0.41381069999999998</v>
      </c>
      <c r="Q2598" s="82">
        <v>0.15393499999999999</v>
      </c>
      <c r="R2598" s="82">
        <v>0.42545939999999999</v>
      </c>
      <c r="S2598" s="82">
        <v>0.31823000000000001</v>
      </c>
      <c r="T2598" s="80">
        <v>0.3701643</v>
      </c>
      <c r="U2598" s="86">
        <v>2.9300000000000001E-68</v>
      </c>
      <c r="V2598" s="78" t="s">
        <v>3876</v>
      </c>
      <c r="W2598" s="78">
        <v>1</v>
      </c>
      <c r="X2598" s="85" t="s">
        <v>3877</v>
      </c>
      <c r="Y2598" s="78">
        <v>0.80589974099999995</v>
      </c>
      <c r="Z2598" s="49"/>
      <c r="AA2598" s="49"/>
    </row>
    <row r="2599" spans="1:27" ht="15.75" thickBot="1" x14ac:dyDescent="0.3">
      <c r="A2599" s="78" t="s">
        <v>4452</v>
      </c>
      <c r="B2599" s="79">
        <v>0.36457250000000002</v>
      </c>
      <c r="C2599" s="109">
        <f t="shared" si="40"/>
        <v>0.77669899267655507</v>
      </c>
      <c r="D2599" s="80">
        <v>10.14461</v>
      </c>
      <c r="E2599" s="78">
        <v>58.387999999999998</v>
      </c>
      <c r="F2599" s="78">
        <v>155</v>
      </c>
      <c r="G2599" s="78">
        <v>27</v>
      </c>
      <c r="H2599" s="78">
        <v>27</v>
      </c>
      <c r="I2599" s="51"/>
      <c r="J2599" s="81">
        <v>0.6943899</v>
      </c>
      <c r="K2599" s="82">
        <v>0.67111220000000005</v>
      </c>
      <c r="L2599" s="80">
        <v>0.69323049999999997</v>
      </c>
      <c r="M2599" s="83">
        <v>0.2277411</v>
      </c>
      <c r="N2599" s="82">
        <v>0.3098746</v>
      </c>
      <c r="O2599" s="82">
        <v>0.35015780000000002</v>
      </c>
      <c r="P2599" s="82">
        <v>0.3287216</v>
      </c>
      <c r="Q2599" s="82">
        <v>0.32077339999999999</v>
      </c>
      <c r="R2599" s="82">
        <v>0.37350899999999998</v>
      </c>
      <c r="S2599" s="82">
        <v>0.40152120000000002</v>
      </c>
      <c r="T2599" s="80">
        <v>0.24342530000000001</v>
      </c>
      <c r="U2599" s="86">
        <v>1.61E-190</v>
      </c>
      <c r="V2599" s="78" t="s">
        <v>4452</v>
      </c>
      <c r="W2599" s="78">
        <v>1</v>
      </c>
      <c r="X2599" s="85" t="s">
        <v>4452</v>
      </c>
      <c r="Y2599" s="78">
        <v>0.77375002999999998</v>
      </c>
      <c r="Z2599" s="49"/>
      <c r="AA2599" s="49"/>
    </row>
    <row r="2600" spans="1:27" ht="15.75" thickBot="1" x14ac:dyDescent="0.3">
      <c r="A2600" s="78" t="s">
        <v>1835</v>
      </c>
      <c r="B2600" s="79">
        <v>0.36468450000000002</v>
      </c>
      <c r="C2600" s="109">
        <f t="shared" si="40"/>
        <v>0.77663869794470541</v>
      </c>
      <c r="D2600" s="80">
        <v>9.5008809999999997</v>
      </c>
      <c r="E2600" s="78">
        <v>100.43</v>
      </c>
      <c r="F2600" s="78">
        <v>61</v>
      </c>
      <c r="G2600" s="78">
        <v>17</v>
      </c>
      <c r="H2600" s="78">
        <v>17</v>
      </c>
      <c r="I2600" s="51"/>
      <c r="J2600" s="81">
        <v>1.1407130000000001</v>
      </c>
      <c r="K2600" s="82">
        <v>0.24938460000000001</v>
      </c>
      <c r="L2600" s="80">
        <v>0.55090070000000002</v>
      </c>
      <c r="M2600" s="83">
        <v>0.16812849999999999</v>
      </c>
      <c r="N2600" s="82">
        <v>6.15688E-2</v>
      </c>
      <c r="O2600" s="82">
        <v>0.36468450000000002</v>
      </c>
      <c r="P2600" s="82">
        <v>0.28380319999999998</v>
      </c>
      <c r="Q2600" s="82">
        <v>0.40968959999999999</v>
      </c>
      <c r="R2600" s="82">
        <v>0.27691339999999998</v>
      </c>
      <c r="S2600" s="82">
        <v>0.84526920000000005</v>
      </c>
      <c r="T2600" s="80">
        <v>0.51601509999999995</v>
      </c>
      <c r="U2600" s="86">
        <v>2.0499999999999999E-43</v>
      </c>
      <c r="V2600" s="78" t="s">
        <v>1835</v>
      </c>
      <c r="W2600" s="78">
        <v>1</v>
      </c>
      <c r="X2600" s="85" t="s">
        <v>1835</v>
      </c>
      <c r="Y2600" s="78">
        <v>0.80506013799999998</v>
      </c>
      <c r="Z2600" s="49"/>
      <c r="AA2600" s="49"/>
    </row>
    <row r="2601" spans="1:27" ht="15.75" thickBot="1" x14ac:dyDescent="0.3">
      <c r="A2601" s="78" t="s">
        <v>728</v>
      </c>
      <c r="B2601" s="79">
        <v>0.36602839999999998</v>
      </c>
      <c r="C2601" s="109">
        <f t="shared" si="40"/>
        <v>0.77591557993153293</v>
      </c>
      <c r="D2601" s="80">
        <v>8.4286849999999998</v>
      </c>
      <c r="E2601" s="78">
        <v>7.8749000000000002</v>
      </c>
      <c r="F2601" s="78">
        <v>13</v>
      </c>
      <c r="G2601" s="78">
        <v>2</v>
      </c>
      <c r="H2601" s="78">
        <v>2</v>
      </c>
      <c r="I2601" s="51"/>
      <c r="J2601" s="81" t="s">
        <v>22</v>
      </c>
      <c r="K2601" s="82" t="s">
        <v>22</v>
      </c>
      <c r="L2601" s="80" t="s">
        <v>22</v>
      </c>
      <c r="M2601" s="83" t="s">
        <v>22</v>
      </c>
      <c r="N2601" s="82" t="s">
        <v>22</v>
      </c>
      <c r="O2601" s="82">
        <v>0.40064719999999998</v>
      </c>
      <c r="P2601" s="82">
        <v>0.4366949</v>
      </c>
      <c r="Q2601" s="82" t="s">
        <v>22</v>
      </c>
      <c r="R2601" s="82" t="s">
        <v>22</v>
      </c>
      <c r="S2601" s="82" t="s">
        <v>22</v>
      </c>
      <c r="T2601" s="80">
        <v>0.38879560000000002</v>
      </c>
      <c r="U2601" s="86">
        <v>5.8899999999999998E-11</v>
      </c>
      <c r="V2601" s="78" t="s">
        <v>728</v>
      </c>
      <c r="W2601" s="78">
        <v>1</v>
      </c>
      <c r="X2601" s="85" t="s">
        <v>728</v>
      </c>
      <c r="Y2601" s="78">
        <v>0.82762394500000003</v>
      </c>
      <c r="Z2601" s="49"/>
      <c r="AA2601" s="49"/>
    </row>
    <row r="2602" spans="1:27" ht="15.75" thickBot="1" x14ac:dyDescent="0.3">
      <c r="A2602" s="78" t="s">
        <v>1552</v>
      </c>
      <c r="B2602" s="79">
        <v>0.36636419999999997</v>
      </c>
      <c r="C2602" s="109">
        <f t="shared" si="40"/>
        <v>0.77573499975085114</v>
      </c>
      <c r="D2602" s="80">
        <v>8.5524979999999999</v>
      </c>
      <c r="E2602" s="78">
        <v>35.316000000000003</v>
      </c>
      <c r="F2602" s="78">
        <v>23</v>
      </c>
      <c r="G2602" s="78">
        <v>8</v>
      </c>
      <c r="H2602" s="78">
        <v>8</v>
      </c>
      <c r="I2602" s="51"/>
      <c r="J2602" s="81">
        <v>-0.32382290000000002</v>
      </c>
      <c r="K2602" s="82">
        <v>0.52646950000000003</v>
      </c>
      <c r="L2602" s="80" t="s">
        <v>22</v>
      </c>
      <c r="M2602" s="83" t="s">
        <v>22</v>
      </c>
      <c r="N2602" s="82">
        <v>0.57637700000000003</v>
      </c>
      <c r="O2602" s="82">
        <v>-0.53562449999999995</v>
      </c>
      <c r="P2602" s="82">
        <v>0.36255399999999999</v>
      </c>
      <c r="Q2602" s="82">
        <v>0.4953882</v>
      </c>
      <c r="R2602" s="82">
        <v>0.50853009999999998</v>
      </c>
      <c r="S2602" s="82">
        <v>0.49886360000000002</v>
      </c>
      <c r="T2602" s="80" t="s">
        <v>22</v>
      </c>
      <c r="U2602" s="86">
        <v>3.8600000000000002E-28</v>
      </c>
      <c r="V2602" s="78" t="s">
        <v>1552</v>
      </c>
      <c r="W2602" s="78">
        <v>1</v>
      </c>
      <c r="X2602" s="85" t="s">
        <v>1552</v>
      </c>
      <c r="Y2602" s="78">
        <v>0.82551126399999997</v>
      </c>
      <c r="Z2602" s="49"/>
      <c r="AA2602" s="49"/>
    </row>
    <row r="2603" spans="1:27" ht="15.75" thickBot="1" x14ac:dyDescent="0.3">
      <c r="A2603" s="78" t="s">
        <v>1252</v>
      </c>
      <c r="B2603" s="79">
        <v>0.36636419999999997</v>
      </c>
      <c r="C2603" s="109">
        <f t="shared" si="40"/>
        <v>0.77573499975085114</v>
      </c>
      <c r="D2603" s="80">
        <v>8.77027</v>
      </c>
      <c r="E2603" s="78">
        <v>46.856000000000002</v>
      </c>
      <c r="F2603" s="78">
        <v>27</v>
      </c>
      <c r="G2603" s="78">
        <v>13</v>
      </c>
      <c r="H2603" s="78">
        <v>13</v>
      </c>
      <c r="I2603" s="51"/>
      <c r="J2603" s="81" t="s">
        <v>22</v>
      </c>
      <c r="K2603" s="82" t="s">
        <v>22</v>
      </c>
      <c r="L2603" s="80">
        <v>5.9908990000000002E-2</v>
      </c>
      <c r="M2603" s="83">
        <v>-4.2248760000000003E-2</v>
      </c>
      <c r="N2603" s="82">
        <v>0.40250390000000003</v>
      </c>
      <c r="O2603" s="82">
        <v>0.32192809999999999</v>
      </c>
      <c r="P2603" s="82" t="s">
        <v>22</v>
      </c>
      <c r="Q2603" s="82">
        <v>0.5571895</v>
      </c>
      <c r="R2603" s="82">
        <v>0.26999069999999997</v>
      </c>
      <c r="S2603" s="82">
        <v>0.42685519999999999</v>
      </c>
      <c r="T2603" s="80">
        <v>0.3854863</v>
      </c>
      <c r="U2603" s="86">
        <v>2.2699999999999999E-41</v>
      </c>
      <c r="V2603" s="78" t="s">
        <v>1252</v>
      </c>
      <c r="W2603" s="78">
        <v>1</v>
      </c>
      <c r="X2603" s="85" t="s">
        <v>1252</v>
      </c>
      <c r="Y2603" s="78">
        <v>0.83062872799999998</v>
      </c>
      <c r="Z2603" s="49"/>
      <c r="AA2603" s="49"/>
    </row>
    <row r="2604" spans="1:27" ht="15.75" thickBot="1" x14ac:dyDescent="0.3">
      <c r="A2604" s="78" t="s">
        <v>444</v>
      </c>
      <c r="B2604" s="79">
        <v>0.36815369999999997</v>
      </c>
      <c r="C2604" s="109">
        <f t="shared" si="40"/>
        <v>0.774773384745714</v>
      </c>
      <c r="D2604" s="80">
        <v>9.6366080000000007</v>
      </c>
      <c r="E2604" s="78">
        <v>48.698</v>
      </c>
      <c r="F2604" s="78">
        <v>74</v>
      </c>
      <c r="G2604" s="78">
        <v>17</v>
      </c>
      <c r="H2604" s="78">
        <v>17</v>
      </c>
      <c r="I2604" s="51"/>
      <c r="J2604" s="81">
        <v>0.4441369</v>
      </c>
      <c r="K2604" s="82">
        <v>0.4956951</v>
      </c>
      <c r="L2604" s="80">
        <v>0.35162840000000001</v>
      </c>
      <c r="M2604" s="83">
        <v>0.3942946</v>
      </c>
      <c r="N2604" s="82">
        <v>0.35174139999999998</v>
      </c>
      <c r="O2604" s="82">
        <v>1.3212079999999999E-2</v>
      </c>
      <c r="P2604" s="82">
        <v>0.24549570000000001</v>
      </c>
      <c r="Q2604" s="82">
        <v>0.23437859999999999</v>
      </c>
      <c r="R2604" s="82">
        <v>0.57318060000000004</v>
      </c>
      <c r="S2604" s="82">
        <v>0.42974980000000002</v>
      </c>
      <c r="T2604" s="80">
        <v>3.7874169999999999E-2</v>
      </c>
      <c r="U2604" s="86">
        <v>4.6700000000000002E-68</v>
      </c>
      <c r="V2604" s="78" t="s">
        <v>444</v>
      </c>
      <c r="W2604" s="78">
        <v>1</v>
      </c>
      <c r="X2604" s="85" t="s">
        <v>444</v>
      </c>
      <c r="Y2604" s="78">
        <v>0.80181388499999995</v>
      </c>
      <c r="Z2604" s="49"/>
      <c r="AA2604" s="49"/>
    </row>
    <row r="2605" spans="1:27" ht="15.75" thickBot="1" x14ac:dyDescent="0.3">
      <c r="A2605" s="78" t="s">
        <v>5075</v>
      </c>
      <c r="B2605" s="79">
        <v>0.36915930000000002</v>
      </c>
      <c r="C2605" s="109">
        <f t="shared" si="40"/>
        <v>0.7742335335471513</v>
      </c>
      <c r="D2605" s="80">
        <v>10.779680000000001</v>
      </c>
      <c r="E2605" s="78">
        <v>44.448999999999998</v>
      </c>
      <c r="F2605" s="78">
        <v>160</v>
      </c>
      <c r="G2605" s="78">
        <v>12</v>
      </c>
      <c r="H2605" s="78">
        <v>12</v>
      </c>
      <c r="I2605" s="51"/>
      <c r="J2605" s="81">
        <v>0.549817</v>
      </c>
      <c r="K2605" s="82">
        <v>0.47342319999999999</v>
      </c>
      <c r="L2605" s="80">
        <v>0.47892000000000001</v>
      </c>
      <c r="M2605" s="83">
        <v>0.32596199999999997</v>
      </c>
      <c r="N2605" s="82">
        <v>0.3774015</v>
      </c>
      <c r="O2605" s="82">
        <v>0.28048119999999999</v>
      </c>
      <c r="P2605" s="82">
        <v>0.36221740000000002</v>
      </c>
      <c r="Q2605" s="82">
        <v>0.320658</v>
      </c>
      <c r="R2605" s="82">
        <v>0.28818129999999997</v>
      </c>
      <c r="S2605" s="82">
        <v>0.3367404</v>
      </c>
      <c r="T2605" s="80">
        <v>0.34902549999999999</v>
      </c>
      <c r="U2605" s="86">
        <v>8.5699999999999999E-179</v>
      </c>
      <c r="V2605" s="78" t="s">
        <v>5075</v>
      </c>
      <c r="W2605" s="78">
        <v>1</v>
      </c>
      <c r="X2605" s="85" t="s">
        <v>5075</v>
      </c>
      <c r="Y2605" s="78">
        <v>0.95282057600000003</v>
      </c>
      <c r="Z2605" s="49"/>
      <c r="AA2605" s="49"/>
    </row>
    <row r="2606" spans="1:27" ht="15.75" thickBot="1" x14ac:dyDescent="0.3">
      <c r="A2606" s="78" t="s">
        <v>3520</v>
      </c>
      <c r="B2606" s="79">
        <v>0.36938270000000001</v>
      </c>
      <c r="C2606" s="109">
        <f t="shared" si="40"/>
        <v>0.77411365347856897</v>
      </c>
      <c r="D2606" s="80">
        <v>9.6009189999999993</v>
      </c>
      <c r="E2606" s="78">
        <v>27.102</v>
      </c>
      <c r="F2606" s="78">
        <v>49</v>
      </c>
      <c r="G2606" s="78">
        <v>6</v>
      </c>
      <c r="H2606" s="78">
        <v>6</v>
      </c>
      <c r="I2606" s="51"/>
      <c r="J2606" s="81">
        <v>0.40816839999999999</v>
      </c>
      <c r="K2606" s="82">
        <v>0.38316519999999998</v>
      </c>
      <c r="L2606" s="80">
        <v>0.53694799999999998</v>
      </c>
      <c r="M2606" s="83">
        <v>0.36558059999999998</v>
      </c>
      <c r="N2606" s="82">
        <v>0.3306731</v>
      </c>
      <c r="O2606" s="82">
        <v>0.38791399999999998</v>
      </c>
      <c r="P2606" s="82">
        <v>0.2725011</v>
      </c>
      <c r="Q2606" s="82">
        <v>0.26747579999999999</v>
      </c>
      <c r="R2606" s="82">
        <v>0.28794510000000001</v>
      </c>
      <c r="S2606" s="82">
        <v>0.20351440000000001</v>
      </c>
      <c r="T2606" s="80">
        <v>0.1508197</v>
      </c>
      <c r="U2606" s="86">
        <v>1.0200000000000001E-127</v>
      </c>
      <c r="V2606" s="78" t="s">
        <v>3520</v>
      </c>
      <c r="W2606" s="78">
        <v>1</v>
      </c>
      <c r="X2606" s="85" t="s">
        <v>3520</v>
      </c>
      <c r="Y2606" s="78">
        <v>0.80066459000000001</v>
      </c>
      <c r="Z2606" s="49"/>
      <c r="AA2606" s="49"/>
    </row>
    <row r="2607" spans="1:27" ht="15.75" thickBot="1" x14ac:dyDescent="0.3">
      <c r="A2607" s="78" t="s">
        <v>811</v>
      </c>
      <c r="B2607" s="79">
        <v>0.3694944</v>
      </c>
      <c r="C2607" s="109">
        <f t="shared" si="40"/>
        <v>0.77405372040516285</v>
      </c>
      <c r="D2607" s="80">
        <v>7.6511230000000001</v>
      </c>
      <c r="E2607" s="78">
        <v>55.841999999999999</v>
      </c>
      <c r="F2607" s="78">
        <v>3</v>
      </c>
      <c r="G2607" s="78">
        <v>1</v>
      </c>
      <c r="H2607" s="78">
        <v>1</v>
      </c>
      <c r="I2607" s="51"/>
      <c r="J2607" s="81" t="s">
        <v>22</v>
      </c>
      <c r="K2607" s="82" t="s">
        <v>22</v>
      </c>
      <c r="L2607" s="80" t="s">
        <v>22</v>
      </c>
      <c r="M2607" s="83" t="s">
        <v>22</v>
      </c>
      <c r="N2607" s="82" t="s">
        <v>22</v>
      </c>
      <c r="O2607" s="82" t="s">
        <v>22</v>
      </c>
      <c r="P2607" s="82" t="s">
        <v>22</v>
      </c>
      <c r="Q2607" s="82" t="s">
        <v>22</v>
      </c>
      <c r="R2607" s="82" t="s">
        <v>22</v>
      </c>
      <c r="S2607" s="82" t="s">
        <v>22</v>
      </c>
      <c r="T2607" s="80" t="s">
        <v>22</v>
      </c>
      <c r="U2607" s="86">
        <v>7.6199999999999995E-5</v>
      </c>
      <c r="V2607" s="78" t="s">
        <v>811</v>
      </c>
      <c r="W2607" s="78">
        <v>1</v>
      </c>
      <c r="X2607" s="85" t="s">
        <v>811</v>
      </c>
      <c r="Y2607" s="78">
        <v>0.93430577800000003</v>
      </c>
      <c r="Z2607" s="49"/>
      <c r="AA2607" s="49"/>
    </row>
    <row r="2608" spans="1:27" ht="15.75" thickBot="1" x14ac:dyDescent="0.3">
      <c r="A2608" s="78" t="s">
        <v>3674</v>
      </c>
      <c r="B2608" s="79">
        <v>0.36982939999999997</v>
      </c>
      <c r="C2608" s="109">
        <f t="shared" si="40"/>
        <v>0.77387400266503015</v>
      </c>
      <c r="D2608" s="80">
        <v>9.1363719999999997</v>
      </c>
      <c r="E2608" s="78">
        <v>33.863</v>
      </c>
      <c r="F2608" s="78">
        <v>28</v>
      </c>
      <c r="G2608" s="78">
        <v>7</v>
      </c>
      <c r="H2608" s="78">
        <v>7</v>
      </c>
      <c r="I2608" s="51"/>
      <c r="J2608" s="81">
        <v>0.42739159999999998</v>
      </c>
      <c r="K2608" s="82">
        <v>0.39077770000000001</v>
      </c>
      <c r="L2608" s="80">
        <v>0.6558098</v>
      </c>
      <c r="M2608" s="83">
        <v>-0.33317069999999999</v>
      </c>
      <c r="N2608" s="82">
        <v>0.24598229999999999</v>
      </c>
      <c r="O2608" s="82">
        <v>0.25229449999999998</v>
      </c>
      <c r="P2608" s="82">
        <v>0.15432399999999999</v>
      </c>
      <c r="Q2608" s="82">
        <v>0.22268099999999999</v>
      </c>
      <c r="R2608" s="82">
        <v>0.27846070000000001</v>
      </c>
      <c r="S2608" s="82">
        <v>-0.2642352</v>
      </c>
      <c r="T2608" s="80">
        <v>0.28806310000000002</v>
      </c>
      <c r="U2608" s="86">
        <v>1.7299999999999999E-19</v>
      </c>
      <c r="V2608" s="78" t="s">
        <v>3674</v>
      </c>
      <c r="W2608" s="78">
        <v>2</v>
      </c>
      <c r="X2608" s="85" t="s">
        <v>3674</v>
      </c>
      <c r="Y2608" s="78">
        <v>0.86631913299999996</v>
      </c>
      <c r="Z2608" s="49"/>
      <c r="AA2608" s="49"/>
    </row>
    <row r="2609" spans="1:27" ht="15.75" thickBot="1" x14ac:dyDescent="0.3">
      <c r="A2609" s="78" t="s">
        <v>2470</v>
      </c>
      <c r="B2609" s="79">
        <v>0.37005270000000001</v>
      </c>
      <c r="C2609" s="109">
        <f t="shared" si="40"/>
        <v>0.77375423189771841</v>
      </c>
      <c r="D2609" s="80">
        <v>9.5371509999999997</v>
      </c>
      <c r="E2609" s="78">
        <v>17.376999999999999</v>
      </c>
      <c r="F2609" s="78">
        <v>50</v>
      </c>
      <c r="G2609" s="78">
        <v>10</v>
      </c>
      <c r="H2609" s="78">
        <v>10</v>
      </c>
      <c r="I2609" s="51"/>
      <c r="J2609" s="81">
        <v>0.45670110000000003</v>
      </c>
      <c r="K2609" s="82">
        <v>0.29666290000000001</v>
      </c>
      <c r="L2609" s="80">
        <v>0.39517239999999998</v>
      </c>
      <c r="M2609" s="83">
        <v>0.24171819999999999</v>
      </c>
      <c r="N2609" s="82">
        <v>0.41413549999999999</v>
      </c>
      <c r="O2609" s="82">
        <v>9.4776479999999996E-2</v>
      </c>
      <c r="P2609" s="82">
        <v>0.48160890000000001</v>
      </c>
      <c r="Q2609" s="82">
        <v>0.40925509999999998</v>
      </c>
      <c r="R2609" s="82">
        <v>0.37973190000000001</v>
      </c>
      <c r="S2609" s="82">
        <v>0.28888999999999998</v>
      </c>
      <c r="T2609" s="80">
        <v>0.40838580000000002</v>
      </c>
      <c r="U2609" s="86">
        <v>1.8699999999999999E-95</v>
      </c>
      <c r="V2609" s="78" t="s">
        <v>2470</v>
      </c>
      <c r="W2609" s="78">
        <v>1</v>
      </c>
      <c r="X2609" s="85" t="s">
        <v>2470</v>
      </c>
      <c r="Y2609" s="78">
        <v>0.80003833199999996</v>
      </c>
      <c r="Z2609" s="49"/>
      <c r="AA2609" s="49"/>
    </row>
    <row r="2610" spans="1:27" ht="15.75" thickBot="1" x14ac:dyDescent="0.3">
      <c r="A2610" s="78" t="s">
        <v>5152</v>
      </c>
      <c r="B2610" s="79">
        <v>0.37027589999999999</v>
      </c>
      <c r="C2610" s="109">
        <f t="shared" si="40"/>
        <v>0.77363453329132126</v>
      </c>
      <c r="D2610" s="80">
        <v>8.2162710000000008</v>
      </c>
      <c r="E2610" s="78">
        <v>25.058</v>
      </c>
      <c r="F2610" s="78">
        <v>3</v>
      </c>
      <c r="G2610" s="78">
        <v>3</v>
      </c>
      <c r="H2610" s="78">
        <v>3</v>
      </c>
      <c r="I2610" s="51"/>
      <c r="J2610" s="81" t="s">
        <v>22</v>
      </c>
      <c r="K2610" s="82">
        <v>0.50019009999999997</v>
      </c>
      <c r="L2610" s="80" t="s">
        <v>22</v>
      </c>
      <c r="M2610" s="83" t="s">
        <v>22</v>
      </c>
      <c r="N2610" s="82" t="s">
        <v>22</v>
      </c>
      <c r="O2610" s="82" t="s">
        <v>22</v>
      </c>
      <c r="P2610" s="82" t="s">
        <v>22</v>
      </c>
      <c r="Q2610" s="82" t="s">
        <v>22</v>
      </c>
      <c r="R2610" s="82" t="s">
        <v>22</v>
      </c>
      <c r="S2610" s="82" t="s">
        <v>22</v>
      </c>
      <c r="T2610" s="80" t="s">
        <v>22</v>
      </c>
      <c r="U2610" s="86">
        <v>1.0000000000000001E-9</v>
      </c>
      <c r="V2610" s="78" t="s">
        <v>5152</v>
      </c>
      <c r="W2610" s="78">
        <v>1</v>
      </c>
      <c r="X2610" s="85" t="s">
        <v>5152</v>
      </c>
      <c r="Y2610" s="78">
        <v>0.82387001699999995</v>
      </c>
      <c r="Z2610" s="49"/>
      <c r="AA2610" s="49"/>
    </row>
    <row r="2611" spans="1:27" ht="15.75" thickBot="1" x14ac:dyDescent="0.3">
      <c r="A2611" s="78" t="s">
        <v>4070</v>
      </c>
      <c r="B2611" s="79">
        <v>0.37139149999999999</v>
      </c>
      <c r="C2611" s="109">
        <f t="shared" si="40"/>
        <v>0.77303653229115099</v>
      </c>
      <c r="D2611" s="80">
        <v>8.0417480000000001</v>
      </c>
      <c r="E2611" s="78">
        <v>32.978000000000002</v>
      </c>
      <c r="F2611" s="78">
        <v>8</v>
      </c>
      <c r="G2611" s="78">
        <v>2</v>
      </c>
      <c r="H2611" s="78">
        <v>2</v>
      </c>
      <c r="I2611" s="51"/>
      <c r="J2611" s="81" t="s">
        <v>22</v>
      </c>
      <c r="K2611" s="82" t="s">
        <v>22</v>
      </c>
      <c r="L2611" s="80" t="s">
        <v>22</v>
      </c>
      <c r="M2611" s="83" t="s">
        <v>22</v>
      </c>
      <c r="N2611" s="82" t="s">
        <v>22</v>
      </c>
      <c r="O2611" s="82" t="s">
        <v>22</v>
      </c>
      <c r="P2611" s="82">
        <v>0.33765400000000001</v>
      </c>
      <c r="Q2611" s="82">
        <v>0.38967689999999999</v>
      </c>
      <c r="R2611" s="82" t="s">
        <v>22</v>
      </c>
      <c r="S2611" s="82" t="s">
        <v>22</v>
      </c>
      <c r="T2611" s="80" t="s">
        <v>22</v>
      </c>
      <c r="U2611" s="86">
        <v>4.16E-6</v>
      </c>
      <c r="V2611" s="78" t="s">
        <v>4070</v>
      </c>
      <c r="W2611" s="78">
        <v>1</v>
      </c>
      <c r="X2611" s="85" t="s">
        <v>4070</v>
      </c>
      <c r="Y2611" s="78">
        <v>0.82288473600000001</v>
      </c>
      <c r="Z2611" s="49"/>
      <c r="AA2611" s="49"/>
    </row>
    <row r="2612" spans="1:27" ht="15.75" thickBot="1" x14ac:dyDescent="0.3">
      <c r="A2612" s="78" t="s">
        <v>212</v>
      </c>
      <c r="B2612" s="79">
        <v>0.37150309999999998</v>
      </c>
      <c r="C2612" s="109">
        <f t="shared" si="40"/>
        <v>0.77297673618879159</v>
      </c>
      <c r="D2612" s="80">
        <v>9.9993870000000005</v>
      </c>
      <c r="E2612" s="78">
        <v>117.85</v>
      </c>
      <c r="F2612" s="78">
        <v>44</v>
      </c>
      <c r="G2612" s="78">
        <v>13</v>
      </c>
      <c r="H2612" s="78">
        <v>13</v>
      </c>
      <c r="I2612" s="51"/>
      <c r="J2612" s="81">
        <v>0.5423076</v>
      </c>
      <c r="K2612" s="82">
        <v>0.36725920000000001</v>
      </c>
      <c r="L2612" s="80">
        <v>0.39922580000000002</v>
      </c>
      <c r="M2612" s="83">
        <v>-0.83673319999999995</v>
      </c>
      <c r="N2612" s="82">
        <v>0.31707249999999998</v>
      </c>
      <c r="O2612" s="82">
        <v>0.3185771</v>
      </c>
      <c r="P2612" s="82">
        <v>0.48902899999999999</v>
      </c>
      <c r="Q2612" s="82">
        <v>0.329181</v>
      </c>
      <c r="R2612" s="82">
        <v>-0.39279989999999998</v>
      </c>
      <c r="S2612" s="82">
        <v>0.199374</v>
      </c>
      <c r="T2612" s="80">
        <v>0.53903469999999998</v>
      </c>
      <c r="U2612" s="86">
        <v>4.5999999999999998E-45</v>
      </c>
      <c r="V2612" s="78" t="s">
        <v>212</v>
      </c>
      <c r="W2612" s="78">
        <v>1</v>
      </c>
      <c r="X2612" s="85" t="s">
        <v>212</v>
      </c>
      <c r="Y2612" s="78">
        <v>0.767670454</v>
      </c>
      <c r="Z2612" s="49"/>
      <c r="AA2612" s="49"/>
    </row>
    <row r="2613" spans="1:27" ht="15.75" thickBot="1" x14ac:dyDescent="0.3">
      <c r="A2613" s="78" t="s">
        <v>1110</v>
      </c>
      <c r="B2613" s="79">
        <v>0.37194919999999998</v>
      </c>
      <c r="C2613" s="109">
        <f t="shared" si="40"/>
        <v>0.77273775871568073</v>
      </c>
      <c r="D2613" s="80">
        <v>7.9343320000000004</v>
      </c>
      <c r="E2613" s="78">
        <v>33.33</v>
      </c>
      <c r="F2613" s="78">
        <v>5</v>
      </c>
      <c r="G2613" s="78">
        <v>3</v>
      </c>
      <c r="H2613" s="78">
        <v>3</v>
      </c>
      <c r="I2613" s="51"/>
      <c r="J2613" s="81" t="s">
        <v>22</v>
      </c>
      <c r="K2613" s="82" t="s">
        <v>22</v>
      </c>
      <c r="L2613" s="80" t="s">
        <v>22</v>
      </c>
      <c r="M2613" s="83" t="s">
        <v>22</v>
      </c>
      <c r="N2613" s="82" t="s">
        <v>22</v>
      </c>
      <c r="O2613" s="82" t="s">
        <v>22</v>
      </c>
      <c r="P2613" s="82" t="s">
        <v>22</v>
      </c>
      <c r="Q2613" s="82" t="s">
        <v>22</v>
      </c>
      <c r="R2613" s="82" t="s">
        <v>22</v>
      </c>
      <c r="S2613" s="82" t="s">
        <v>22</v>
      </c>
      <c r="T2613" s="80" t="s">
        <v>22</v>
      </c>
      <c r="U2613" s="86">
        <v>3.3500000000000001E-6</v>
      </c>
      <c r="V2613" s="78" t="s">
        <v>1110</v>
      </c>
      <c r="W2613" s="78">
        <v>1</v>
      </c>
      <c r="X2613" s="85" t="s">
        <v>1110</v>
      </c>
      <c r="Y2613" s="78">
        <v>0.93187386699999997</v>
      </c>
      <c r="Z2613" s="49"/>
      <c r="AA2613" s="49"/>
    </row>
    <row r="2614" spans="1:27" ht="15.75" thickBot="1" x14ac:dyDescent="0.3">
      <c r="A2614" s="78" t="s">
        <v>4213</v>
      </c>
      <c r="B2614" s="79">
        <v>0.37194919999999998</v>
      </c>
      <c r="C2614" s="109">
        <f t="shared" si="40"/>
        <v>0.77273775871568073</v>
      </c>
      <c r="D2614" s="80">
        <v>8.6324170000000002</v>
      </c>
      <c r="E2614" s="78">
        <v>31.01</v>
      </c>
      <c r="F2614" s="78">
        <v>10</v>
      </c>
      <c r="G2614" s="78">
        <v>3</v>
      </c>
      <c r="H2614" s="78">
        <v>3</v>
      </c>
      <c r="I2614" s="51"/>
      <c r="J2614" s="81" t="s">
        <v>22</v>
      </c>
      <c r="K2614" s="82">
        <v>0.72604639999999998</v>
      </c>
      <c r="L2614" s="80" t="s">
        <v>22</v>
      </c>
      <c r="M2614" s="83" t="s">
        <v>22</v>
      </c>
      <c r="N2614" s="82" t="s">
        <v>22</v>
      </c>
      <c r="O2614" s="82" t="s">
        <v>22</v>
      </c>
      <c r="P2614" s="82" t="s">
        <v>22</v>
      </c>
      <c r="Q2614" s="82" t="s">
        <v>22</v>
      </c>
      <c r="R2614" s="82">
        <v>0.31278129999999998</v>
      </c>
      <c r="S2614" s="82" t="s">
        <v>22</v>
      </c>
      <c r="T2614" s="80">
        <v>0.49436439999999998</v>
      </c>
      <c r="U2614" s="86">
        <v>6.1399999999999997E-7</v>
      </c>
      <c r="V2614" s="78" t="s">
        <v>4213</v>
      </c>
      <c r="W2614" s="78">
        <v>1</v>
      </c>
      <c r="X2614" s="85" t="s">
        <v>4213</v>
      </c>
      <c r="Y2614" s="78">
        <v>0.82037662200000006</v>
      </c>
      <c r="Z2614" s="49"/>
      <c r="AA2614" s="49"/>
    </row>
    <row r="2615" spans="1:27" ht="15.75" thickBot="1" x14ac:dyDescent="0.3">
      <c r="A2615" s="78" t="s">
        <v>3439</v>
      </c>
      <c r="B2615" s="79">
        <v>0.37250640000000002</v>
      </c>
      <c r="C2615" s="109">
        <f t="shared" si="40"/>
        <v>0.77243936832128657</v>
      </c>
      <c r="D2615" s="80">
        <v>9.2918350000000007</v>
      </c>
      <c r="E2615" s="78">
        <v>29.376000000000001</v>
      </c>
      <c r="F2615" s="78">
        <v>26</v>
      </c>
      <c r="G2615" s="78">
        <v>3</v>
      </c>
      <c r="H2615" s="78">
        <v>3</v>
      </c>
      <c r="I2615" s="51"/>
      <c r="J2615" s="81">
        <v>0.44509100000000001</v>
      </c>
      <c r="K2615" s="82" t="s">
        <v>22</v>
      </c>
      <c r="L2615" s="80">
        <v>0.5398288</v>
      </c>
      <c r="M2615" s="83">
        <v>0.58813289999999996</v>
      </c>
      <c r="N2615" s="82">
        <v>0.38006440000000002</v>
      </c>
      <c r="O2615" s="82" t="s">
        <v>22</v>
      </c>
      <c r="P2615" s="82">
        <v>0.37540089999999998</v>
      </c>
      <c r="Q2615" s="82">
        <v>0.40675440000000002</v>
      </c>
      <c r="R2615" s="82">
        <v>0.33776820000000002</v>
      </c>
      <c r="S2615" s="82">
        <v>0.1540647</v>
      </c>
      <c r="T2615" s="80">
        <v>0.29666290000000001</v>
      </c>
      <c r="U2615" s="86">
        <v>1.9699999999999999E-24</v>
      </c>
      <c r="V2615" s="78" t="s">
        <v>3439</v>
      </c>
      <c r="W2615" s="78">
        <v>1</v>
      </c>
      <c r="X2615" s="85" t="s">
        <v>3439</v>
      </c>
      <c r="Y2615" s="78">
        <v>0.87430188499999995</v>
      </c>
      <c r="Z2615" s="49"/>
      <c r="AA2615" s="49"/>
    </row>
    <row r="2616" spans="1:27" ht="15.75" thickBot="1" x14ac:dyDescent="0.3">
      <c r="A2616" s="78" t="s">
        <v>3870</v>
      </c>
      <c r="B2616" s="79">
        <v>0.37317489999999998</v>
      </c>
      <c r="C2616" s="109">
        <f t="shared" si="40"/>
        <v>0.77208152686114029</v>
      </c>
      <c r="D2616" s="80">
        <v>9.0281649999999996</v>
      </c>
      <c r="E2616" s="78">
        <v>36.880000000000003</v>
      </c>
      <c r="F2616" s="78">
        <v>26</v>
      </c>
      <c r="G2616" s="78">
        <v>4</v>
      </c>
      <c r="H2616" s="78">
        <v>4</v>
      </c>
      <c r="I2616" s="51"/>
      <c r="J2616" s="81" t="s">
        <v>22</v>
      </c>
      <c r="K2616" s="82" t="s">
        <v>22</v>
      </c>
      <c r="L2616" s="80" t="s">
        <v>22</v>
      </c>
      <c r="M2616" s="83">
        <v>0.4144603</v>
      </c>
      <c r="N2616" s="82">
        <v>0.51268199999999997</v>
      </c>
      <c r="O2616" s="82">
        <v>0.63505780000000001</v>
      </c>
      <c r="P2616" s="82">
        <v>3.9699890000000002E-2</v>
      </c>
      <c r="Q2616" s="82" t="s">
        <v>22</v>
      </c>
      <c r="R2616" s="82">
        <v>0.37317489999999998</v>
      </c>
      <c r="S2616" s="82">
        <v>0.27667530000000001</v>
      </c>
      <c r="T2616" s="80">
        <v>0.60530470000000003</v>
      </c>
      <c r="U2616" s="86">
        <v>4.9300000000000003E-61</v>
      </c>
      <c r="V2616" s="78" t="s">
        <v>3870</v>
      </c>
      <c r="W2616" s="78">
        <v>1</v>
      </c>
      <c r="X2616" s="85" t="s">
        <v>3870</v>
      </c>
      <c r="Y2616" s="78">
        <v>0.86346103399999996</v>
      </c>
      <c r="Z2616" s="49"/>
      <c r="AA2616" s="49"/>
    </row>
    <row r="2617" spans="1:27" ht="15.75" thickBot="1" x14ac:dyDescent="0.3">
      <c r="A2617" s="78" t="s">
        <v>134</v>
      </c>
      <c r="B2617" s="79">
        <v>0.37484469999999998</v>
      </c>
      <c r="C2617" s="109">
        <f t="shared" si="40"/>
        <v>0.77118842339775073</v>
      </c>
      <c r="D2617" s="80">
        <v>9.1862209999999997</v>
      </c>
      <c r="E2617" s="78">
        <v>51.152000000000001</v>
      </c>
      <c r="F2617" s="78">
        <v>38</v>
      </c>
      <c r="G2617" s="78">
        <v>10</v>
      </c>
      <c r="H2617" s="78">
        <v>10</v>
      </c>
      <c r="I2617" s="51"/>
      <c r="J2617" s="81" t="s">
        <v>22</v>
      </c>
      <c r="K2617" s="82">
        <v>5.9029069999999998E-3</v>
      </c>
      <c r="L2617" s="80" t="s">
        <v>22</v>
      </c>
      <c r="M2617" s="83">
        <v>0.41781200000000002</v>
      </c>
      <c r="N2617" s="82">
        <v>0.39878819999999998</v>
      </c>
      <c r="O2617" s="82">
        <v>0.42427720000000002</v>
      </c>
      <c r="P2617" s="82">
        <v>0.46152850000000001</v>
      </c>
      <c r="Q2617" s="82">
        <v>0.42449219999999999</v>
      </c>
      <c r="R2617" s="82">
        <v>0.74019369999999995</v>
      </c>
      <c r="S2617" s="82">
        <v>0.240009</v>
      </c>
      <c r="T2617" s="80">
        <v>0.2709474</v>
      </c>
      <c r="U2617" s="86">
        <v>2.3600000000000002E-69</v>
      </c>
      <c r="V2617" s="78" t="s">
        <v>134</v>
      </c>
      <c r="W2617" s="78">
        <v>1</v>
      </c>
      <c r="X2617" s="85" t="s">
        <v>134</v>
      </c>
      <c r="Y2617" s="78">
        <v>0.86203513300000001</v>
      </c>
      <c r="Z2617" s="49"/>
      <c r="AA2617" s="49"/>
    </row>
    <row r="2618" spans="1:27" ht="15.75" thickBot="1" x14ac:dyDescent="0.3">
      <c r="A2618" s="78" t="s">
        <v>1005</v>
      </c>
      <c r="B2618" s="79">
        <v>0.37562329999999999</v>
      </c>
      <c r="C2618" s="109">
        <f t="shared" si="40"/>
        <v>0.77077233732788342</v>
      </c>
      <c r="D2618" s="80">
        <v>10.65082</v>
      </c>
      <c r="E2618" s="78">
        <v>34.877000000000002</v>
      </c>
      <c r="F2618" s="78">
        <v>277</v>
      </c>
      <c r="G2618" s="78">
        <v>42</v>
      </c>
      <c r="H2618" s="78">
        <v>42</v>
      </c>
      <c r="I2618" s="51"/>
      <c r="J2618" s="81">
        <v>0.60407129999999998</v>
      </c>
      <c r="K2618" s="82">
        <v>0.44137729999999997</v>
      </c>
      <c r="L2618" s="80">
        <v>0.47290359999999998</v>
      </c>
      <c r="M2618" s="83">
        <v>0.33913739999999998</v>
      </c>
      <c r="N2618" s="82">
        <v>0.35049720000000001</v>
      </c>
      <c r="O2618" s="82">
        <v>0.22552169999999999</v>
      </c>
      <c r="P2618" s="82">
        <v>0.34687190000000001</v>
      </c>
      <c r="Q2618" s="82">
        <v>0.38039699999999999</v>
      </c>
      <c r="R2618" s="82">
        <v>0.34800569999999997</v>
      </c>
      <c r="S2618" s="82">
        <v>0.3979125</v>
      </c>
      <c r="T2618" s="80">
        <v>0.35940870000000003</v>
      </c>
      <c r="U2618" s="84">
        <v>0</v>
      </c>
      <c r="V2618" s="78" t="s">
        <v>1005</v>
      </c>
      <c r="W2618" s="78">
        <v>1</v>
      </c>
      <c r="X2618" s="85" t="s">
        <v>1005</v>
      </c>
      <c r="Y2618" s="78">
        <v>0.94894069299999995</v>
      </c>
      <c r="Z2618" s="49"/>
      <c r="AA2618" s="49"/>
    </row>
    <row r="2619" spans="1:27" ht="15.75" thickBot="1" x14ac:dyDescent="0.3">
      <c r="A2619" s="78" t="s">
        <v>643</v>
      </c>
      <c r="B2619" s="79">
        <v>0.37584580000000001</v>
      </c>
      <c r="C2619" s="109">
        <f t="shared" si="40"/>
        <v>0.77065347393936157</v>
      </c>
      <c r="D2619" s="80">
        <v>8.6994039999999995</v>
      </c>
      <c r="E2619" s="78">
        <v>50.152999999999999</v>
      </c>
      <c r="F2619" s="78">
        <v>6</v>
      </c>
      <c r="G2619" s="78">
        <v>3</v>
      </c>
      <c r="H2619" s="78">
        <v>3</v>
      </c>
      <c r="I2619" s="51"/>
      <c r="J2619" s="81" t="s">
        <v>22</v>
      </c>
      <c r="K2619" s="82" t="s">
        <v>22</v>
      </c>
      <c r="L2619" s="80" t="s">
        <v>22</v>
      </c>
      <c r="M2619" s="83" t="s">
        <v>22</v>
      </c>
      <c r="N2619" s="82" t="s">
        <v>22</v>
      </c>
      <c r="O2619" s="82" t="s">
        <v>22</v>
      </c>
      <c r="P2619" s="82" t="s">
        <v>22</v>
      </c>
      <c r="Q2619" s="82" t="s">
        <v>22</v>
      </c>
      <c r="R2619" s="82" t="s">
        <v>22</v>
      </c>
      <c r="S2619" s="82" t="s">
        <v>22</v>
      </c>
      <c r="T2619" s="80" t="s">
        <v>22</v>
      </c>
      <c r="U2619" s="86">
        <v>8.3999999999999992E-6</v>
      </c>
      <c r="V2619" s="78" t="s">
        <v>643</v>
      </c>
      <c r="W2619" s="78">
        <v>1</v>
      </c>
      <c r="X2619" s="85" t="s">
        <v>643</v>
      </c>
      <c r="Y2619" s="78">
        <v>0.81679873000000003</v>
      </c>
      <c r="Z2619" s="49">
        <v>627</v>
      </c>
      <c r="AA2619" s="49"/>
    </row>
    <row r="2620" spans="1:27" ht="15.75" thickBot="1" x14ac:dyDescent="0.3">
      <c r="A2620" s="78" t="s">
        <v>4807</v>
      </c>
      <c r="B2620" s="79">
        <v>0.37651269999999998</v>
      </c>
      <c r="C2620" s="109">
        <f t="shared" si="40"/>
        <v>0.77029731410200197</v>
      </c>
      <c r="D2620" s="80">
        <v>8.5318749999999994</v>
      </c>
      <c r="E2620" s="78">
        <v>78.435000000000002</v>
      </c>
      <c r="F2620" s="78">
        <v>11</v>
      </c>
      <c r="G2620" s="78">
        <v>2</v>
      </c>
      <c r="H2620" s="78">
        <v>2</v>
      </c>
      <c r="I2620" s="51"/>
      <c r="J2620" s="81" t="s">
        <v>22</v>
      </c>
      <c r="K2620" s="82" t="s">
        <v>22</v>
      </c>
      <c r="L2620" s="80" t="s">
        <v>22</v>
      </c>
      <c r="M2620" s="83" t="s">
        <v>22</v>
      </c>
      <c r="N2620" s="82" t="s">
        <v>22</v>
      </c>
      <c r="O2620" s="82" t="s">
        <v>22</v>
      </c>
      <c r="P2620" s="82">
        <v>0.63115080000000001</v>
      </c>
      <c r="Q2620" s="82">
        <v>0.2107629</v>
      </c>
      <c r="R2620" s="82">
        <v>0.3306731</v>
      </c>
      <c r="S2620" s="82" t="s">
        <v>22</v>
      </c>
      <c r="T2620" s="80" t="s">
        <v>22</v>
      </c>
      <c r="U2620" s="86">
        <v>3.9799999999999999E-9</v>
      </c>
      <c r="V2620" s="78" t="s">
        <v>4807</v>
      </c>
      <c r="W2620" s="78">
        <v>1</v>
      </c>
      <c r="X2620" s="85" t="s">
        <v>4807</v>
      </c>
      <c r="Y2620" s="78">
        <v>0.81618674099999999</v>
      </c>
      <c r="Z2620" s="49"/>
      <c r="AA2620" s="49"/>
    </row>
    <row r="2621" spans="1:27" ht="15.75" thickBot="1" x14ac:dyDescent="0.3">
      <c r="A2621" s="78" t="s">
        <v>1750</v>
      </c>
      <c r="B2621" s="79">
        <v>0.37651269999999998</v>
      </c>
      <c r="C2621" s="109">
        <f t="shared" si="40"/>
        <v>0.77029731410200197</v>
      </c>
      <c r="D2621" s="80">
        <v>10.448740000000001</v>
      </c>
      <c r="E2621" s="78">
        <v>13.250999999999999</v>
      </c>
      <c r="F2621" s="78">
        <v>51</v>
      </c>
      <c r="G2621" s="78">
        <v>5</v>
      </c>
      <c r="H2621" s="78">
        <v>5</v>
      </c>
      <c r="I2621" s="51"/>
      <c r="J2621" s="81">
        <v>0.47653719999999999</v>
      </c>
      <c r="K2621" s="82">
        <v>0.19811690000000001</v>
      </c>
      <c r="L2621" s="80">
        <v>0.33548329999999998</v>
      </c>
      <c r="M2621" s="83">
        <v>0.3241193</v>
      </c>
      <c r="N2621" s="82">
        <v>0.342441</v>
      </c>
      <c r="O2621" s="82">
        <v>0.29736750000000001</v>
      </c>
      <c r="P2621" s="82">
        <v>0.32780229999999999</v>
      </c>
      <c r="Q2621" s="82">
        <v>0.43552190000000002</v>
      </c>
      <c r="R2621" s="82">
        <v>0.48036849999999998</v>
      </c>
      <c r="S2621" s="82">
        <v>0.33742559999999999</v>
      </c>
      <c r="T2621" s="80">
        <v>0.49487629999999999</v>
      </c>
      <c r="U2621" s="86">
        <v>1.3E-62</v>
      </c>
      <c r="V2621" s="78" t="s">
        <v>1750</v>
      </c>
      <c r="W2621" s="78">
        <v>1</v>
      </c>
      <c r="X2621" s="85" t="s">
        <v>1750</v>
      </c>
      <c r="Y2621" s="78">
        <v>0.94840698300000004</v>
      </c>
      <c r="Z2621" s="49"/>
      <c r="AA2621" s="49"/>
    </row>
    <row r="2622" spans="1:27" ht="15.75" thickBot="1" x14ac:dyDescent="0.3">
      <c r="A2622" s="78" t="s">
        <v>1159</v>
      </c>
      <c r="B2622" s="79">
        <v>0.37684600000000001</v>
      </c>
      <c r="C2622" s="109">
        <f t="shared" si="40"/>
        <v>0.77011937598411473</v>
      </c>
      <c r="D2622" s="80">
        <v>9.2745960000000007</v>
      </c>
      <c r="E2622" s="78">
        <v>28.5</v>
      </c>
      <c r="F2622" s="78">
        <v>53</v>
      </c>
      <c r="G2622" s="78">
        <v>17</v>
      </c>
      <c r="H2622" s="78">
        <v>17</v>
      </c>
      <c r="I2622" s="51"/>
      <c r="J2622" s="81">
        <v>-0.2376597</v>
      </c>
      <c r="K2622" s="82" t="s">
        <v>22</v>
      </c>
      <c r="L2622" s="80">
        <v>8.3383559999999995E-2</v>
      </c>
      <c r="M2622" s="83">
        <v>0.54656119999999997</v>
      </c>
      <c r="N2622" s="82">
        <v>0.4318903</v>
      </c>
      <c r="O2622" s="82">
        <v>0.63012590000000002</v>
      </c>
      <c r="P2622" s="82">
        <v>0.53206750000000003</v>
      </c>
      <c r="Q2622" s="82">
        <v>0.48532370000000002</v>
      </c>
      <c r="R2622" s="82">
        <v>0.44010169999999998</v>
      </c>
      <c r="S2622" s="82">
        <v>0.3223896</v>
      </c>
      <c r="T2622" s="80">
        <v>0.24549570000000001</v>
      </c>
      <c r="U2622" s="86">
        <v>1.8699999999999999E-97</v>
      </c>
      <c r="V2622" s="78" t="s">
        <v>1159</v>
      </c>
      <c r="W2622" s="78">
        <v>1</v>
      </c>
      <c r="X2622" s="85" t="s">
        <v>1159</v>
      </c>
      <c r="Y2622" s="78">
        <v>0.87079417599999998</v>
      </c>
      <c r="Z2622" s="49"/>
      <c r="AA2622" s="49"/>
    </row>
    <row r="2623" spans="1:27" ht="15.75" thickBot="1" x14ac:dyDescent="0.3">
      <c r="A2623" s="78" t="s">
        <v>2073</v>
      </c>
      <c r="B2623" s="79">
        <v>0.37684600000000001</v>
      </c>
      <c r="C2623" s="109">
        <f t="shared" si="40"/>
        <v>0.77011937598411473</v>
      </c>
      <c r="D2623" s="80">
        <v>9.9592179999999999</v>
      </c>
      <c r="E2623" s="78">
        <v>45.366</v>
      </c>
      <c r="F2623" s="78">
        <v>96</v>
      </c>
      <c r="G2623" s="78">
        <v>16</v>
      </c>
      <c r="H2623" s="78">
        <v>16</v>
      </c>
      <c r="I2623" s="51"/>
      <c r="J2623" s="81">
        <v>0.33433940000000001</v>
      </c>
      <c r="K2623" s="82">
        <v>0.35106300000000001</v>
      </c>
      <c r="L2623" s="80">
        <v>0.34414679999999997</v>
      </c>
      <c r="M2623" s="83">
        <v>0.35546739999999999</v>
      </c>
      <c r="N2623" s="82">
        <v>0.44297009999999998</v>
      </c>
      <c r="O2623" s="82">
        <v>0.36904759999999998</v>
      </c>
      <c r="P2623" s="82">
        <v>0.32262039999999997</v>
      </c>
      <c r="Q2623" s="82">
        <v>0.34550989999999998</v>
      </c>
      <c r="R2623" s="82">
        <v>0.4183519</v>
      </c>
      <c r="S2623" s="82">
        <v>0.6032168</v>
      </c>
      <c r="T2623" s="80">
        <v>0.33925139999999998</v>
      </c>
      <c r="U2623" s="86">
        <v>2.0400000000000001E-204</v>
      </c>
      <c r="V2623" s="78" t="s">
        <v>2073</v>
      </c>
      <c r="W2623" s="78">
        <v>1</v>
      </c>
      <c r="X2623" s="85" t="s">
        <v>2073</v>
      </c>
      <c r="Y2623" s="78">
        <v>0.76299337599999995</v>
      </c>
      <c r="Z2623" s="49"/>
      <c r="AA2623" s="49"/>
    </row>
    <row r="2624" spans="1:27" ht="15.75" thickBot="1" x14ac:dyDescent="0.3">
      <c r="A2624" s="78" t="s">
        <v>1193</v>
      </c>
      <c r="B2624" s="79">
        <v>0.3787335</v>
      </c>
      <c r="C2624" s="109">
        <f t="shared" si="40"/>
        <v>0.76911247583420406</v>
      </c>
      <c r="D2624" s="80">
        <v>10.71425</v>
      </c>
      <c r="E2624" s="78">
        <v>35.156999999999996</v>
      </c>
      <c r="F2624" s="78">
        <v>154</v>
      </c>
      <c r="G2624" s="78">
        <v>14</v>
      </c>
      <c r="H2624" s="78">
        <v>14</v>
      </c>
      <c r="I2624" s="51"/>
      <c r="J2624" s="81">
        <v>0.3198492</v>
      </c>
      <c r="K2624" s="82">
        <v>0.29666290000000001</v>
      </c>
      <c r="L2624" s="80">
        <v>0.32975520000000003</v>
      </c>
      <c r="M2624" s="83">
        <v>0.3883549</v>
      </c>
      <c r="N2624" s="82">
        <v>0.43733430000000001</v>
      </c>
      <c r="O2624" s="82">
        <v>0.38272260000000002</v>
      </c>
      <c r="P2624" s="82">
        <v>0.27488780000000002</v>
      </c>
      <c r="Q2624" s="82">
        <v>0.42932140000000002</v>
      </c>
      <c r="R2624" s="82">
        <v>0.37005270000000001</v>
      </c>
      <c r="S2624" s="82">
        <v>0.37473339999999999</v>
      </c>
      <c r="T2624" s="80">
        <v>0.4768483</v>
      </c>
      <c r="U2624" s="86">
        <v>9.3099999999999999E-107</v>
      </c>
      <c r="V2624" s="78" t="s">
        <v>1193</v>
      </c>
      <c r="W2624" s="78">
        <v>1</v>
      </c>
      <c r="X2624" s="85" t="s">
        <v>1193</v>
      </c>
      <c r="Y2624" s="78">
        <v>0.94707428599999999</v>
      </c>
      <c r="Z2624" s="49"/>
      <c r="AA2624" s="49"/>
    </row>
    <row r="2625" spans="1:27" ht="15.75" thickBot="1" x14ac:dyDescent="0.3">
      <c r="A2625" s="78" t="s">
        <v>3008</v>
      </c>
      <c r="B2625" s="79">
        <v>0.3789555</v>
      </c>
      <c r="C2625" s="109">
        <f t="shared" si="40"/>
        <v>0.76899413493150515</v>
      </c>
      <c r="D2625" s="80">
        <v>7.5612089999999998</v>
      </c>
      <c r="E2625" s="78">
        <v>15.744</v>
      </c>
      <c r="F2625" s="78">
        <v>2</v>
      </c>
      <c r="G2625" s="78">
        <v>2</v>
      </c>
      <c r="H2625" s="78">
        <v>2</v>
      </c>
      <c r="I2625" s="51"/>
      <c r="J2625" s="81" t="s">
        <v>22</v>
      </c>
      <c r="K2625" s="82" t="s">
        <v>22</v>
      </c>
      <c r="L2625" s="80" t="s">
        <v>22</v>
      </c>
      <c r="M2625" s="83" t="s">
        <v>22</v>
      </c>
      <c r="N2625" s="82" t="s">
        <v>22</v>
      </c>
      <c r="O2625" s="82" t="s">
        <v>22</v>
      </c>
      <c r="P2625" s="82" t="s">
        <v>22</v>
      </c>
      <c r="Q2625" s="82" t="s">
        <v>22</v>
      </c>
      <c r="R2625" s="82" t="s">
        <v>22</v>
      </c>
      <c r="S2625" s="82" t="s">
        <v>22</v>
      </c>
      <c r="T2625" s="80" t="s">
        <v>22</v>
      </c>
      <c r="U2625" s="86">
        <v>1.42E-7</v>
      </c>
      <c r="V2625" s="78" t="s">
        <v>3008</v>
      </c>
      <c r="W2625" s="78">
        <v>1</v>
      </c>
      <c r="X2625" s="85" t="s">
        <v>3008</v>
      </c>
      <c r="Y2625" s="78">
        <v>0.92493624799999996</v>
      </c>
      <c r="Z2625" s="49"/>
      <c r="AA2625" s="49"/>
    </row>
    <row r="2626" spans="1:27" ht="15.75" thickBot="1" x14ac:dyDescent="0.3">
      <c r="A2626" s="78" t="s">
        <v>1708</v>
      </c>
      <c r="B2626" s="79">
        <v>0.37928820000000002</v>
      </c>
      <c r="C2626" s="109">
        <f t="shared" si="40"/>
        <v>0.76881681758891518</v>
      </c>
      <c r="D2626" s="80">
        <v>7.8676320000000004</v>
      </c>
      <c r="E2626" s="78">
        <v>24.908000000000001</v>
      </c>
      <c r="F2626" s="78">
        <v>5</v>
      </c>
      <c r="G2626" s="78">
        <v>3</v>
      </c>
      <c r="H2626" s="78">
        <v>3</v>
      </c>
      <c r="I2626" s="51"/>
      <c r="J2626" s="81" t="s">
        <v>22</v>
      </c>
      <c r="K2626" s="82" t="s">
        <v>22</v>
      </c>
      <c r="L2626" s="80" t="s">
        <v>22</v>
      </c>
      <c r="M2626" s="83" t="s">
        <v>22</v>
      </c>
      <c r="N2626" s="82" t="s">
        <v>22</v>
      </c>
      <c r="O2626" s="82" t="s">
        <v>22</v>
      </c>
      <c r="P2626" s="82" t="s">
        <v>22</v>
      </c>
      <c r="Q2626" s="82" t="s">
        <v>22</v>
      </c>
      <c r="R2626" s="82" t="s">
        <v>22</v>
      </c>
      <c r="S2626" s="82" t="s">
        <v>22</v>
      </c>
      <c r="T2626" s="80" t="s">
        <v>22</v>
      </c>
      <c r="U2626" s="86">
        <v>2.13E-11</v>
      </c>
      <c r="V2626" s="78" t="s">
        <v>1708</v>
      </c>
      <c r="W2626" s="78">
        <v>1</v>
      </c>
      <c r="X2626" s="85" t="s">
        <v>1708</v>
      </c>
      <c r="Y2626" s="78">
        <v>0.92460693500000002</v>
      </c>
      <c r="Z2626" s="49"/>
      <c r="AA2626" s="49"/>
    </row>
    <row r="2627" spans="1:27" ht="15.75" thickBot="1" x14ac:dyDescent="0.3">
      <c r="A2627" s="78" t="s">
        <v>5068</v>
      </c>
      <c r="B2627" s="79">
        <v>0.37951000000000001</v>
      </c>
      <c r="C2627" s="109">
        <f t="shared" ref="C2627:C2690" si="41">POWER(2, -B2627)</f>
        <v>0.76869862874246486</v>
      </c>
      <c r="D2627" s="80">
        <v>8.8826160000000005</v>
      </c>
      <c r="E2627" s="78">
        <v>36.926000000000002</v>
      </c>
      <c r="F2627" s="78">
        <v>35</v>
      </c>
      <c r="G2627" s="78">
        <v>13</v>
      </c>
      <c r="H2627" s="78">
        <v>13</v>
      </c>
      <c r="I2627" s="51"/>
      <c r="J2627" s="81" t="s">
        <v>22</v>
      </c>
      <c r="K2627" s="82" t="s">
        <v>22</v>
      </c>
      <c r="L2627" s="80">
        <v>0.19093089999999999</v>
      </c>
      <c r="M2627" s="83">
        <v>0.52095029999999998</v>
      </c>
      <c r="N2627" s="82">
        <v>0.22860320000000001</v>
      </c>
      <c r="O2627" s="82">
        <v>0.3701643</v>
      </c>
      <c r="P2627" s="82">
        <v>0.3580586</v>
      </c>
      <c r="Q2627" s="82">
        <v>0.45796189999999998</v>
      </c>
      <c r="R2627" s="82">
        <v>0.23621700000000001</v>
      </c>
      <c r="S2627" s="82">
        <v>0.5203468</v>
      </c>
      <c r="T2627" s="80">
        <v>0.40566570000000002</v>
      </c>
      <c r="U2627" s="86">
        <v>1.84E-41</v>
      </c>
      <c r="V2627" s="78" t="s">
        <v>5068</v>
      </c>
      <c r="W2627" s="78">
        <v>1</v>
      </c>
      <c r="X2627" s="85" t="s">
        <v>5068</v>
      </c>
      <c r="Y2627" s="78">
        <v>0.819432512</v>
      </c>
      <c r="Z2627" s="49"/>
      <c r="AA2627" s="49"/>
    </row>
    <row r="2628" spans="1:27" ht="15.75" thickBot="1" x14ac:dyDescent="0.3">
      <c r="A2628" s="78" t="s">
        <v>1033</v>
      </c>
      <c r="B2628" s="79">
        <v>0.37984279999999998</v>
      </c>
      <c r="C2628" s="109">
        <f t="shared" si="41"/>
        <v>0.76852132626887903</v>
      </c>
      <c r="D2628" s="80">
        <v>8.4297690000000003</v>
      </c>
      <c r="E2628" s="78">
        <v>92.453000000000003</v>
      </c>
      <c r="F2628" s="78">
        <v>7</v>
      </c>
      <c r="G2628" s="78">
        <v>4</v>
      </c>
      <c r="H2628" s="78">
        <v>4</v>
      </c>
      <c r="I2628" s="51"/>
      <c r="J2628" s="81" t="s">
        <v>22</v>
      </c>
      <c r="K2628" s="82" t="s">
        <v>22</v>
      </c>
      <c r="L2628" s="80" t="s">
        <v>22</v>
      </c>
      <c r="M2628" s="83" t="s">
        <v>22</v>
      </c>
      <c r="N2628" s="82" t="s">
        <v>22</v>
      </c>
      <c r="O2628" s="82" t="s">
        <v>22</v>
      </c>
      <c r="P2628" s="82" t="s">
        <v>22</v>
      </c>
      <c r="Q2628" s="82" t="s">
        <v>22</v>
      </c>
      <c r="R2628" s="82" t="s">
        <v>22</v>
      </c>
      <c r="S2628" s="82" t="s">
        <v>22</v>
      </c>
      <c r="T2628" s="80" t="s">
        <v>22</v>
      </c>
      <c r="U2628" s="86">
        <v>8.07E-16</v>
      </c>
      <c r="V2628" s="78" t="s">
        <v>1033</v>
      </c>
      <c r="W2628" s="78">
        <v>1</v>
      </c>
      <c r="X2628" s="85" t="s">
        <v>1033</v>
      </c>
      <c r="Y2628" s="78">
        <v>0.81542985499999998</v>
      </c>
      <c r="Z2628" s="49"/>
      <c r="AA2628" s="49"/>
    </row>
    <row r="2629" spans="1:27" ht="15.75" thickBot="1" x14ac:dyDescent="0.3">
      <c r="A2629" s="78" t="s">
        <v>5022</v>
      </c>
      <c r="B2629" s="79">
        <v>0.37995370000000001</v>
      </c>
      <c r="C2629" s="109">
        <f t="shared" si="41"/>
        <v>0.76846225228791043</v>
      </c>
      <c r="D2629" s="80">
        <v>9.7780280000000008</v>
      </c>
      <c r="E2629" s="78">
        <v>76.146000000000001</v>
      </c>
      <c r="F2629" s="78">
        <v>78</v>
      </c>
      <c r="G2629" s="78">
        <v>25</v>
      </c>
      <c r="H2629" s="78">
        <v>25</v>
      </c>
      <c r="I2629" s="51"/>
      <c r="J2629" s="81" t="s">
        <v>22</v>
      </c>
      <c r="K2629" s="82">
        <v>0.41229379999999999</v>
      </c>
      <c r="L2629" s="80">
        <v>0.2090166</v>
      </c>
      <c r="M2629" s="83">
        <v>0.46644439999999998</v>
      </c>
      <c r="N2629" s="82">
        <v>0.45743669999999997</v>
      </c>
      <c r="O2629" s="82">
        <v>0.104605</v>
      </c>
      <c r="P2629" s="82">
        <v>0.2590615</v>
      </c>
      <c r="Q2629" s="82">
        <v>0.42266359999999997</v>
      </c>
      <c r="R2629" s="82">
        <v>0.42921429999999999</v>
      </c>
      <c r="S2629" s="82">
        <v>0.40053800000000001</v>
      </c>
      <c r="T2629" s="80">
        <v>0.48954300000000001</v>
      </c>
      <c r="U2629" s="86">
        <v>9.5000000000000001E-97</v>
      </c>
      <c r="V2629" s="78" t="s">
        <v>5022</v>
      </c>
      <c r="W2629" s="78">
        <v>1</v>
      </c>
      <c r="X2629" s="85" t="s">
        <v>5022</v>
      </c>
      <c r="Y2629" s="78">
        <v>0.79079792299999996</v>
      </c>
      <c r="Z2629" s="49"/>
      <c r="AA2629" s="49"/>
    </row>
    <row r="2630" spans="1:27" ht="15.75" thickBot="1" x14ac:dyDescent="0.3">
      <c r="A2630" s="78" t="s">
        <v>3758</v>
      </c>
      <c r="B2630" s="79">
        <v>0.38028610000000002</v>
      </c>
      <c r="C2630" s="109">
        <f t="shared" si="41"/>
        <v>0.76828521734907373</v>
      </c>
      <c r="D2630" s="80">
        <v>9.8998969999999993</v>
      </c>
      <c r="E2630" s="78">
        <v>70.688000000000002</v>
      </c>
      <c r="F2630" s="78">
        <v>84</v>
      </c>
      <c r="G2630" s="78">
        <v>19</v>
      </c>
      <c r="H2630" s="78">
        <v>19</v>
      </c>
      <c r="I2630" s="51"/>
      <c r="J2630" s="81">
        <v>0.52947120000000003</v>
      </c>
      <c r="K2630" s="82">
        <v>0.86528539999999998</v>
      </c>
      <c r="L2630" s="80">
        <v>0.40326770000000001</v>
      </c>
      <c r="M2630" s="83">
        <v>0.42050939999999998</v>
      </c>
      <c r="N2630" s="82">
        <v>0.43049939999999998</v>
      </c>
      <c r="O2630" s="82">
        <v>0.42223300000000002</v>
      </c>
      <c r="P2630" s="82">
        <v>0.41012389999999999</v>
      </c>
      <c r="Q2630" s="82">
        <v>0.27154519999999999</v>
      </c>
      <c r="R2630" s="82">
        <v>0.25023390000000001</v>
      </c>
      <c r="S2630" s="82">
        <v>0.29501759999999999</v>
      </c>
      <c r="T2630" s="80">
        <v>0.23744129999999999</v>
      </c>
      <c r="U2630" s="86">
        <v>4.7800000000000002E-92</v>
      </c>
      <c r="V2630" s="78" t="s">
        <v>3759</v>
      </c>
      <c r="W2630" s="78">
        <v>2</v>
      </c>
      <c r="X2630" s="85" t="s">
        <v>3759</v>
      </c>
      <c r="Y2630" s="78">
        <v>0.759986457</v>
      </c>
      <c r="Z2630" s="49"/>
      <c r="AA2630" s="49"/>
    </row>
    <row r="2631" spans="1:27" ht="15.75" thickBot="1" x14ac:dyDescent="0.3">
      <c r="A2631" s="78" t="s">
        <v>3637</v>
      </c>
      <c r="B2631" s="79">
        <v>0.38039699999999999</v>
      </c>
      <c r="C2631" s="109">
        <f t="shared" si="41"/>
        <v>0.76822616151710554</v>
      </c>
      <c r="D2631" s="80">
        <v>7.6883840000000001</v>
      </c>
      <c r="E2631" s="78">
        <v>37.628999999999998</v>
      </c>
      <c r="F2631" s="78">
        <v>3</v>
      </c>
      <c r="G2631" s="78">
        <v>2</v>
      </c>
      <c r="H2631" s="78">
        <v>2</v>
      </c>
      <c r="I2631" s="51"/>
      <c r="J2631" s="81" t="s">
        <v>22</v>
      </c>
      <c r="K2631" s="82" t="s">
        <v>22</v>
      </c>
      <c r="L2631" s="80" t="s">
        <v>22</v>
      </c>
      <c r="M2631" s="83" t="s">
        <v>22</v>
      </c>
      <c r="N2631" s="82" t="s">
        <v>22</v>
      </c>
      <c r="O2631" s="82" t="s">
        <v>22</v>
      </c>
      <c r="P2631" s="82" t="s">
        <v>22</v>
      </c>
      <c r="Q2631" s="82" t="s">
        <v>22</v>
      </c>
      <c r="R2631" s="82" t="s">
        <v>22</v>
      </c>
      <c r="S2631" s="82" t="s">
        <v>22</v>
      </c>
      <c r="T2631" s="80" t="s">
        <v>22</v>
      </c>
      <c r="U2631" s="84">
        <v>1.2929E-4</v>
      </c>
      <c r="V2631" s="78" t="s">
        <v>3637</v>
      </c>
      <c r="W2631" s="78">
        <v>1</v>
      </c>
      <c r="X2631" s="85" t="s">
        <v>3637</v>
      </c>
      <c r="Y2631" s="78">
        <v>0.92350956399999995</v>
      </c>
      <c r="Z2631" s="49"/>
      <c r="AA2631" s="49"/>
    </row>
    <row r="2632" spans="1:27" ht="15.75" thickBot="1" x14ac:dyDescent="0.3">
      <c r="A2632" s="78" t="s">
        <v>988</v>
      </c>
      <c r="B2632" s="79">
        <v>0.38039699999999999</v>
      </c>
      <c r="C2632" s="109">
        <f t="shared" si="41"/>
        <v>0.76822616151710554</v>
      </c>
      <c r="D2632" s="80">
        <v>9.3131489999999992</v>
      </c>
      <c r="E2632" s="78">
        <v>13.759</v>
      </c>
      <c r="F2632" s="78">
        <v>23</v>
      </c>
      <c r="G2632" s="78">
        <v>4</v>
      </c>
      <c r="H2632" s="78">
        <v>4</v>
      </c>
      <c r="I2632" s="51"/>
      <c r="J2632" s="81">
        <v>0.4053389</v>
      </c>
      <c r="K2632" s="82">
        <v>0.21499509999999999</v>
      </c>
      <c r="L2632" s="80">
        <v>0.72953100000000004</v>
      </c>
      <c r="M2632" s="83">
        <v>0.47321550000000001</v>
      </c>
      <c r="N2632" s="82" t="s">
        <v>22</v>
      </c>
      <c r="O2632" s="82">
        <v>0.36860080000000001</v>
      </c>
      <c r="P2632" s="82">
        <v>0.37128</v>
      </c>
      <c r="Q2632" s="82">
        <v>0.49087819999999999</v>
      </c>
      <c r="R2632" s="82">
        <v>0.28617150000000002</v>
      </c>
      <c r="S2632" s="82">
        <v>0.23646200000000001</v>
      </c>
      <c r="T2632" s="80" t="s">
        <v>22</v>
      </c>
      <c r="U2632" s="86">
        <v>1.3600000000000001E-18</v>
      </c>
      <c r="V2632" s="78" t="s">
        <v>988</v>
      </c>
      <c r="W2632" s="78">
        <v>1</v>
      </c>
      <c r="X2632" s="85" t="s">
        <v>988</v>
      </c>
      <c r="Y2632" s="78">
        <v>0.86792571699999999</v>
      </c>
      <c r="Z2632" s="49"/>
      <c r="AA2632" s="49"/>
    </row>
    <row r="2633" spans="1:27" ht="15.75" thickBot="1" x14ac:dyDescent="0.3">
      <c r="A2633" s="78" t="s">
        <v>1382</v>
      </c>
      <c r="B2633" s="79">
        <v>0.38039699999999999</v>
      </c>
      <c r="C2633" s="109">
        <f t="shared" si="41"/>
        <v>0.76822616151710554</v>
      </c>
      <c r="D2633" s="80">
        <v>9.7557980000000004</v>
      </c>
      <c r="E2633" s="78">
        <v>47.021999999999998</v>
      </c>
      <c r="F2633" s="78">
        <v>59</v>
      </c>
      <c r="G2633" s="78">
        <v>9</v>
      </c>
      <c r="H2633" s="78">
        <v>8</v>
      </c>
      <c r="I2633" s="51"/>
      <c r="J2633" s="81">
        <v>0.57666720000000005</v>
      </c>
      <c r="K2633" s="82">
        <v>0.38039699999999999</v>
      </c>
      <c r="L2633" s="80">
        <v>0.51510690000000003</v>
      </c>
      <c r="M2633" s="83">
        <v>0.36042049999999998</v>
      </c>
      <c r="N2633" s="82">
        <v>0.43263869999999999</v>
      </c>
      <c r="O2633" s="82">
        <v>0.419431</v>
      </c>
      <c r="P2633" s="82">
        <v>0.27262039999999998</v>
      </c>
      <c r="Q2633" s="82">
        <v>0.45059110000000002</v>
      </c>
      <c r="R2633" s="82">
        <v>0.2063932</v>
      </c>
      <c r="S2633" s="82">
        <v>0.52366230000000002</v>
      </c>
      <c r="T2633" s="80">
        <v>0.47477350000000001</v>
      </c>
      <c r="U2633" s="86">
        <v>1.9500000000000001E-63</v>
      </c>
      <c r="V2633" s="78" t="s">
        <v>1382</v>
      </c>
      <c r="W2633" s="78">
        <v>1</v>
      </c>
      <c r="X2633" s="85" t="s">
        <v>1382</v>
      </c>
      <c r="Y2633" s="78">
        <v>0.79038483900000001</v>
      </c>
      <c r="Z2633" s="49"/>
      <c r="AA2633" s="49"/>
    </row>
    <row r="2634" spans="1:27" ht="15.75" thickBot="1" x14ac:dyDescent="0.3">
      <c r="A2634" s="78" t="s">
        <v>2590</v>
      </c>
      <c r="B2634" s="79">
        <v>0.38050780000000001</v>
      </c>
      <c r="C2634" s="109">
        <f t="shared" si="41"/>
        <v>0.76816716346987435</v>
      </c>
      <c r="D2634" s="80">
        <v>7.6844049999999999</v>
      </c>
      <c r="E2634" s="78">
        <v>4.2545999999999999</v>
      </c>
      <c r="F2634" s="78">
        <v>2</v>
      </c>
      <c r="G2634" s="78">
        <v>2</v>
      </c>
      <c r="H2634" s="78">
        <v>2</v>
      </c>
      <c r="I2634" s="51"/>
      <c r="J2634" s="81" t="s">
        <v>22</v>
      </c>
      <c r="K2634" s="82" t="s">
        <v>22</v>
      </c>
      <c r="L2634" s="80" t="s">
        <v>22</v>
      </c>
      <c r="M2634" s="83" t="s">
        <v>22</v>
      </c>
      <c r="N2634" s="82" t="s">
        <v>22</v>
      </c>
      <c r="O2634" s="82" t="s">
        <v>22</v>
      </c>
      <c r="P2634" s="82" t="s">
        <v>22</v>
      </c>
      <c r="Q2634" s="82" t="s">
        <v>22</v>
      </c>
      <c r="R2634" s="82" t="s">
        <v>22</v>
      </c>
      <c r="S2634" s="82" t="s">
        <v>22</v>
      </c>
      <c r="T2634" s="80" t="s">
        <v>22</v>
      </c>
      <c r="U2634" s="86">
        <v>1.8899999999999999E-6</v>
      </c>
      <c r="V2634" s="78" t="s">
        <v>2590</v>
      </c>
      <c r="W2634" s="78">
        <v>1</v>
      </c>
      <c r="X2634" s="85" t="s">
        <v>2590</v>
      </c>
      <c r="Y2634" s="78">
        <v>0.92339987899999998</v>
      </c>
      <c r="Z2634" s="49"/>
      <c r="AA2634" s="49"/>
    </row>
    <row r="2635" spans="1:27" ht="15.75" thickBot="1" x14ac:dyDescent="0.3">
      <c r="A2635" s="78" t="s">
        <v>320</v>
      </c>
      <c r="B2635" s="79">
        <v>0.3807295</v>
      </c>
      <c r="C2635" s="109">
        <f t="shared" si="41"/>
        <v>0.76804912773070688</v>
      </c>
      <c r="D2635" s="80">
        <v>7.7267190000000001</v>
      </c>
      <c r="E2635" s="78">
        <v>33.866999999999997</v>
      </c>
      <c r="F2635" s="78">
        <v>3</v>
      </c>
      <c r="G2635" s="78">
        <v>2</v>
      </c>
      <c r="H2635" s="78">
        <v>2</v>
      </c>
      <c r="I2635" s="51"/>
      <c r="J2635" s="81" t="s">
        <v>22</v>
      </c>
      <c r="K2635" s="82" t="s">
        <v>22</v>
      </c>
      <c r="L2635" s="80" t="s">
        <v>22</v>
      </c>
      <c r="M2635" s="83" t="s">
        <v>22</v>
      </c>
      <c r="N2635" s="82" t="s">
        <v>22</v>
      </c>
      <c r="O2635" s="82" t="s">
        <v>22</v>
      </c>
      <c r="P2635" s="82" t="s">
        <v>22</v>
      </c>
      <c r="Q2635" s="82" t="s">
        <v>22</v>
      </c>
      <c r="R2635" s="82" t="s">
        <v>22</v>
      </c>
      <c r="S2635" s="82" t="s">
        <v>22</v>
      </c>
      <c r="T2635" s="80" t="s">
        <v>22</v>
      </c>
      <c r="U2635" s="84">
        <v>1.2737E-4</v>
      </c>
      <c r="V2635" s="78" t="s">
        <v>320</v>
      </c>
      <c r="W2635" s="78">
        <v>1</v>
      </c>
      <c r="X2635" s="85" t="s">
        <v>320</v>
      </c>
      <c r="Y2635" s="78">
        <v>0.92318051400000001</v>
      </c>
      <c r="Z2635" s="49"/>
      <c r="AA2635" s="49"/>
    </row>
    <row r="2636" spans="1:27" ht="15.75" thickBot="1" x14ac:dyDescent="0.3">
      <c r="A2636" s="78" t="s">
        <v>2310</v>
      </c>
      <c r="B2636" s="79">
        <v>0.3819478</v>
      </c>
      <c r="C2636" s="109">
        <f t="shared" si="41"/>
        <v>0.76740081381141079</v>
      </c>
      <c r="D2636" s="80">
        <v>7.9348919999999996</v>
      </c>
      <c r="E2636" s="78">
        <v>54.305999999999997</v>
      </c>
      <c r="F2636" s="78">
        <v>4</v>
      </c>
      <c r="G2636" s="78">
        <v>4</v>
      </c>
      <c r="H2636" s="78">
        <v>4</v>
      </c>
      <c r="I2636" s="51"/>
      <c r="J2636" s="81" t="s">
        <v>22</v>
      </c>
      <c r="K2636" s="82" t="s">
        <v>22</v>
      </c>
      <c r="L2636" s="80" t="s">
        <v>22</v>
      </c>
      <c r="M2636" s="83" t="s">
        <v>22</v>
      </c>
      <c r="N2636" s="82" t="s">
        <v>22</v>
      </c>
      <c r="O2636" s="82" t="s">
        <v>22</v>
      </c>
      <c r="P2636" s="82" t="s">
        <v>22</v>
      </c>
      <c r="Q2636" s="82" t="s">
        <v>22</v>
      </c>
      <c r="R2636" s="82" t="s">
        <v>22</v>
      </c>
      <c r="S2636" s="82" t="s">
        <v>22</v>
      </c>
      <c r="T2636" s="80" t="s">
        <v>22</v>
      </c>
      <c r="U2636" s="86">
        <v>1.12E-20</v>
      </c>
      <c r="V2636" s="78" t="s">
        <v>2310</v>
      </c>
      <c r="W2636" s="78">
        <v>1</v>
      </c>
      <c r="X2636" s="85" t="s">
        <v>2310</v>
      </c>
      <c r="Y2636" s="78">
        <v>0.92197499400000005</v>
      </c>
      <c r="Z2636" s="49"/>
      <c r="AA2636" s="49"/>
    </row>
    <row r="2637" spans="1:27" ht="15.75" thickBot="1" x14ac:dyDescent="0.3">
      <c r="A2637" s="78" t="s">
        <v>460</v>
      </c>
      <c r="B2637" s="79">
        <v>0.38283319999999998</v>
      </c>
      <c r="C2637" s="109">
        <f t="shared" si="41"/>
        <v>0.76692999481750745</v>
      </c>
      <c r="D2637" s="80">
        <v>6.7626629999999999</v>
      </c>
      <c r="E2637" s="78">
        <v>2.5674999999999999</v>
      </c>
      <c r="F2637" s="78">
        <v>2</v>
      </c>
      <c r="G2637" s="78">
        <v>1</v>
      </c>
      <c r="H2637" s="78">
        <v>1</v>
      </c>
      <c r="I2637" s="51"/>
      <c r="J2637" s="81" t="s">
        <v>22</v>
      </c>
      <c r="K2637" s="82" t="s">
        <v>22</v>
      </c>
      <c r="L2637" s="80" t="s">
        <v>22</v>
      </c>
      <c r="M2637" s="83" t="s">
        <v>22</v>
      </c>
      <c r="N2637" s="82" t="s">
        <v>22</v>
      </c>
      <c r="O2637" s="82" t="s">
        <v>22</v>
      </c>
      <c r="P2637" s="82" t="s">
        <v>22</v>
      </c>
      <c r="Q2637" s="82" t="s">
        <v>22</v>
      </c>
      <c r="R2637" s="82" t="s">
        <v>22</v>
      </c>
      <c r="S2637" s="82" t="s">
        <v>22</v>
      </c>
      <c r="T2637" s="80" t="s">
        <v>22</v>
      </c>
      <c r="U2637" s="84">
        <v>1.4664000000000001E-3</v>
      </c>
      <c r="V2637" s="78" t="s">
        <v>460</v>
      </c>
      <c r="W2637" s="78">
        <v>1</v>
      </c>
      <c r="X2637" s="85" t="s">
        <v>460</v>
      </c>
      <c r="Y2637" s="78">
        <v>0.92109892999999998</v>
      </c>
      <c r="Z2637" s="49"/>
      <c r="AA2637" s="49"/>
    </row>
    <row r="2638" spans="1:27" ht="15.75" thickBot="1" x14ac:dyDescent="0.3">
      <c r="A2638" s="78" t="s">
        <v>1154</v>
      </c>
      <c r="B2638" s="79">
        <v>0.38283319999999998</v>
      </c>
      <c r="C2638" s="109">
        <f t="shared" si="41"/>
        <v>0.76692999481750745</v>
      </c>
      <c r="D2638" s="80">
        <v>9.1517979999999994</v>
      </c>
      <c r="E2638" s="78">
        <v>33.658999999999999</v>
      </c>
      <c r="F2638" s="78">
        <v>31</v>
      </c>
      <c r="G2638" s="78">
        <v>9</v>
      </c>
      <c r="H2638" s="78">
        <v>9</v>
      </c>
      <c r="I2638" s="51"/>
      <c r="J2638" s="81">
        <v>0.1988712</v>
      </c>
      <c r="K2638" s="82">
        <v>0.25797609999999999</v>
      </c>
      <c r="L2638" s="80">
        <v>0.32573170000000001</v>
      </c>
      <c r="M2638" s="83">
        <v>0.4366949</v>
      </c>
      <c r="N2638" s="82" t="s">
        <v>22</v>
      </c>
      <c r="O2638" s="82" t="s">
        <v>22</v>
      </c>
      <c r="P2638" s="82">
        <v>-0.61597230000000003</v>
      </c>
      <c r="Q2638" s="82">
        <v>0.39780290000000001</v>
      </c>
      <c r="R2638" s="82">
        <v>0.55109759999999997</v>
      </c>
      <c r="S2638" s="82">
        <v>0.30345929999999999</v>
      </c>
      <c r="T2638" s="80">
        <v>0.4313555</v>
      </c>
      <c r="U2638" s="86">
        <v>7.13E-25</v>
      </c>
      <c r="V2638" s="78" t="s">
        <v>1154</v>
      </c>
      <c r="W2638" s="78">
        <v>1</v>
      </c>
      <c r="X2638" s="85" t="s">
        <v>1154</v>
      </c>
      <c r="Y2638" s="78">
        <v>0.85521997699999996</v>
      </c>
      <c r="Z2638" s="49"/>
      <c r="AA2638" s="49"/>
    </row>
    <row r="2639" spans="1:27" ht="15.75" thickBot="1" x14ac:dyDescent="0.3">
      <c r="A2639" s="78" t="s">
        <v>5040</v>
      </c>
      <c r="B2639" s="79">
        <v>0.38283319999999998</v>
      </c>
      <c r="C2639" s="109">
        <f t="shared" si="41"/>
        <v>0.76692999481750745</v>
      </c>
      <c r="D2639" s="80">
        <v>10.38222</v>
      </c>
      <c r="E2639" s="78">
        <v>44.616</v>
      </c>
      <c r="F2639" s="78">
        <v>173</v>
      </c>
      <c r="G2639" s="78">
        <v>23</v>
      </c>
      <c r="H2639" s="78">
        <v>23</v>
      </c>
      <c r="I2639" s="51"/>
      <c r="J2639" s="81">
        <v>0.3612069</v>
      </c>
      <c r="K2639" s="82">
        <v>0.35760829999999999</v>
      </c>
      <c r="L2639" s="80">
        <v>0.34562340000000003</v>
      </c>
      <c r="M2639" s="83">
        <v>0.28143119999999999</v>
      </c>
      <c r="N2639" s="82">
        <v>0.31452249999999998</v>
      </c>
      <c r="O2639" s="82">
        <v>0.32837690000000003</v>
      </c>
      <c r="P2639" s="82">
        <v>0.42621110000000001</v>
      </c>
      <c r="Q2639" s="82">
        <v>0.41207700000000003</v>
      </c>
      <c r="R2639" s="82">
        <v>0.40588350000000001</v>
      </c>
      <c r="S2639" s="82">
        <v>0.42824960000000001</v>
      </c>
      <c r="T2639" s="80">
        <v>0.39253729999999998</v>
      </c>
      <c r="U2639" s="86">
        <v>5.8300000000000001E-109</v>
      </c>
      <c r="V2639" s="78" t="s">
        <v>5040</v>
      </c>
      <c r="W2639" s="78">
        <v>1</v>
      </c>
      <c r="X2639" s="85" t="s">
        <v>5040</v>
      </c>
      <c r="Y2639" s="78">
        <v>0.944614536</v>
      </c>
      <c r="Z2639" s="49"/>
      <c r="AA2639" s="49">
        <v>2</v>
      </c>
    </row>
    <row r="2640" spans="1:27" ht="15.75" thickBot="1" x14ac:dyDescent="0.3">
      <c r="A2640" s="78" t="s">
        <v>3565</v>
      </c>
      <c r="B2640" s="79">
        <v>0.3832757</v>
      </c>
      <c r="C2640" s="109">
        <f t="shared" si="41"/>
        <v>0.7666947999401682</v>
      </c>
      <c r="D2640" s="80">
        <v>8.5007850000000005</v>
      </c>
      <c r="E2640" s="78">
        <v>65.22</v>
      </c>
      <c r="F2640" s="78">
        <v>11</v>
      </c>
      <c r="G2640" s="78">
        <v>3</v>
      </c>
      <c r="H2640" s="78">
        <v>3</v>
      </c>
      <c r="I2640" s="51"/>
      <c r="J2640" s="81" t="s">
        <v>22</v>
      </c>
      <c r="K2640" s="82" t="s">
        <v>22</v>
      </c>
      <c r="L2640" s="80" t="s">
        <v>22</v>
      </c>
      <c r="M2640" s="83" t="s">
        <v>22</v>
      </c>
      <c r="N2640" s="82">
        <v>-0.16477120000000001</v>
      </c>
      <c r="O2640" s="82">
        <v>-0.28535440000000001</v>
      </c>
      <c r="P2640" s="82">
        <v>0.33913739999999998</v>
      </c>
      <c r="Q2640" s="82">
        <v>0.71835070000000001</v>
      </c>
      <c r="R2640" s="82" t="s">
        <v>22</v>
      </c>
      <c r="S2640" s="82" t="s">
        <v>22</v>
      </c>
      <c r="T2640" s="80" t="s">
        <v>22</v>
      </c>
      <c r="U2640" s="86">
        <v>5.8199999999999995E-10</v>
      </c>
      <c r="V2640" s="78" t="s">
        <v>3565</v>
      </c>
      <c r="W2640" s="78">
        <v>1</v>
      </c>
      <c r="X2640" s="85" t="s">
        <v>3565</v>
      </c>
      <c r="Y2640" s="78">
        <v>0.80998712399999995</v>
      </c>
      <c r="Z2640" s="49"/>
      <c r="AA2640" s="49"/>
    </row>
    <row r="2641" spans="1:27" ht="15.75" thickBot="1" x14ac:dyDescent="0.3">
      <c r="A2641" s="78" t="s">
        <v>3702</v>
      </c>
      <c r="B2641" s="79">
        <v>0.38349689999999997</v>
      </c>
      <c r="C2641" s="109">
        <f t="shared" si="41"/>
        <v>0.76657725611818117</v>
      </c>
      <c r="D2641" s="80">
        <v>10.69183</v>
      </c>
      <c r="E2641" s="78">
        <v>47.149000000000001</v>
      </c>
      <c r="F2641" s="78">
        <v>305</v>
      </c>
      <c r="G2641" s="78">
        <v>54</v>
      </c>
      <c r="H2641" s="78">
        <v>54</v>
      </c>
      <c r="I2641" s="51"/>
      <c r="J2641" s="81">
        <v>0.43263869999999999</v>
      </c>
      <c r="K2641" s="82">
        <v>0.39440439999999999</v>
      </c>
      <c r="L2641" s="80">
        <v>0.3916578</v>
      </c>
      <c r="M2641" s="83">
        <v>0.40337679999999998</v>
      </c>
      <c r="N2641" s="82">
        <v>0.40838580000000002</v>
      </c>
      <c r="O2641" s="82">
        <v>0.39583059999999998</v>
      </c>
      <c r="P2641" s="82">
        <v>0.35512899999999997</v>
      </c>
      <c r="Q2641" s="82">
        <v>0.35817120000000002</v>
      </c>
      <c r="R2641" s="82">
        <v>0.36176829999999999</v>
      </c>
      <c r="S2641" s="82">
        <v>0.33525460000000001</v>
      </c>
      <c r="T2641" s="80">
        <v>0.39220749999999999</v>
      </c>
      <c r="U2641" s="84">
        <v>0</v>
      </c>
      <c r="V2641" s="78" t="s">
        <v>3702</v>
      </c>
      <c r="W2641" s="78">
        <v>1</v>
      </c>
      <c r="X2641" s="85" t="s">
        <v>3702</v>
      </c>
      <c r="Y2641" s="78">
        <v>0.94421637700000005</v>
      </c>
      <c r="Z2641" s="49"/>
      <c r="AA2641" s="49"/>
    </row>
    <row r="2642" spans="1:27" ht="15.75" thickBot="1" x14ac:dyDescent="0.3">
      <c r="A2642" s="78" t="s">
        <v>2224</v>
      </c>
      <c r="B2642" s="79">
        <v>0.38360749999999999</v>
      </c>
      <c r="C2642" s="109">
        <f t="shared" si="41"/>
        <v>0.76651849096520741</v>
      </c>
      <c r="D2642" s="80">
        <v>7.8772270000000004</v>
      </c>
      <c r="E2642" s="78">
        <v>27.585999999999999</v>
      </c>
      <c r="F2642" s="78">
        <v>2</v>
      </c>
      <c r="G2642" s="78">
        <v>2</v>
      </c>
      <c r="H2642" s="78">
        <v>2</v>
      </c>
      <c r="I2642" s="51"/>
      <c r="J2642" s="81" t="s">
        <v>22</v>
      </c>
      <c r="K2642" s="82" t="s">
        <v>22</v>
      </c>
      <c r="L2642" s="80" t="s">
        <v>22</v>
      </c>
      <c r="M2642" s="83" t="s">
        <v>22</v>
      </c>
      <c r="N2642" s="82" t="s">
        <v>22</v>
      </c>
      <c r="O2642" s="82" t="s">
        <v>22</v>
      </c>
      <c r="P2642" s="82" t="s">
        <v>22</v>
      </c>
      <c r="Q2642" s="82" t="s">
        <v>22</v>
      </c>
      <c r="R2642" s="82" t="s">
        <v>22</v>
      </c>
      <c r="S2642" s="82" t="s">
        <v>22</v>
      </c>
      <c r="T2642" s="80" t="s">
        <v>22</v>
      </c>
      <c r="U2642" s="86">
        <v>9.4600000000000003E-7</v>
      </c>
      <c r="V2642" s="78" t="s">
        <v>2224</v>
      </c>
      <c r="W2642" s="78">
        <v>1</v>
      </c>
      <c r="X2642" s="85" t="s">
        <v>2224</v>
      </c>
      <c r="Y2642" s="78">
        <v>0.92033292799999999</v>
      </c>
      <c r="Z2642" s="49"/>
      <c r="AA2642" s="49"/>
    </row>
    <row r="2643" spans="1:27" ht="15.75" thickBot="1" x14ac:dyDescent="0.3">
      <c r="A2643" s="78" t="s">
        <v>143</v>
      </c>
      <c r="B2643" s="79">
        <v>0.38393929999999998</v>
      </c>
      <c r="C2643" s="109">
        <f t="shared" si="41"/>
        <v>0.76634222253422157</v>
      </c>
      <c r="D2643" s="80">
        <v>8.1010589999999993</v>
      </c>
      <c r="E2643" s="78">
        <v>51.601999999999997</v>
      </c>
      <c r="F2643" s="78">
        <v>8</v>
      </c>
      <c r="G2643" s="78">
        <v>3</v>
      </c>
      <c r="H2643" s="78">
        <v>3</v>
      </c>
      <c r="I2643" s="51"/>
      <c r="J2643" s="81" t="s">
        <v>22</v>
      </c>
      <c r="K2643" s="82" t="s">
        <v>22</v>
      </c>
      <c r="L2643" s="80" t="s">
        <v>22</v>
      </c>
      <c r="M2643" s="83">
        <v>0.8364897</v>
      </c>
      <c r="N2643" s="82" t="s">
        <v>22</v>
      </c>
      <c r="O2643" s="82" t="s">
        <v>22</v>
      </c>
      <c r="P2643" s="82" t="s">
        <v>22</v>
      </c>
      <c r="Q2643" s="82" t="s">
        <v>22</v>
      </c>
      <c r="R2643" s="82" t="s">
        <v>22</v>
      </c>
      <c r="S2643" s="82" t="s">
        <v>22</v>
      </c>
      <c r="T2643" s="80">
        <v>-0.77773939999999997</v>
      </c>
      <c r="U2643" s="86">
        <v>4.8900000000000003E-9</v>
      </c>
      <c r="V2643" s="78" t="s">
        <v>143</v>
      </c>
      <c r="W2643" s="78">
        <v>1</v>
      </c>
      <c r="X2643" s="85" t="s">
        <v>143</v>
      </c>
      <c r="Y2643" s="78">
        <v>0.81182223099999995</v>
      </c>
      <c r="Z2643" s="49"/>
      <c r="AA2643" s="49"/>
    </row>
    <row r="2644" spans="1:27" ht="15.75" thickBot="1" x14ac:dyDescent="0.3">
      <c r="A2644" s="78" t="s">
        <v>585</v>
      </c>
      <c r="B2644" s="79">
        <v>0.38404969999999999</v>
      </c>
      <c r="C2644" s="109">
        <f t="shared" si="41"/>
        <v>0.76628358162817367</v>
      </c>
      <c r="D2644" s="80">
        <v>8.5894019999999998</v>
      </c>
      <c r="E2644" s="78">
        <v>10.441000000000001</v>
      </c>
      <c r="F2644" s="78">
        <v>7</v>
      </c>
      <c r="G2644" s="78">
        <v>2</v>
      </c>
      <c r="H2644" s="78">
        <v>2</v>
      </c>
      <c r="I2644" s="51"/>
      <c r="J2644" s="81" t="s">
        <v>22</v>
      </c>
      <c r="K2644" s="82" t="s">
        <v>22</v>
      </c>
      <c r="L2644" s="80" t="s">
        <v>22</v>
      </c>
      <c r="M2644" s="83" t="s">
        <v>22</v>
      </c>
      <c r="N2644" s="82" t="s">
        <v>22</v>
      </c>
      <c r="O2644" s="82" t="s">
        <v>22</v>
      </c>
      <c r="P2644" s="82" t="s">
        <v>22</v>
      </c>
      <c r="Q2644" s="82" t="s">
        <v>22</v>
      </c>
      <c r="R2644" s="82">
        <v>0.49671799999999999</v>
      </c>
      <c r="S2644" s="82">
        <v>0.28190599999999999</v>
      </c>
      <c r="T2644" s="80">
        <v>0.46926089999999998</v>
      </c>
      <c r="U2644" s="86">
        <v>9.6500000000000008E-6</v>
      </c>
      <c r="V2644" s="78" t="s">
        <v>585</v>
      </c>
      <c r="W2644" s="78">
        <v>1</v>
      </c>
      <c r="X2644" s="85" t="s">
        <v>585</v>
      </c>
      <c r="Y2644" s="78">
        <v>0.80927830300000003</v>
      </c>
      <c r="Z2644" s="49"/>
      <c r="AA2644" s="49"/>
    </row>
    <row r="2645" spans="1:27" ht="15.75" thickBot="1" x14ac:dyDescent="0.3">
      <c r="A2645" s="78" t="s">
        <v>3442</v>
      </c>
      <c r="B2645" s="79">
        <v>0.384492</v>
      </c>
      <c r="C2645" s="109">
        <f t="shared" si="41"/>
        <v>0.76604869118364205</v>
      </c>
      <c r="D2645" s="80">
        <v>10.699339999999999</v>
      </c>
      <c r="E2645" s="78">
        <v>28.907</v>
      </c>
      <c r="F2645" s="78">
        <v>309</v>
      </c>
      <c r="G2645" s="78">
        <v>40</v>
      </c>
      <c r="H2645" s="78">
        <v>39</v>
      </c>
      <c r="I2645" s="51"/>
      <c r="J2645" s="81">
        <v>0.55611049999999995</v>
      </c>
      <c r="K2645" s="82">
        <v>0.48181560000000001</v>
      </c>
      <c r="L2645" s="80">
        <v>0.58351909999999996</v>
      </c>
      <c r="M2645" s="83">
        <v>0.3990071</v>
      </c>
      <c r="N2645" s="82">
        <v>0.34607759999999999</v>
      </c>
      <c r="O2645" s="82">
        <v>0.38416030000000001</v>
      </c>
      <c r="P2645" s="82">
        <v>0.3452829</v>
      </c>
      <c r="Q2645" s="82">
        <v>0.37606800000000001</v>
      </c>
      <c r="R2645" s="82">
        <v>0.47030260000000002</v>
      </c>
      <c r="S2645" s="82">
        <v>0.33856700000000001</v>
      </c>
      <c r="T2645" s="80">
        <v>0.3255016</v>
      </c>
      <c r="U2645" s="84">
        <v>0</v>
      </c>
      <c r="V2645" s="78" t="s">
        <v>3442</v>
      </c>
      <c r="W2645" s="78">
        <v>1</v>
      </c>
      <c r="X2645" s="85" t="s">
        <v>3442</v>
      </c>
      <c r="Y2645" s="78">
        <v>0.94361948699999998</v>
      </c>
      <c r="Z2645" s="49"/>
      <c r="AA2645" s="49"/>
    </row>
    <row r="2646" spans="1:27" ht="15.75" thickBot="1" x14ac:dyDescent="0.3">
      <c r="A2646" s="78" t="s">
        <v>4154</v>
      </c>
      <c r="B2646" s="79">
        <v>0.384492</v>
      </c>
      <c r="C2646" s="109">
        <f t="shared" si="41"/>
        <v>0.76604869118364205</v>
      </c>
      <c r="D2646" s="80">
        <v>10.741989999999999</v>
      </c>
      <c r="E2646" s="78">
        <v>43.317</v>
      </c>
      <c r="F2646" s="78">
        <v>351</v>
      </c>
      <c r="G2646" s="78">
        <v>42</v>
      </c>
      <c r="H2646" s="78">
        <v>42</v>
      </c>
      <c r="I2646" s="51"/>
      <c r="J2646" s="81">
        <v>0.48429290000000003</v>
      </c>
      <c r="K2646" s="82">
        <v>0.38471300000000003</v>
      </c>
      <c r="L2646" s="80">
        <v>0.41813600000000001</v>
      </c>
      <c r="M2646" s="83">
        <v>0.40968959999999999</v>
      </c>
      <c r="N2646" s="82">
        <v>0.38216919999999999</v>
      </c>
      <c r="O2646" s="82">
        <v>0.32596199999999997</v>
      </c>
      <c r="P2646" s="82">
        <v>0.29877559999999997</v>
      </c>
      <c r="Q2646" s="82">
        <v>0.30801139999999999</v>
      </c>
      <c r="R2646" s="82">
        <v>0.41186</v>
      </c>
      <c r="S2646" s="82">
        <v>0.43071350000000003</v>
      </c>
      <c r="T2646" s="80">
        <v>0.4082771</v>
      </c>
      <c r="U2646" s="86">
        <v>3.5499999999999997E-293</v>
      </c>
      <c r="V2646" s="78" t="s">
        <v>4154</v>
      </c>
      <c r="W2646" s="78">
        <v>1</v>
      </c>
      <c r="X2646" s="85" t="s">
        <v>4154</v>
      </c>
      <c r="Y2646" s="78">
        <v>0.94361948699999998</v>
      </c>
      <c r="Z2646" s="49"/>
      <c r="AA2646" s="49"/>
    </row>
    <row r="2647" spans="1:27" ht="15.75" thickBot="1" x14ac:dyDescent="0.3">
      <c r="A2647" s="78" t="s">
        <v>4802</v>
      </c>
      <c r="B2647" s="79">
        <v>0.38460250000000001</v>
      </c>
      <c r="C2647" s="109">
        <f t="shared" si="41"/>
        <v>0.76599001964438196</v>
      </c>
      <c r="D2647" s="80">
        <v>9.7499289999999998</v>
      </c>
      <c r="E2647" s="78">
        <v>58.625</v>
      </c>
      <c r="F2647" s="78">
        <v>62</v>
      </c>
      <c r="G2647" s="78">
        <v>14</v>
      </c>
      <c r="H2647" s="78">
        <v>14</v>
      </c>
      <c r="I2647" s="51"/>
      <c r="J2647" s="81" t="s">
        <v>22</v>
      </c>
      <c r="K2647" s="82" t="s">
        <v>22</v>
      </c>
      <c r="L2647" s="80" t="s">
        <v>22</v>
      </c>
      <c r="M2647" s="83">
        <v>0.33101720000000001</v>
      </c>
      <c r="N2647" s="82">
        <v>0.36915930000000002</v>
      </c>
      <c r="O2647" s="82">
        <v>0.32031140000000002</v>
      </c>
      <c r="P2647" s="82">
        <v>0.44105850000000002</v>
      </c>
      <c r="Q2647" s="82">
        <v>0.40631889999999998</v>
      </c>
      <c r="R2647" s="82">
        <v>0.3780676</v>
      </c>
      <c r="S2647" s="82">
        <v>0.44010169999999998</v>
      </c>
      <c r="T2647" s="80">
        <v>0.3687125</v>
      </c>
      <c r="U2647" s="86">
        <v>3.73E-56</v>
      </c>
      <c r="V2647" s="78" t="s">
        <v>4802</v>
      </c>
      <c r="W2647" s="78">
        <v>1</v>
      </c>
      <c r="X2647" s="85" t="s">
        <v>4802</v>
      </c>
      <c r="Y2647" s="78">
        <v>0.78646928800000004</v>
      </c>
      <c r="Z2647" s="49"/>
      <c r="AA2647" s="49"/>
    </row>
    <row r="2648" spans="1:27" ht="15.75" thickBot="1" x14ac:dyDescent="0.3">
      <c r="A2648" s="78" t="s">
        <v>2859</v>
      </c>
      <c r="B2648" s="79">
        <v>0.38526539999999998</v>
      </c>
      <c r="C2648" s="109">
        <f t="shared" si="41"/>
        <v>0.76563813783327417</v>
      </c>
      <c r="D2648" s="80">
        <v>9.0303159999999991</v>
      </c>
      <c r="E2648" s="78">
        <v>48.356999999999999</v>
      </c>
      <c r="F2648" s="78">
        <v>25</v>
      </c>
      <c r="G2648" s="78">
        <v>5</v>
      </c>
      <c r="H2648" s="78">
        <v>5</v>
      </c>
      <c r="I2648" s="51"/>
      <c r="J2648" s="81" t="s">
        <v>22</v>
      </c>
      <c r="K2648" s="82" t="s">
        <v>22</v>
      </c>
      <c r="L2648" s="80" t="s">
        <v>22</v>
      </c>
      <c r="M2648" s="83">
        <v>0.7715476</v>
      </c>
      <c r="N2648" s="82">
        <v>0.23597209999999999</v>
      </c>
      <c r="O2648" s="82">
        <v>0.64496370000000003</v>
      </c>
      <c r="P2648" s="82">
        <v>0.54794330000000002</v>
      </c>
      <c r="Q2648" s="82">
        <v>0.32319700000000001</v>
      </c>
      <c r="R2648" s="82">
        <v>-0.29472090000000001</v>
      </c>
      <c r="S2648" s="82">
        <v>0.32734239999999998</v>
      </c>
      <c r="T2648" s="80">
        <v>0.89832440000000002</v>
      </c>
      <c r="U2648" s="86">
        <v>6.27E-14</v>
      </c>
      <c r="V2648" s="78" t="s">
        <v>2859</v>
      </c>
      <c r="W2648" s="78">
        <v>2</v>
      </c>
      <c r="X2648" s="85" t="s">
        <v>2860</v>
      </c>
      <c r="Y2648" s="78">
        <v>0.85314719100000003</v>
      </c>
      <c r="Z2648" s="49"/>
      <c r="AA2648" s="49"/>
    </row>
    <row r="2649" spans="1:27" ht="15.75" thickBot="1" x14ac:dyDescent="0.3">
      <c r="A2649" s="78" t="s">
        <v>1377</v>
      </c>
      <c r="B2649" s="79">
        <v>0.38581749999999998</v>
      </c>
      <c r="C2649" s="109">
        <f t="shared" si="41"/>
        <v>0.76534519446565641</v>
      </c>
      <c r="D2649" s="80">
        <v>8.3962869999999992</v>
      </c>
      <c r="E2649" s="78">
        <v>60.405000000000001</v>
      </c>
      <c r="F2649" s="78">
        <v>12</v>
      </c>
      <c r="G2649" s="78">
        <v>2</v>
      </c>
      <c r="H2649" s="78">
        <v>2</v>
      </c>
      <c r="I2649" s="51"/>
      <c r="J2649" s="81" t="s">
        <v>22</v>
      </c>
      <c r="K2649" s="82">
        <v>-0.91942409999999997</v>
      </c>
      <c r="L2649" s="80">
        <v>0.36075760000000001</v>
      </c>
      <c r="M2649" s="83" t="s">
        <v>22</v>
      </c>
      <c r="N2649" s="82">
        <v>0.63886169999999998</v>
      </c>
      <c r="O2649" s="82" t="s">
        <v>22</v>
      </c>
      <c r="P2649" s="82" t="s">
        <v>22</v>
      </c>
      <c r="Q2649" s="82" t="s">
        <v>22</v>
      </c>
      <c r="R2649" s="82">
        <v>0.51662039999999998</v>
      </c>
      <c r="S2649" s="82" t="s">
        <v>22</v>
      </c>
      <c r="T2649" s="80" t="s">
        <v>22</v>
      </c>
      <c r="U2649" s="86">
        <v>2.2100000000000001E-12</v>
      </c>
      <c r="V2649" s="78" t="s">
        <v>1377</v>
      </c>
      <c r="W2649" s="78">
        <v>1</v>
      </c>
      <c r="X2649" s="85" t="s">
        <v>1377</v>
      </c>
      <c r="Y2649" s="78">
        <v>0.81016949199999999</v>
      </c>
      <c r="Z2649" s="49"/>
      <c r="AA2649" s="49"/>
    </row>
    <row r="2650" spans="1:27" ht="15.75" thickBot="1" x14ac:dyDescent="0.3">
      <c r="A2650" s="78" t="s">
        <v>4672</v>
      </c>
      <c r="B2650" s="79">
        <v>0.38592789999999999</v>
      </c>
      <c r="C2650" s="109">
        <f t="shared" si="41"/>
        <v>0.76528662985271567</v>
      </c>
      <c r="D2650" s="80">
        <v>8.7869569999999992</v>
      </c>
      <c r="E2650" s="78">
        <v>42.670999999999999</v>
      </c>
      <c r="F2650" s="78">
        <v>30</v>
      </c>
      <c r="G2650" s="78">
        <v>12</v>
      </c>
      <c r="H2650" s="78">
        <v>12</v>
      </c>
      <c r="I2650" s="51"/>
      <c r="J2650" s="81" t="s">
        <v>22</v>
      </c>
      <c r="K2650" s="82">
        <v>0.60653699999999999</v>
      </c>
      <c r="L2650" s="80">
        <v>0.1838359</v>
      </c>
      <c r="M2650" s="83">
        <v>0.38681100000000002</v>
      </c>
      <c r="N2650" s="82" t="s">
        <v>22</v>
      </c>
      <c r="O2650" s="82">
        <v>0.48851499999999998</v>
      </c>
      <c r="P2650" s="82">
        <v>-0.98538760000000003</v>
      </c>
      <c r="Q2650" s="82" t="s">
        <v>22</v>
      </c>
      <c r="R2650" s="82">
        <v>0.72961810000000005</v>
      </c>
      <c r="S2650" s="82">
        <v>-1.2388059999999999E-2</v>
      </c>
      <c r="T2650" s="80">
        <v>0.1719754</v>
      </c>
      <c r="U2650" s="86">
        <v>5.2099999999999997E-53</v>
      </c>
      <c r="V2650" s="78" t="s">
        <v>4672</v>
      </c>
      <c r="W2650" s="78">
        <v>1</v>
      </c>
      <c r="X2650" s="85" t="s">
        <v>4672</v>
      </c>
      <c r="Y2650" s="78">
        <v>0.81397961100000005</v>
      </c>
      <c r="Z2650" s="49"/>
      <c r="AA2650" s="49"/>
    </row>
    <row r="2651" spans="1:27" ht="15.75" thickBot="1" x14ac:dyDescent="0.3">
      <c r="A2651" s="78" t="s">
        <v>3937</v>
      </c>
      <c r="B2651" s="79">
        <v>0.3860384</v>
      </c>
      <c r="C2651" s="109">
        <f t="shared" si="41"/>
        <v>0.76522801667960372</v>
      </c>
      <c r="D2651" s="80">
        <v>8.9411830000000005</v>
      </c>
      <c r="E2651" s="78">
        <v>31.202000000000002</v>
      </c>
      <c r="F2651" s="78">
        <v>21</v>
      </c>
      <c r="G2651" s="78">
        <v>8</v>
      </c>
      <c r="H2651" s="78">
        <v>8</v>
      </c>
      <c r="I2651" s="51"/>
      <c r="J2651" s="81" t="s">
        <v>22</v>
      </c>
      <c r="K2651" s="82">
        <v>0.68311250000000001</v>
      </c>
      <c r="L2651" s="80">
        <v>0.64247050000000006</v>
      </c>
      <c r="M2651" s="83" t="s">
        <v>22</v>
      </c>
      <c r="N2651" s="82" t="s">
        <v>22</v>
      </c>
      <c r="O2651" s="82">
        <v>-5.6041180000000003E-2</v>
      </c>
      <c r="P2651" s="82" t="s">
        <v>22</v>
      </c>
      <c r="Q2651" s="82" t="s">
        <v>22</v>
      </c>
      <c r="R2651" s="82">
        <v>0.3776236</v>
      </c>
      <c r="S2651" s="82">
        <v>0.39297680000000001</v>
      </c>
      <c r="T2651" s="80">
        <v>1.2978849999999999E-3</v>
      </c>
      <c r="U2651" s="86">
        <v>8.0499999999999996E-24</v>
      </c>
      <c r="V2651" s="78" t="s">
        <v>3937</v>
      </c>
      <c r="W2651" s="78">
        <v>1</v>
      </c>
      <c r="X2651" s="85" t="s">
        <v>3937</v>
      </c>
      <c r="Y2651" s="78">
        <v>0.81388587400000001</v>
      </c>
      <c r="Z2651" s="49"/>
      <c r="AA2651" s="49"/>
    </row>
    <row r="2652" spans="1:27" ht="15.75" thickBot="1" x14ac:dyDescent="0.3">
      <c r="A2652" s="78" t="s">
        <v>4251</v>
      </c>
      <c r="B2652" s="79">
        <v>0.38625920000000002</v>
      </c>
      <c r="C2652" s="109">
        <f t="shared" si="41"/>
        <v>0.76511090986744124</v>
      </c>
      <c r="D2652" s="80">
        <v>9.1191569999999995</v>
      </c>
      <c r="E2652" s="78">
        <v>14.010999999999999</v>
      </c>
      <c r="F2652" s="78">
        <v>21</v>
      </c>
      <c r="G2652" s="78">
        <v>5</v>
      </c>
      <c r="H2652" s="78">
        <v>4</v>
      </c>
      <c r="I2652" s="51"/>
      <c r="J2652" s="81" t="s">
        <v>22</v>
      </c>
      <c r="K2652" s="82">
        <v>0.5602258</v>
      </c>
      <c r="L2652" s="80" t="s">
        <v>22</v>
      </c>
      <c r="M2652" s="83" t="s">
        <v>22</v>
      </c>
      <c r="N2652" s="82">
        <v>0.35185450000000001</v>
      </c>
      <c r="O2652" s="82" t="s">
        <v>22</v>
      </c>
      <c r="P2652" s="82">
        <v>0.57560279999999997</v>
      </c>
      <c r="Q2652" s="82">
        <v>0.32434980000000002</v>
      </c>
      <c r="R2652" s="82">
        <v>0.24610399999999999</v>
      </c>
      <c r="S2652" s="82">
        <v>0.3933064</v>
      </c>
      <c r="T2652" s="80">
        <v>0.28368480000000001</v>
      </c>
      <c r="U2652" s="86">
        <v>1.16E-48</v>
      </c>
      <c r="V2652" s="78" t="s">
        <v>4251</v>
      </c>
      <c r="W2652" s="78">
        <v>1</v>
      </c>
      <c r="X2652" s="85" t="s">
        <v>4251</v>
      </c>
      <c r="Y2652" s="78">
        <v>0.85230050199999996</v>
      </c>
      <c r="Z2652" s="49"/>
      <c r="AA2652" s="49"/>
    </row>
    <row r="2653" spans="1:27" ht="15.75" thickBot="1" x14ac:dyDescent="0.3">
      <c r="A2653" s="78" t="s">
        <v>2567</v>
      </c>
      <c r="B2653" s="79">
        <v>0.38636959999999998</v>
      </c>
      <c r="C2653" s="109">
        <f t="shared" si="41"/>
        <v>0.76505236318208003</v>
      </c>
      <c r="D2653" s="80">
        <v>7.7303949999999997</v>
      </c>
      <c r="E2653" s="78">
        <v>145.59</v>
      </c>
      <c r="F2653" s="78">
        <v>7</v>
      </c>
      <c r="G2653" s="78">
        <v>3</v>
      </c>
      <c r="H2653" s="78">
        <v>3</v>
      </c>
      <c r="I2653" s="51"/>
      <c r="J2653" s="81" t="s">
        <v>22</v>
      </c>
      <c r="K2653" s="82" t="s">
        <v>22</v>
      </c>
      <c r="L2653" s="80" t="s">
        <v>22</v>
      </c>
      <c r="M2653" s="83" t="s">
        <v>22</v>
      </c>
      <c r="N2653" s="82" t="s">
        <v>22</v>
      </c>
      <c r="O2653" s="82" t="s">
        <v>22</v>
      </c>
      <c r="P2653" s="82" t="s">
        <v>22</v>
      </c>
      <c r="Q2653" s="82" t="s">
        <v>22</v>
      </c>
      <c r="R2653" s="82" t="s">
        <v>22</v>
      </c>
      <c r="S2653" s="82" t="s">
        <v>22</v>
      </c>
      <c r="T2653" s="80" t="s">
        <v>22</v>
      </c>
      <c r="U2653" s="86">
        <v>5.7699999999999998E-6</v>
      </c>
      <c r="V2653" s="78" t="s">
        <v>2567</v>
      </c>
      <c r="W2653" s="78">
        <v>1</v>
      </c>
      <c r="X2653" s="85" t="s">
        <v>2567</v>
      </c>
      <c r="Y2653" s="78">
        <v>0.91760106500000005</v>
      </c>
      <c r="Z2653" s="49"/>
      <c r="AA2653" s="49"/>
    </row>
    <row r="2654" spans="1:27" ht="15.75" thickBot="1" x14ac:dyDescent="0.3">
      <c r="A2654" s="78" t="s">
        <v>2008</v>
      </c>
      <c r="B2654" s="79">
        <v>0.38636959999999998</v>
      </c>
      <c r="C2654" s="109">
        <f t="shared" si="41"/>
        <v>0.76505236318208003</v>
      </c>
      <c r="D2654" s="80">
        <v>9.8509159999999998</v>
      </c>
      <c r="E2654" s="78">
        <v>28.189</v>
      </c>
      <c r="F2654" s="78">
        <v>71</v>
      </c>
      <c r="G2654" s="78">
        <v>12</v>
      </c>
      <c r="H2654" s="78">
        <v>12</v>
      </c>
      <c r="I2654" s="51"/>
      <c r="J2654" s="81">
        <v>0.45649079999999997</v>
      </c>
      <c r="K2654" s="82">
        <v>0.19219420000000001</v>
      </c>
      <c r="L2654" s="80">
        <v>0.23915359999999999</v>
      </c>
      <c r="M2654" s="83">
        <v>0.30999100000000002</v>
      </c>
      <c r="N2654" s="82">
        <v>0.41748800000000003</v>
      </c>
      <c r="O2654" s="82">
        <v>0.3956113</v>
      </c>
      <c r="P2654" s="82">
        <v>0.31336190000000003</v>
      </c>
      <c r="Q2654" s="82">
        <v>0.32169720000000002</v>
      </c>
      <c r="R2654" s="82">
        <v>0.52707029999999999</v>
      </c>
      <c r="S2654" s="82">
        <v>0.44487900000000002</v>
      </c>
      <c r="T2654" s="80">
        <v>0.40228550000000002</v>
      </c>
      <c r="U2654" s="86">
        <v>8.7799999999999999E-39</v>
      </c>
      <c r="V2654" s="78" t="s">
        <v>2008</v>
      </c>
      <c r="W2654" s="78">
        <v>1</v>
      </c>
      <c r="X2654" s="85" t="s">
        <v>2008</v>
      </c>
      <c r="Y2654" s="78">
        <v>0.754678038</v>
      </c>
      <c r="Z2654" s="49"/>
      <c r="AA2654" s="49"/>
    </row>
    <row r="2655" spans="1:27" ht="15.75" thickBot="1" x14ac:dyDescent="0.3">
      <c r="A2655" s="78" t="s">
        <v>646</v>
      </c>
      <c r="B2655" s="79">
        <v>0.38670060000000001</v>
      </c>
      <c r="C2655" s="109">
        <f t="shared" si="41"/>
        <v>0.76487685603920219</v>
      </c>
      <c r="D2655" s="80">
        <v>8.6898590000000002</v>
      </c>
      <c r="E2655" s="78">
        <v>22.974</v>
      </c>
      <c r="F2655" s="78">
        <v>15</v>
      </c>
      <c r="G2655" s="78">
        <v>2</v>
      </c>
      <c r="H2655" s="78">
        <v>2</v>
      </c>
      <c r="I2655" s="51"/>
      <c r="J2655" s="81" t="s">
        <v>22</v>
      </c>
      <c r="K2655" s="82" t="s">
        <v>22</v>
      </c>
      <c r="L2655" s="80" t="s">
        <v>22</v>
      </c>
      <c r="M2655" s="83">
        <v>3.9980620000000001E-2</v>
      </c>
      <c r="N2655" s="82">
        <v>0.4961044</v>
      </c>
      <c r="O2655" s="82">
        <v>0.22107270000000001</v>
      </c>
      <c r="P2655" s="82" t="s">
        <v>22</v>
      </c>
      <c r="Q2655" s="82" t="s">
        <v>22</v>
      </c>
      <c r="R2655" s="82">
        <v>0.20000209999999999</v>
      </c>
      <c r="S2655" s="82" t="s">
        <v>22</v>
      </c>
      <c r="T2655" s="80" t="s">
        <v>22</v>
      </c>
      <c r="U2655" s="86">
        <v>1.02E-121</v>
      </c>
      <c r="V2655" s="78" t="s">
        <v>646</v>
      </c>
      <c r="W2655" s="78">
        <v>1</v>
      </c>
      <c r="X2655" s="85" t="s">
        <v>646</v>
      </c>
      <c r="Y2655" s="78">
        <v>0.80685203999999999</v>
      </c>
      <c r="Z2655" s="49"/>
      <c r="AA2655" s="49"/>
    </row>
    <row r="2656" spans="1:27" ht="15.75" thickBot="1" x14ac:dyDescent="0.3">
      <c r="A2656" s="78" t="s">
        <v>115</v>
      </c>
      <c r="B2656" s="79">
        <v>0.38670060000000001</v>
      </c>
      <c r="C2656" s="109">
        <f t="shared" si="41"/>
        <v>0.76487685603920219</v>
      </c>
      <c r="D2656" s="80">
        <v>10.40971</v>
      </c>
      <c r="E2656" s="78">
        <v>26.596</v>
      </c>
      <c r="F2656" s="78">
        <v>64</v>
      </c>
      <c r="G2656" s="78">
        <v>9</v>
      </c>
      <c r="H2656" s="78">
        <v>6</v>
      </c>
      <c r="I2656" s="51"/>
      <c r="J2656" s="81">
        <v>0.29325269999999998</v>
      </c>
      <c r="K2656" s="82">
        <v>0.31799860000000002</v>
      </c>
      <c r="L2656" s="80">
        <v>0.30497819999999998</v>
      </c>
      <c r="M2656" s="83">
        <v>0.41737999999999997</v>
      </c>
      <c r="N2656" s="82">
        <v>0.44339450000000002</v>
      </c>
      <c r="O2656" s="82">
        <v>0.33947949999999999</v>
      </c>
      <c r="P2656" s="82">
        <v>0.48480839999999997</v>
      </c>
      <c r="Q2656" s="82">
        <v>0.43509520000000002</v>
      </c>
      <c r="R2656" s="82">
        <v>0.42137150000000001</v>
      </c>
      <c r="S2656" s="82">
        <v>0.43712109999999998</v>
      </c>
      <c r="T2656" s="80">
        <v>0.29983070000000001</v>
      </c>
      <c r="U2656" s="84">
        <v>0</v>
      </c>
      <c r="V2656" s="78" t="s">
        <v>115</v>
      </c>
      <c r="W2656" s="78">
        <v>1</v>
      </c>
      <c r="X2656" s="85" t="s">
        <v>115</v>
      </c>
      <c r="Y2656" s="78">
        <v>0.94229466900000003</v>
      </c>
      <c r="Z2656" s="49"/>
      <c r="AA2656" s="49"/>
    </row>
    <row r="2657" spans="1:27" ht="15.75" thickBot="1" x14ac:dyDescent="0.3">
      <c r="A2657" s="78" t="s">
        <v>2695</v>
      </c>
      <c r="B2657" s="79">
        <v>0.38703159999999998</v>
      </c>
      <c r="C2657" s="109">
        <f t="shared" si="41"/>
        <v>0.76470138915861063</v>
      </c>
      <c r="D2657" s="80">
        <v>8.9235860000000002</v>
      </c>
      <c r="E2657" s="78">
        <v>55.399000000000001</v>
      </c>
      <c r="F2657" s="78">
        <v>29</v>
      </c>
      <c r="G2657" s="78">
        <v>10</v>
      </c>
      <c r="H2657" s="78">
        <v>10</v>
      </c>
      <c r="I2657" s="51"/>
      <c r="J2657" s="81" t="s">
        <v>22</v>
      </c>
      <c r="K2657" s="82" t="s">
        <v>22</v>
      </c>
      <c r="L2657" s="80" t="s">
        <v>22</v>
      </c>
      <c r="M2657" s="83">
        <v>0.50761710000000004</v>
      </c>
      <c r="N2657" s="82">
        <v>0.55728759999999999</v>
      </c>
      <c r="O2657" s="82" t="s">
        <v>22</v>
      </c>
      <c r="P2657" s="82">
        <v>0.1924466</v>
      </c>
      <c r="Q2657" s="82">
        <v>0.35704520000000001</v>
      </c>
      <c r="R2657" s="82">
        <v>0.45175179999999998</v>
      </c>
      <c r="S2657" s="82">
        <v>0.3789555</v>
      </c>
      <c r="T2657" s="80">
        <v>0.44127100000000002</v>
      </c>
      <c r="U2657" s="86">
        <v>3.9800000000000001E-35</v>
      </c>
      <c r="V2657" s="78" t="s">
        <v>2695</v>
      </c>
      <c r="W2657" s="78">
        <v>1</v>
      </c>
      <c r="X2657" s="85" t="s">
        <v>2695</v>
      </c>
      <c r="Y2657" s="78">
        <v>0.81304276499999995</v>
      </c>
      <c r="Z2657" s="49"/>
      <c r="AA2657" s="49"/>
    </row>
    <row r="2658" spans="1:27" ht="15.75" thickBot="1" x14ac:dyDescent="0.3">
      <c r="A2658" s="78" t="s">
        <v>806</v>
      </c>
      <c r="B2658" s="79">
        <v>0.38780369999999997</v>
      </c>
      <c r="C2658" s="109">
        <f t="shared" si="41"/>
        <v>0.76429224657320183</v>
      </c>
      <c r="D2658" s="80">
        <v>11.4869</v>
      </c>
      <c r="E2658" s="78">
        <v>35.091999999999999</v>
      </c>
      <c r="F2658" s="78">
        <v>443</v>
      </c>
      <c r="G2658" s="78">
        <v>39</v>
      </c>
      <c r="H2658" s="78">
        <v>39</v>
      </c>
      <c r="I2658" s="51"/>
      <c r="J2658" s="81">
        <v>0.56149729999999998</v>
      </c>
      <c r="K2658" s="82">
        <v>0.36502050000000003</v>
      </c>
      <c r="L2658" s="80">
        <v>0.39845979999999998</v>
      </c>
      <c r="M2658" s="83">
        <v>0.372172</v>
      </c>
      <c r="N2658" s="82">
        <v>0.41153479999999998</v>
      </c>
      <c r="O2658" s="82">
        <v>0.33101720000000001</v>
      </c>
      <c r="P2658" s="82">
        <v>0.3397075</v>
      </c>
      <c r="Q2658" s="82">
        <v>0.34743889999999999</v>
      </c>
      <c r="R2658" s="82">
        <v>0.38316519999999998</v>
      </c>
      <c r="S2658" s="82">
        <v>0.36030810000000002</v>
      </c>
      <c r="T2658" s="80">
        <v>0.46288990000000002</v>
      </c>
      <c r="U2658" s="84">
        <v>0</v>
      </c>
      <c r="V2658" s="78" t="s">
        <v>806</v>
      </c>
      <c r="W2658" s="78">
        <v>1</v>
      </c>
      <c r="X2658" s="85" t="s">
        <v>806</v>
      </c>
      <c r="Y2658" s="78">
        <v>0.94163305200000003</v>
      </c>
      <c r="Z2658" s="49"/>
      <c r="AA2658" s="49"/>
    </row>
    <row r="2659" spans="1:27" ht="15.75" thickBot="1" x14ac:dyDescent="0.3">
      <c r="A2659" s="78" t="s">
        <v>482</v>
      </c>
      <c r="B2659" s="79">
        <v>0.38802409999999998</v>
      </c>
      <c r="C2659" s="109">
        <f t="shared" si="41"/>
        <v>0.76417549484119862</v>
      </c>
      <c r="D2659" s="80">
        <v>9.8598459999999992</v>
      </c>
      <c r="E2659" s="78">
        <v>22.835000000000001</v>
      </c>
      <c r="F2659" s="78">
        <v>70</v>
      </c>
      <c r="G2659" s="78">
        <v>12</v>
      </c>
      <c r="H2659" s="78">
        <v>12</v>
      </c>
      <c r="I2659" s="51"/>
      <c r="J2659" s="81">
        <v>0.3717261</v>
      </c>
      <c r="K2659" s="82">
        <v>0.31359409999999999</v>
      </c>
      <c r="L2659" s="80">
        <v>0.37584580000000001</v>
      </c>
      <c r="M2659" s="83">
        <v>0.49262230000000001</v>
      </c>
      <c r="N2659" s="82">
        <v>0.52887139999999999</v>
      </c>
      <c r="O2659" s="82">
        <v>0.45206829999999998</v>
      </c>
      <c r="P2659" s="82">
        <v>0.40403109999999998</v>
      </c>
      <c r="Q2659" s="82">
        <v>0.3637879</v>
      </c>
      <c r="R2659" s="82">
        <v>0.2878269</v>
      </c>
      <c r="S2659" s="82">
        <v>0.2003789</v>
      </c>
      <c r="T2659" s="80">
        <v>0.34516930000000001</v>
      </c>
      <c r="U2659" s="86">
        <v>5.31E-92</v>
      </c>
      <c r="V2659" s="78" t="s">
        <v>482</v>
      </c>
      <c r="W2659" s="78">
        <v>1</v>
      </c>
      <c r="X2659" s="85" t="s">
        <v>482</v>
      </c>
      <c r="Y2659" s="78">
        <v>0.75323628200000003</v>
      </c>
      <c r="Z2659" s="49"/>
      <c r="AA2659" s="49"/>
    </row>
    <row r="2660" spans="1:27" ht="15.75" thickBot="1" x14ac:dyDescent="0.3">
      <c r="A2660" s="78" t="s">
        <v>2147</v>
      </c>
      <c r="B2660" s="79">
        <v>0.38813439999999999</v>
      </c>
      <c r="C2660" s="109">
        <f t="shared" si="41"/>
        <v>0.76411707269884011</v>
      </c>
      <c r="D2660" s="80">
        <v>8.217905</v>
      </c>
      <c r="E2660" s="78">
        <v>7.5633999999999997</v>
      </c>
      <c r="F2660" s="78">
        <v>5</v>
      </c>
      <c r="G2660" s="78">
        <v>2</v>
      </c>
      <c r="H2660" s="78">
        <v>2</v>
      </c>
      <c r="I2660" s="51"/>
      <c r="J2660" s="81" t="s">
        <v>22</v>
      </c>
      <c r="K2660" s="82" t="s">
        <v>22</v>
      </c>
      <c r="L2660" s="80" t="s">
        <v>22</v>
      </c>
      <c r="M2660" s="83" t="s">
        <v>22</v>
      </c>
      <c r="N2660" s="82" t="s">
        <v>22</v>
      </c>
      <c r="O2660" s="82" t="s">
        <v>22</v>
      </c>
      <c r="P2660" s="82" t="s">
        <v>22</v>
      </c>
      <c r="Q2660" s="82" t="s">
        <v>22</v>
      </c>
      <c r="R2660" s="82" t="s">
        <v>22</v>
      </c>
      <c r="S2660" s="82" t="s">
        <v>22</v>
      </c>
      <c r="T2660" s="80" t="s">
        <v>22</v>
      </c>
      <c r="U2660" s="86">
        <v>3.0499999999999999E-7</v>
      </c>
      <c r="V2660" s="78" t="s">
        <v>2147</v>
      </c>
      <c r="W2660" s="78">
        <v>1</v>
      </c>
      <c r="X2660" s="85" t="s">
        <v>2147</v>
      </c>
      <c r="Y2660" s="78">
        <v>0.80813194899999996</v>
      </c>
      <c r="Z2660" s="49"/>
      <c r="AA2660" s="49"/>
    </row>
    <row r="2661" spans="1:27" ht="15.75" thickBot="1" x14ac:dyDescent="0.3">
      <c r="A2661" s="78" t="s">
        <v>4268</v>
      </c>
      <c r="B2661" s="79">
        <v>0.3883549</v>
      </c>
      <c r="C2661" s="109">
        <f t="shared" si="41"/>
        <v>0.76400029476957543</v>
      </c>
      <c r="D2661" s="80">
        <v>9.6221720000000008</v>
      </c>
      <c r="E2661" s="78">
        <v>16.356000000000002</v>
      </c>
      <c r="F2661" s="78">
        <v>55</v>
      </c>
      <c r="G2661" s="78">
        <v>10</v>
      </c>
      <c r="H2661" s="78">
        <v>10</v>
      </c>
      <c r="I2661" s="51"/>
      <c r="J2661" s="81">
        <v>0.29431200000000002</v>
      </c>
      <c r="K2661" s="82">
        <v>0.2548359</v>
      </c>
      <c r="L2661" s="80">
        <v>0.29842370000000001</v>
      </c>
      <c r="M2661" s="83">
        <v>0.29572300000000001</v>
      </c>
      <c r="N2661" s="82">
        <v>0.30006509999999997</v>
      </c>
      <c r="O2661" s="82">
        <v>0.54863390000000001</v>
      </c>
      <c r="P2661" s="82">
        <v>0.36345139999999998</v>
      </c>
      <c r="Q2661" s="82">
        <v>0.34959170000000001</v>
      </c>
      <c r="R2661" s="82">
        <v>0.44487900000000002</v>
      </c>
      <c r="S2661" s="82">
        <v>0.47009430000000002</v>
      </c>
      <c r="T2661" s="80">
        <v>0.42664049999999998</v>
      </c>
      <c r="U2661" s="86">
        <v>1.5299999999999999E-192</v>
      </c>
      <c r="V2661" s="78" t="s">
        <v>4268</v>
      </c>
      <c r="W2661" s="78">
        <v>1</v>
      </c>
      <c r="X2661" s="85" t="s">
        <v>4268</v>
      </c>
      <c r="Y2661" s="78">
        <v>0.78298016199999998</v>
      </c>
      <c r="Z2661" s="49"/>
      <c r="AA2661" s="49"/>
    </row>
    <row r="2662" spans="1:27" ht="15.75" thickBot="1" x14ac:dyDescent="0.3">
      <c r="A2662" s="78" t="s">
        <v>1409</v>
      </c>
      <c r="B2662" s="79">
        <v>0.38923639999999998</v>
      </c>
      <c r="C2662" s="109">
        <f t="shared" si="41"/>
        <v>0.76353362611431408</v>
      </c>
      <c r="D2662" s="80">
        <v>8.3880119999999998</v>
      </c>
      <c r="E2662" s="78">
        <v>13.992000000000001</v>
      </c>
      <c r="F2662" s="78">
        <v>11</v>
      </c>
      <c r="G2662" s="78">
        <v>2</v>
      </c>
      <c r="H2662" s="78">
        <v>2</v>
      </c>
      <c r="I2662" s="51"/>
      <c r="J2662" s="81" t="s">
        <v>22</v>
      </c>
      <c r="K2662" s="82" t="s">
        <v>22</v>
      </c>
      <c r="L2662" s="80" t="s">
        <v>22</v>
      </c>
      <c r="M2662" s="83" t="s">
        <v>22</v>
      </c>
      <c r="N2662" s="82">
        <v>0.47622619999999999</v>
      </c>
      <c r="O2662" s="82" t="s">
        <v>22</v>
      </c>
      <c r="P2662" s="82" t="s">
        <v>22</v>
      </c>
      <c r="Q2662" s="82" t="s">
        <v>22</v>
      </c>
      <c r="R2662" s="82" t="s">
        <v>22</v>
      </c>
      <c r="S2662" s="82" t="s">
        <v>22</v>
      </c>
      <c r="T2662" s="80" t="s">
        <v>22</v>
      </c>
      <c r="U2662" s="86">
        <v>1.8500000000000001E-6</v>
      </c>
      <c r="V2662" s="78" t="s">
        <v>1409</v>
      </c>
      <c r="W2662" s="78">
        <v>1</v>
      </c>
      <c r="X2662" s="85" t="s">
        <v>1409</v>
      </c>
      <c r="Y2662" s="78">
        <v>0.80716326100000002</v>
      </c>
      <c r="Z2662" s="49"/>
      <c r="AA2662" s="49"/>
    </row>
    <row r="2663" spans="1:27" ht="15.75" thickBot="1" x14ac:dyDescent="0.3">
      <c r="A2663" s="78" t="s">
        <v>1710</v>
      </c>
      <c r="B2663" s="79">
        <v>0.38978699999999999</v>
      </c>
      <c r="C2663" s="109">
        <f t="shared" si="41"/>
        <v>0.76324228151940177</v>
      </c>
      <c r="D2663" s="80">
        <v>10.609220000000001</v>
      </c>
      <c r="E2663" s="78">
        <v>23.67</v>
      </c>
      <c r="F2663" s="78">
        <v>191</v>
      </c>
      <c r="G2663" s="78">
        <v>17</v>
      </c>
      <c r="H2663" s="78">
        <v>17</v>
      </c>
      <c r="I2663" s="51"/>
      <c r="J2663" s="81">
        <v>0.40031929999999999</v>
      </c>
      <c r="K2663" s="82">
        <v>0.28865390000000002</v>
      </c>
      <c r="L2663" s="80">
        <v>0.31903979999999998</v>
      </c>
      <c r="M2663" s="83">
        <v>0.44275779999999998</v>
      </c>
      <c r="N2663" s="82">
        <v>0.3280323</v>
      </c>
      <c r="O2663" s="82">
        <v>0.40228550000000002</v>
      </c>
      <c r="P2663" s="82">
        <v>0.38614880000000001</v>
      </c>
      <c r="Q2663" s="82">
        <v>0.41381069999999998</v>
      </c>
      <c r="R2663" s="82">
        <v>0.34675840000000002</v>
      </c>
      <c r="S2663" s="82">
        <v>0.43520189999999997</v>
      </c>
      <c r="T2663" s="80">
        <v>0.51621689999999998</v>
      </c>
      <c r="U2663" s="84">
        <v>0</v>
      </c>
      <c r="V2663" s="78" t="s">
        <v>1710</v>
      </c>
      <c r="W2663" s="78">
        <v>1</v>
      </c>
      <c r="X2663" s="85" t="s">
        <v>1710</v>
      </c>
      <c r="Y2663" s="78">
        <v>0.94044360500000002</v>
      </c>
      <c r="Z2663" s="49"/>
      <c r="AA2663" s="49"/>
    </row>
    <row r="2664" spans="1:27" ht="15.75" thickBot="1" x14ac:dyDescent="0.3">
      <c r="A2664" s="78" t="s">
        <v>1396</v>
      </c>
      <c r="B2664" s="79">
        <v>0.3902275</v>
      </c>
      <c r="C2664" s="109">
        <f t="shared" si="41"/>
        <v>0.76300927531001406</v>
      </c>
      <c r="D2664" s="80">
        <v>7.8713920000000002</v>
      </c>
      <c r="E2664" s="78">
        <v>70.391000000000005</v>
      </c>
      <c r="F2664" s="78">
        <v>6</v>
      </c>
      <c r="G2664" s="78">
        <v>1</v>
      </c>
      <c r="H2664" s="78">
        <v>1</v>
      </c>
      <c r="I2664" s="51"/>
      <c r="J2664" s="81" t="s">
        <v>22</v>
      </c>
      <c r="K2664" s="82" t="s">
        <v>22</v>
      </c>
      <c r="L2664" s="80" t="s">
        <v>22</v>
      </c>
      <c r="M2664" s="83" t="s">
        <v>22</v>
      </c>
      <c r="N2664" s="82" t="s">
        <v>22</v>
      </c>
      <c r="O2664" s="82" t="s">
        <v>22</v>
      </c>
      <c r="P2664" s="82">
        <v>0.56774009999999997</v>
      </c>
      <c r="Q2664" s="82" t="s">
        <v>22</v>
      </c>
      <c r="R2664" s="82" t="s">
        <v>22</v>
      </c>
      <c r="S2664" s="82" t="s">
        <v>22</v>
      </c>
      <c r="T2664" s="80" t="s">
        <v>22</v>
      </c>
      <c r="U2664" s="84">
        <v>1.6827999999999999E-3</v>
      </c>
      <c r="V2664" s="78" t="s">
        <v>1396</v>
      </c>
      <c r="W2664" s="78">
        <v>1</v>
      </c>
      <c r="X2664" s="85" t="s">
        <v>1396</v>
      </c>
      <c r="Y2664" s="78">
        <v>0.91378695300000001</v>
      </c>
      <c r="Z2664" s="49"/>
      <c r="AA2664" s="49"/>
    </row>
    <row r="2665" spans="1:27" ht="15.75" thickBot="1" x14ac:dyDescent="0.3">
      <c r="A2665" s="78" t="s">
        <v>2785</v>
      </c>
      <c r="B2665" s="79">
        <v>0.39110790000000001</v>
      </c>
      <c r="C2665" s="109">
        <f t="shared" si="41"/>
        <v>0.7625437934022139</v>
      </c>
      <c r="D2665" s="80">
        <v>9.9793070000000004</v>
      </c>
      <c r="E2665" s="78">
        <v>34.151000000000003</v>
      </c>
      <c r="F2665" s="78">
        <v>94</v>
      </c>
      <c r="G2665" s="78">
        <v>16</v>
      </c>
      <c r="H2665" s="78">
        <v>16</v>
      </c>
      <c r="I2665" s="51"/>
      <c r="J2665" s="81">
        <v>0.1024567</v>
      </c>
      <c r="K2665" s="82">
        <v>0.55738560000000004</v>
      </c>
      <c r="L2665" s="80">
        <v>0.44720890000000002</v>
      </c>
      <c r="M2665" s="83">
        <v>0.65094830000000004</v>
      </c>
      <c r="N2665" s="82">
        <v>0.29666290000000001</v>
      </c>
      <c r="O2665" s="82">
        <v>0.39374559999999997</v>
      </c>
      <c r="P2665" s="82">
        <v>0.36938270000000001</v>
      </c>
      <c r="Q2665" s="82">
        <v>0.1227389</v>
      </c>
      <c r="R2665" s="82">
        <v>0.42427720000000002</v>
      </c>
      <c r="S2665" s="82">
        <v>0.36781839999999999</v>
      </c>
      <c r="T2665" s="80">
        <v>0.342441</v>
      </c>
      <c r="U2665" s="86">
        <v>1.22E-61</v>
      </c>
      <c r="V2665" s="78" t="s">
        <v>2785</v>
      </c>
      <c r="W2665" s="78">
        <v>1</v>
      </c>
      <c r="X2665" s="85" t="s">
        <v>2785</v>
      </c>
      <c r="Y2665" s="78">
        <v>0.75055142600000002</v>
      </c>
      <c r="Z2665" s="49"/>
      <c r="AA2665" s="49"/>
    </row>
    <row r="2666" spans="1:27" ht="15.75" thickBot="1" x14ac:dyDescent="0.3">
      <c r="A2666" s="78" t="s">
        <v>67</v>
      </c>
      <c r="B2666" s="79">
        <v>0.39198759999999999</v>
      </c>
      <c r="C2666" s="109">
        <f t="shared" si="41"/>
        <v>0.76207896522952345</v>
      </c>
      <c r="D2666" s="80">
        <v>7.7564310000000001</v>
      </c>
      <c r="E2666" s="78">
        <v>13.077</v>
      </c>
      <c r="F2666" s="78">
        <v>3</v>
      </c>
      <c r="G2666" s="78">
        <v>1</v>
      </c>
      <c r="H2666" s="78">
        <v>1</v>
      </c>
      <c r="I2666" s="51"/>
      <c r="J2666" s="81" t="s">
        <v>22</v>
      </c>
      <c r="K2666" s="82" t="s">
        <v>22</v>
      </c>
      <c r="L2666" s="80" t="s">
        <v>22</v>
      </c>
      <c r="M2666" s="83" t="s">
        <v>22</v>
      </c>
      <c r="N2666" s="82" t="s">
        <v>22</v>
      </c>
      <c r="O2666" s="82" t="s">
        <v>22</v>
      </c>
      <c r="P2666" s="82" t="s">
        <v>22</v>
      </c>
      <c r="Q2666" s="82" t="s">
        <v>22</v>
      </c>
      <c r="R2666" s="82" t="s">
        <v>22</v>
      </c>
      <c r="S2666" s="82" t="s">
        <v>22</v>
      </c>
      <c r="T2666" s="80" t="s">
        <v>22</v>
      </c>
      <c r="U2666" s="84">
        <v>1.5571999999999999E-3</v>
      </c>
      <c r="V2666" s="78" t="s">
        <v>67</v>
      </c>
      <c r="W2666" s="78">
        <v>1</v>
      </c>
      <c r="X2666" s="85" t="s">
        <v>67</v>
      </c>
      <c r="Y2666" s="78">
        <v>0.91204752300000003</v>
      </c>
      <c r="Z2666" s="49"/>
      <c r="AA2666" s="49"/>
    </row>
    <row r="2667" spans="1:27" ht="15.75" thickBot="1" x14ac:dyDescent="0.3">
      <c r="A2667" s="78" t="s">
        <v>1545</v>
      </c>
      <c r="B2667" s="79">
        <v>0.39198759999999999</v>
      </c>
      <c r="C2667" s="109">
        <f t="shared" si="41"/>
        <v>0.76207896522952345</v>
      </c>
      <c r="D2667" s="80">
        <v>8.323995</v>
      </c>
      <c r="E2667" s="78">
        <v>42.963000000000001</v>
      </c>
      <c r="F2667" s="78">
        <v>9</v>
      </c>
      <c r="G2667" s="78">
        <v>5</v>
      </c>
      <c r="H2667" s="78">
        <v>5</v>
      </c>
      <c r="I2667" s="51"/>
      <c r="J2667" s="81" t="s">
        <v>22</v>
      </c>
      <c r="K2667" s="82">
        <v>0.91548260000000004</v>
      </c>
      <c r="L2667" s="80">
        <v>0.80496219999999996</v>
      </c>
      <c r="M2667" s="83" t="s">
        <v>22</v>
      </c>
      <c r="N2667" s="82" t="s">
        <v>22</v>
      </c>
      <c r="O2667" s="82" t="s">
        <v>22</v>
      </c>
      <c r="P2667" s="82" t="s">
        <v>22</v>
      </c>
      <c r="Q2667" s="82" t="s">
        <v>22</v>
      </c>
      <c r="R2667" s="82">
        <v>-4.9203139999999999E-2</v>
      </c>
      <c r="S2667" s="82" t="s">
        <v>22</v>
      </c>
      <c r="T2667" s="80">
        <v>-0.11245910000000001</v>
      </c>
      <c r="U2667" s="86">
        <v>1.34E-11</v>
      </c>
      <c r="V2667" s="78" t="s">
        <v>1545</v>
      </c>
      <c r="W2667" s="78">
        <v>1</v>
      </c>
      <c r="X2667" s="85" t="s">
        <v>1545</v>
      </c>
      <c r="Y2667" s="78">
        <v>0.804746199</v>
      </c>
      <c r="Z2667" s="49"/>
      <c r="AA2667" s="49"/>
    </row>
    <row r="2668" spans="1:27" ht="15.75" thickBot="1" x14ac:dyDescent="0.3">
      <c r="A2668" s="78" t="s">
        <v>2489</v>
      </c>
      <c r="B2668" s="79">
        <v>0.39242739999999998</v>
      </c>
      <c r="C2668" s="109">
        <f t="shared" si="41"/>
        <v>0.76184668381305531</v>
      </c>
      <c r="D2668" s="80">
        <v>8.8976760000000006</v>
      </c>
      <c r="E2668" s="78">
        <v>28.207999999999998</v>
      </c>
      <c r="F2668" s="78">
        <v>21</v>
      </c>
      <c r="G2668" s="78">
        <v>6</v>
      </c>
      <c r="H2668" s="78">
        <v>6</v>
      </c>
      <c r="I2668" s="51"/>
      <c r="J2668" s="81" t="s">
        <v>22</v>
      </c>
      <c r="K2668" s="82">
        <v>0.10755389999999999</v>
      </c>
      <c r="L2668" s="80" t="s">
        <v>22</v>
      </c>
      <c r="M2668" s="83">
        <v>0.43114150000000001</v>
      </c>
      <c r="N2668" s="82">
        <v>0.33055839999999997</v>
      </c>
      <c r="O2668" s="82" t="s">
        <v>22</v>
      </c>
      <c r="P2668" s="82">
        <v>0.2125071</v>
      </c>
      <c r="Q2668" s="82">
        <v>0.2349918</v>
      </c>
      <c r="R2668" s="82" t="s">
        <v>22</v>
      </c>
      <c r="S2668" s="82" t="s">
        <v>22</v>
      </c>
      <c r="T2668" s="80">
        <v>0.33913739999999998</v>
      </c>
      <c r="U2668" s="86">
        <v>3.43E-26</v>
      </c>
      <c r="V2668" s="78" t="s">
        <v>2489</v>
      </c>
      <c r="W2668" s="78">
        <v>1</v>
      </c>
      <c r="X2668" s="85" t="s">
        <v>2489</v>
      </c>
      <c r="Y2668" s="78">
        <v>0.80846662999999996</v>
      </c>
      <c r="Z2668" s="49"/>
      <c r="AA2668" s="49"/>
    </row>
    <row r="2669" spans="1:27" ht="15.75" thickBot="1" x14ac:dyDescent="0.3">
      <c r="A2669" s="78" t="s">
        <v>795</v>
      </c>
      <c r="B2669" s="79">
        <v>0.39264719999999997</v>
      </c>
      <c r="C2669" s="109">
        <f t="shared" si="41"/>
        <v>0.76173062245504863</v>
      </c>
      <c r="D2669" s="80">
        <v>9.2732559999999999</v>
      </c>
      <c r="E2669" s="78">
        <v>26.24</v>
      </c>
      <c r="F2669" s="78">
        <v>40</v>
      </c>
      <c r="G2669" s="78">
        <v>10</v>
      </c>
      <c r="H2669" s="78">
        <v>10</v>
      </c>
      <c r="I2669" s="51"/>
      <c r="J2669" s="81" t="s">
        <v>22</v>
      </c>
      <c r="K2669" s="82">
        <v>-9.2263310000000001E-2</v>
      </c>
      <c r="L2669" s="80">
        <v>8.9226910000000006E-2</v>
      </c>
      <c r="M2669" s="83">
        <v>0.2677155</v>
      </c>
      <c r="N2669" s="82">
        <v>0.3528714</v>
      </c>
      <c r="O2669" s="82">
        <v>0.40566570000000002</v>
      </c>
      <c r="P2669" s="82">
        <v>0.27214260000000001</v>
      </c>
      <c r="Q2669" s="82">
        <v>0.41478500000000001</v>
      </c>
      <c r="R2669" s="82">
        <v>0.46299459999999998</v>
      </c>
      <c r="S2669" s="82">
        <v>0.49497869999999999</v>
      </c>
      <c r="T2669" s="80">
        <v>0.13198460000000001</v>
      </c>
      <c r="U2669" s="86">
        <v>5.8400000000000004E-24</v>
      </c>
      <c r="V2669" s="78" t="s">
        <v>795</v>
      </c>
      <c r="W2669" s="78">
        <v>1</v>
      </c>
      <c r="X2669" s="85" t="s">
        <v>795</v>
      </c>
      <c r="Y2669" s="78">
        <v>0.85804379399999997</v>
      </c>
      <c r="Z2669" s="49"/>
      <c r="AA2669" s="49"/>
    </row>
    <row r="2670" spans="1:27" ht="15.75" thickBot="1" x14ac:dyDescent="0.3">
      <c r="A2670" s="78" t="s">
        <v>1245</v>
      </c>
      <c r="B2670" s="79">
        <v>0.39286690000000002</v>
      </c>
      <c r="C2670" s="109">
        <f t="shared" si="41"/>
        <v>0.76161463156917986</v>
      </c>
      <c r="D2670" s="80">
        <v>9.867839</v>
      </c>
      <c r="E2670" s="78">
        <v>34.847999999999999</v>
      </c>
      <c r="F2670" s="78">
        <v>118</v>
      </c>
      <c r="G2670" s="78">
        <v>15</v>
      </c>
      <c r="H2670" s="78">
        <v>15</v>
      </c>
      <c r="I2670" s="51"/>
      <c r="J2670" s="81">
        <v>0.4706149</v>
      </c>
      <c r="K2670" s="82">
        <v>0.38471300000000003</v>
      </c>
      <c r="L2670" s="80">
        <v>0.3318198</v>
      </c>
      <c r="M2670" s="83">
        <v>0.44667970000000001</v>
      </c>
      <c r="N2670" s="82">
        <v>0.40512110000000001</v>
      </c>
      <c r="O2670" s="82">
        <v>0.2292187</v>
      </c>
      <c r="P2670" s="82">
        <v>0.30684549999999999</v>
      </c>
      <c r="Q2670" s="82">
        <v>0.3990071</v>
      </c>
      <c r="R2670" s="82">
        <v>0.41910740000000002</v>
      </c>
      <c r="S2670" s="82">
        <v>0.3499314</v>
      </c>
      <c r="T2670" s="80">
        <v>0.56227910000000003</v>
      </c>
      <c r="U2670" s="86">
        <v>1.0400000000000001E-212</v>
      </c>
      <c r="V2670" s="78" t="s">
        <v>1245</v>
      </c>
      <c r="W2670" s="78">
        <v>1</v>
      </c>
      <c r="X2670" s="85" t="s">
        <v>1245</v>
      </c>
      <c r="Y2670" s="78">
        <v>0.74902128199999995</v>
      </c>
      <c r="Z2670" s="49"/>
      <c r="AA2670" s="49"/>
    </row>
    <row r="2671" spans="1:27" ht="15.75" thickBot="1" x14ac:dyDescent="0.3">
      <c r="A2671" s="78" t="s">
        <v>3213</v>
      </c>
      <c r="B2671" s="79">
        <v>0.3956113</v>
      </c>
      <c r="C2671" s="109">
        <f t="shared" si="41"/>
        <v>0.76016720965834772</v>
      </c>
      <c r="D2671" s="80">
        <v>9.1284310000000009</v>
      </c>
      <c r="E2671" s="78">
        <v>45.603000000000002</v>
      </c>
      <c r="F2671" s="78">
        <v>30</v>
      </c>
      <c r="G2671" s="78">
        <v>8</v>
      </c>
      <c r="H2671" s="78">
        <v>8</v>
      </c>
      <c r="I2671" s="51"/>
      <c r="J2671" s="81" t="s">
        <v>22</v>
      </c>
      <c r="K2671" s="82">
        <v>0.2382977</v>
      </c>
      <c r="L2671" s="80">
        <v>0.5249663</v>
      </c>
      <c r="M2671" s="83">
        <v>0.66929890000000003</v>
      </c>
      <c r="N2671" s="82" t="s">
        <v>22</v>
      </c>
      <c r="O2671" s="82">
        <v>0.43221120000000002</v>
      </c>
      <c r="P2671" s="82">
        <v>0.61560459999999995</v>
      </c>
      <c r="Q2671" s="82">
        <v>0.27929300000000001</v>
      </c>
      <c r="R2671" s="82">
        <v>0.367371</v>
      </c>
      <c r="S2671" s="82">
        <v>0.51752759999999998</v>
      </c>
      <c r="T2671" s="80">
        <v>0.26435629999999999</v>
      </c>
      <c r="U2671" s="86">
        <v>2.7600000000000002E-43</v>
      </c>
      <c r="V2671" s="78" t="s">
        <v>3213</v>
      </c>
      <c r="W2671" s="78">
        <v>1</v>
      </c>
      <c r="X2671" s="85" t="s">
        <v>3213</v>
      </c>
      <c r="Y2671" s="78">
        <v>0.84434140199999996</v>
      </c>
      <c r="Z2671" s="49"/>
      <c r="AA2671" s="49"/>
    </row>
    <row r="2672" spans="1:27" ht="15.75" thickBot="1" x14ac:dyDescent="0.3">
      <c r="A2672" s="78" t="s">
        <v>3367</v>
      </c>
      <c r="B2672" s="79">
        <v>0.39583059999999998</v>
      </c>
      <c r="C2672" s="109">
        <f t="shared" si="41"/>
        <v>0.76005166756882581</v>
      </c>
      <c r="D2672" s="80">
        <v>8.3673929999999999</v>
      </c>
      <c r="E2672" s="78">
        <v>43.875999999999998</v>
      </c>
      <c r="F2672" s="78">
        <v>9</v>
      </c>
      <c r="G2672" s="78">
        <v>3</v>
      </c>
      <c r="H2672" s="78">
        <v>3</v>
      </c>
      <c r="I2672" s="51"/>
      <c r="J2672" s="81" t="s">
        <v>22</v>
      </c>
      <c r="K2672" s="82" t="s">
        <v>22</v>
      </c>
      <c r="L2672" s="80" t="s">
        <v>22</v>
      </c>
      <c r="M2672" s="83" t="s">
        <v>22</v>
      </c>
      <c r="N2672" s="82" t="s">
        <v>22</v>
      </c>
      <c r="O2672" s="82" t="s">
        <v>22</v>
      </c>
      <c r="P2672" s="82" t="s">
        <v>22</v>
      </c>
      <c r="Q2672" s="82" t="s">
        <v>22</v>
      </c>
      <c r="R2672" s="82">
        <v>-0.36130509999999999</v>
      </c>
      <c r="S2672" s="82">
        <v>0.1416943</v>
      </c>
      <c r="T2672" s="80" t="s">
        <v>22</v>
      </c>
      <c r="U2672" s="86">
        <v>3.1400000000000002E-16</v>
      </c>
      <c r="V2672" s="78" t="s">
        <v>3367</v>
      </c>
      <c r="W2672" s="78">
        <v>1</v>
      </c>
      <c r="X2672" s="85" t="s">
        <v>3367</v>
      </c>
      <c r="Y2672" s="78">
        <v>0.80137296999999996</v>
      </c>
      <c r="Z2672" s="49"/>
      <c r="AA2672" s="49"/>
    </row>
    <row r="2673" spans="1:27" ht="15.75" thickBot="1" x14ac:dyDescent="0.3">
      <c r="A2673" s="78" t="s">
        <v>1594</v>
      </c>
      <c r="B2673" s="79">
        <v>0.39637879999999998</v>
      </c>
      <c r="C2673" s="109">
        <f t="shared" si="41"/>
        <v>0.75976291550383568</v>
      </c>
      <c r="D2673" s="80">
        <v>9.6650840000000002</v>
      </c>
      <c r="E2673" s="78">
        <v>36.215000000000003</v>
      </c>
      <c r="F2673" s="78">
        <v>65</v>
      </c>
      <c r="G2673" s="78">
        <v>10</v>
      </c>
      <c r="H2673" s="78">
        <v>10</v>
      </c>
      <c r="I2673" s="51"/>
      <c r="J2673" s="81">
        <v>0.61390880000000003</v>
      </c>
      <c r="K2673" s="82">
        <v>0.54646240000000001</v>
      </c>
      <c r="L2673" s="80">
        <v>0.58178510000000005</v>
      </c>
      <c r="M2673" s="83">
        <v>0.15380530000000001</v>
      </c>
      <c r="N2673" s="82">
        <v>0.2484133</v>
      </c>
      <c r="O2673" s="82">
        <v>0.19219420000000001</v>
      </c>
      <c r="P2673" s="82">
        <v>0.50090400000000002</v>
      </c>
      <c r="Q2673" s="82">
        <v>0.64901759999999997</v>
      </c>
      <c r="R2673" s="82">
        <v>0.18192949999999999</v>
      </c>
      <c r="S2673" s="82">
        <v>0.33319470000000001</v>
      </c>
      <c r="T2673" s="80">
        <v>0.50355229999999995</v>
      </c>
      <c r="U2673" s="86">
        <v>5.33E-77</v>
      </c>
      <c r="V2673" s="78" t="s">
        <v>1594</v>
      </c>
      <c r="W2673" s="78">
        <v>1</v>
      </c>
      <c r="X2673" s="85" t="s">
        <v>1594</v>
      </c>
      <c r="Y2673" s="78">
        <v>0.77553391699999996</v>
      </c>
      <c r="Z2673" s="49"/>
      <c r="AA2673" s="49"/>
    </row>
    <row r="2674" spans="1:27" ht="15.75" thickBot="1" x14ac:dyDescent="0.3">
      <c r="A2674" s="78" t="s">
        <v>3907</v>
      </c>
      <c r="B2674" s="79">
        <v>0.39648840000000002</v>
      </c>
      <c r="C2674" s="109">
        <f t="shared" si="41"/>
        <v>0.75970519931968561</v>
      </c>
      <c r="D2674" s="80">
        <v>9.1330600000000004</v>
      </c>
      <c r="E2674" s="78">
        <v>68.84</v>
      </c>
      <c r="F2674" s="78">
        <v>22</v>
      </c>
      <c r="G2674" s="78">
        <v>4</v>
      </c>
      <c r="H2674" s="78">
        <v>4</v>
      </c>
      <c r="I2674" s="51"/>
      <c r="J2674" s="81" t="s">
        <v>22</v>
      </c>
      <c r="K2674" s="82">
        <v>0.22687840000000001</v>
      </c>
      <c r="L2674" s="80">
        <v>0.82911889999999999</v>
      </c>
      <c r="M2674" s="83">
        <v>-1.049248</v>
      </c>
      <c r="N2674" s="82" t="s">
        <v>22</v>
      </c>
      <c r="O2674" s="82" t="s">
        <v>22</v>
      </c>
      <c r="P2674" s="82">
        <v>0.39648840000000002</v>
      </c>
      <c r="Q2674" s="82">
        <v>0.40075650000000002</v>
      </c>
      <c r="R2674" s="82" t="s">
        <v>22</v>
      </c>
      <c r="S2674" s="82">
        <v>0.56042150000000002</v>
      </c>
      <c r="T2674" s="80">
        <v>0.51197400000000004</v>
      </c>
      <c r="U2674" s="86">
        <v>5.5200000000000001E-14</v>
      </c>
      <c r="V2674" s="78" t="s">
        <v>3907</v>
      </c>
      <c r="W2674" s="78">
        <v>2</v>
      </c>
      <c r="X2674" s="85" t="s">
        <v>3907</v>
      </c>
      <c r="Y2674" s="78">
        <v>0.84359576199999997</v>
      </c>
      <c r="Z2674" s="49"/>
      <c r="AA2674" s="49"/>
    </row>
    <row r="2675" spans="1:27" ht="15.75" thickBot="1" x14ac:dyDescent="0.3">
      <c r="A2675" s="78" t="s">
        <v>2055</v>
      </c>
      <c r="B2675" s="79">
        <v>0.39703620000000001</v>
      </c>
      <c r="C2675" s="109">
        <f t="shared" si="41"/>
        <v>0.75941678943684254</v>
      </c>
      <c r="D2675" s="80">
        <v>9.8872579999999992</v>
      </c>
      <c r="E2675" s="78">
        <v>53.646000000000001</v>
      </c>
      <c r="F2675" s="78">
        <v>120</v>
      </c>
      <c r="G2675" s="78">
        <v>29</v>
      </c>
      <c r="H2675" s="78">
        <v>29</v>
      </c>
      <c r="I2675" s="51"/>
      <c r="J2675" s="81">
        <v>0.38050780000000001</v>
      </c>
      <c r="K2675" s="82">
        <v>0.56462199999999996</v>
      </c>
      <c r="L2675" s="80">
        <v>0.43285249999999997</v>
      </c>
      <c r="M2675" s="83">
        <v>0.41640739999999998</v>
      </c>
      <c r="N2675" s="82">
        <v>0.40903790000000001</v>
      </c>
      <c r="O2675" s="82">
        <v>0.3361692</v>
      </c>
      <c r="P2675" s="82">
        <v>0.43456159999999999</v>
      </c>
      <c r="Q2675" s="82">
        <v>0.48016170000000002</v>
      </c>
      <c r="R2675" s="82">
        <v>0.2568899</v>
      </c>
      <c r="S2675" s="82">
        <v>0.1146336</v>
      </c>
      <c r="T2675" s="80">
        <v>0.43871860000000001</v>
      </c>
      <c r="U2675" s="86">
        <v>2.78E-105</v>
      </c>
      <c r="V2675" s="78" t="s">
        <v>2055</v>
      </c>
      <c r="W2675" s="78">
        <v>1</v>
      </c>
      <c r="X2675" s="85" t="s">
        <v>2055</v>
      </c>
      <c r="Y2675" s="78">
        <v>0.74539839299999999</v>
      </c>
      <c r="Z2675" s="49"/>
      <c r="AA2675" s="49"/>
    </row>
    <row r="2676" spans="1:27" ht="15.75" thickBot="1" x14ac:dyDescent="0.3">
      <c r="A2676" s="78" t="s">
        <v>3201</v>
      </c>
      <c r="B2676" s="79">
        <v>0.3974743</v>
      </c>
      <c r="C2676" s="109">
        <f t="shared" si="41"/>
        <v>0.75918621403738051</v>
      </c>
      <c r="D2676" s="80">
        <v>9.1571540000000002</v>
      </c>
      <c r="E2676" s="78">
        <v>58.079000000000001</v>
      </c>
      <c r="F2676" s="78">
        <v>29</v>
      </c>
      <c r="G2676" s="78">
        <v>6</v>
      </c>
      <c r="H2676" s="78">
        <v>6</v>
      </c>
      <c r="I2676" s="51"/>
      <c r="J2676" s="81" t="s">
        <v>22</v>
      </c>
      <c r="K2676" s="82">
        <v>0.90950430000000004</v>
      </c>
      <c r="L2676" s="80">
        <v>-0.5367961</v>
      </c>
      <c r="M2676" s="83">
        <v>0.43818639999999998</v>
      </c>
      <c r="N2676" s="82">
        <v>0.42373949999999999</v>
      </c>
      <c r="O2676" s="82" t="s">
        <v>22</v>
      </c>
      <c r="P2676" s="82">
        <v>0.50903699999999996</v>
      </c>
      <c r="Q2676" s="82">
        <v>0.1663298</v>
      </c>
      <c r="R2676" s="82">
        <v>8.827728E-2</v>
      </c>
      <c r="S2676" s="82">
        <v>0.2242873</v>
      </c>
      <c r="T2676" s="80">
        <v>6.543438E-2</v>
      </c>
      <c r="U2676" s="86">
        <v>3.0599999999999999E-22</v>
      </c>
      <c r="V2676" s="78" t="s">
        <v>3201</v>
      </c>
      <c r="W2676" s="78">
        <v>1</v>
      </c>
      <c r="X2676" s="85" t="s">
        <v>3201</v>
      </c>
      <c r="Y2676" s="78">
        <v>0.84275771099999996</v>
      </c>
      <c r="Z2676" s="49"/>
      <c r="AA2676" s="49"/>
    </row>
    <row r="2677" spans="1:27" ht="15.75" thickBot="1" x14ac:dyDescent="0.3">
      <c r="A2677" s="78" t="s">
        <v>4126</v>
      </c>
      <c r="B2677" s="79">
        <v>0.39780290000000001</v>
      </c>
      <c r="C2677" s="109">
        <f t="shared" si="41"/>
        <v>0.75901331527879423</v>
      </c>
      <c r="D2677" s="80">
        <v>8.6162130000000001</v>
      </c>
      <c r="E2677" s="78">
        <v>11.034000000000001</v>
      </c>
      <c r="F2677" s="78">
        <v>19</v>
      </c>
      <c r="G2677" s="78">
        <v>3</v>
      </c>
      <c r="H2677" s="78">
        <v>3</v>
      </c>
      <c r="I2677" s="51"/>
      <c r="J2677" s="81" t="s">
        <v>22</v>
      </c>
      <c r="K2677" s="82" t="s">
        <v>22</v>
      </c>
      <c r="L2677" s="80" t="s">
        <v>22</v>
      </c>
      <c r="M2677" s="83">
        <v>0.51964250000000001</v>
      </c>
      <c r="N2677" s="82">
        <v>0.35094979999999998</v>
      </c>
      <c r="O2677" s="82" t="s">
        <v>22</v>
      </c>
      <c r="P2677" s="82">
        <v>0.34391939999999999</v>
      </c>
      <c r="Q2677" s="82">
        <v>0.44307619999999998</v>
      </c>
      <c r="R2677" s="82">
        <v>0.40838580000000002</v>
      </c>
      <c r="S2677" s="82">
        <v>0.33582620000000002</v>
      </c>
      <c r="T2677" s="80">
        <v>0.45953660000000002</v>
      </c>
      <c r="U2677" s="86">
        <v>1.7699999999999999E-12</v>
      </c>
      <c r="V2677" s="78" t="s">
        <v>4126</v>
      </c>
      <c r="W2677" s="78">
        <v>1</v>
      </c>
      <c r="X2677" s="85" t="s">
        <v>4126</v>
      </c>
      <c r="Y2677" s="78">
        <v>0.79671077300000004</v>
      </c>
      <c r="Z2677" s="49"/>
      <c r="AA2677" s="49"/>
    </row>
    <row r="2678" spans="1:27" ht="15.75" thickBot="1" x14ac:dyDescent="0.3">
      <c r="A2678" s="78" t="s">
        <v>4877</v>
      </c>
      <c r="B2678" s="79">
        <v>0.39802199999999999</v>
      </c>
      <c r="C2678" s="109">
        <f t="shared" si="41"/>
        <v>0.75889805378177089</v>
      </c>
      <c r="D2678" s="80">
        <v>7.4848689999999998</v>
      </c>
      <c r="E2678" s="78">
        <v>98.978999999999999</v>
      </c>
      <c r="F2678" s="78">
        <v>2</v>
      </c>
      <c r="G2678" s="78">
        <v>2</v>
      </c>
      <c r="H2678" s="78">
        <v>2</v>
      </c>
      <c r="I2678" s="51"/>
      <c r="J2678" s="81" t="s">
        <v>22</v>
      </c>
      <c r="K2678" s="82" t="s">
        <v>22</v>
      </c>
      <c r="L2678" s="80" t="s">
        <v>22</v>
      </c>
      <c r="M2678" s="83" t="s">
        <v>22</v>
      </c>
      <c r="N2678" s="82" t="s">
        <v>22</v>
      </c>
      <c r="O2678" s="82" t="s">
        <v>22</v>
      </c>
      <c r="P2678" s="82" t="s">
        <v>22</v>
      </c>
      <c r="Q2678" s="82" t="s">
        <v>22</v>
      </c>
      <c r="R2678" s="82" t="s">
        <v>22</v>
      </c>
      <c r="S2678" s="82" t="s">
        <v>22</v>
      </c>
      <c r="T2678" s="80" t="s">
        <v>22</v>
      </c>
      <c r="U2678" s="86">
        <v>2.02E-5</v>
      </c>
      <c r="V2678" s="78" t="s">
        <v>4877</v>
      </c>
      <c r="W2678" s="78">
        <v>1</v>
      </c>
      <c r="X2678" s="85" t="s">
        <v>4877</v>
      </c>
      <c r="Y2678" s="78">
        <v>0.90608708800000004</v>
      </c>
      <c r="Z2678" s="49"/>
      <c r="AA2678" s="49"/>
    </row>
    <row r="2679" spans="1:27" ht="15.75" thickBot="1" x14ac:dyDescent="0.3">
      <c r="A2679" s="78" t="s">
        <v>1942</v>
      </c>
      <c r="B2679" s="79">
        <v>0.39878819999999998</v>
      </c>
      <c r="C2679" s="109">
        <f t="shared" si="41"/>
        <v>0.75849511809958692</v>
      </c>
      <c r="D2679" s="80">
        <v>9.4628920000000001</v>
      </c>
      <c r="E2679" s="78">
        <v>52.776000000000003</v>
      </c>
      <c r="F2679" s="78">
        <v>65</v>
      </c>
      <c r="G2679" s="78">
        <v>23</v>
      </c>
      <c r="H2679" s="78">
        <v>23</v>
      </c>
      <c r="I2679" s="51"/>
      <c r="J2679" s="81">
        <v>0.25459399999999999</v>
      </c>
      <c r="K2679" s="82">
        <v>9.5856869999999997E-2</v>
      </c>
      <c r="L2679" s="80">
        <v>0.4958998</v>
      </c>
      <c r="M2679" s="83">
        <v>0.25217339999999999</v>
      </c>
      <c r="N2679" s="82">
        <v>1.098015</v>
      </c>
      <c r="O2679" s="82">
        <v>0.32077339999999999</v>
      </c>
      <c r="P2679" s="82">
        <v>0.3106892</v>
      </c>
      <c r="Q2679" s="82">
        <v>-0.14996880000000001</v>
      </c>
      <c r="R2679" s="82">
        <v>1.056584</v>
      </c>
      <c r="S2679" s="82">
        <v>0.63542940000000003</v>
      </c>
      <c r="T2679" s="80">
        <v>0.67238010000000004</v>
      </c>
      <c r="U2679" s="86">
        <v>1.5599999999999999E-86</v>
      </c>
      <c r="V2679" s="78" t="s">
        <v>1942</v>
      </c>
      <c r="W2679" s="78">
        <v>1</v>
      </c>
      <c r="X2679" s="85" t="s">
        <v>1942</v>
      </c>
      <c r="Y2679" s="78">
        <v>0.85309828799999998</v>
      </c>
      <c r="Z2679" s="49"/>
      <c r="AA2679" s="49">
        <v>963</v>
      </c>
    </row>
    <row r="2680" spans="1:27" ht="15.75" thickBot="1" x14ac:dyDescent="0.3">
      <c r="A2680" s="78" t="s">
        <v>5166</v>
      </c>
      <c r="B2680" s="79">
        <v>0.3993352</v>
      </c>
      <c r="C2680" s="109">
        <f t="shared" si="41"/>
        <v>0.75820758804409749</v>
      </c>
      <c r="D2680" s="80">
        <v>9.3043829999999996</v>
      </c>
      <c r="E2680" s="78">
        <v>28.582999999999998</v>
      </c>
      <c r="F2680" s="78">
        <v>45</v>
      </c>
      <c r="G2680" s="78">
        <v>11</v>
      </c>
      <c r="H2680" s="78">
        <v>11</v>
      </c>
      <c r="I2680" s="51"/>
      <c r="J2680" s="81">
        <v>0.44456109999999999</v>
      </c>
      <c r="K2680" s="82">
        <v>0.4112093</v>
      </c>
      <c r="L2680" s="80">
        <v>0.45785690000000001</v>
      </c>
      <c r="M2680" s="83">
        <v>0.20338909999999999</v>
      </c>
      <c r="N2680" s="82">
        <v>0.50365400000000005</v>
      </c>
      <c r="O2680" s="82">
        <v>0.47539619999999999</v>
      </c>
      <c r="P2680" s="82">
        <v>0.2107629</v>
      </c>
      <c r="Q2680" s="82">
        <v>0.56139950000000005</v>
      </c>
      <c r="R2680" s="82">
        <v>0.38305460000000002</v>
      </c>
      <c r="S2680" s="82">
        <v>0.27369490000000002</v>
      </c>
      <c r="T2680" s="80">
        <v>0.47466970000000003</v>
      </c>
      <c r="U2680" s="86">
        <v>2.32E-45</v>
      </c>
      <c r="V2680" s="78" t="s">
        <v>5166</v>
      </c>
      <c r="W2680" s="78">
        <v>1</v>
      </c>
      <c r="X2680" s="85" t="s">
        <v>5166</v>
      </c>
      <c r="Y2680" s="78">
        <v>0.85265805699999997</v>
      </c>
      <c r="Z2680" s="49"/>
      <c r="AA2680" s="49"/>
    </row>
    <row r="2681" spans="1:27" ht="15.75" thickBot="1" x14ac:dyDescent="0.3">
      <c r="A2681" s="78" t="s">
        <v>4658</v>
      </c>
      <c r="B2681" s="79">
        <v>0.39977269999999998</v>
      </c>
      <c r="C2681" s="109">
        <f t="shared" si="41"/>
        <v>0.75797769501838652</v>
      </c>
      <c r="D2681" s="80">
        <v>9.4252079999999996</v>
      </c>
      <c r="E2681" s="78">
        <v>43.792999999999999</v>
      </c>
      <c r="F2681" s="78">
        <v>61</v>
      </c>
      <c r="G2681" s="78">
        <v>15</v>
      </c>
      <c r="H2681" s="78">
        <v>15</v>
      </c>
      <c r="I2681" s="51"/>
      <c r="J2681" s="81">
        <v>0.33456829999999999</v>
      </c>
      <c r="K2681" s="82">
        <v>0.12551880000000001</v>
      </c>
      <c r="L2681" s="80">
        <v>0.40130280000000002</v>
      </c>
      <c r="M2681" s="83">
        <v>0.47019850000000002</v>
      </c>
      <c r="N2681" s="82">
        <v>0.58880449999999995</v>
      </c>
      <c r="O2681" s="82">
        <v>0.626112</v>
      </c>
      <c r="P2681" s="82">
        <v>0.54091999999999996</v>
      </c>
      <c r="Q2681" s="82">
        <v>0.37473339999999999</v>
      </c>
      <c r="R2681" s="82">
        <v>0.41478500000000001</v>
      </c>
      <c r="S2681" s="82">
        <v>0.38714199999999999</v>
      </c>
      <c r="T2681" s="80">
        <v>0.32088889999999998</v>
      </c>
      <c r="U2681" s="86">
        <v>2.9600000000000001E-48</v>
      </c>
      <c r="V2681" s="78" t="s">
        <v>4658</v>
      </c>
      <c r="W2681" s="78">
        <v>1</v>
      </c>
      <c r="X2681" s="85" t="s">
        <v>4658</v>
      </c>
      <c r="Y2681" s="78">
        <v>0.85230593399999999</v>
      </c>
      <c r="Z2681" s="49"/>
      <c r="AA2681" s="49"/>
    </row>
    <row r="2682" spans="1:27" ht="15.75" thickBot="1" x14ac:dyDescent="0.3">
      <c r="A2682" s="78" t="s">
        <v>1197</v>
      </c>
      <c r="B2682" s="79">
        <v>0.39988200000000002</v>
      </c>
      <c r="C2682" s="109">
        <f t="shared" si="41"/>
        <v>0.75792027205545054</v>
      </c>
      <c r="D2682" s="80">
        <v>9.4749440000000007</v>
      </c>
      <c r="E2682" s="78">
        <v>41.737000000000002</v>
      </c>
      <c r="F2682" s="78">
        <v>75</v>
      </c>
      <c r="G2682" s="78">
        <v>15</v>
      </c>
      <c r="H2682" s="78">
        <v>14</v>
      </c>
      <c r="I2682" s="51"/>
      <c r="J2682" s="81">
        <v>0.31405830000000001</v>
      </c>
      <c r="K2682" s="82">
        <v>0.4324249</v>
      </c>
      <c r="L2682" s="80">
        <v>0.45512340000000001</v>
      </c>
      <c r="M2682" s="83">
        <v>0.4503799</v>
      </c>
      <c r="N2682" s="82">
        <v>-0.10426299999999999</v>
      </c>
      <c r="O2682" s="82">
        <v>0.46477279999999999</v>
      </c>
      <c r="P2682" s="82">
        <v>7.6559070000000007E-2</v>
      </c>
      <c r="Q2682" s="82">
        <v>8.6376149999999999E-2</v>
      </c>
      <c r="R2682" s="82">
        <v>0.3010022</v>
      </c>
      <c r="S2682" s="82">
        <v>0.32031140000000002</v>
      </c>
      <c r="T2682" s="80">
        <v>0.42771350000000002</v>
      </c>
      <c r="U2682" s="86">
        <v>4.4699999999999998E-114</v>
      </c>
      <c r="V2682" s="78" t="s">
        <v>1197</v>
      </c>
      <c r="W2682" s="78">
        <v>1</v>
      </c>
      <c r="X2682" s="85" t="s">
        <v>1197</v>
      </c>
      <c r="Y2682" s="78">
        <v>0.85221803900000004</v>
      </c>
      <c r="Z2682" s="49"/>
      <c r="AA2682" s="49"/>
    </row>
    <row r="2683" spans="1:27" ht="15.75" thickBot="1" x14ac:dyDescent="0.3">
      <c r="A2683" s="78" t="s">
        <v>1487</v>
      </c>
      <c r="B2683" s="79">
        <v>0.40064719999999998</v>
      </c>
      <c r="C2683" s="109">
        <f t="shared" si="41"/>
        <v>0.75751838059642485</v>
      </c>
      <c r="D2683" s="80">
        <v>9.9853640000000006</v>
      </c>
      <c r="E2683" s="78">
        <v>35.433</v>
      </c>
      <c r="F2683" s="78">
        <v>112</v>
      </c>
      <c r="G2683" s="78">
        <v>20</v>
      </c>
      <c r="H2683" s="78">
        <v>20</v>
      </c>
      <c r="I2683" s="51"/>
      <c r="J2683" s="81">
        <v>-0.1428152</v>
      </c>
      <c r="K2683" s="82">
        <v>0.22243360000000001</v>
      </c>
      <c r="L2683" s="80">
        <v>0.24220620000000001</v>
      </c>
      <c r="M2683" s="83">
        <v>0.45480759999999998</v>
      </c>
      <c r="N2683" s="82">
        <v>0.48810369999999997</v>
      </c>
      <c r="O2683" s="82">
        <v>0.53873680000000002</v>
      </c>
      <c r="P2683" s="82">
        <v>0.46999010000000002</v>
      </c>
      <c r="Q2683" s="82">
        <v>0.38416030000000001</v>
      </c>
      <c r="R2683" s="82">
        <v>0.48933739999999998</v>
      </c>
      <c r="S2683" s="82">
        <v>0.4718637</v>
      </c>
      <c r="T2683" s="80">
        <v>0.47695199999999999</v>
      </c>
      <c r="U2683" s="86">
        <v>1.37E-202</v>
      </c>
      <c r="V2683" s="78" t="s">
        <v>1488</v>
      </c>
      <c r="W2683" s="78">
        <v>3</v>
      </c>
      <c r="X2683" s="85" t="s">
        <v>1488</v>
      </c>
      <c r="Y2683" s="78">
        <v>0.74226526299999995</v>
      </c>
      <c r="Z2683" s="49"/>
      <c r="AA2683" s="49"/>
    </row>
    <row r="2684" spans="1:27" ht="15.75" thickBot="1" x14ac:dyDescent="0.3">
      <c r="A2684" s="78" t="s">
        <v>5056</v>
      </c>
      <c r="B2684" s="79">
        <v>0.4010843</v>
      </c>
      <c r="C2684" s="109">
        <f t="shared" si="41"/>
        <v>0.75728890650752789</v>
      </c>
      <c r="D2684" s="80">
        <v>8.7017229999999994</v>
      </c>
      <c r="E2684" s="78">
        <v>21.213000000000001</v>
      </c>
      <c r="F2684" s="78">
        <v>17</v>
      </c>
      <c r="G2684" s="78">
        <v>6</v>
      </c>
      <c r="H2684" s="78">
        <v>6</v>
      </c>
      <c r="I2684" s="51"/>
      <c r="J2684" s="81">
        <v>0.79077209999999998</v>
      </c>
      <c r="K2684" s="82" t="s">
        <v>22</v>
      </c>
      <c r="L2684" s="80">
        <v>0.49077549999999998</v>
      </c>
      <c r="M2684" s="83" t="s">
        <v>22</v>
      </c>
      <c r="N2684" s="82">
        <v>0.40010069999999998</v>
      </c>
      <c r="O2684" s="82" t="s">
        <v>22</v>
      </c>
      <c r="P2684" s="82" t="s">
        <v>22</v>
      </c>
      <c r="Q2684" s="82">
        <v>0.61532220000000004</v>
      </c>
      <c r="R2684" s="82" t="s">
        <v>22</v>
      </c>
      <c r="S2684" s="82" t="s">
        <v>22</v>
      </c>
      <c r="T2684" s="80">
        <v>0.1782366</v>
      </c>
      <c r="U2684" s="86">
        <v>4.8499999999999999E-16</v>
      </c>
      <c r="V2684" s="78" t="s">
        <v>5056</v>
      </c>
      <c r="W2684" s="78">
        <v>1</v>
      </c>
      <c r="X2684" s="85" t="s">
        <v>5056</v>
      </c>
      <c r="Y2684" s="78">
        <v>0.79371992099999999</v>
      </c>
      <c r="Z2684" s="49"/>
      <c r="AA2684" s="49"/>
    </row>
    <row r="2685" spans="1:27" ht="15.75" thickBot="1" x14ac:dyDescent="0.3">
      <c r="A2685" s="78" t="s">
        <v>3743</v>
      </c>
      <c r="B2685" s="79">
        <v>0.40130280000000002</v>
      </c>
      <c r="C2685" s="109">
        <f t="shared" si="41"/>
        <v>0.75717422177391536</v>
      </c>
      <c r="D2685" s="80">
        <v>8.3709199999999999</v>
      </c>
      <c r="E2685" s="78">
        <v>31.076000000000001</v>
      </c>
      <c r="F2685" s="78">
        <v>14</v>
      </c>
      <c r="G2685" s="78">
        <v>7</v>
      </c>
      <c r="H2685" s="78">
        <v>7</v>
      </c>
      <c r="I2685" s="51"/>
      <c r="J2685" s="81" t="s">
        <v>22</v>
      </c>
      <c r="K2685" s="82">
        <v>0.24695520000000001</v>
      </c>
      <c r="L2685" s="80" t="s">
        <v>22</v>
      </c>
      <c r="M2685" s="83">
        <v>0.50639889999999999</v>
      </c>
      <c r="N2685" s="82" t="s">
        <v>22</v>
      </c>
      <c r="O2685" s="82" t="s">
        <v>22</v>
      </c>
      <c r="P2685" s="82" t="s">
        <v>22</v>
      </c>
      <c r="Q2685" s="82" t="s">
        <v>22</v>
      </c>
      <c r="R2685" s="82" t="s">
        <v>22</v>
      </c>
      <c r="S2685" s="82">
        <v>0.25785550000000002</v>
      </c>
      <c r="T2685" s="80" t="s">
        <v>22</v>
      </c>
      <c r="U2685" s="86">
        <v>1.3400000000000001E-38</v>
      </c>
      <c r="V2685" s="78" t="s">
        <v>3743</v>
      </c>
      <c r="W2685" s="78">
        <v>1</v>
      </c>
      <c r="X2685" s="85" t="s">
        <v>3743</v>
      </c>
      <c r="Y2685" s="78">
        <v>0.79657616899999995</v>
      </c>
      <c r="Z2685" s="49"/>
      <c r="AA2685" s="49"/>
    </row>
    <row r="2686" spans="1:27" ht="15.75" thickBot="1" x14ac:dyDescent="0.3">
      <c r="A2686" s="78" t="s">
        <v>4286</v>
      </c>
      <c r="B2686" s="79">
        <v>0.402613</v>
      </c>
      <c r="C2686" s="109">
        <f t="shared" si="41"/>
        <v>0.75648689749333242</v>
      </c>
      <c r="D2686" s="80">
        <v>10.231999999999999</v>
      </c>
      <c r="E2686" s="78">
        <v>40.966000000000001</v>
      </c>
      <c r="F2686" s="78">
        <v>168</v>
      </c>
      <c r="G2686" s="78">
        <v>30</v>
      </c>
      <c r="H2686" s="78">
        <v>30</v>
      </c>
      <c r="I2686" s="51"/>
      <c r="J2686" s="81">
        <v>0.52967109999999995</v>
      </c>
      <c r="K2686" s="82">
        <v>0.41683979999999998</v>
      </c>
      <c r="L2686" s="80">
        <v>0.40228550000000002</v>
      </c>
      <c r="M2686" s="83">
        <v>0.33582620000000002</v>
      </c>
      <c r="N2686" s="82">
        <v>0.39066770000000001</v>
      </c>
      <c r="O2686" s="82">
        <v>0.39407510000000001</v>
      </c>
      <c r="P2686" s="82">
        <v>0.43210419999999999</v>
      </c>
      <c r="Q2686" s="82">
        <v>0.34845910000000002</v>
      </c>
      <c r="R2686" s="82">
        <v>0.3961595</v>
      </c>
      <c r="S2686" s="82">
        <v>0.39220749999999999</v>
      </c>
      <c r="T2686" s="80">
        <v>0.39802199999999999</v>
      </c>
      <c r="U2686" s="86">
        <v>3.0199999999999999E-120</v>
      </c>
      <c r="V2686" s="78" t="s">
        <v>4286</v>
      </c>
      <c r="W2686" s="78">
        <v>1</v>
      </c>
      <c r="X2686" s="85" t="s">
        <v>4286</v>
      </c>
      <c r="Y2686" s="78">
        <v>0.740561303</v>
      </c>
      <c r="Z2686" s="49"/>
      <c r="AA2686" s="49"/>
    </row>
    <row r="2687" spans="1:27" ht="15.75" thickBot="1" x14ac:dyDescent="0.3">
      <c r="A2687" s="78" t="s">
        <v>2540</v>
      </c>
      <c r="B2687" s="79">
        <v>0.4028313</v>
      </c>
      <c r="C2687" s="109">
        <f t="shared" si="41"/>
        <v>0.75637243907239737</v>
      </c>
      <c r="D2687" s="80">
        <v>8.7851879999999998</v>
      </c>
      <c r="E2687" s="78">
        <v>65.17</v>
      </c>
      <c r="F2687" s="78">
        <v>10</v>
      </c>
      <c r="G2687" s="78">
        <v>4</v>
      </c>
      <c r="H2687" s="78">
        <v>4</v>
      </c>
      <c r="I2687" s="51"/>
      <c r="J2687" s="81" t="s">
        <v>22</v>
      </c>
      <c r="K2687" s="82" t="s">
        <v>22</v>
      </c>
      <c r="L2687" s="80" t="s">
        <v>22</v>
      </c>
      <c r="M2687" s="83" t="s">
        <v>22</v>
      </c>
      <c r="N2687" s="82" t="s">
        <v>22</v>
      </c>
      <c r="O2687" s="82">
        <v>0.41878359999999998</v>
      </c>
      <c r="P2687" s="82">
        <v>-0.1401577</v>
      </c>
      <c r="Q2687" s="82" t="s">
        <v>22</v>
      </c>
      <c r="R2687" s="82" t="s">
        <v>22</v>
      </c>
      <c r="S2687" s="82" t="s">
        <v>22</v>
      </c>
      <c r="T2687" s="80" t="s">
        <v>22</v>
      </c>
      <c r="U2687" s="86">
        <v>1.7700000000000001E-9</v>
      </c>
      <c r="V2687" s="78" t="s">
        <v>2540</v>
      </c>
      <c r="W2687" s="78">
        <v>1</v>
      </c>
      <c r="X2687" s="85" t="s">
        <v>2540</v>
      </c>
      <c r="Y2687" s="78">
        <v>0.79966154300000003</v>
      </c>
      <c r="Z2687" s="49"/>
      <c r="AA2687" s="49"/>
    </row>
    <row r="2688" spans="1:27" ht="15.75" thickBot="1" x14ac:dyDescent="0.3">
      <c r="A2688" s="78" t="s">
        <v>1244</v>
      </c>
      <c r="B2688" s="79">
        <v>0.40326770000000001</v>
      </c>
      <c r="C2688" s="109">
        <f t="shared" si="41"/>
        <v>0.75614367900523538</v>
      </c>
      <c r="D2688" s="80">
        <v>8.5081930000000003</v>
      </c>
      <c r="E2688" s="78">
        <v>18.652999999999999</v>
      </c>
      <c r="F2688" s="78">
        <v>13</v>
      </c>
      <c r="G2688" s="78">
        <v>5</v>
      </c>
      <c r="H2688" s="78">
        <v>5</v>
      </c>
      <c r="I2688" s="51"/>
      <c r="J2688" s="81">
        <v>0.36971769999999998</v>
      </c>
      <c r="K2688" s="82" t="s">
        <v>22</v>
      </c>
      <c r="L2688" s="80" t="s">
        <v>22</v>
      </c>
      <c r="M2688" s="83">
        <v>0.2404974</v>
      </c>
      <c r="N2688" s="82" t="s">
        <v>22</v>
      </c>
      <c r="O2688" s="82" t="s">
        <v>22</v>
      </c>
      <c r="P2688" s="82">
        <v>0.44752629999999999</v>
      </c>
      <c r="Q2688" s="82">
        <v>0.30509500000000001</v>
      </c>
      <c r="R2688" s="82" t="s">
        <v>22</v>
      </c>
      <c r="S2688" s="82">
        <v>0.43637510000000002</v>
      </c>
      <c r="T2688" s="80" t="s">
        <v>22</v>
      </c>
      <c r="U2688" s="86">
        <v>1.7600000000000001E-13</v>
      </c>
      <c r="V2688" s="78" t="s">
        <v>1244</v>
      </c>
      <c r="W2688" s="78">
        <v>1</v>
      </c>
      <c r="X2688" s="85" t="s">
        <v>1244</v>
      </c>
      <c r="Y2688" s="78">
        <v>0.79173153399999996</v>
      </c>
      <c r="Z2688" s="49"/>
      <c r="AA2688" s="49"/>
    </row>
    <row r="2689" spans="1:27" ht="15.75" thickBot="1" x14ac:dyDescent="0.3">
      <c r="A2689" s="78" t="s">
        <v>3456</v>
      </c>
      <c r="B2689" s="79">
        <v>0.40403109999999998</v>
      </c>
      <c r="C2689" s="109">
        <f t="shared" si="41"/>
        <v>0.75574367250888519</v>
      </c>
      <c r="D2689" s="80">
        <v>9.5340769999999999</v>
      </c>
      <c r="E2689" s="78">
        <v>49.564999999999998</v>
      </c>
      <c r="F2689" s="78">
        <v>60</v>
      </c>
      <c r="G2689" s="78">
        <v>11</v>
      </c>
      <c r="H2689" s="78">
        <v>11</v>
      </c>
      <c r="I2689" s="51"/>
      <c r="J2689" s="81" t="s">
        <v>22</v>
      </c>
      <c r="K2689" s="82">
        <v>0.3580586</v>
      </c>
      <c r="L2689" s="80">
        <v>0.67328500000000002</v>
      </c>
      <c r="M2689" s="83">
        <v>0.46800979999999998</v>
      </c>
      <c r="N2689" s="82">
        <v>0.3375398</v>
      </c>
      <c r="O2689" s="82">
        <v>0.24135219999999999</v>
      </c>
      <c r="P2689" s="82">
        <v>0.36143150000000002</v>
      </c>
      <c r="Q2689" s="82">
        <v>0.48974839999999997</v>
      </c>
      <c r="R2689" s="82">
        <v>0.39845979999999998</v>
      </c>
      <c r="S2689" s="82">
        <v>0.2154923</v>
      </c>
      <c r="T2689" s="80">
        <v>0.54715369999999997</v>
      </c>
      <c r="U2689" s="86">
        <v>1.9900000000000001E-82</v>
      </c>
      <c r="V2689" s="78" t="s">
        <v>3456</v>
      </c>
      <c r="W2689" s="78">
        <v>1</v>
      </c>
      <c r="X2689" s="85" t="s">
        <v>3456</v>
      </c>
      <c r="Y2689" s="78">
        <v>0.76845160499999998</v>
      </c>
      <c r="Z2689" s="49"/>
      <c r="AA2689" s="49"/>
    </row>
    <row r="2690" spans="1:27" ht="15.75" thickBot="1" x14ac:dyDescent="0.3">
      <c r="A2690" s="78" t="s">
        <v>4874</v>
      </c>
      <c r="B2690" s="79">
        <v>0.4043582</v>
      </c>
      <c r="C2690" s="109">
        <f t="shared" si="41"/>
        <v>0.7555723433462217</v>
      </c>
      <c r="D2690" s="80">
        <v>8.3556240000000006</v>
      </c>
      <c r="E2690" s="78">
        <v>21.821999999999999</v>
      </c>
      <c r="F2690" s="78">
        <v>11</v>
      </c>
      <c r="G2690" s="78">
        <v>2</v>
      </c>
      <c r="H2690" s="78">
        <v>2</v>
      </c>
      <c r="I2690" s="51"/>
      <c r="J2690" s="81" t="s">
        <v>22</v>
      </c>
      <c r="K2690" s="82" t="s">
        <v>22</v>
      </c>
      <c r="L2690" s="80" t="s">
        <v>22</v>
      </c>
      <c r="M2690" s="83" t="s">
        <v>22</v>
      </c>
      <c r="N2690" s="82" t="s">
        <v>22</v>
      </c>
      <c r="O2690" s="82">
        <v>0.1088924</v>
      </c>
      <c r="P2690" s="82" t="s">
        <v>22</v>
      </c>
      <c r="Q2690" s="82" t="s">
        <v>22</v>
      </c>
      <c r="R2690" s="82" t="s">
        <v>22</v>
      </c>
      <c r="S2690" s="82" t="s">
        <v>22</v>
      </c>
      <c r="T2690" s="80" t="s">
        <v>22</v>
      </c>
      <c r="U2690" s="86">
        <v>1.6799999999999999E-12</v>
      </c>
      <c r="V2690" s="78" t="s">
        <v>4874</v>
      </c>
      <c r="W2690" s="78">
        <v>1</v>
      </c>
      <c r="X2690" s="85" t="s">
        <v>4874</v>
      </c>
      <c r="Y2690" s="78">
        <v>0.79390121599999997</v>
      </c>
      <c r="Z2690" s="49"/>
      <c r="AA2690" s="49"/>
    </row>
    <row r="2691" spans="1:27" ht="15.75" thickBot="1" x14ac:dyDescent="0.3">
      <c r="A2691" s="78" t="s">
        <v>1436</v>
      </c>
      <c r="B2691" s="79">
        <v>0.40512110000000001</v>
      </c>
      <c r="C2691" s="109">
        <f t="shared" ref="C2691:C2754" si="42">POWER(2, -B2691)</f>
        <v>0.75517290081427724</v>
      </c>
      <c r="D2691" s="80">
        <v>8.7460190000000004</v>
      </c>
      <c r="E2691" s="78">
        <v>61.79</v>
      </c>
      <c r="F2691" s="78">
        <v>11</v>
      </c>
      <c r="G2691" s="78">
        <v>4</v>
      </c>
      <c r="H2691" s="78">
        <v>4</v>
      </c>
      <c r="I2691" s="51"/>
      <c r="J2691" s="81" t="s">
        <v>22</v>
      </c>
      <c r="K2691" s="82">
        <v>0.45554420000000001</v>
      </c>
      <c r="L2691" s="80">
        <v>-1.422134</v>
      </c>
      <c r="M2691" s="83" t="s">
        <v>22</v>
      </c>
      <c r="N2691" s="82" t="s">
        <v>22</v>
      </c>
      <c r="O2691" s="82" t="s">
        <v>22</v>
      </c>
      <c r="P2691" s="82" t="s">
        <v>22</v>
      </c>
      <c r="Q2691" s="82" t="s">
        <v>22</v>
      </c>
      <c r="R2691" s="82" t="s">
        <v>22</v>
      </c>
      <c r="S2691" s="82" t="s">
        <v>22</v>
      </c>
      <c r="T2691" s="80" t="s">
        <v>22</v>
      </c>
      <c r="U2691" s="86">
        <v>5.7800000000000001E-18</v>
      </c>
      <c r="V2691" s="78" t="s">
        <v>1436</v>
      </c>
      <c r="W2691" s="78">
        <v>1</v>
      </c>
      <c r="X2691" s="85" t="s">
        <v>1436</v>
      </c>
      <c r="Y2691" s="78">
        <v>0.79772708999999997</v>
      </c>
      <c r="Z2691" s="49"/>
      <c r="AA2691" s="49"/>
    </row>
    <row r="2692" spans="1:27" ht="15.75" thickBot="1" x14ac:dyDescent="0.3">
      <c r="A2692" s="78" t="s">
        <v>1321</v>
      </c>
      <c r="B2692" s="79">
        <v>0.4061012</v>
      </c>
      <c r="C2692" s="109">
        <f t="shared" si="42"/>
        <v>0.75466004564670097</v>
      </c>
      <c r="D2692" s="80">
        <v>10.423030000000001</v>
      </c>
      <c r="E2692" s="78">
        <v>38.682000000000002</v>
      </c>
      <c r="F2692" s="78">
        <v>91</v>
      </c>
      <c r="G2692" s="78">
        <v>9</v>
      </c>
      <c r="H2692" s="78">
        <v>9</v>
      </c>
      <c r="I2692" s="51"/>
      <c r="J2692" s="81">
        <v>0.38526539999999998</v>
      </c>
      <c r="K2692" s="82">
        <v>0.42696250000000002</v>
      </c>
      <c r="L2692" s="80">
        <v>0.43573519999999999</v>
      </c>
      <c r="M2692" s="83">
        <v>0.48460219999999998</v>
      </c>
      <c r="N2692" s="82">
        <v>0.271067</v>
      </c>
      <c r="O2692" s="82">
        <v>0.4964112</v>
      </c>
      <c r="P2692" s="82">
        <v>0.43402760000000001</v>
      </c>
      <c r="Q2692" s="82">
        <v>0.37417709999999998</v>
      </c>
      <c r="R2692" s="82">
        <v>0.43765389999999998</v>
      </c>
      <c r="S2692" s="82">
        <v>0.42513699999999999</v>
      </c>
      <c r="T2692" s="80">
        <v>0.51571239999999996</v>
      </c>
      <c r="U2692" s="86">
        <v>2.7600000000000001E-117</v>
      </c>
      <c r="V2692" s="78" t="s">
        <v>1321</v>
      </c>
      <c r="W2692" s="78">
        <v>1</v>
      </c>
      <c r="X2692" s="85" t="s">
        <v>1321</v>
      </c>
      <c r="Y2692" s="78">
        <v>0.93066485600000004</v>
      </c>
      <c r="Z2692" s="49"/>
      <c r="AA2692" s="49"/>
    </row>
    <row r="2693" spans="1:27" ht="15.75" thickBot="1" x14ac:dyDescent="0.3">
      <c r="A2693" s="78" t="s">
        <v>3570</v>
      </c>
      <c r="B2693" s="79">
        <v>0.40708070000000002</v>
      </c>
      <c r="C2693" s="109">
        <f t="shared" si="42"/>
        <v>0.75414785241199345</v>
      </c>
      <c r="D2693" s="80">
        <v>8.7128689999999995</v>
      </c>
      <c r="E2693" s="78">
        <v>35.079000000000001</v>
      </c>
      <c r="F2693" s="78">
        <v>8</v>
      </c>
      <c r="G2693" s="78">
        <v>5</v>
      </c>
      <c r="H2693" s="78">
        <v>5</v>
      </c>
      <c r="I2693" s="51"/>
      <c r="J2693" s="81" t="s">
        <v>22</v>
      </c>
      <c r="K2693" s="82" t="s">
        <v>22</v>
      </c>
      <c r="L2693" s="80" t="s">
        <v>22</v>
      </c>
      <c r="M2693" s="83" t="s">
        <v>22</v>
      </c>
      <c r="N2693" s="82" t="s">
        <v>22</v>
      </c>
      <c r="O2693" s="82" t="s">
        <v>22</v>
      </c>
      <c r="P2693" s="82" t="s">
        <v>22</v>
      </c>
      <c r="Q2693" s="82" t="s">
        <v>22</v>
      </c>
      <c r="R2693" s="82">
        <v>0.40708070000000002</v>
      </c>
      <c r="S2693" s="82" t="s">
        <v>22</v>
      </c>
      <c r="T2693" s="80">
        <v>0.48676580000000003</v>
      </c>
      <c r="U2693" s="86">
        <v>3.8499999999999997E-9</v>
      </c>
      <c r="V2693" s="78" t="s">
        <v>3570</v>
      </c>
      <c r="W2693" s="78">
        <v>1</v>
      </c>
      <c r="X2693" s="85" t="s">
        <v>3570</v>
      </c>
      <c r="Y2693" s="78">
        <v>0.788262291</v>
      </c>
      <c r="Z2693" s="49"/>
      <c r="AA2693" s="49"/>
    </row>
    <row r="2694" spans="1:27" ht="15.75" thickBot="1" x14ac:dyDescent="0.3">
      <c r="A2694" s="78" t="s">
        <v>1425</v>
      </c>
      <c r="B2694" s="79">
        <v>0.4072984</v>
      </c>
      <c r="C2694" s="109">
        <f t="shared" si="42"/>
        <v>0.75403406148850383</v>
      </c>
      <c r="D2694" s="80">
        <v>9.0882430000000003</v>
      </c>
      <c r="E2694" s="78">
        <v>58.835000000000001</v>
      </c>
      <c r="F2694" s="78">
        <v>26</v>
      </c>
      <c r="G2694" s="78">
        <v>6</v>
      </c>
      <c r="H2694" s="78">
        <v>6</v>
      </c>
      <c r="I2694" s="51"/>
      <c r="J2694" s="81" t="s">
        <v>22</v>
      </c>
      <c r="K2694" s="82">
        <v>-0.2582353</v>
      </c>
      <c r="L2694" s="80">
        <v>-0.88179980000000002</v>
      </c>
      <c r="M2694" s="83">
        <v>3.829577E-2</v>
      </c>
      <c r="N2694" s="82" t="s">
        <v>22</v>
      </c>
      <c r="O2694" s="82">
        <v>0.44826670000000002</v>
      </c>
      <c r="P2694" s="82">
        <v>0.18726100000000001</v>
      </c>
      <c r="Q2694" s="82">
        <v>0.31568220000000002</v>
      </c>
      <c r="R2694" s="82">
        <v>0.49118610000000001</v>
      </c>
      <c r="S2694" s="82">
        <v>0.60786289999999998</v>
      </c>
      <c r="T2694" s="80">
        <v>0.74433329999999998</v>
      </c>
      <c r="U2694" s="86">
        <v>5.7800000000000002E-16</v>
      </c>
      <c r="V2694" s="78" t="s">
        <v>1425</v>
      </c>
      <c r="W2694" s="78">
        <v>1</v>
      </c>
      <c r="X2694" s="85" t="s">
        <v>1425</v>
      </c>
      <c r="Y2694" s="78">
        <v>0.83441750100000001</v>
      </c>
      <c r="Z2694" s="49"/>
      <c r="AA2694" s="49"/>
    </row>
    <row r="2695" spans="1:27" ht="15.75" thickBot="1" x14ac:dyDescent="0.3">
      <c r="A2695" s="78" t="s">
        <v>1270</v>
      </c>
      <c r="B2695" s="79">
        <v>0.40762480000000001</v>
      </c>
      <c r="C2695" s="109">
        <f t="shared" si="42"/>
        <v>0.75386348567610206</v>
      </c>
      <c r="D2695" s="80">
        <v>9.0064659999999996</v>
      </c>
      <c r="E2695" s="78">
        <v>130.94</v>
      </c>
      <c r="F2695" s="78">
        <v>21</v>
      </c>
      <c r="G2695" s="78">
        <v>8</v>
      </c>
      <c r="H2695" s="78">
        <v>8</v>
      </c>
      <c r="I2695" s="51"/>
      <c r="J2695" s="81" t="s">
        <v>22</v>
      </c>
      <c r="K2695" s="82">
        <v>0.81958640000000005</v>
      </c>
      <c r="L2695" s="80" t="s">
        <v>22</v>
      </c>
      <c r="M2695" s="83" t="s">
        <v>22</v>
      </c>
      <c r="N2695" s="82" t="s">
        <v>22</v>
      </c>
      <c r="O2695" s="82" t="s">
        <v>22</v>
      </c>
      <c r="P2695" s="82" t="s">
        <v>22</v>
      </c>
      <c r="Q2695" s="82">
        <v>0.77795619999999999</v>
      </c>
      <c r="R2695" s="82">
        <v>-0.64288719999999999</v>
      </c>
      <c r="S2695" s="82">
        <v>-2.040794</v>
      </c>
      <c r="T2695" s="80">
        <v>0.40751589999999999</v>
      </c>
      <c r="U2695" s="86">
        <v>5.6699999999999996E-22</v>
      </c>
      <c r="V2695" s="78" t="s">
        <v>1270</v>
      </c>
      <c r="W2695" s="78">
        <v>1</v>
      </c>
      <c r="X2695" s="85" t="s">
        <v>1270</v>
      </c>
      <c r="Y2695" s="78">
        <v>0.834140718</v>
      </c>
      <c r="Z2695" s="49"/>
      <c r="AA2695" s="49"/>
    </row>
    <row r="2696" spans="1:27" ht="15.75" thickBot="1" x14ac:dyDescent="0.3">
      <c r="A2696" s="78" t="s">
        <v>4006</v>
      </c>
      <c r="B2696" s="79">
        <v>0.40795090000000001</v>
      </c>
      <c r="C2696" s="109">
        <f t="shared" si="42"/>
        <v>0.75369310517701849</v>
      </c>
      <c r="D2696" s="80">
        <v>9.2495650000000005</v>
      </c>
      <c r="E2696" s="78">
        <v>32.195999999999998</v>
      </c>
      <c r="F2696" s="78">
        <v>23</v>
      </c>
      <c r="G2696" s="78">
        <v>7</v>
      </c>
      <c r="H2696" s="78">
        <v>6</v>
      </c>
      <c r="I2696" s="51"/>
      <c r="J2696" s="81" t="s">
        <v>22</v>
      </c>
      <c r="K2696" s="82" t="s">
        <v>22</v>
      </c>
      <c r="L2696" s="80">
        <v>0.72325269999999997</v>
      </c>
      <c r="M2696" s="83">
        <v>-0.29514580000000001</v>
      </c>
      <c r="N2696" s="82" t="s">
        <v>22</v>
      </c>
      <c r="O2696" s="82">
        <v>-2.3768379999999999E-2</v>
      </c>
      <c r="P2696" s="82">
        <v>0.60236190000000001</v>
      </c>
      <c r="Q2696" s="82">
        <v>0.59598099999999998</v>
      </c>
      <c r="R2696" s="82">
        <v>0.70221420000000001</v>
      </c>
      <c r="S2696" s="82">
        <v>0.36210520000000002</v>
      </c>
      <c r="T2696" s="80">
        <v>0.2709474</v>
      </c>
      <c r="U2696" s="86">
        <v>5.2100000000000002E-20</v>
      </c>
      <c r="V2696" s="78" t="s">
        <v>4006</v>
      </c>
      <c r="W2696" s="78">
        <v>1</v>
      </c>
      <c r="X2696" s="85" t="s">
        <v>4006</v>
      </c>
      <c r="Y2696" s="78">
        <v>0.84573006299999998</v>
      </c>
      <c r="Z2696" s="49"/>
      <c r="AA2696" s="49"/>
    </row>
    <row r="2697" spans="1:27" ht="15.75" thickBot="1" x14ac:dyDescent="0.3">
      <c r="A2697" s="78" t="s">
        <v>3581</v>
      </c>
      <c r="B2697" s="79">
        <v>0.40925509999999998</v>
      </c>
      <c r="C2697" s="109">
        <f t="shared" si="42"/>
        <v>0.75301207255983749</v>
      </c>
      <c r="D2697" s="80">
        <v>8.3998640000000009</v>
      </c>
      <c r="E2697" s="78">
        <v>152.44999999999999</v>
      </c>
      <c r="F2697" s="78">
        <v>5</v>
      </c>
      <c r="G2697" s="78">
        <v>1</v>
      </c>
      <c r="H2697" s="78">
        <v>1</v>
      </c>
      <c r="I2697" s="51"/>
      <c r="J2697" s="81" t="s">
        <v>22</v>
      </c>
      <c r="K2697" s="82" t="s">
        <v>22</v>
      </c>
      <c r="L2697" s="80" t="s">
        <v>22</v>
      </c>
      <c r="M2697" s="83">
        <v>0.58496250000000005</v>
      </c>
      <c r="N2697" s="82" t="s">
        <v>22</v>
      </c>
      <c r="O2697" s="82" t="s">
        <v>22</v>
      </c>
      <c r="P2697" s="82" t="s">
        <v>22</v>
      </c>
      <c r="Q2697" s="82" t="s">
        <v>22</v>
      </c>
      <c r="R2697" s="82">
        <v>0.1096949</v>
      </c>
      <c r="S2697" s="82" t="s">
        <v>22</v>
      </c>
      <c r="T2697" s="80" t="s">
        <v>22</v>
      </c>
      <c r="U2697" s="86">
        <v>6.0800000000000004E-7</v>
      </c>
      <c r="V2697" s="78" t="s">
        <v>3581</v>
      </c>
      <c r="W2697" s="78">
        <v>1</v>
      </c>
      <c r="X2697" s="85" t="s">
        <v>3581</v>
      </c>
      <c r="Y2697" s="78">
        <v>0.78961915999999999</v>
      </c>
      <c r="Z2697" s="49"/>
      <c r="AA2697" s="49"/>
    </row>
    <row r="2698" spans="1:27" ht="15.75" thickBot="1" x14ac:dyDescent="0.3">
      <c r="A2698" s="78" t="s">
        <v>1163</v>
      </c>
      <c r="B2698" s="79">
        <v>0.40925509999999998</v>
      </c>
      <c r="C2698" s="109">
        <f t="shared" si="42"/>
        <v>0.75301207255983749</v>
      </c>
      <c r="D2698" s="80">
        <v>9.6064779999999992</v>
      </c>
      <c r="E2698" s="78">
        <v>31.759</v>
      </c>
      <c r="F2698" s="78">
        <v>43</v>
      </c>
      <c r="G2698" s="78">
        <v>10</v>
      </c>
      <c r="H2698" s="78">
        <v>10</v>
      </c>
      <c r="I2698" s="51"/>
      <c r="J2698" s="81">
        <v>0.23315179999999999</v>
      </c>
      <c r="K2698" s="82">
        <v>0.2515676</v>
      </c>
      <c r="L2698" s="80">
        <v>0.49221209999999999</v>
      </c>
      <c r="M2698" s="83">
        <v>0.69528120000000004</v>
      </c>
      <c r="N2698" s="82">
        <v>0.3228512</v>
      </c>
      <c r="O2698" s="82">
        <v>5.5473260000000003E-2</v>
      </c>
      <c r="P2698" s="82">
        <v>0.50528119999999999</v>
      </c>
      <c r="Q2698" s="82">
        <v>0.32135089999999999</v>
      </c>
      <c r="R2698" s="82">
        <v>0.33456829999999999</v>
      </c>
      <c r="S2698" s="82">
        <v>0.46257589999999998</v>
      </c>
      <c r="T2698" s="80">
        <v>0.50853009999999998</v>
      </c>
      <c r="U2698" s="86">
        <v>4.4500000000000002E-51</v>
      </c>
      <c r="V2698" s="78" t="s">
        <v>1163</v>
      </c>
      <c r="W2698" s="78">
        <v>1</v>
      </c>
      <c r="X2698" s="85" t="s">
        <v>1163</v>
      </c>
      <c r="Y2698" s="78">
        <v>0.76362783999999995</v>
      </c>
      <c r="Z2698" s="49"/>
      <c r="AA2698" s="49"/>
    </row>
    <row r="2699" spans="1:27" ht="15.75" thickBot="1" x14ac:dyDescent="0.3">
      <c r="A2699" s="78" t="s">
        <v>4155</v>
      </c>
      <c r="B2699" s="79">
        <v>0.40925509999999998</v>
      </c>
      <c r="C2699" s="109">
        <f t="shared" si="42"/>
        <v>0.75301207255983749</v>
      </c>
      <c r="D2699" s="80">
        <v>10.49414</v>
      </c>
      <c r="E2699" s="78">
        <v>47.704000000000001</v>
      </c>
      <c r="F2699" s="78">
        <v>214</v>
      </c>
      <c r="G2699" s="78">
        <v>36</v>
      </c>
      <c r="H2699" s="78">
        <v>36</v>
      </c>
      <c r="I2699" s="51"/>
      <c r="J2699" s="81">
        <v>0.32469550000000003</v>
      </c>
      <c r="K2699" s="82">
        <v>0.19534760000000001</v>
      </c>
      <c r="L2699" s="80">
        <v>0.33536899999999997</v>
      </c>
      <c r="M2699" s="83">
        <v>0.45343860000000002</v>
      </c>
      <c r="N2699" s="82">
        <v>0.47788449999999999</v>
      </c>
      <c r="O2699" s="82">
        <v>0.32929580000000003</v>
      </c>
      <c r="P2699" s="82">
        <v>0.49333979999999999</v>
      </c>
      <c r="Q2699" s="82">
        <v>0.33913739999999998</v>
      </c>
      <c r="R2699" s="82">
        <v>0.43221120000000002</v>
      </c>
      <c r="S2699" s="82">
        <v>0.40446729999999997</v>
      </c>
      <c r="T2699" s="80">
        <v>0.5423076</v>
      </c>
      <c r="U2699" s="86">
        <v>6.4299999999999999E-298</v>
      </c>
      <c r="V2699" s="78" t="s">
        <v>4155</v>
      </c>
      <c r="W2699" s="78">
        <v>1</v>
      </c>
      <c r="X2699" s="85" t="s">
        <v>4155</v>
      </c>
      <c r="Y2699" s="78">
        <v>0.92877554699999998</v>
      </c>
      <c r="Z2699" s="49"/>
      <c r="AA2699" s="49"/>
    </row>
    <row r="2700" spans="1:27" ht="15.75" thickBot="1" x14ac:dyDescent="0.3">
      <c r="A2700" s="78" t="s">
        <v>3908</v>
      </c>
      <c r="B2700" s="79">
        <v>0.4093637</v>
      </c>
      <c r="C2700" s="109">
        <f t="shared" si="42"/>
        <v>0.75295539111925469</v>
      </c>
      <c r="D2700" s="80">
        <v>9.0864670000000007</v>
      </c>
      <c r="E2700" s="78">
        <v>65.103999999999999</v>
      </c>
      <c r="F2700" s="78">
        <v>28</v>
      </c>
      <c r="G2700" s="78">
        <v>7</v>
      </c>
      <c r="H2700" s="78">
        <v>7</v>
      </c>
      <c r="I2700" s="51"/>
      <c r="J2700" s="81">
        <v>0.25507770000000002</v>
      </c>
      <c r="K2700" s="82">
        <v>0.64477930000000006</v>
      </c>
      <c r="L2700" s="80">
        <v>0.30952550000000001</v>
      </c>
      <c r="M2700" s="83">
        <v>0.58361540000000001</v>
      </c>
      <c r="N2700" s="82" t="s">
        <v>22</v>
      </c>
      <c r="O2700" s="82">
        <v>0.38846510000000001</v>
      </c>
      <c r="P2700" s="82">
        <v>-0.45466420000000002</v>
      </c>
      <c r="Q2700" s="82">
        <v>-0.1952691</v>
      </c>
      <c r="R2700" s="82" t="s">
        <v>22</v>
      </c>
      <c r="S2700" s="82">
        <v>-0.48184759999999999</v>
      </c>
      <c r="T2700" s="80">
        <v>0.89281840000000001</v>
      </c>
      <c r="U2700" s="86">
        <v>1.2399999999999999E-26</v>
      </c>
      <c r="V2700" s="78" t="s">
        <v>3908</v>
      </c>
      <c r="W2700" s="78">
        <v>1</v>
      </c>
      <c r="X2700" s="85" t="s">
        <v>3908</v>
      </c>
      <c r="Y2700" s="78">
        <v>0.83266639600000003</v>
      </c>
      <c r="Z2700" s="49"/>
      <c r="AA2700" s="49"/>
    </row>
    <row r="2701" spans="1:27" ht="15.75" thickBot="1" x14ac:dyDescent="0.3">
      <c r="A2701" s="78" t="s">
        <v>2788</v>
      </c>
      <c r="B2701" s="79">
        <v>0.4093637</v>
      </c>
      <c r="C2701" s="109">
        <f t="shared" si="42"/>
        <v>0.75295539111925469</v>
      </c>
      <c r="D2701" s="80">
        <v>9.3783250000000002</v>
      </c>
      <c r="E2701" s="78">
        <v>46.063000000000002</v>
      </c>
      <c r="F2701" s="78">
        <v>55</v>
      </c>
      <c r="G2701" s="78">
        <v>15</v>
      </c>
      <c r="H2701" s="78">
        <v>14</v>
      </c>
      <c r="I2701" s="51"/>
      <c r="J2701" s="81" t="s">
        <v>22</v>
      </c>
      <c r="K2701" s="82" t="s">
        <v>22</v>
      </c>
      <c r="L2701" s="80" t="s">
        <v>22</v>
      </c>
      <c r="M2701" s="83">
        <v>0.32388889999999998</v>
      </c>
      <c r="N2701" s="82">
        <v>0.4043582</v>
      </c>
      <c r="O2701" s="82">
        <v>5.1720080000000002E-2</v>
      </c>
      <c r="P2701" s="82">
        <v>0.27357550000000003</v>
      </c>
      <c r="Q2701" s="82">
        <v>0.17721619999999999</v>
      </c>
      <c r="R2701" s="82">
        <v>0.48532370000000002</v>
      </c>
      <c r="S2701" s="82">
        <v>0.74416110000000002</v>
      </c>
      <c r="T2701" s="80">
        <v>0.47715920000000001</v>
      </c>
      <c r="U2701" s="86">
        <v>1.5900000000000001E-67</v>
      </c>
      <c r="V2701" s="78" t="s">
        <v>2788</v>
      </c>
      <c r="W2701" s="78">
        <v>1</v>
      </c>
      <c r="X2701" s="85" t="s">
        <v>2788</v>
      </c>
      <c r="Y2701" s="78">
        <v>0.84459510800000004</v>
      </c>
      <c r="Z2701" s="49"/>
      <c r="AA2701" s="49"/>
    </row>
    <row r="2702" spans="1:27" ht="15.75" thickBot="1" x14ac:dyDescent="0.3">
      <c r="A2702" s="78" t="s">
        <v>1666</v>
      </c>
      <c r="B2702" s="79">
        <v>0.40968959999999999</v>
      </c>
      <c r="C2702" s="109">
        <f t="shared" si="42"/>
        <v>0.75278532021659361</v>
      </c>
      <c r="D2702" s="80">
        <v>9.671913</v>
      </c>
      <c r="E2702" s="78">
        <v>45.170999999999999</v>
      </c>
      <c r="F2702" s="78">
        <v>87</v>
      </c>
      <c r="G2702" s="78">
        <v>18</v>
      </c>
      <c r="H2702" s="78">
        <v>18</v>
      </c>
      <c r="I2702" s="51"/>
      <c r="J2702" s="81">
        <v>0.54468320000000003</v>
      </c>
      <c r="K2702" s="82">
        <v>0.46383170000000001</v>
      </c>
      <c r="L2702" s="80">
        <v>0.4467856</v>
      </c>
      <c r="M2702" s="83">
        <v>0.33708310000000002</v>
      </c>
      <c r="N2702" s="82">
        <v>0.41802800000000001</v>
      </c>
      <c r="O2702" s="82">
        <v>0.41586679999999998</v>
      </c>
      <c r="P2702" s="82">
        <v>0.40968959999999999</v>
      </c>
      <c r="Q2702" s="82">
        <v>0.48181560000000001</v>
      </c>
      <c r="R2702" s="82">
        <v>0.3284918</v>
      </c>
      <c r="S2702" s="82">
        <v>0.2390313</v>
      </c>
      <c r="T2702" s="80">
        <v>0.36625229999999998</v>
      </c>
      <c r="U2702" s="86">
        <v>5.8400000000000003E-108</v>
      </c>
      <c r="V2702" s="78" t="s">
        <v>1666</v>
      </c>
      <c r="W2702" s="78">
        <v>1</v>
      </c>
      <c r="X2702" s="85" t="s">
        <v>1666</v>
      </c>
      <c r="Y2702" s="78">
        <v>0.76322699199999999</v>
      </c>
      <c r="Z2702" s="49"/>
      <c r="AA2702" s="49"/>
    </row>
    <row r="2703" spans="1:27" ht="15.75" thickBot="1" x14ac:dyDescent="0.3">
      <c r="A2703" s="78" t="s">
        <v>3240</v>
      </c>
      <c r="B2703" s="79">
        <v>0.4102325</v>
      </c>
      <c r="C2703" s="109">
        <f t="shared" si="42"/>
        <v>0.7525020931644727</v>
      </c>
      <c r="D2703" s="80">
        <v>9.0482080000000007</v>
      </c>
      <c r="E2703" s="78">
        <v>114.1</v>
      </c>
      <c r="F2703" s="78">
        <v>24</v>
      </c>
      <c r="G2703" s="78">
        <v>13</v>
      </c>
      <c r="H2703" s="78">
        <v>0</v>
      </c>
      <c r="I2703" s="51"/>
      <c r="J2703" s="81" t="s">
        <v>22</v>
      </c>
      <c r="K2703" s="82" t="s">
        <v>22</v>
      </c>
      <c r="L2703" s="80" t="s">
        <v>22</v>
      </c>
      <c r="M2703" s="83">
        <v>0.17491780000000001</v>
      </c>
      <c r="N2703" s="82">
        <v>0.35174139999999998</v>
      </c>
      <c r="O2703" s="82">
        <v>9.0718019999999996E-2</v>
      </c>
      <c r="P2703" s="82">
        <v>0.71017280000000005</v>
      </c>
      <c r="Q2703" s="82">
        <v>0.35760829999999999</v>
      </c>
      <c r="R2703" s="82">
        <v>1.7369509999999999</v>
      </c>
      <c r="S2703" s="82">
        <v>0.4544918</v>
      </c>
      <c r="T2703" s="80" t="s">
        <v>22</v>
      </c>
      <c r="U2703" s="86">
        <v>6.5199999999999995E-36</v>
      </c>
      <c r="V2703" s="78" t="s">
        <v>3241</v>
      </c>
      <c r="W2703" s="78">
        <v>10</v>
      </c>
      <c r="X2703" s="85" t="s">
        <v>3242</v>
      </c>
      <c r="Y2703" s="78">
        <v>0.83193007500000005</v>
      </c>
      <c r="Z2703" s="49"/>
      <c r="AA2703" s="49"/>
    </row>
    <row r="2704" spans="1:27" ht="15.75" thickBot="1" x14ac:dyDescent="0.3">
      <c r="A2704" s="78" t="s">
        <v>1631</v>
      </c>
      <c r="B2704" s="79">
        <v>0.41034110000000001</v>
      </c>
      <c r="C2704" s="109">
        <f t="shared" si="42"/>
        <v>0.75244545011154373</v>
      </c>
      <c r="D2704" s="80">
        <v>9.1450099999999992</v>
      </c>
      <c r="E2704" s="78">
        <v>28.481999999999999</v>
      </c>
      <c r="F2704" s="78">
        <v>39</v>
      </c>
      <c r="G2704" s="78">
        <v>8</v>
      </c>
      <c r="H2704" s="78">
        <v>8</v>
      </c>
      <c r="I2704" s="51"/>
      <c r="J2704" s="81">
        <v>0.3873625</v>
      </c>
      <c r="K2704" s="82">
        <v>0.55404850000000005</v>
      </c>
      <c r="L2704" s="80">
        <v>0.42899989999999999</v>
      </c>
      <c r="M2704" s="83">
        <v>0.62770020000000004</v>
      </c>
      <c r="N2704" s="82">
        <v>0.30905969999999999</v>
      </c>
      <c r="O2704" s="82">
        <v>0.28083760000000002</v>
      </c>
      <c r="P2704" s="82">
        <v>0.55983439999999995</v>
      </c>
      <c r="Q2704" s="82">
        <v>0.41034110000000001</v>
      </c>
      <c r="R2704" s="82">
        <v>0.4182439</v>
      </c>
      <c r="S2704" s="82">
        <v>0.30731199999999997</v>
      </c>
      <c r="T2704" s="80">
        <v>0.61654589999999998</v>
      </c>
      <c r="U2704" s="86">
        <v>1.5E-34</v>
      </c>
      <c r="V2704" s="78" t="s">
        <v>1631</v>
      </c>
      <c r="W2704" s="78">
        <v>1</v>
      </c>
      <c r="X2704" s="85" t="s">
        <v>1631</v>
      </c>
      <c r="Y2704" s="78">
        <v>0.831838042</v>
      </c>
      <c r="Z2704" s="49"/>
      <c r="AA2704" s="49"/>
    </row>
    <row r="2705" spans="1:27" ht="15.75" thickBot="1" x14ac:dyDescent="0.3">
      <c r="A2705" s="78" t="s">
        <v>1684</v>
      </c>
      <c r="B2705" s="79">
        <v>0.41044969999999997</v>
      </c>
      <c r="C2705" s="109">
        <f t="shared" si="42"/>
        <v>0.75238881132230473</v>
      </c>
      <c r="D2705" s="80">
        <v>8.7098639999999996</v>
      </c>
      <c r="E2705" s="78">
        <v>28.129000000000001</v>
      </c>
      <c r="F2705" s="78">
        <v>16</v>
      </c>
      <c r="G2705" s="78">
        <v>7</v>
      </c>
      <c r="H2705" s="78">
        <v>7</v>
      </c>
      <c r="I2705" s="51"/>
      <c r="J2705" s="81" t="s">
        <v>22</v>
      </c>
      <c r="K2705" s="82" t="s">
        <v>22</v>
      </c>
      <c r="L2705" s="80" t="s">
        <v>22</v>
      </c>
      <c r="M2705" s="83" t="s">
        <v>22</v>
      </c>
      <c r="N2705" s="82" t="s">
        <v>22</v>
      </c>
      <c r="O2705" s="82" t="s">
        <v>22</v>
      </c>
      <c r="P2705" s="82" t="s">
        <v>22</v>
      </c>
      <c r="Q2705" s="82" t="s">
        <v>22</v>
      </c>
      <c r="R2705" s="82">
        <v>0.45985120000000002</v>
      </c>
      <c r="S2705" s="82">
        <v>0.5039593</v>
      </c>
      <c r="T2705" s="80">
        <v>-0.189993</v>
      </c>
      <c r="U2705" s="86">
        <v>2.8500000000000001E-20</v>
      </c>
      <c r="V2705" s="78" t="s">
        <v>1684</v>
      </c>
      <c r="W2705" s="78">
        <v>1</v>
      </c>
      <c r="X2705" s="85" t="s">
        <v>1684</v>
      </c>
      <c r="Y2705" s="78">
        <v>0.78520058199999998</v>
      </c>
      <c r="Z2705" s="49"/>
      <c r="AA2705" s="49">
        <v>7</v>
      </c>
    </row>
    <row r="2706" spans="1:27" ht="15.75" thickBot="1" x14ac:dyDescent="0.3">
      <c r="A2706" s="78" t="s">
        <v>4245</v>
      </c>
      <c r="B2706" s="79">
        <v>0.41099229999999998</v>
      </c>
      <c r="C2706" s="109">
        <f t="shared" si="42"/>
        <v>0.75210588984822468</v>
      </c>
      <c r="D2706" s="80">
        <v>9.3713820000000005</v>
      </c>
      <c r="E2706" s="78">
        <v>42.743000000000002</v>
      </c>
      <c r="F2706" s="78">
        <v>39</v>
      </c>
      <c r="G2706" s="78">
        <v>8</v>
      </c>
      <c r="H2706" s="78">
        <v>8</v>
      </c>
      <c r="I2706" s="51"/>
      <c r="J2706" s="81">
        <v>-0.52686759999999999</v>
      </c>
      <c r="K2706" s="82">
        <v>0.96827510000000006</v>
      </c>
      <c r="L2706" s="80">
        <v>7.2997599999999996E-2</v>
      </c>
      <c r="M2706" s="83">
        <v>0.66238779999999997</v>
      </c>
      <c r="N2706" s="82">
        <v>-0.1093899</v>
      </c>
      <c r="O2706" s="82">
        <v>0.1607912</v>
      </c>
      <c r="P2706" s="82">
        <v>0.66083740000000002</v>
      </c>
      <c r="Q2706" s="82">
        <v>0.68266320000000003</v>
      </c>
      <c r="R2706" s="82">
        <v>0.44350060000000002</v>
      </c>
      <c r="S2706" s="82">
        <v>0.43146250000000003</v>
      </c>
      <c r="T2706" s="80">
        <v>0.33227820000000002</v>
      </c>
      <c r="U2706" s="86">
        <v>1.2399999999999999E-56</v>
      </c>
      <c r="V2706" s="78" t="s">
        <v>4245</v>
      </c>
      <c r="W2706" s="78">
        <v>1</v>
      </c>
      <c r="X2706" s="85" t="s">
        <v>4245</v>
      </c>
      <c r="Y2706" s="78">
        <v>0.84328729499999999</v>
      </c>
      <c r="Z2706" s="49"/>
      <c r="AA2706" s="49"/>
    </row>
    <row r="2707" spans="1:27" ht="15.75" thickBot="1" x14ac:dyDescent="0.3">
      <c r="A2707" s="78" t="s">
        <v>1191</v>
      </c>
      <c r="B2707" s="79">
        <v>0.41110079999999999</v>
      </c>
      <c r="C2707" s="109">
        <f t="shared" si="42"/>
        <v>0.75204932874677388</v>
      </c>
      <c r="D2707" s="80">
        <v>8.3275020000000008</v>
      </c>
      <c r="E2707" s="78">
        <v>140.36000000000001</v>
      </c>
      <c r="F2707" s="78">
        <v>3</v>
      </c>
      <c r="G2707" s="78">
        <v>3</v>
      </c>
      <c r="H2707" s="78">
        <v>2</v>
      </c>
      <c r="I2707" s="51"/>
      <c r="J2707" s="81" t="s">
        <v>22</v>
      </c>
      <c r="K2707" s="82" t="s">
        <v>22</v>
      </c>
      <c r="L2707" s="80" t="s">
        <v>22</v>
      </c>
      <c r="M2707" s="83" t="s">
        <v>22</v>
      </c>
      <c r="N2707" s="82" t="s">
        <v>22</v>
      </c>
      <c r="O2707" s="82" t="s">
        <v>22</v>
      </c>
      <c r="P2707" s="82" t="s">
        <v>22</v>
      </c>
      <c r="Q2707" s="82" t="s">
        <v>22</v>
      </c>
      <c r="R2707" s="82" t="s">
        <v>22</v>
      </c>
      <c r="S2707" s="82" t="s">
        <v>22</v>
      </c>
      <c r="T2707" s="80" t="s">
        <v>22</v>
      </c>
      <c r="U2707" s="86">
        <v>3.67E-6</v>
      </c>
      <c r="V2707" s="78" t="s">
        <v>1191</v>
      </c>
      <c r="W2707" s="78">
        <v>1</v>
      </c>
      <c r="X2707" s="85" t="s">
        <v>1191</v>
      </c>
      <c r="Y2707" s="78">
        <v>0.78800683599999999</v>
      </c>
      <c r="Z2707" s="49"/>
      <c r="AA2707" s="49"/>
    </row>
    <row r="2708" spans="1:27" ht="15.75" thickBot="1" x14ac:dyDescent="0.3">
      <c r="A2708" s="78" t="s">
        <v>897</v>
      </c>
      <c r="B2708" s="79">
        <v>0.41142630000000002</v>
      </c>
      <c r="C2708" s="109">
        <f t="shared" si="42"/>
        <v>0.75187967096274655</v>
      </c>
      <c r="D2708" s="80">
        <v>8.4447939999999999</v>
      </c>
      <c r="E2708" s="78">
        <v>25.193999999999999</v>
      </c>
      <c r="F2708" s="78">
        <v>17</v>
      </c>
      <c r="G2708" s="78">
        <v>6</v>
      </c>
      <c r="H2708" s="78">
        <v>6</v>
      </c>
      <c r="I2708" s="51"/>
      <c r="J2708" s="81" t="s">
        <v>22</v>
      </c>
      <c r="K2708" s="82" t="s">
        <v>22</v>
      </c>
      <c r="L2708" s="80" t="s">
        <v>22</v>
      </c>
      <c r="M2708" s="83">
        <v>0.71642030000000001</v>
      </c>
      <c r="N2708" s="82">
        <v>0.46069009999999999</v>
      </c>
      <c r="O2708" s="82" t="s">
        <v>22</v>
      </c>
      <c r="P2708" s="82" t="s">
        <v>22</v>
      </c>
      <c r="Q2708" s="82">
        <v>0.48635400000000001</v>
      </c>
      <c r="R2708" s="82" t="s">
        <v>22</v>
      </c>
      <c r="S2708" s="82">
        <v>-0.1671667</v>
      </c>
      <c r="T2708" s="80" t="s">
        <v>22</v>
      </c>
      <c r="U2708" s="86">
        <v>4.51E-12</v>
      </c>
      <c r="V2708" s="78" t="s">
        <v>897</v>
      </c>
      <c r="W2708" s="78">
        <v>1</v>
      </c>
      <c r="X2708" s="85" t="s">
        <v>897</v>
      </c>
      <c r="Y2708" s="78">
        <v>0.78431364299999995</v>
      </c>
      <c r="Z2708" s="49"/>
      <c r="AA2708" s="49"/>
    </row>
    <row r="2709" spans="1:27" ht="15.75" thickBot="1" x14ac:dyDescent="0.3">
      <c r="A2709" s="78" t="s">
        <v>2000</v>
      </c>
      <c r="B2709" s="79">
        <v>0.41164309999999998</v>
      </c>
      <c r="C2709" s="109">
        <f t="shared" si="42"/>
        <v>0.75176669125411932</v>
      </c>
      <c r="D2709" s="80">
        <v>9.8422979999999995</v>
      </c>
      <c r="E2709" s="78">
        <v>63.55</v>
      </c>
      <c r="F2709" s="78">
        <v>110</v>
      </c>
      <c r="G2709" s="78">
        <v>25</v>
      </c>
      <c r="H2709" s="78">
        <v>25</v>
      </c>
      <c r="I2709" s="51"/>
      <c r="J2709" s="81">
        <v>0.25386829999999999</v>
      </c>
      <c r="K2709" s="82">
        <v>9.5586959999999999E-2</v>
      </c>
      <c r="L2709" s="80">
        <v>0.36513259999999997</v>
      </c>
      <c r="M2709" s="83">
        <v>0.37105700000000003</v>
      </c>
      <c r="N2709" s="82">
        <v>0.42427720000000002</v>
      </c>
      <c r="O2709" s="82">
        <v>0.54022570000000003</v>
      </c>
      <c r="P2709" s="82">
        <v>0.3931965</v>
      </c>
      <c r="Q2709" s="82">
        <v>0.50385749999999996</v>
      </c>
      <c r="R2709" s="82">
        <v>0.45764680000000002</v>
      </c>
      <c r="S2709" s="82">
        <v>0.48748629999999998</v>
      </c>
      <c r="T2709" s="80">
        <v>0.51227750000000005</v>
      </c>
      <c r="U2709" s="86">
        <v>3.0800000000000002E-136</v>
      </c>
      <c r="V2709" s="78" t="s">
        <v>2000</v>
      </c>
      <c r="W2709" s="78">
        <v>1</v>
      </c>
      <c r="X2709" s="85" t="s">
        <v>2000</v>
      </c>
      <c r="Y2709" s="78">
        <v>0.73275079200000004</v>
      </c>
      <c r="Z2709" s="49"/>
      <c r="AA2709" s="49"/>
    </row>
    <row r="2710" spans="1:27" ht="15.75" thickBot="1" x14ac:dyDescent="0.3">
      <c r="A2710" s="78" t="s">
        <v>3069</v>
      </c>
      <c r="B2710" s="79">
        <v>0.41164309999999998</v>
      </c>
      <c r="C2710" s="109">
        <f t="shared" si="42"/>
        <v>0.75176669125411932</v>
      </c>
      <c r="D2710" s="80">
        <v>9.9285239999999995</v>
      </c>
      <c r="E2710" s="78">
        <v>45</v>
      </c>
      <c r="F2710" s="78">
        <v>153</v>
      </c>
      <c r="G2710" s="78">
        <v>32</v>
      </c>
      <c r="H2710" s="78">
        <v>32</v>
      </c>
      <c r="I2710" s="51"/>
      <c r="J2710" s="81">
        <v>0.38128339999999999</v>
      </c>
      <c r="K2710" s="82">
        <v>0.29572300000000001</v>
      </c>
      <c r="L2710" s="80">
        <v>0.34811910000000001</v>
      </c>
      <c r="M2710" s="83">
        <v>0.58794109999999999</v>
      </c>
      <c r="N2710" s="82">
        <v>0.49395470000000002</v>
      </c>
      <c r="O2710" s="82">
        <v>0.42169450000000003</v>
      </c>
      <c r="P2710" s="82">
        <v>0.3482324</v>
      </c>
      <c r="Q2710" s="82">
        <v>0.38714199999999999</v>
      </c>
      <c r="R2710" s="82">
        <v>0.53565479999999999</v>
      </c>
      <c r="S2710" s="82">
        <v>0.27070840000000002</v>
      </c>
      <c r="T2710" s="80">
        <v>0.41597499999999998</v>
      </c>
      <c r="U2710" s="86">
        <v>1.93E-193</v>
      </c>
      <c r="V2710" s="78" t="s">
        <v>3069</v>
      </c>
      <c r="W2710" s="78">
        <v>1</v>
      </c>
      <c r="X2710" s="85" t="s">
        <v>3069</v>
      </c>
      <c r="Y2710" s="78">
        <v>0.73275079200000004</v>
      </c>
      <c r="Z2710" s="49"/>
      <c r="AA2710" s="49"/>
    </row>
    <row r="2711" spans="1:27" ht="15.75" thickBot="1" x14ac:dyDescent="0.3">
      <c r="A2711" s="78" t="s">
        <v>3397</v>
      </c>
      <c r="B2711" s="79">
        <v>0.41186</v>
      </c>
      <c r="C2711" s="109">
        <f t="shared" si="42"/>
        <v>0.75165367642149961</v>
      </c>
      <c r="D2711" s="80">
        <v>9.5163630000000001</v>
      </c>
      <c r="E2711" s="78">
        <v>136.16999999999999</v>
      </c>
      <c r="F2711" s="78">
        <v>35</v>
      </c>
      <c r="G2711" s="78">
        <v>9</v>
      </c>
      <c r="H2711" s="78">
        <v>9</v>
      </c>
      <c r="I2711" s="51"/>
      <c r="J2711" s="81" t="s">
        <v>22</v>
      </c>
      <c r="K2711" s="82" t="s">
        <v>22</v>
      </c>
      <c r="L2711" s="80">
        <v>0.53764389999999995</v>
      </c>
      <c r="M2711" s="83" t="s">
        <v>22</v>
      </c>
      <c r="N2711" s="82">
        <v>0.47943750000000002</v>
      </c>
      <c r="O2711" s="82">
        <v>0.57056010000000001</v>
      </c>
      <c r="P2711" s="82">
        <v>0.44084580000000001</v>
      </c>
      <c r="Q2711" s="82">
        <v>0.33216380000000001</v>
      </c>
      <c r="R2711" s="82">
        <v>0.41186</v>
      </c>
      <c r="S2711" s="82">
        <v>0.32042690000000001</v>
      </c>
      <c r="T2711" s="80">
        <v>0.2884176</v>
      </c>
      <c r="U2711" s="86">
        <v>2.3000000000000001E-32</v>
      </c>
      <c r="V2711" s="78" t="s">
        <v>3397</v>
      </c>
      <c r="W2711" s="78">
        <v>1</v>
      </c>
      <c r="X2711" s="85" t="s">
        <v>3397</v>
      </c>
      <c r="Y2711" s="78">
        <v>0.76122584800000004</v>
      </c>
      <c r="Z2711" s="49"/>
      <c r="AA2711" s="49"/>
    </row>
    <row r="2712" spans="1:27" ht="15.75" thickBot="1" x14ac:dyDescent="0.3">
      <c r="A2712" s="78" t="s">
        <v>3409</v>
      </c>
      <c r="B2712" s="79">
        <v>0.41218539999999998</v>
      </c>
      <c r="C2712" s="109">
        <f t="shared" si="42"/>
        <v>0.75148415998315687</v>
      </c>
      <c r="D2712" s="80">
        <v>8.9328950000000003</v>
      </c>
      <c r="E2712" s="78">
        <v>74.739999999999995</v>
      </c>
      <c r="F2712" s="78">
        <v>20</v>
      </c>
      <c r="G2712" s="78">
        <v>5</v>
      </c>
      <c r="H2712" s="78">
        <v>5</v>
      </c>
      <c r="I2712" s="51"/>
      <c r="J2712" s="81" t="s">
        <v>22</v>
      </c>
      <c r="K2712" s="82">
        <v>-1.3563099999999999</v>
      </c>
      <c r="L2712" s="80" t="s">
        <v>22</v>
      </c>
      <c r="M2712" s="83" t="s">
        <v>22</v>
      </c>
      <c r="N2712" s="82">
        <v>-1.5278659999999999</v>
      </c>
      <c r="O2712" s="82" t="s">
        <v>22</v>
      </c>
      <c r="P2712" s="82">
        <v>0.86124069999999997</v>
      </c>
      <c r="Q2712" s="82">
        <v>0.91960699999999995</v>
      </c>
      <c r="R2712" s="82" t="s">
        <v>22</v>
      </c>
      <c r="S2712" s="82">
        <v>0.42137150000000001</v>
      </c>
      <c r="T2712" s="80" t="s">
        <v>22</v>
      </c>
      <c r="U2712" s="86">
        <v>2.2200000000000001E-16</v>
      </c>
      <c r="V2712" s="78" t="s">
        <v>3409</v>
      </c>
      <c r="W2712" s="78">
        <v>1</v>
      </c>
      <c r="X2712" s="85" t="s">
        <v>3409</v>
      </c>
      <c r="Y2712" s="78">
        <v>0.79176668500000003</v>
      </c>
      <c r="Z2712" s="49"/>
      <c r="AA2712" s="49"/>
    </row>
    <row r="2713" spans="1:27" ht="15.75" thickBot="1" x14ac:dyDescent="0.3">
      <c r="A2713" s="78" t="s">
        <v>2534</v>
      </c>
      <c r="B2713" s="79">
        <v>0.41294409999999998</v>
      </c>
      <c r="C2713" s="109">
        <f t="shared" si="42"/>
        <v>0.75108906530013697</v>
      </c>
      <c r="D2713" s="80">
        <v>8.6920889999999993</v>
      </c>
      <c r="E2713" s="78">
        <v>81.768000000000001</v>
      </c>
      <c r="F2713" s="78">
        <v>11</v>
      </c>
      <c r="G2713" s="78">
        <v>5</v>
      </c>
      <c r="H2713" s="78">
        <v>5</v>
      </c>
      <c r="I2713" s="51"/>
      <c r="J2713" s="81" t="s">
        <v>22</v>
      </c>
      <c r="K2713" s="82" t="s">
        <v>22</v>
      </c>
      <c r="L2713" s="80" t="s">
        <v>22</v>
      </c>
      <c r="M2713" s="83" t="s">
        <v>22</v>
      </c>
      <c r="N2713" s="82" t="s">
        <v>22</v>
      </c>
      <c r="O2713" s="82" t="s">
        <v>22</v>
      </c>
      <c r="P2713" s="82">
        <v>0.14938940000000001</v>
      </c>
      <c r="Q2713" s="82">
        <v>0.52436470000000002</v>
      </c>
      <c r="R2713" s="82" t="s">
        <v>22</v>
      </c>
      <c r="S2713" s="82">
        <v>0.65406889999999995</v>
      </c>
      <c r="T2713" s="80" t="s">
        <v>22</v>
      </c>
      <c r="U2713" s="86">
        <v>7.2599999999999999E-17</v>
      </c>
      <c r="V2713" s="78" t="s">
        <v>2534</v>
      </c>
      <c r="W2713" s="78">
        <v>1</v>
      </c>
      <c r="X2713" s="85" t="s">
        <v>2534</v>
      </c>
      <c r="Y2713" s="78">
        <v>0.78293577599999997</v>
      </c>
      <c r="Z2713" s="49"/>
      <c r="AA2713" s="49"/>
    </row>
    <row r="2714" spans="1:27" ht="15.75" thickBot="1" x14ac:dyDescent="0.3">
      <c r="A2714" s="78" t="s">
        <v>4718</v>
      </c>
      <c r="B2714" s="79">
        <v>0.41316069999999999</v>
      </c>
      <c r="C2714" s="109">
        <f t="shared" si="42"/>
        <v>0.75097630849771757</v>
      </c>
      <c r="D2714" s="80">
        <v>8.8859709999999996</v>
      </c>
      <c r="E2714" s="78">
        <v>19.283000000000001</v>
      </c>
      <c r="F2714" s="78">
        <v>6</v>
      </c>
      <c r="G2714" s="78">
        <v>1</v>
      </c>
      <c r="H2714" s="78">
        <v>1</v>
      </c>
      <c r="I2714" s="51"/>
      <c r="J2714" s="81" t="s">
        <v>22</v>
      </c>
      <c r="K2714" s="82" t="s">
        <v>22</v>
      </c>
      <c r="L2714" s="80">
        <v>0.33879530000000002</v>
      </c>
      <c r="M2714" s="83" t="s">
        <v>22</v>
      </c>
      <c r="N2714" s="82" t="s">
        <v>22</v>
      </c>
      <c r="O2714" s="82" t="s">
        <v>22</v>
      </c>
      <c r="P2714" s="82" t="s">
        <v>22</v>
      </c>
      <c r="Q2714" s="82" t="s">
        <v>22</v>
      </c>
      <c r="R2714" s="82" t="s">
        <v>22</v>
      </c>
      <c r="S2714" s="82" t="s">
        <v>22</v>
      </c>
      <c r="T2714" s="80" t="s">
        <v>22</v>
      </c>
      <c r="U2714" s="84">
        <v>3.9765999999999998E-4</v>
      </c>
      <c r="V2714" s="78" t="s">
        <v>4718</v>
      </c>
      <c r="W2714" s="78">
        <v>1</v>
      </c>
      <c r="X2714" s="85" t="s">
        <v>4718</v>
      </c>
      <c r="Y2714" s="78">
        <v>0.79094473200000004</v>
      </c>
      <c r="Z2714" s="49"/>
      <c r="AA2714" s="49"/>
    </row>
    <row r="2715" spans="1:27" ht="15.75" thickBot="1" x14ac:dyDescent="0.3">
      <c r="A2715" s="78" t="s">
        <v>3803</v>
      </c>
      <c r="B2715" s="79">
        <v>0.41381069999999998</v>
      </c>
      <c r="C2715" s="109">
        <f t="shared" si="42"/>
        <v>0.75063803558505082</v>
      </c>
      <c r="D2715" s="80">
        <v>9.7641609999999996</v>
      </c>
      <c r="E2715" s="78">
        <v>36.581000000000003</v>
      </c>
      <c r="F2715" s="78">
        <v>50</v>
      </c>
      <c r="G2715" s="78">
        <v>8</v>
      </c>
      <c r="H2715" s="78">
        <v>7</v>
      </c>
      <c r="I2715" s="51"/>
      <c r="J2715" s="81">
        <v>0.56987989999999999</v>
      </c>
      <c r="K2715" s="82">
        <v>0.66639300000000001</v>
      </c>
      <c r="L2715" s="80">
        <v>0.55306560000000005</v>
      </c>
      <c r="M2715" s="83">
        <v>0.48036849999999998</v>
      </c>
      <c r="N2715" s="82">
        <v>0.46863549999999998</v>
      </c>
      <c r="O2715" s="82">
        <v>0.39977269999999998</v>
      </c>
      <c r="P2715" s="82">
        <v>-0.10014380000000001</v>
      </c>
      <c r="Q2715" s="82">
        <v>0.41467670000000001</v>
      </c>
      <c r="R2715" s="82">
        <v>0.19660710000000001</v>
      </c>
      <c r="S2715" s="82">
        <v>0.30801139999999999</v>
      </c>
      <c r="T2715" s="80">
        <v>0.35603099999999999</v>
      </c>
      <c r="U2715" s="86">
        <v>1.28E-40</v>
      </c>
      <c r="V2715" s="78" t="s">
        <v>3803</v>
      </c>
      <c r="W2715" s="78">
        <v>1</v>
      </c>
      <c r="X2715" s="85" t="s">
        <v>3803</v>
      </c>
      <c r="Y2715" s="78">
        <v>0.75942866200000003</v>
      </c>
      <c r="Z2715" s="49"/>
      <c r="AA2715" s="49"/>
    </row>
    <row r="2716" spans="1:27" ht="15.75" thickBot="1" x14ac:dyDescent="0.3">
      <c r="A2716" s="78" t="s">
        <v>4345</v>
      </c>
      <c r="B2716" s="79">
        <v>0.41521780000000003</v>
      </c>
      <c r="C2716" s="109">
        <f t="shared" si="42"/>
        <v>0.74990627465438986</v>
      </c>
      <c r="D2716" s="80">
        <v>9.9383649999999992</v>
      </c>
      <c r="E2716" s="78">
        <v>45.484000000000002</v>
      </c>
      <c r="F2716" s="78">
        <v>90</v>
      </c>
      <c r="G2716" s="78">
        <v>14</v>
      </c>
      <c r="H2716" s="78">
        <v>14</v>
      </c>
      <c r="I2716" s="51"/>
      <c r="J2716" s="81">
        <v>0.49272480000000002</v>
      </c>
      <c r="K2716" s="82">
        <v>0.54478199999999999</v>
      </c>
      <c r="L2716" s="80">
        <v>0.4041402</v>
      </c>
      <c r="M2716" s="83">
        <v>0.34437410000000002</v>
      </c>
      <c r="N2716" s="82">
        <v>0.38006440000000002</v>
      </c>
      <c r="O2716" s="82">
        <v>0.40392210000000001</v>
      </c>
      <c r="P2716" s="82">
        <v>0.38846510000000001</v>
      </c>
      <c r="Q2716" s="82">
        <v>0.43049939999999998</v>
      </c>
      <c r="R2716" s="82">
        <v>0.48872070000000001</v>
      </c>
      <c r="S2716" s="82">
        <v>0.41456860000000001</v>
      </c>
      <c r="T2716" s="80">
        <v>0.40686309999999998</v>
      </c>
      <c r="U2716" s="86">
        <v>1.03E-140</v>
      </c>
      <c r="V2716" s="78" t="s">
        <v>4345</v>
      </c>
      <c r="W2716" s="78">
        <v>1</v>
      </c>
      <c r="X2716" s="85" t="s">
        <v>4345</v>
      </c>
      <c r="Y2716" s="78">
        <v>0.72966642800000003</v>
      </c>
      <c r="Z2716" s="49"/>
      <c r="AA2716" s="49"/>
    </row>
    <row r="2717" spans="1:27" ht="15.75" thickBot="1" x14ac:dyDescent="0.3">
      <c r="A2717" s="78" t="s">
        <v>1078</v>
      </c>
      <c r="B2717" s="79">
        <v>0.41640739999999998</v>
      </c>
      <c r="C2717" s="109">
        <f t="shared" si="42"/>
        <v>0.74928818088796023</v>
      </c>
      <c r="D2717" s="80">
        <v>7.9855929999999997</v>
      </c>
      <c r="E2717" s="78">
        <v>95.58</v>
      </c>
      <c r="F2717" s="78">
        <v>6</v>
      </c>
      <c r="G2717" s="78">
        <v>4</v>
      </c>
      <c r="H2717" s="78">
        <v>4</v>
      </c>
      <c r="I2717" s="51"/>
      <c r="J2717" s="81" t="s">
        <v>22</v>
      </c>
      <c r="K2717" s="82" t="s">
        <v>22</v>
      </c>
      <c r="L2717" s="80" t="s">
        <v>22</v>
      </c>
      <c r="M2717" s="83" t="s">
        <v>22</v>
      </c>
      <c r="N2717" s="82">
        <v>0.63347770000000003</v>
      </c>
      <c r="O2717" s="82" t="s">
        <v>22</v>
      </c>
      <c r="P2717" s="82" t="s">
        <v>22</v>
      </c>
      <c r="Q2717" s="82" t="s">
        <v>22</v>
      </c>
      <c r="R2717" s="82" t="s">
        <v>22</v>
      </c>
      <c r="S2717" s="82" t="s">
        <v>22</v>
      </c>
      <c r="T2717" s="80" t="s">
        <v>22</v>
      </c>
      <c r="U2717" s="86">
        <v>1.79E-7</v>
      </c>
      <c r="V2717" s="78" t="s">
        <v>1078</v>
      </c>
      <c r="W2717" s="78">
        <v>1</v>
      </c>
      <c r="X2717" s="85" t="s">
        <v>1078</v>
      </c>
      <c r="Y2717" s="78">
        <v>0.88796113899999995</v>
      </c>
      <c r="Z2717" s="49"/>
      <c r="AA2717" s="49"/>
    </row>
    <row r="2718" spans="1:27" ht="15.75" thickBot="1" x14ac:dyDescent="0.3">
      <c r="A2718" s="78" t="s">
        <v>3019</v>
      </c>
      <c r="B2718" s="79">
        <v>0.4184599</v>
      </c>
      <c r="C2718" s="109">
        <f t="shared" si="42"/>
        <v>0.74822293807290752</v>
      </c>
      <c r="D2718" s="80">
        <v>8.9403869999999994</v>
      </c>
      <c r="E2718" s="78">
        <v>124.32</v>
      </c>
      <c r="F2718" s="78">
        <v>21</v>
      </c>
      <c r="G2718" s="78">
        <v>10</v>
      </c>
      <c r="H2718" s="78">
        <v>7</v>
      </c>
      <c r="I2718" s="51"/>
      <c r="J2718" s="81" t="s">
        <v>22</v>
      </c>
      <c r="K2718" s="82">
        <v>-1.190339</v>
      </c>
      <c r="L2718" s="80" t="s">
        <v>22</v>
      </c>
      <c r="M2718" s="83">
        <v>0.1401242</v>
      </c>
      <c r="N2718" s="82">
        <v>1.1716549999999999</v>
      </c>
      <c r="O2718" s="82">
        <v>0.48398340000000001</v>
      </c>
      <c r="P2718" s="82">
        <v>-1.050473</v>
      </c>
      <c r="Q2718" s="82">
        <v>0.86765930000000002</v>
      </c>
      <c r="R2718" s="82">
        <v>0.80297890000000005</v>
      </c>
      <c r="S2718" s="82">
        <v>0.39824080000000001</v>
      </c>
      <c r="T2718" s="80">
        <v>0.35974610000000001</v>
      </c>
      <c r="U2718" s="86">
        <v>1.3299999999999999E-15</v>
      </c>
      <c r="V2718" s="78" t="s">
        <v>3019</v>
      </c>
      <c r="W2718" s="78">
        <v>3</v>
      </c>
      <c r="X2718" s="85" t="s">
        <v>3020</v>
      </c>
      <c r="Y2718" s="78">
        <v>0.78648287800000005</v>
      </c>
      <c r="Z2718" s="49"/>
      <c r="AA2718" s="49"/>
    </row>
    <row r="2719" spans="1:27" ht="15.75" thickBot="1" x14ac:dyDescent="0.3">
      <c r="A2719" s="78" t="s">
        <v>1742</v>
      </c>
      <c r="B2719" s="79">
        <v>0.41867569999999998</v>
      </c>
      <c r="C2719" s="109">
        <f t="shared" si="42"/>
        <v>0.74811102638686977</v>
      </c>
      <c r="D2719" s="80">
        <v>8.0162390000000006</v>
      </c>
      <c r="E2719" s="78">
        <v>139.04</v>
      </c>
      <c r="F2719" s="78">
        <v>2</v>
      </c>
      <c r="G2719" s="78">
        <v>3</v>
      </c>
      <c r="H2719" s="78">
        <v>3</v>
      </c>
      <c r="I2719" s="51"/>
      <c r="J2719" s="81" t="s">
        <v>22</v>
      </c>
      <c r="K2719" s="82" t="s">
        <v>22</v>
      </c>
      <c r="L2719" s="80" t="s">
        <v>22</v>
      </c>
      <c r="M2719" s="83" t="s">
        <v>22</v>
      </c>
      <c r="N2719" s="82" t="s">
        <v>22</v>
      </c>
      <c r="O2719" s="82" t="s">
        <v>22</v>
      </c>
      <c r="P2719" s="82" t="s">
        <v>22</v>
      </c>
      <c r="Q2719" s="82" t="s">
        <v>22</v>
      </c>
      <c r="R2719" s="82" t="s">
        <v>22</v>
      </c>
      <c r="S2719" s="82" t="s">
        <v>22</v>
      </c>
      <c r="T2719" s="80" t="s">
        <v>22</v>
      </c>
      <c r="U2719" s="86">
        <v>2.9900000000000001E-36</v>
      </c>
      <c r="V2719" s="78" t="s">
        <v>1742</v>
      </c>
      <c r="W2719" s="78">
        <v>1</v>
      </c>
      <c r="X2719" s="85" t="s">
        <v>1742</v>
      </c>
      <c r="Y2719" s="78">
        <v>0.885728721</v>
      </c>
      <c r="Z2719" s="49"/>
      <c r="AA2719" s="49"/>
    </row>
    <row r="2720" spans="1:27" ht="15.75" thickBot="1" x14ac:dyDescent="0.3">
      <c r="A2720" s="78" t="s">
        <v>1023</v>
      </c>
      <c r="B2720" s="79">
        <v>0.41899950000000002</v>
      </c>
      <c r="C2720" s="109">
        <f t="shared" si="42"/>
        <v>0.74794313839848892</v>
      </c>
      <c r="D2720" s="80">
        <v>9.3863920000000007</v>
      </c>
      <c r="E2720" s="78">
        <v>61.878999999999998</v>
      </c>
      <c r="F2720" s="78">
        <v>47</v>
      </c>
      <c r="G2720" s="78">
        <v>16</v>
      </c>
      <c r="H2720" s="78">
        <v>16</v>
      </c>
      <c r="I2720" s="51"/>
      <c r="J2720" s="81">
        <v>0.32262039999999997</v>
      </c>
      <c r="K2720" s="82">
        <v>0.2990101</v>
      </c>
      <c r="L2720" s="80">
        <v>0.36345139999999998</v>
      </c>
      <c r="M2720" s="83">
        <v>-4.809894E-2</v>
      </c>
      <c r="N2720" s="82">
        <v>0.1200864</v>
      </c>
      <c r="O2720" s="82">
        <v>0.49497869999999999</v>
      </c>
      <c r="P2720" s="82">
        <v>0.38967689999999999</v>
      </c>
      <c r="Q2720" s="82">
        <v>0.53396200000000005</v>
      </c>
      <c r="R2720" s="82">
        <v>0.59941299999999997</v>
      </c>
      <c r="S2720" s="82">
        <v>0.2711866</v>
      </c>
      <c r="T2720" s="80">
        <v>0.50233059999999996</v>
      </c>
      <c r="U2720" s="86">
        <v>1.9799999999999999E-56</v>
      </c>
      <c r="V2720" s="78" t="s">
        <v>1023</v>
      </c>
      <c r="W2720" s="78">
        <v>1</v>
      </c>
      <c r="X2720" s="85" t="s">
        <v>1023</v>
      </c>
      <c r="Y2720" s="78">
        <v>0.83686328600000004</v>
      </c>
      <c r="Z2720" s="49"/>
      <c r="AA2720" s="49"/>
    </row>
    <row r="2721" spans="1:27" ht="15.75" thickBot="1" x14ac:dyDescent="0.3">
      <c r="A2721" s="78" t="s">
        <v>2267</v>
      </c>
      <c r="B2721" s="79">
        <v>0.4193231</v>
      </c>
      <c r="C2721" s="109">
        <f t="shared" si="42"/>
        <v>0.747775391750511</v>
      </c>
      <c r="D2721" s="80">
        <v>9.7056419999999992</v>
      </c>
      <c r="E2721" s="78">
        <v>35.709000000000003</v>
      </c>
      <c r="F2721" s="78">
        <v>94</v>
      </c>
      <c r="G2721" s="78">
        <v>18</v>
      </c>
      <c r="H2721" s="78">
        <v>18</v>
      </c>
      <c r="I2721" s="51"/>
      <c r="J2721" s="81">
        <v>0.41781200000000002</v>
      </c>
      <c r="K2721" s="82">
        <v>0.32169720000000002</v>
      </c>
      <c r="L2721" s="80">
        <v>0.31278129999999998</v>
      </c>
      <c r="M2721" s="83">
        <v>0.47175980000000001</v>
      </c>
      <c r="N2721" s="82">
        <v>0.34391939999999999</v>
      </c>
      <c r="O2721" s="82">
        <v>6.0185820000000001E-2</v>
      </c>
      <c r="P2721" s="82">
        <v>0.44699719999999998</v>
      </c>
      <c r="Q2721" s="82">
        <v>0.4061012</v>
      </c>
      <c r="R2721" s="82">
        <v>0.47477350000000001</v>
      </c>
      <c r="S2721" s="82">
        <v>0.37362050000000002</v>
      </c>
      <c r="T2721" s="80">
        <v>0.40784219999999999</v>
      </c>
      <c r="U2721" s="86">
        <v>3.3500000000000001E-73</v>
      </c>
      <c r="V2721" s="78" t="s">
        <v>2267</v>
      </c>
      <c r="W2721" s="78">
        <v>1</v>
      </c>
      <c r="X2721" s="85" t="s">
        <v>2267</v>
      </c>
      <c r="Y2721" s="78">
        <v>0.75435710899999997</v>
      </c>
      <c r="Z2721" s="49"/>
      <c r="AA2721" s="49"/>
    </row>
    <row r="2722" spans="1:27" ht="15.75" thickBot="1" x14ac:dyDescent="0.3">
      <c r="A2722" s="78" t="s">
        <v>3553</v>
      </c>
      <c r="B2722" s="79">
        <v>0.4193231</v>
      </c>
      <c r="C2722" s="109">
        <f t="shared" si="42"/>
        <v>0.747775391750511</v>
      </c>
      <c r="D2722" s="80">
        <v>11.195510000000001</v>
      </c>
      <c r="E2722" s="78">
        <v>21.988</v>
      </c>
      <c r="F2722" s="78">
        <v>108</v>
      </c>
      <c r="G2722" s="78">
        <v>7</v>
      </c>
      <c r="H2722" s="78">
        <v>7</v>
      </c>
      <c r="I2722" s="51"/>
      <c r="J2722" s="81">
        <v>0.32365830000000001</v>
      </c>
      <c r="K2722" s="82">
        <v>4.1943840000000003E-2</v>
      </c>
      <c r="L2722" s="80">
        <v>8.5968530000000001E-2</v>
      </c>
      <c r="M2722" s="83">
        <v>0.37128</v>
      </c>
      <c r="N2722" s="82">
        <v>0.44063340000000001</v>
      </c>
      <c r="O2722" s="82">
        <v>0.40795090000000001</v>
      </c>
      <c r="P2722" s="82">
        <v>0.44942929999999998</v>
      </c>
      <c r="Q2722" s="82">
        <v>0.46644439999999998</v>
      </c>
      <c r="R2722" s="82">
        <v>0.38526539999999998</v>
      </c>
      <c r="S2722" s="82">
        <v>0.4479494</v>
      </c>
      <c r="T2722" s="80">
        <v>0.48243530000000001</v>
      </c>
      <c r="U2722" s="86">
        <v>6.3799999999999996E-100</v>
      </c>
      <c r="V2722" s="78" t="s">
        <v>3553</v>
      </c>
      <c r="W2722" s="78">
        <v>2</v>
      </c>
      <c r="X2722" s="85" t="s">
        <v>3554</v>
      </c>
      <c r="Y2722" s="78">
        <v>0.92274720099999996</v>
      </c>
      <c r="Z2722" s="49"/>
      <c r="AA2722" s="49"/>
    </row>
    <row r="2723" spans="1:27" ht="15.75" thickBot="1" x14ac:dyDescent="0.3">
      <c r="A2723" s="78" t="s">
        <v>2662</v>
      </c>
      <c r="B2723" s="79">
        <v>0.41964669999999998</v>
      </c>
      <c r="C2723" s="109">
        <f t="shared" si="42"/>
        <v>0.74760768272429401</v>
      </c>
      <c r="D2723" s="80">
        <v>8.2058</v>
      </c>
      <c r="E2723" s="78">
        <v>23.045000000000002</v>
      </c>
      <c r="F2723" s="78">
        <v>9</v>
      </c>
      <c r="G2723" s="78">
        <v>4</v>
      </c>
      <c r="H2723" s="78">
        <v>4</v>
      </c>
      <c r="I2723" s="51"/>
      <c r="J2723" s="81" t="s">
        <v>22</v>
      </c>
      <c r="K2723" s="82" t="s">
        <v>22</v>
      </c>
      <c r="L2723" s="80">
        <v>0.34619100000000003</v>
      </c>
      <c r="M2723" s="83">
        <v>0.93425230000000004</v>
      </c>
      <c r="N2723" s="82">
        <v>0.48057539999999999</v>
      </c>
      <c r="O2723" s="82" t="s">
        <v>22</v>
      </c>
      <c r="P2723" s="82" t="s">
        <v>22</v>
      </c>
      <c r="Q2723" s="82" t="s">
        <v>22</v>
      </c>
      <c r="R2723" s="82" t="s">
        <v>22</v>
      </c>
      <c r="S2723" s="82" t="s">
        <v>22</v>
      </c>
      <c r="T2723" s="80" t="s">
        <v>22</v>
      </c>
      <c r="U2723" s="86">
        <v>7.1200000000000002E-10</v>
      </c>
      <c r="V2723" s="78" t="s">
        <v>2662</v>
      </c>
      <c r="W2723" s="78">
        <v>1</v>
      </c>
      <c r="X2723" s="85" t="s">
        <v>2662</v>
      </c>
      <c r="Y2723" s="78">
        <v>0.78055333400000004</v>
      </c>
      <c r="Z2723" s="49"/>
      <c r="AA2723" s="49"/>
    </row>
    <row r="2724" spans="1:27" ht="15.75" thickBot="1" x14ac:dyDescent="0.3">
      <c r="A2724" s="78" t="s">
        <v>831</v>
      </c>
      <c r="B2724" s="79">
        <v>0.41986250000000003</v>
      </c>
      <c r="C2724" s="109">
        <f t="shared" si="42"/>
        <v>0.74749586306198323</v>
      </c>
      <c r="D2724" s="80">
        <v>9.8978850000000005</v>
      </c>
      <c r="E2724" s="78">
        <v>33.137999999999998</v>
      </c>
      <c r="F2724" s="78">
        <v>111</v>
      </c>
      <c r="G2724" s="78">
        <v>24</v>
      </c>
      <c r="H2724" s="78">
        <v>24</v>
      </c>
      <c r="I2724" s="51"/>
      <c r="J2724" s="81">
        <v>0.42771350000000002</v>
      </c>
      <c r="K2724" s="82">
        <v>0.44328830000000002</v>
      </c>
      <c r="L2724" s="80">
        <v>0.39286690000000002</v>
      </c>
      <c r="M2724" s="83">
        <v>0.49231469999999999</v>
      </c>
      <c r="N2724" s="82">
        <v>0.4393571</v>
      </c>
      <c r="O2724" s="82">
        <v>0.51591430000000005</v>
      </c>
      <c r="P2724" s="82">
        <v>0.41196850000000002</v>
      </c>
      <c r="Q2724" s="82">
        <v>0.48872070000000001</v>
      </c>
      <c r="R2724" s="82">
        <v>0.3537749</v>
      </c>
      <c r="S2724" s="82">
        <v>0.38791399999999998</v>
      </c>
      <c r="T2724" s="80">
        <v>0.57618360000000002</v>
      </c>
      <c r="U2724" s="86">
        <v>1.3300000000000001E-122</v>
      </c>
      <c r="V2724" s="78" t="s">
        <v>831</v>
      </c>
      <c r="W2724" s="78">
        <v>1</v>
      </c>
      <c r="X2724" s="85" t="s">
        <v>831</v>
      </c>
      <c r="Y2724" s="78">
        <v>0.72566545699999996</v>
      </c>
      <c r="Z2724" s="49"/>
      <c r="AA2724" s="49"/>
    </row>
    <row r="2725" spans="1:27" ht="15.75" thickBot="1" x14ac:dyDescent="0.3">
      <c r="A2725" s="78" t="s">
        <v>260</v>
      </c>
      <c r="B2725" s="79">
        <v>0.42007820000000001</v>
      </c>
      <c r="C2725" s="109">
        <f t="shared" si="42"/>
        <v>0.7473841119292538</v>
      </c>
      <c r="D2725" s="80">
        <v>7.4993299999999996</v>
      </c>
      <c r="E2725" s="78">
        <v>13.976000000000001</v>
      </c>
      <c r="F2725" s="78">
        <v>4</v>
      </c>
      <c r="G2725" s="78">
        <v>3</v>
      </c>
      <c r="H2725" s="78">
        <v>3</v>
      </c>
      <c r="I2725" s="51"/>
      <c r="J2725" s="81" t="s">
        <v>22</v>
      </c>
      <c r="K2725" s="82">
        <v>0.56325570000000003</v>
      </c>
      <c r="L2725" s="80" t="s">
        <v>22</v>
      </c>
      <c r="M2725" s="83" t="s">
        <v>22</v>
      </c>
      <c r="N2725" s="82" t="s">
        <v>22</v>
      </c>
      <c r="O2725" s="82" t="s">
        <v>22</v>
      </c>
      <c r="P2725" s="82" t="s">
        <v>22</v>
      </c>
      <c r="Q2725" s="82" t="s">
        <v>22</v>
      </c>
      <c r="R2725" s="82" t="s">
        <v>22</v>
      </c>
      <c r="S2725" s="82" t="s">
        <v>22</v>
      </c>
      <c r="T2725" s="80" t="s">
        <v>22</v>
      </c>
      <c r="U2725" s="86">
        <v>7.8399999999999994E-9</v>
      </c>
      <c r="V2725" s="78" t="s">
        <v>260</v>
      </c>
      <c r="W2725" s="78">
        <v>1</v>
      </c>
      <c r="X2725" s="85" t="s">
        <v>260</v>
      </c>
      <c r="Y2725" s="78">
        <v>0.88434882299999995</v>
      </c>
      <c r="Z2725" s="49"/>
      <c r="AA2725" s="49"/>
    </row>
    <row r="2726" spans="1:27" ht="15.75" thickBot="1" x14ac:dyDescent="0.3">
      <c r="A2726" s="78" t="s">
        <v>2757</v>
      </c>
      <c r="B2726" s="79">
        <v>0.42072500000000002</v>
      </c>
      <c r="C2726" s="109">
        <f t="shared" si="42"/>
        <v>0.74704911410677077</v>
      </c>
      <c r="D2726" s="80">
        <v>7.780519</v>
      </c>
      <c r="E2726" s="78">
        <v>97.293000000000006</v>
      </c>
      <c r="F2726" s="78">
        <v>2</v>
      </c>
      <c r="G2726" s="78">
        <v>6</v>
      </c>
      <c r="H2726" s="78">
        <v>6</v>
      </c>
      <c r="I2726" s="51"/>
      <c r="J2726" s="81" t="s">
        <v>22</v>
      </c>
      <c r="K2726" s="82" t="s">
        <v>22</v>
      </c>
      <c r="L2726" s="80" t="s">
        <v>22</v>
      </c>
      <c r="M2726" s="83" t="s">
        <v>22</v>
      </c>
      <c r="N2726" s="82" t="s">
        <v>22</v>
      </c>
      <c r="O2726" s="82" t="s">
        <v>22</v>
      </c>
      <c r="P2726" s="82" t="s">
        <v>22</v>
      </c>
      <c r="Q2726" s="82" t="s">
        <v>22</v>
      </c>
      <c r="R2726" s="82" t="s">
        <v>22</v>
      </c>
      <c r="S2726" s="82" t="s">
        <v>22</v>
      </c>
      <c r="T2726" s="80" t="s">
        <v>22</v>
      </c>
      <c r="U2726" s="86">
        <v>2.9E-19</v>
      </c>
      <c r="V2726" s="78" t="s">
        <v>2757</v>
      </c>
      <c r="W2726" s="78">
        <v>1</v>
      </c>
      <c r="X2726" s="85" t="s">
        <v>2757</v>
      </c>
      <c r="Y2726" s="78">
        <v>0.88371260600000001</v>
      </c>
      <c r="Z2726" s="49"/>
      <c r="AA2726" s="49"/>
    </row>
    <row r="2727" spans="1:27" ht="15.75" thickBot="1" x14ac:dyDescent="0.3">
      <c r="A2727" s="78" t="s">
        <v>2214</v>
      </c>
      <c r="B2727" s="79">
        <v>0.42072500000000002</v>
      </c>
      <c r="C2727" s="109">
        <f t="shared" si="42"/>
        <v>0.74704911410677077</v>
      </c>
      <c r="D2727" s="80">
        <v>9.5354969999999994</v>
      </c>
      <c r="E2727" s="78">
        <v>57.43</v>
      </c>
      <c r="F2727" s="78">
        <v>80</v>
      </c>
      <c r="G2727" s="78">
        <v>21</v>
      </c>
      <c r="H2727" s="78">
        <v>21</v>
      </c>
      <c r="I2727" s="51"/>
      <c r="J2727" s="81">
        <v>0.4960021</v>
      </c>
      <c r="K2727" s="82">
        <v>0.80677770000000004</v>
      </c>
      <c r="L2727" s="80">
        <v>0.51662039999999998</v>
      </c>
      <c r="M2727" s="83">
        <v>0.22638510000000001</v>
      </c>
      <c r="N2727" s="82">
        <v>0.65736570000000005</v>
      </c>
      <c r="O2727" s="82">
        <v>0.33811049999999998</v>
      </c>
      <c r="P2727" s="82">
        <v>0.2365845</v>
      </c>
      <c r="Q2727" s="82">
        <v>0.16104930000000001</v>
      </c>
      <c r="R2727" s="82">
        <v>0.31161929999999999</v>
      </c>
      <c r="S2727" s="82">
        <v>0.54418860000000002</v>
      </c>
      <c r="T2727" s="80">
        <v>0.43071350000000003</v>
      </c>
      <c r="U2727" s="86">
        <v>5.51E-126</v>
      </c>
      <c r="V2727" s="78" t="s">
        <v>2214</v>
      </c>
      <c r="W2727" s="78">
        <v>1</v>
      </c>
      <c r="X2727" s="85" t="s">
        <v>2214</v>
      </c>
      <c r="Y2727" s="78">
        <v>0.75306901800000003</v>
      </c>
      <c r="Z2727" s="49"/>
      <c r="AA2727" s="49"/>
    </row>
    <row r="2728" spans="1:27" ht="15.75" thickBot="1" x14ac:dyDescent="0.3">
      <c r="A2728" s="78" t="s">
        <v>3589</v>
      </c>
      <c r="B2728" s="79">
        <v>0.42255589999999998</v>
      </c>
      <c r="C2728" s="109">
        <f t="shared" si="42"/>
        <v>0.74610164798055989</v>
      </c>
      <c r="D2728" s="80">
        <v>8.6656750000000002</v>
      </c>
      <c r="E2728" s="78">
        <v>17.533999999999999</v>
      </c>
      <c r="F2728" s="78">
        <v>13</v>
      </c>
      <c r="G2728" s="78">
        <v>3</v>
      </c>
      <c r="H2728" s="78">
        <v>3</v>
      </c>
      <c r="I2728" s="51"/>
      <c r="J2728" s="81" t="s">
        <v>22</v>
      </c>
      <c r="K2728" s="82" t="s">
        <v>22</v>
      </c>
      <c r="L2728" s="80" t="s">
        <v>22</v>
      </c>
      <c r="M2728" s="83" t="s">
        <v>22</v>
      </c>
      <c r="N2728" s="82" t="s">
        <v>22</v>
      </c>
      <c r="O2728" s="82" t="s">
        <v>22</v>
      </c>
      <c r="P2728" s="82">
        <v>0.71843840000000003</v>
      </c>
      <c r="Q2728" s="82">
        <v>0.42255589999999998</v>
      </c>
      <c r="R2728" s="82" t="s">
        <v>22</v>
      </c>
      <c r="S2728" s="82" t="s">
        <v>22</v>
      </c>
      <c r="T2728" s="80" t="s">
        <v>22</v>
      </c>
      <c r="U2728" s="86">
        <v>7.4999999999999997E-8</v>
      </c>
      <c r="V2728" s="78" t="s">
        <v>3589</v>
      </c>
      <c r="W2728" s="78">
        <v>1</v>
      </c>
      <c r="X2728" s="85" t="s">
        <v>3589</v>
      </c>
      <c r="Y2728" s="78">
        <v>0.77422610199999997</v>
      </c>
      <c r="Z2728" s="49"/>
      <c r="AA2728" s="49"/>
    </row>
    <row r="2729" spans="1:27" ht="15.75" thickBot="1" x14ac:dyDescent="0.3">
      <c r="A2729" s="78" t="s">
        <v>3226</v>
      </c>
      <c r="B2729" s="79">
        <v>0.4228789</v>
      </c>
      <c r="C2729" s="109">
        <f t="shared" si="42"/>
        <v>0.74593462456245718</v>
      </c>
      <c r="D2729" s="80">
        <v>9.173216</v>
      </c>
      <c r="E2729" s="78">
        <v>64.302000000000007</v>
      </c>
      <c r="F2729" s="78">
        <v>27</v>
      </c>
      <c r="G2729" s="78">
        <v>8</v>
      </c>
      <c r="H2729" s="78">
        <v>8</v>
      </c>
      <c r="I2729" s="51"/>
      <c r="J2729" s="81" t="s">
        <v>22</v>
      </c>
      <c r="K2729" s="82" t="s">
        <v>22</v>
      </c>
      <c r="L2729" s="80" t="s">
        <v>22</v>
      </c>
      <c r="M2729" s="83" t="s">
        <v>22</v>
      </c>
      <c r="N2729" s="82" t="s">
        <v>22</v>
      </c>
      <c r="O2729" s="82">
        <v>5.8108680000000003E-2</v>
      </c>
      <c r="P2729" s="82" t="s">
        <v>22</v>
      </c>
      <c r="Q2729" s="82">
        <v>0.79252230000000001</v>
      </c>
      <c r="R2729" s="82">
        <v>0.52586849999999996</v>
      </c>
      <c r="S2729" s="82">
        <v>0.28202450000000001</v>
      </c>
      <c r="T2729" s="80">
        <v>0.29701529999999998</v>
      </c>
      <c r="U2729" s="86">
        <v>2.7700000000000002E-26</v>
      </c>
      <c r="V2729" s="78" t="s">
        <v>3226</v>
      </c>
      <c r="W2729" s="78">
        <v>1</v>
      </c>
      <c r="X2729" s="85" t="s">
        <v>3226</v>
      </c>
      <c r="Y2729" s="78">
        <v>0.82122871600000003</v>
      </c>
      <c r="Z2729" s="49"/>
      <c r="AA2729" s="49"/>
    </row>
    <row r="2730" spans="1:27" ht="15.75" thickBot="1" x14ac:dyDescent="0.3">
      <c r="A2730" s="78" t="s">
        <v>1025</v>
      </c>
      <c r="B2730" s="79">
        <v>0.42298649999999999</v>
      </c>
      <c r="C2730" s="109">
        <f t="shared" si="42"/>
        <v>0.74587899286601012</v>
      </c>
      <c r="D2730" s="80">
        <v>9.0662889999999994</v>
      </c>
      <c r="E2730" s="78">
        <v>34.25</v>
      </c>
      <c r="F2730" s="78">
        <v>42</v>
      </c>
      <c r="G2730" s="78">
        <v>14</v>
      </c>
      <c r="H2730" s="78">
        <v>14</v>
      </c>
      <c r="I2730" s="51"/>
      <c r="J2730" s="81">
        <v>0.36882429999999999</v>
      </c>
      <c r="K2730" s="82">
        <v>0.3816157</v>
      </c>
      <c r="L2730" s="80">
        <v>0.36815369999999997</v>
      </c>
      <c r="M2730" s="83">
        <v>0.38901599999999997</v>
      </c>
      <c r="N2730" s="82">
        <v>0.4362684</v>
      </c>
      <c r="O2730" s="82">
        <v>0.55109759999999997</v>
      </c>
      <c r="P2730" s="82">
        <v>-0.19832820000000001</v>
      </c>
      <c r="Q2730" s="82">
        <v>0.87444290000000002</v>
      </c>
      <c r="R2730" s="82">
        <v>0.71158299999999997</v>
      </c>
      <c r="S2730" s="82">
        <v>0.40075650000000002</v>
      </c>
      <c r="T2730" s="80">
        <v>0.53106949999999997</v>
      </c>
      <c r="U2730" s="86">
        <v>2.95E-53</v>
      </c>
      <c r="V2730" s="78" t="s">
        <v>1025</v>
      </c>
      <c r="W2730" s="78">
        <v>1</v>
      </c>
      <c r="X2730" s="85" t="s">
        <v>1025</v>
      </c>
      <c r="Y2730" s="78">
        <v>0.82113778999999998</v>
      </c>
      <c r="Z2730" s="49"/>
      <c r="AA2730" s="49"/>
    </row>
    <row r="2731" spans="1:27" ht="15.75" thickBot="1" x14ac:dyDescent="0.3">
      <c r="A2731" s="78" t="s">
        <v>602</v>
      </c>
      <c r="B2731" s="79">
        <v>0.42363200000000001</v>
      </c>
      <c r="C2731" s="109">
        <f t="shared" si="42"/>
        <v>0.74554534148284313</v>
      </c>
      <c r="D2731" s="80">
        <v>9.5038859999999996</v>
      </c>
      <c r="E2731" s="78">
        <v>31.053999999999998</v>
      </c>
      <c r="F2731" s="78">
        <v>99</v>
      </c>
      <c r="G2731" s="78">
        <v>21</v>
      </c>
      <c r="H2731" s="78">
        <v>21</v>
      </c>
      <c r="I2731" s="51"/>
      <c r="J2731" s="81">
        <v>0.27082800000000001</v>
      </c>
      <c r="K2731" s="82">
        <v>0.40577459999999999</v>
      </c>
      <c r="L2731" s="80">
        <v>0.22379309999999999</v>
      </c>
      <c r="M2731" s="83">
        <v>0.4510132</v>
      </c>
      <c r="N2731" s="82">
        <v>0.42846410000000001</v>
      </c>
      <c r="O2731" s="82">
        <v>0.55905119999999997</v>
      </c>
      <c r="P2731" s="82">
        <v>0.42072500000000002</v>
      </c>
      <c r="Q2731" s="82">
        <v>0.45869700000000002</v>
      </c>
      <c r="R2731" s="82">
        <v>0.39977269999999998</v>
      </c>
      <c r="S2731" s="82">
        <v>0.33330920000000003</v>
      </c>
      <c r="T2731" s="80">
        <v>0.42373949999999999</v>
      </c>
      <c r="U2731" s="86">
        <v>5.1499999999999996E-258</v>
      </c>
      <c r="V2731" s="78" t="s">
        <v>602</v>
      </c>
      <c r="W2731" s="78">
        <v>1</v>
      </c>
      <c r="X2731" s="85" t="s">
        <v>602</v>
      </c>
      <c r="Y2731" s="78">
        <v>0.75040014600000005</v>
      </c>
      <c r="Z2731" s="49"/>
      <c r="AA2731" s="49"/>
    </row>
    <row r="2732" spans="1:27" ht="15.75" thickBot="1" x14ac:dyDescent="0.3">
      <c r="A2732" s="78" t="s">
        <v>1297</v>
      </c>
      <c r="B2732" s="79">
        <v>0.4240621</v>
      </c>
      <c r="C2732" s="109">
        <f t="shared" si="42"/>
        <v>0.74532311069312029</v>
      </c>
      <c r="D2732" s="80">
        <v>9.4757730000000002</v>
      </c>
      <c r="E2732" s="78">
        <v>33.406999999999996</v>
      </c>
      <c r="F2732" s="78">
        <v>46</v>
      </c>
      <c r="G2732" s="78">
        <v>7</v>
      </c>
      <c r="H2732" s="78">
        <v>7</v>
      </c>
      <c r="I2732" s="51"/>
      <c r="J2732" s="81" t="s">
        <v>22</v>
      </c>
      <c r="K2732" s="82">
        <v>0.16427140000000001</v>
      </c>
      <c r="L2732" s="80">
        <v>0.33765400000000001</v>
      </c>
      <c r="M2732" s="83">
        <v>0.27142569999999999</v>
      </c>
      <c r="N2732" s="82">
        <v>0.58870869999999997</v>
      </c>
      <c r="O2732" s="82">
        <v>0.63347770000000003</v>
      </c>
      <c r="P2732" s="82">
        <v>0.71052550000000003</v>
      </c>
      <c r="Q2732" s="82">
        <v>0.14090949999999999</v>
      </c>
      <c r="R2732" s="82">
        <v>0.54458430000000002</v>
      </c>
      <c r="S2732" s="82">
        <v>0.54517760000000004</v>
      </c>
      <c r="T2732" s="80">
        <v>0.43402760000000001</v>
      </c>
      <c r="U2732" s="86">
        <v>1.22E-26</v>
      </c>
      <c r="V2732" s="78" t="s">
        <v>1297</v>
      </c>
      <c r="W2732" s="78">
        <v>1</v>
      </c>
      <c r="X2732" s="85" t="s">
        <v>1297</v>
      </c>
      <c r="Y2732" s="78">
        <v>0.83280727600000004</v>
      </c>
      <c r="Z2732" s="49"/>
      <c r="AA2732" s="49"/>
    </row>
    <row r="2733" spans="1:27" ht="15.75" thickBot="1" x14ac:dyDescent="0.3">
      <c r="A2733" s="78" t="s">
        <v>2228</v>
      </c>
      <c r="B2733" s="79">
        <v>0.42416959999999998</v>
      </c>
      <c r="C2733" s="109">
        <f t="shared" si="42"/>
        <v>0.74526757626129925</v>
      </c>
      <c r="D2733" s="80">
        <v>7.5000309999999999</v>
      </c>
      <c r="E2733" s="78">
        <v>17.861999999999998</v>
      </c>
      <c r="F2733" s="78">
        <v>4</v>
      </c>
      <c r="G2733" s="78">
        <v>2</v>
      </c>
      <c r="H2733" s="78">
        <v>1</v>
      </c>
      <c r="I2733" s="51"/>
      <c r="J2733" s="81" t="s">
        <v>22</v>
      </c>
      <c r="K2733" s="82" t="s">
        <v>22</v>
      </c>
      <c r="L2733" s="80" t="s">
        <v>22</v>
      </c>
      <c r="M2733" s="83" t="s">
        <v>22</v>
      </c>
      <c r="N2733" s="82" t="s">
        <v>22</v>
      </c>
      <c r="O2733" s="82" t="s">
        <v>22</v>
      </c>
      <c r="P2733" s="82" t="s">
        <v>22</v>
      </c>
      <c r="Q2733" s="82" t="s">
        <v>22</v>
      </c>
      <c r="R2733" s="82" t="s">
        <v>22</v>
      </c>
      <c r="S2733" s="82" t="s">
        <v>22</v>
      </c>
      <c r="T2733" s="80" t="s">
        <v>22</v>
      </c>
      <c r="U2733" s="86">
        <v>1.33E-5</v>
      </c>
      <c r="V2733" s="78" t="s">
        <v>2228</v>
      </c>
      <c r="W2733" s="78">
        <v>1</v>
      </c>
      <c r="X2733" s="85" t="s">
        <v>2228</v>
      </c>
      <c r="Y2733" s="78">
        <v>0.88032541399999997</v>
      </c>
      <c r="Z2733" s="49"/>
      <c r="AA2733" s="49"/>
    </row>
    <row r="2734" spans="1:27" ht="15.75" thickBot="1" x14ac:dyDescent="0.3">
      <c r="A2734" s="78" t="s">
        <v>4117</v>
      </c>
      <c r="B2734" s="79">
        <v>0.42481459999999999</v>
      </c>
      <c r="C2734" s="109">
        <f t="shared" si="42"/>
        <v>0.7449344565555005</v>
      </c>
      <c r="D2734" s="80">
        <v>7.8456679999999999</v>
      </c>
      <c r="E2734" s="78">
        <v>27.663</v>
      </c>
      <c r="F2734" s="78">
        <v>7</v>
      </c>
      <c r="G2734" s="78">
        <v>2</v>
      </c>
      <c r="H2734" s="78">
        <v>2</v>
      </c>
      <c r="I2734" s="51"/>
      <c r="J2734" s="81" t="s">
        <v>22</v>
      </c>
      <c r="K2734" s="82" t="s">
        <v>22</v>
      </c>
      <c r="L2734" s="80" t="s">
        <v>22</v>
      </c>
      <c r="M2734" s="83" t="s">
        <v>22</v>
      </c>
      <c r="N2734" s="82" t="s">
        <v>22</v>
      </c>
      <c r="O2734" s="82" t="s">
        <v>22</v>
      </c>
      <c r="P2734" s="82">
        <v>0.30147049999999997</v>
      </c>
      <c r="Q2734" s="82" t="s">
        <v>22</v>
      </c>
      <c r="R2734" s="82" t="s">
        <v>22</v>
      </c>
      <c r="S2734" s="82" t="s">
        <v>22</v>
      </c>
      <c r="T2734" s="80" t="s">
        <v>22</v>
      </c>
      <c r="U2734" s="86">
        <v>4.2799999999999997E-6</v>
      </c>
      <c r="V2734" s="78" t="s">
        <v>4117</v>
      </c>
      <c r="W2734" s="78">
        <v>1</v>
      </c>
      <c r="X2734" s="85" t="s">
        <v>4118</v>
      </c>
      <c r="Y2734" s="78">
        <v>0.87969146499999995</v>
      </c>
      <c r="Z2734" s="49"/>
      <c r="AA2734" s="49"/>
    </row>
    <row r="2735" spans="1:27" ht="15.75" thickBot="1" x14ac:dyDescent="0.3">
      <c r="A2735" s="78" t="s">
        <v>2076</v>
      </c>
      <c r="B2735" s="79">
        <v>0.42588890000000001</v>
      </c>
      <c r="C2735" s="109">
        <f t="shared" si="42"/>
        <v>0.74437994907239158</v>
      </c>
      <c r="D2735" s="80">
        <v>7.7420099999999996</v>
      </c>
      <c r="E2735" s="78">
        <v>37.746000000000002</v>
      </c>
      <c r="F2735" s="78">
        <v>6</v>
      </c>
      <c r="G2735" s="78">
        <v>2</v>
      </c>
      <c r="H2735" s="78">
        <v>2</v>
      </c>
      <c r="I2735" s="51"/>
      <c r="J2735" s="81" t="s">
        <v>22</v>
      </c>
      <c r="K2735" s="82" t="s">
        <v>22</v>
      </c>
      <c r="L2735" s="80" t="s">
        <v>22</v>
      </c>
      <c r="M2735" s="83" t="s">
        <v>22</v>
      </c>
      <c r="N2735" s="82" t="s">
        <v>22</v>
      </c>
      <c r="O2735" s="82" t="s">
        <v>22</v>
      </c>
      <c r="P2735" s="82" t="s">
        <v>22</v>
      </c>
      <c r="Q2735" s="82" t="s">
        <v>22</v>
      </c>
      <c r="R2735" s="82" t="s">
        <v>22</v>
      </c>
      <c r="S2735" s="82" t="s">
        <v>22</v>
      </c>
      <c r="T2735" s="80" t="s">
        <v>22</v>
      </c>
      <c r="U2735" s="86">
        <v>2.3499999999999999E-6</v>
      </c>
      <c r="V2735" s="78" t="s">
        <v>2076</v>
      </c>
      <c r="W2735" s="78">
        <v>1</v>
      </c>
      <c r="X2735" s="85" t="s">
        <v>2076</v>
      </c>
      <c r="Y2735" s="78">
        <v>0.87863562200000001</v>
      </c>
      <c r="Z2735" s="49"/>
      <c r="AA2735" s="49"/>
    </row>
    <row r="2736" spans="1:27" ht="15.75" thickBot="1" x14ac:dyDescent="0.3">
      <c r="A2736" s="78" t="s">
        <v>3658</v>
      </c>
      <c r="B2736" s="79">
        <v>0.42588890000000001</v>
      </c>
      <c r="C2736" s="109">
        <f t="shared" si="42"/>
        <v>0.74437994907239158</v>
      </c>
      <c r="D2736" s="80">
        <v>8.8747720000000001</v>
      </c>
      <c r="E2736" s="78">
        <v>61.771999999999998</v>
      </c>
      <c r="F2736" s="78">
        <v>23</v>
      </c>
      <c r="G2736" s="78">
        <v>6</v>
      </c>
      <c r="H2736" s="78">
        <v>6</v>
      </c>
      <c r="I2736" s="51"/>
      <c r="J2736" s="81" t="s">
        <v>22</v>
      </c>
      <c r="K2736" s="82">
        <v>0.60862000000000005</v>
      </c>
      <c r="L2736" s="80" t="s">
        <v>22</v>
      </c>
      <c r="M2736" s="83" t="s">
        <v>22</v>
      </c>
      <c r="N2736" s="82" t="s">
        <v>22</v>
      </c>
      <c r="O2736" s="82">
        <v>0.50253429999999999</v>
      </c>
      <c r="P2736" s="82">
        <v>0.41586679999999998</v>
      </c>
      <c r="Q2736" s="82">
        <v>0.41543409999999997</v>
      </c>
      <c r="R2736" s="82">
        <v>0.17274349999999999</v>
      </c>
      <c r="S2736" s="82">
        <v>0.26675650000000001</v>
      </c>
      <c r="T2736" s="80">
        <v>0.47819529999999999</v>
      </c>
      <c r="U2736" s="86">
        <v>6.4600000000000002E-56</v>
      </c>
      <c r="V2736" s="78" t="s">
        <v>3658</v>
      </c>
      <c r="W2736" s="78">
        <v>1</v>
      </c>
      <c r="X2736" s="85" t="s">
        <v>3658</v>
      </c>
      <c r="Y2736" s="78">
        <v>0.78023952699999999</v>
      </c>
      <c r="Z2736" s="49"/>
      <c r="AA2736" s="49"/>
    </row>
    <row r="2737" spans="1:27" ht="15.75" thickBot="1" x14ac:dyDescent="0.3">
      <c r="A2737" s="78" t="s">
        <v>5046</v>
      </c>
      <c r="B2737" s="79">
        <v>0.4265331</v>
      </c>
      <c r="C2737" s="109">
        <f t="shared" si="42"/>
        <v>0.74404763870570312</v>
      </c>
      <c r="D2737" s="80">
        <v>9.3934879999999996</v>
      </c>
      <c r="E2737" s="78">
        <v>57.616999999999997</v>
      </c>
      <c r="F2737" s="78">
        <v>27</v>
      </c>
      <c r="G2737" s="78">
        <v>6</v>
      </c>
      <c r="H2737" s="78">
        <v>6</v>
      </c>
      <c r="I2737" s="51"/>
      <c r="J2737" s="81">
        <v>-0.77652810000000005</v>
      </c>
      <c r="K2737" s="82">
        <v>0.43978270000000003</v>
      </c>
      <c r="L2737" s="80">
        <v>0.43701469999999998</v>
      </c>
      <c r="M2737" s="83">
        <v>0.61192780000000002</v>
      </c>
      <c r="N2737" s="82">
        <v>0.38647979999999998</v>
      </c>
      <c r="O2737" s="82">
        <v>0.48707470000000003</v>
      </c>
      <c r="P2737" s="82">
        <v>0.44667970000000001</v>
      </c>
      <c r="Q2737" s="82">
        <v>0.42126370000000002</v>
      </c>
      <c r="R2737" s="82" t="s">
        <v>22</v>
      </c>
      <c r="S2737" s="82">
        <v>0.12379859999999999</v>
      </c>
      <c r="T2737" s="80">
        <v>0.4982509</v>
      </c>
      <c r="U2737" s="86">
        <v>2.6700000000000001E-30</v>
      </c>
      <c r="V2737" s="78" t="s">
        <v>5046</v>
      </c>
      <c r="W2737" s="78">
        <v>1</v>
      </c>
      <c r="X2737" s="85" t="s">
        <v>5046</v>
      </c>
      <c r="Y2737" s="78">
        <v>0.83082913400000002</v>
      </c>
      <c r="Z2737" s="49"/>
      <c r="AA2737" s="49"/>
    </row>
    <row r="2738" spans="1:27" ht="15.75" thickBot="1" x14ac:dyDescent="0.3">
      <c r="A2738" s="78" t="s">
        <v>3071</v>
      </c>
      <c r="B2738" s="79">
        <v>0.4270697</v>
      </c>
      <c r="C2738" s="109">
        <f t="shared" si="42"/>
        <v>0.74377094702060342</v>
      </c>
      <c r="D2738" s="80">
        <v>9.2719349999999991</v>
      </c>
      <c r="E2738" s="78">
        <v>101.02</v>
      </c>
      <c r="F2738" s="78">
        <v>34</v>
      </c>
      <c r="G2738" s="78">
        <v>11</v>
      </c>
      <c r="H2738" s="78">
        <v>11</v>
      </c>
      <c r="I2738" s="51"/>
      <c r="J2738" s="81">
        <v>-1.467573</v>
      </c>
      <c r="K2738" s="82">
        <v>1.0545009999999999</v>
      </c>
      <c r="L2738" s="80">
        <v>0.88541820000000004</v>
      </c>
      <c r="M2738" s="83">
        <v>0.43456159999999999</v>
      </c>
      <c r="N2738" s="82" t="s">
        <v>22</v>
      </c>
      <c r="O2738" s="82">
        <v>0.17210349999999999</v>
      </c>
      <c r="P2738" s="82">
        <v>0.80091029999999996</v>
      </c>
      <c r="Q2738" s="82">
        <v>0.62965970000000004</v>
      </c>
      <c r="R2738" s="82">
        <v>0.63338479999999997</v>
      </c>
      <c r="S2738" s="82">
        <v>0.14430750000000001</v>
      </c>
      <c r="T2738" s="80">
        <v>0.54250569999999998</v>
      </c>
      <c r="U2738" s="86">
        <v>1.0700000000000001E-35</v>
      </c>
      <c r="V2738" s="78" t="s">
        <v>3071</v>
      </c>
      <c r="W2738" s="78">
        <v>1</v>
      </c>
      <c r="X2738" s="85" t="s">
        <v>3071</v>
      </c>
      <c r="Y2738" s="78">
        <v>0.83039974500000002</v>
      </c>
      <c r="Z2738" s="49"/>
      <c r="AA2738" s="49"/>
    </row>
    <row r="2739" spans="1:27" ht="15.75" thickBot="1" x14ac:dyDescent="0.3">
      <c r="A2739" s="78" t="s">
        <v>2235</v>
      </c>
      <c r="B2739" s="79">
        <v>0.42760619999999999</v>
      </c>
      <c r="C2739" s="109">
        <f t="shared" si="42"/>
        <v>0.74349440976494463</v>
      </c>
      <c r="D2739" s="80">
        <v>9.4182839999999999</v>
      </c>
      <c r="E2739" s="78">
        <v>48.295000000000002</v>
      </c>
      <c r="F2739" s="78">
        <v>40</v>
      </c>
      <c r="G2739" s="78">
        <v>7</v>
      </c>
      <c r="H2739" s="78">
        <v>7</v>
      </c>
      <c r="I2739" s="51"/>
      <c r="J2739" s="81">
        <v>0.79717899999999997</v>
      </c>
      <c r="K2739" s="82">
        <v>0.22094910000000001</v>
      </c>
      <c r="L2739" s="80">
        <v>0.37584580000000001</v>
      </c>
      <c r="M2739" s="83">
        <v>1.0465610000000001</v>
      </c>
      <c r="N2739" s="82">
        <v>0.54665989999999998</v>
      </c>
      <c r="O2739" s="82">
        <v>0.38205850000000002</v>
      </c>
      <c r="P2739" s="82">
        <v>0.54873260000000001</v>
      </c>
      <c r="Q2739" s="82">
        <v>0.3367404</v>
      </c>
      <c r="R2739" s="82">
        <v>0.55738560000000004</v>
      </c>
      <c r="S2739" s="82">
        <v>0.26699640000000002</v>
      </c>
      <c r="T2739" s="80">
        <v>0.35456500000000002</v>
      </c>
      <c r="U2739" s="86">
        <v>6.6499999999999999E-48</v>
      </c>
      <c r="V2739" s="78" t="s">
        <v>2235</v>
      </c>
      <c r="W2739" s="78">
        <v>1</v>
      </c>
      <c r="X2739" s="85" t="s">
        <v>2235</v>
      </c>
      <c r="Y2739" s="78">
        <v>0.829970455</v>
      </c>
      <c r="Z2739" s="49"/>
      <c r="AA2739" s="49"/>
    </row>
    <row r="2740" spans="1:27" ht="15.75" thickBot="1" x14ac:dyDescent="0.3">
      <c r="A2740" s="78" t="s">
        <v>1452</v>
      </c>
      <c r="B2740" s="79">
        <v>0.42760619999999999</v>
      </c>
      <c r="C2740" s="109">
        <f t="shared" si="42"/>
        <v>0.74349440976494463</v>
      </c>
      <c r="D2740" s="80">
        <v>9.8002570000000002</v>
      </c>
      <c r="E2740" s="78">
        <v>19.516999999999999</v>
      </c>
      <c r="F2740" s="78">
        <v>64</v>
      </c>
      <c r="G2740" s="78">
        <v>12</v>
      </c>
      <c r="H2740" s="78">
        <v>11</v>
      </c>
      <c r="I2740" s="51"/>
      <c r="J2740" s="81">
        <v>-0.15849379999999999</v>
      </c>
      <c r="K2740" s="82">
        <v>0.48429290000000003</v>
      </c>
      <c r="L2740" s="80">
        <v>0.23253799999999999</v>
      </c>
      <c r="M2740" s="83">
        <v>0.37673489999999998</v>
      </c>
      <c r="N2740" s="82">
        <v>0.50304340000000003</v>
      </c>
      <c r="O2740" s="82">
        <v>0.58111020000000002</v>
      </c>
      <c r="P2740" s="82">
        <v>0.42696250000000002</v>
      </c>
      <c r="Q2740" s="82">
        <v>0.43829289999999999</v>
      </c>
      <c r="R2740" s="82">
        <v>0.4339209</v>
      </c>
      <c r="S2740" s="82">
        <v>0.43999539999999998</v>
      </c>
      <c r="T2740" s="80">
        <v>0.4632039</v>
      </c>
      <c r="U2740" s="86">
        <v>1.9299999999999999E-67</v>
      </c>
      <c r="V2740" s="78" t="s">
        <v>1452</v>
      </c>
      <c r="W2740" s="78">
        <v>1</v>
      </c>
      <c r="X2740" s="85" t="s">
        <v>1452</v>
      </c>
      <c r="Y2740" s="78">
        <v>0.74675630999999998</v>
      </c>
      <c r="Z2740" s="49"/>
      <c r="AA2740" s="49"/>
    </row>
    <row r="2741" spans="1:27" ht="15.75" thickBot="1" x14ac:dyDescent="0.3">
      <c r="A2741" s="78" t="s">
        <v>1361</v>
      </c>
      <c r="B2741" s="79">
        <v>0.42792790000000003</v>
      </c>
      <c r="C2741" s="109">
        <f t="shared" si="42"/>
        <v>0.74332863981373831</v>
      </c>
      <c r="D2741" s="80">
        <v>7.9468649999999998</v>
      </c>
      <c r="E2741" s="78">
        <v>63.145000000000003</v>
      </c>
      <c r="F2741" s="78">
        <v>4</v>
      </c>
      <c r="G2741" s="78">
        <v>4</v>
      </c>
      <c r="H2741" s="78">
        <v>4</v>
      </c>
      <c r="I2741" s="51"/>
      <c r="J2741" s="81" t="s">
        <v>22</v>
      </c>
      <c r="K2741" s="82" t="s">
        <v>22</v>
      </c>
      <c r="L2741" s="80" t="s">
        <v>22</v>
      </c>
      <c r="M2741" s="83" t="s">
        <v>22</v>
      </c>
      <c r="N2741" s="82" t="s">
        <v>22</v>
      </c>
      <c r="O2741" s="82">
        <v>0.42792790000000003</v>
      </c>
      <c r="P2741" s="82" t="s">
        <v>22</v>
      </c>
      <c r="Q2741" s="82" t="s">
        <v>22</v>
      </c>
      <c r="R2741" s="82" t="s">
        <v>22</v>
      </c>
      <c r="S2741" s="82" t="s">
        <v>22</v>
      </c>
      <c r="T2741" s="80" t="s">
        <v>22</v>
      </c>
      <c r="U2741" s="86">
        <v>8.4699999999999997E-8</v>
      </c>
      <c r="V2741" s="78" t="s">
        <v>1361</v>
      </c>
      <c r="W2741" s="78">
        <v>1</v>
      </c>
      <c r="X2741" s="85" t="s">
        <v>1361</v>
      </c>
      <c r="Y2741" s="78">
        <v>0.87663237299999996</v>
      </c>
      <c r="Z2741" s="49"/>
      <c r="AA2741" s="49"/>
    </row>
    <row r="2742" spans="1:27" ht="15.75" thickBot="1" x14ac:dyDescent="0.3">
      <c r="A2742" s="78" t="s">
        <v>244</v>
      </c>
      <c r="B2742" s="79">
        <v>0.4306065</v>
      </c>
      <c r="C2742" s="109">
        <f t="shared" si="42"/>
        <v>0.74194980866908633</v>
      </c>
      <c r="D2742" s="80">
        <v>8.8274399999999993</v>
      </c>
      <c r="E2742" s="78">
        <v>69.552000000000007</v>
      </c>
      <c r="F2742" s="78">
        <v>16</v>
      </c>
      <c r="G2742" s="78">
        <v>6</v>
      </c>
      <c r="H2742" s="78">
        <v>6</v>
      </c>
      <c r="I2742" s="51"/>
      <c r="J2742" s="81" t="s">
        <v>22</v>
      </c>
      <c r="K2742" s="82">
        <v>0.16156519999999999</v>
      </c>
      <c r="L2742" s="80">
        <v>0.37105700000000003</v>
      </c>
      <c r="M2742" s="83" t="s">
        <v>22</v>
      </c>
      <c r="N2742" s="82">
        <v>2.2808670000000002</v>
      </c>
      <c r="O2742" s="82" t="s">
        <v>22</v>
      </c>
      <c r="P2742" s="82" t="s">
        <v>22</v>
      </c>
      <c r="Q2742" s="82">
        <v>0.72465029999999997</v>
      </c>
      <c r="R2742" s="82" t="s">
        <v>22</v>
      </c>
      <c r="S2742" s="82" t="s">
        <v>22</v>
      </c>
      <c r="T2742" s="80" t="s">
        <v>22</v>
      </c>
      <c r="U2742" s="86">
        <v>3.6799999999999999E-19</v>
      </c>
      <c r="V2742" s="78" t="s">
        <v>244</v>
      </c>
      <c r="W2742" s="78">
        <v>1</v>
      </c>
      <c r="X2742" s="85" t="s">
        <v>244</v>
      </c>
      <c r="Y2742" s="78">
        <v>0.77628223799999996</v>
      </c>
      <c r="Z2742" s="49"/>
      <c r="AA2742" s="49"/>
    </row>
    <row r="2743" spans="1:27" ht="15.75" thickBot="1" x14ac:dyDescent="0.3">
      <c r="A2743" s="78" t="s">
        <v>150</v>
      </c>
      <c r="B2743" s="79">
        <v>0.4306065</v>
      </c>
      <c r="C2743" s="109">
        <f t="shared" si="42"/>
        <v>0.74194980866908633</v>
      </c>
      <c r="D2743" s="80">
        <v>10.407030000000001</v>
      </c>
      <c r="E2743" s="78">
        <v>36.929000000000002</v>
      </c>
      <c r="F2743" s="78">
        <v>184</v>
      </c>
      <c r="G2743" s="78">
        <v>19</v>
      </c>
      <c r="H2743" s="78">
        <v>19</v>
      </c>
      <c r="I2743" s="51"/>
      <c r="J2743" s="81">
        <v>0.65425219999999995</v>
      </c>
      <c r="K2743" s="82">
        <v>0.66147599999999995</v>
      </c>
      <c r="L2743" s="80">
        <v>0.54616589999999998</v>
      </c>
      <c r="M2743" s="83">
        <v>0.36681180000000002</v>
      </c>
      <c r="N2743" s="82">
        <v>0.38393929999999998</v>
      </c>
      <c r="O2743" s="82">
        <v>0.38427090000000003</v>
      </c>
      <c r="P2743" s="82">
        <v>0.35738310000000001</v>
      </c>
      <c r="Q2743" s="82">
        <v>0.36446040000000002</v>
      </c>
      <c r="R2743" s="82">
        <v>0.4184599</v>
      </c>
      <c r="S2743" s="82">
        <v>0.35715789999999997</v>
      </c>
      <c r="T2743" s="80">
        <v>0.46842689999999998</v>
      </c>
      <c r="U2743" s="86">
        <v>2.5800000000000001E-127</v>
      </c>
      <c r="V2743" s="78" t="s">
        <v>151</v>
      </c>
      <c r="W2743" s="78">
        <v>2</v>
      </c>
      <c r="X2743" s="85" t="s">
        <v>151</v>
      </c>
      <c r="Y2743" s="78">
        <v>0.91599642400000003</v>
      </c>
      <c r="Z2743" s="49"/>
      <c r="AA2743" s="49"/>
    </row>
    <row r="2744" spans="1:27" ht="15.75" thickBot="1" x14ac:dyDescent="0.3">
      <c r="A2744" s="78" t="s">
        <v>2647</v>
      </c>
      <c r="B2744" s="79">
        <v>0.43071350000000003</v>
      </c>
      <c r="C2744" s="109">
        <f t="shared" si="42"/>
        <v>0.74189478270493447</v>
      </c>
      <c r="D2744" s="80">
        <v>9.1768439999999991</v>
      </c>
      <c r="E2744" s="78">
        <v>42.051000000000002</v>
      </c>
      <c r="F2744" s="78">
        <v>44</v>
      </c>
      <c r="G2744" s="78">
        <v>12</v>
      </c>
      <c r="H2744" s="78">
        <v>12</v>
      </c>
      <c r="I2744" s="51"/>
      <c r="J2744" s="81">
        <v>-9.4479679999999996E-2</v>
      </c>
      <c r="K2744" s="82">
        <v>0.3956113</v>
      </c>
      <c r="L2744" s="80">
        <v>0.4603756</v>
      </c>
      <c r="M2744" s="83">
        <v>0.75685250000000004</v>
      </c>
      <c r="N2744" s="82">
        <v>0.47653719999999999</v>
      </c>
      <c r="O2744" s="82">
        <v>0.15523110000000001</v>
      </c>
      <c r="P2744" s="82">
        <v>0.35862129999999998</v>
      </c>
      <c r="Q2744" s="82">
        <v>3.1112899999999999E-2</v>
      </c>
      <c r="R2744" s="82">
        <v>0.59435740000000004</v>
      </c>
      <c r="S2744" s="82">
        <v>0.4706149</v>
      </c>
      <c r="T2744" s="80">
        <v>0.55905119999999997</v>
      </c>
      <c r="U2744" s="86">
        <v>2.8600000000000001E-33</v>
      </c>
      <c r="V2744" s="78" t="s">
        <v>2647</v>
      </c>
      <c r="W2744" s="78">
        <v>1</v>
      </c>
      <c r="X2744" s="85" t="s">
        <v>2647</v>
      </c>
      <c r="Y2744" s="78">
        <v>0.81461554599999997</v>
      </c>
      <c r="Z2744" s="49"/>
      <c r="AA2744" s="49"/>
    </row>
    <row r="2745" spans="1:27" ht="15.75" thickBot="1" x14ac:dyDescent="0.3">
      <c r="A2745" s="78" t="s">
        <v>227</v>
      </c>
      <c r="B2745" s="79">
        <v>0.43114150000000001</v>
      </c>
      <c r="C2745" s="109">
        <f t="shared" si="42"/>
        <v>0.74167471965475529</v>
      </c>
      <c r="D2745" s="80">
        <v>8.7279070000000001</v>
      </c>
      <c r="E2745" s="78">
        <v>76.132000000000005</v>
      </c>
      <c r="F2745" s="78">
        <v>11</v>
      </c>
      <c r="G2745" s="78">
        <v>2</v>
      </c>
      <c r="H2745" s="78">
        <v>2</v>
      </c>
      <c r="I2745" s="51"/>
      <c r="J2745" s="81" t="s">
        <v>22</v>
      </c>
      <c r="K2745" s="82" t="s">
        <v>22</v>
      </c>
      <c r="L2745" s="80" t="s">
        <v>22</v>
      </c>
      <c r="M2745" s="83" t="s">
        <v>22</v>
      </c>
      <c r="N2745" s="82" t="s">
        <v>22</v>
      </c>
      <c r="O2745" s="82" t="s">
        <v>22</v>
      </c>
      <c r="P2745" s="82">
        <v>0.37751249999999997</v>
      </c>
      <c r="Q2745" s="82">
        <v>0.43114150000000001</v>
      </c>
      <c r="R2745" s="82" t="s">
        <v>22</v>
      </c>
      <c r="S2745" s="82">
        <v>1.1983680000000001</v>
      </c>
      <c r="T2745" s="80" t="s">
        <v>22</v>
      </c>
      <c r="U2745" s="86">
        <v>2.02E-10</v>
      </c>
      <c r="V2745" s="78" t="s">
        <v>227</v>
      </c>
      <c r="W2745" s="78">
        <v>1</v>
      </c>
      <c r="X2745" s="85" t="s">
        <v>227</v>
      </c>
      <c r="Y2745" s="78">
        <v>0.77583375899999996</v>
      </c>
      <c r="Z2745" s="49"/>
      <c r="AA2745" s="49"/>
    </row>
    <row r="2746" spans="1:27" ht="15.75" thickBot="1" x14ac:dyDescent="0.3">
      <c r="A2746" s="78" t="s">
        <v>605</v>
      </c>
      <c r="B2746" s="79">
        <v>0.43253180000000002</v>
      </c>
      <c r="C2746" s="109">
        <f t="shared" si="42"/>
        <v>0.7409603249682164</v>
      </c>
      <c r="D2746" s="80">
        <v>8.8993500000000001</v>
      </c>
      <c r="E2746" s="78">
        <v>62.29</v>
      </c>
      <c r="F2746" s="78">
        <v>18</v>
      </c>
      <c r="G2746" s="78">
        <v>9</v>
      </c>
      <c r="H2746" s="78">
        <v>8</v>
      </c>
      <c r="I2746" s="51"/>
      <c r="J2746" s="81" t="s">
        <v>22</v>
      </c>
      <c r="K2746" s="82">
        <v>0.1810389</v>
      </c>
      <c r="L2746" s="80">
        <v>0.40653669999999997</v>
      </c>
      <c r="M2746" s="83" t="s">
        <v>22</v>
      </c>
      <c r="N2746" s="82" t="s">
        <v>22</v>
      </c>
      <c r="O2746" s="82">
        <v>0.46592220000000001</v>
      </c>
      <c r="P2746" s="82" t="s">
        <v>22</v>
      </c>
      <c r="Q2746" s="82" t="s">
        <v>22</v>
      </c>
      <c r="R2746" s="82" t="s">
        <v>22</v>
      </c>
      <c r="S2746" s="82">
        <v>0.94568260000000004</v>
      </c>
      <c r="T2746" s="80">
        <v>0.50406099999999998</v>
      </c>
      <c r="U2746" s="86">
        <v>4.42E-24</v>
      </c>
      <c r="V2746" s="78" t="s">
        <v>605</v>
      </c>
      <c r="W2746" s="78">
        <v>1</v>
      </c>
      <c r="X2746" s="85" t="s">
        <v>605</v>
      </c>
      <c r="Y2746" s="78">
        <v>0.77466879899999996</v>
      </c>
      <c r="Z2746" s="49"/>
      <c r="AA2746" s="49"/>
    </row>
    <row r="2747" spans="1:27" ht="15.75" thickBot="1" x14ac:dyDescent="0.3">
      <c r="A2747" s="78" t="s">
        <v>3609</v>
      </c>
      <c r="B2747" s="79">
        <v>0.43263869999999999</v>
      </c>
      <c r="C2747" s="109">
        <f t="shared" si="42"/>
        <v>0.74090542374378054</v>
      </c>
      <c r="D2747" s="80">
        <v>9.3427579999999999</v>
      </c>
      <c r="E2747" s="78">
        <v>46.8</v>
      </c>
      <c r="F2747" s="78">
        <v>36</v>
      </c>
      <c r="G2747" s="78">
        <v>8</v>
      </c>
      <c r="H2747" s="78">
        <v>8</v>
      </c>
      <c r="I2747" s="51"/>
      <c r="J2747" s="81">
        <v>0.79476930000000001</v>
      </c>
      <c r="K2747" s="82">
        <v>0.3106892</v>
      </c>
      <c r="L2747" s="80">
        <v>0.41683979999999998</v>
      </c>
      <c r="M2747" s="83">
        <v>0.57521549999999999</v>
      </c>
      <c r="N2747" s="82">
        <v>0.28605320000000001</v>
      </c>
      <c r="O2747" s="82">
        <v>0.40805970000000003</v>
      </c>
      <c r="P2747" s="82">
        <v>0.46727950000000001</v>
      </c>
      <c r="Q2747" s="82">
        <v>0.50059819999999999</v>
      </c>
      <c r="R2747" s="82">
        <v>0.12908520000000001</v>
      </c>
      <c r="S2747" s="82">
        <v>0.44847809999999999</v>
      </c>
      <c r="T2747" s="80">
        <v>0.20814270000000001</v>
      </c>
      <c r="U2747" s="86">
        <v>1.38E-45</v>
      </c>
      <c r="V2747" s="78" t="s">
        <v>3609</v>
      </c>
      <c r="W2747" s="78">
        <v>1</v>
      </c>
      <c r="X2747" s="85" t="s">
        <v>3609</v>
      </c>
      <c r="Y2747" s="78">
        <v>0.82594607399999997</v>
      </c>
      <c r="Z2747" s="49"/>
      <c r="AA2747" s="49"/>
    </row>
    <row r="2748" spans="1:27" ht="15.75" thickBot="1" x14ac:dyDescent="0.3">
      <c r="A2748" s="78" t="s">
        <v>4252</v>
      </c>
      <c r="B2748" s="79">
        <v>0.4332799</v>
      </c>
      <c r="C2748" s="109">
        <f t="shared" si="42"/>
        <v>0.74057620447794259</v>
      </c>
      <c r="D2748" s="80">
        <v>8.6654870000000006</v>
      </c>
      <c r="E2748" s="78">
        <v>71.466999999999999</v>
      </c>
      <c r="F2748" s="78">
        <v>15</v>
      </c>
      <c r="G2748" s="78">
        <v>4</v>
      </c>
      <c r="H2748" s="78">
        <v>4</v>
      </c>
      <c r="I2748" s="51"/>
      <c r="J2748" s="81" t="s">
        <v>22</v>
      </c>
      <c r="K2748" s="82">
        <v>0.1624679</v>
      </c>
      <c r="L2748" s="80">
        <v>-0.71871119999999999</v>
      </c>
      <c r="M2748" s="83">
        <v>-1.03481</v>
      </c>
      <c r="N2748" s="82" t="s">
        <v>22</v>
      </c>
      <c r="O2748" s="82" t="s">
        <v>22</v>
      </c>
      <c r="P2748" s="82" t="s">
        <v>22</v>
      </c>
      <c r="Q2748" s="82">
        <v>0.84116800000000003</v>
      </c>
      <c r="R2748" s="82" t="s">
        <v>22</v>
      </c>
      <c r="S2748" s="82" t="s">
        <v>22</v>
      </c>
      <c r="T2748" s="80" t="s">
        <v>22</v>
      </c>
      <c r="U2748" s="86">
        <v>5.3100000000000002E-17</v>
      </c>
      <c r="V2748" s="78" t="s">
        <v>4252</v>
      </c>
      <c r="W2748" s="78">
        <v>1</v>
      </c>
      <c r="X2748" s="85" t="s">
        <v>4252</v>
      </c>
      <c r="Y2748" s="78">
        <v>0.76454210099999997</v>
      </c>
      <c r="Z2748" s="49"/>
      <c r="AA2748" s="49"/>
    </row>
    <row r="2749" spans="1:27" ht="15.75" thickBot="1" x14ac:dyDescent="0.3">
      <c r="A2749" s="78" t="s">
        <v>3503</v>
      </c>
      <c r="B2749" s="79">
        <v>0.4336005</v>
      </c>
      <c r="C2749" s="109">
        <f t="shared" si="42"/>
        <v>0.74041164970696161</v>
      </c>
      <c r="D2749" s="80">
        <v>9.6950439999999993</v>
      </c>
      <c r="E2749" s="78">
        <v>26.969000000000001</v>
      </c>
      <c r="F2749" s="78">
        <v>35</v>
      </c>
      <c r="G2749" s="78">
        <v>4</v>
      </c>
      <c r="H2749" s="78">
        <v>4</v>
      </c>
      <c r="I2749" s="51"/>
      <c r="J2749" s="81">
        <v>0.57075430000000005</v>
      </c>
      <c r="K2749" s="82">
        <v>0.47134350000000003</v>
      </c>
      <c r="L2749" s="80">
        <v>3.0830440000000001E-2</v>
      </c>
      <c r="M2749" s="83">
        <v>0.54300090000000001</v>
      </c>
      <c r="N2749" s="82" t="s">
        <v>22</v>
      </c>
      <c r="O2749" s="82">
        <v>0.3606452</v>
      </c>
      <c r="P2749" s="82">
        <v>0.35354910000000001</v>
      </c>
      <c r="Q2749" s="82">
        <v>0.37139149999999999</v>
      </c>
      <c r="R2749" s="82">
        <v>0.25531949999999998</v>
      </c>
      <c r="S2749" s="82">
        <v>0.3701643</v>
      </c>
      <c r="T2749" s="80">
        <v>0.69732899999999998</v>
      </c>
      <c r="U2749" s="86">
        <v>6.9500000000000005E-33</v>
      </c>
      <c r="V2749" s="78" t="s">
        <v>3503</v>
      </c>
      <c r="W2749" s="78">
        <v>1</v>
      </c>
      <c r="X2749" s="85" t="s">
        <v>3503</v>
      </c>
      <c r="Y2749" s="78">
        <v>0.74127109400000002</v>
      </c>
      <c r="Z2749" s="49"/>
      <c r="AA2749" s="49"/>
    </row>
    <row r="2750" spans="1:27" ht="15.75" thickBot="1" x14ac:dyDescent="0.3">
      <c r="A2750" s="78" t="s">
        <v>2282</v>
      </c>
      <c r="B2750" s="79">
        <v>0.43424119999999999</v>
      </c>
      <c r="C2750" s="109">
        <f t="shared" si="42"/>
        <v>0.74008290634139007</v>
      </c>
      <c r="D2750" s="80">
        <v>8.4743030000000008</v>
      </c>
      <c r="E2750" s="78">
        <v>19.8</v>
      </c>
      <c r="F2750" s="78">
        <v>7</v>
      </c>
      <c r="G2750" s="78">
        <v>2</v>
      </c>
      <c r="H2750" s="78">
        <v>2</v>
      </c>
      <c r="I2750" s="51"/>
      <c r="J2750" s="81" t="s">
        <v>22</v>
      </c>
      <c r="K2750" s="82" t="s">
        <v>22</v>
      </c>
      <c r="L2750" s="80" t="s">
        <v>22</v>
      </c>
      <c r="M2750" s="83" t="s">
        <v>22</v>
      </c>
      <c r="N2750" s="82" t="s">
        <v>22</v>
      </c>
      <c r="O2750" s="82" t="s">
        <v>22</v>
      </c>
      <c r="P2750" s="82" t="s">
        <v>22</v>
      </c>
      <c r="Q2750" s="82" t="s">
        <v>22</v>
      </c>
      <c r="R2750" s="82">
        <v>0.76977180000000001</v>
      </c>
      <c r="S2750" s="82" t="s">
        <v>22</v>
      </c>
      <c r="T2750" s="80" t="s">
        <v>22</v>
      </c>
      <c r="U2750" s="86">
        <v>2.8200000000000001E-5</v>
      </c>
      <c r="V2750" s="78" t="s">
        <v>2282</v>
      </c>
      <c r="W2750" s="78">
        <v>1</v>
      </c>
      <c r="X2750" s="85" t="s">
        <v>2282</v>
      </c>
      <c r="Y2750" s="78">
        <v>0.76367582099999998</v>
      </c>
      <c r="Z2750" s="49"/>
      <c r="AA2750" s="49"/>
    </row>
    <row r="2751" spans="1:27" ht="15.75" thickBot="1" x14ac:dyDescent="0.3">
      <c r="A2751" s="78" t="s">
        <v>3671</v>
      </c>
      <c r="B2751" s="79">
        <v>0.43434800000000001</v>
      </c>
      <c r="C2751" s="109">
        <f t="shared" si="42"/>
        <v>0.74002812142385266</v>
      </c>
      <c r="D2751" s="80">
        <v>9.2741349999999994</v>
      </c>
      <c r="E2751" s="78">
        <v>139.69999999999999</v>
      </c>
      <c r="F2751" s="78">
        <v>17</v>
      </c>
      <c r="G2751" s="78">
        <v>7</v>
      </c>
      <c r="H2751" s="78">
        <v>7</v>
      </c>
      <c r="I2751" s="51"/>
      <c r="J2751" s="81" t="s">
        <v>22</v>
      </c>
      <c r="K2751" s="82">
        <v>-0.63996169999999997</v>
      </c>
      <c r="L2751" s="80">
        <v>0.60814679999999999</v>
      </c>
      <c r="M2751" s="83" t="s">
        <v>22</v>
      </c>
      <c r="N2751" s="82">
        <v>2.6468539999999998</v>
      </c>
      <c r="O2751" s="82" t="s">
        <v>22</v>
      </c>
      <c r="P2751" s="82">
        <v>0.59550369999999997</v>
      </c>
      <c r="Q2751" s="82">
        <v>0.5172253</v>
      </c>
      <c r="R2751" s="82" t="s">
        <v>22</v>
      </c>
      <c r="S2751" s="82">
        <v>-1.758184</v>
      </c>
      <c r="T2751" s="80">
        <v>-1.0182059999999999</v>
      </c>
      <c r="U2751" s="86">
        <v>6.9300000000000002E-15</v>
      </c>
      <c r="V2751" s="78" t="s">
        <v>3671</v>
      </c>
      <c r="W2751" s="78">
        <v>1</v>
      </c>
      <c r="X2751" s="85" t="s">
        <v>3671</v>
      </c>
      <c r="Y2751" s="78">
        <v>0.82458026600000001</v>
      </c>
      <c r="Z2751" s="49"/>
      <c r="AA2751" s="49"/>
    </row>
    <row r="2752" spans="1:27" ht="15.75" thickBot="1" x14ac:dyDescent="0.3">
      <c r="A2752" s="78" t="s">
        <v>2836</v>
      </c>
      <c r="B2752" s="79">
        <v>0.43445479999999997</v>
      </c>
      <c r="C2752" s="109">
        <f t="shared" si="42"/>
        <v>0.73997334056178976</v>
      </c>
      <c r="D2752" s="80">
        <v>8.6134079999999997</v>
      </c>
      <c r="E2752" s="78">
        <v>44.497</v>
      </c>
      <c r="F2752" s="78">
        <v>15</v>
      </c>
      <c r="G2752" s="78">
        <v>27</v>
      </c>
      <c r="H2752" s="78">
        <v>1</v>
      </c>
      <c r="I2752" s="51"/>
      <c r="J2752" s="81" t="s">
        <v>22</v>
      </c>
      <c r="K2752" s="82" t="s">
        <v>22</v>
      </c>
      <c r="L2752" s="80">
        <v>0.6797841</v>
      </c>
      <c r="M2752" s="83">
        <v>0.1790014</v>
      </c>
      <c r="N2752" s="82" t="s">
        <v>22</v>
      </c>
      <c r="O2752" s="82">
        <v>0.4834676</v>
      </c>
      <c r="P2752" s="82">
        <v>-0.65965419999999997</v>
      </c>
      <c r="Q2752" s="82" t="s">
        <v>22</v>
      </c>
      <c r="R2752" s="82">
        <v>0.57860060000000002</v>
      </c>
      <c r="S2752" s="82">
        <v>0.58966759999999996</v>
      </c>
      <c r="T2752" s="80" t="s">
        <v>22</v>
      </c>
      <c r="U2752" s="84">
        <v>0</v>
      </c>
      <c r="V2752" s="78" t="s">
        <v>2836</v>
      </c>
      <c r="W2752" s="78">
        <v>1</v>
      </c>
      <c r="X2752" s="85" t="s">
        <v>2836</v>
      </c>
      <c r="Y2752" s="78">
        <v>0.76348340199999998</v>
      </c>
      <c r="Z2752" s="49"/>
      <c r="AA2752" s="49"/>
    </row>
    <row r="2753" spans="1:27" ht="15.75" thickBot="1" x14ac:dyDescent="0.3">
      <c r="A2753" s="78" t="s">
        <v>4144</v>
      </c>
      <c r="B2753" s="79">
        <v>0.43445479999999997</v>
      </c>
      <c r="C2753" s="109">
        <f t="shared" si="42"/>
        <v>0.73997334056178976</v>
      </c>
      <c r="D2753" s="80">
        <v>10.06659</v>
      </c>
      <c r="E2753" s="78">
        <v>29.599</v>
      </c>
      <c r="F2753" s="78">
        <v>127</v>
      </c>
      <c r="G2753" s="78">
        <v>15</v>
      </c>
      <c r="H2753" s="78">
        <v>15</v>
      </c>
      <c r="I2753" s="51"/>
      <c r="J2753" s="81">
        <v>0.76561959999999996</v>
      </c>
      <c r="K2753" s="82">
        <v>0.57647369999999998</v>
      </c>
      <c r="L2753" s="80">
        <v>0.60530470000000003</v>
      </c>
      <c r="M2753" s="83">
        <v>0.3383388</v>
      </c>
      <c r="N2753" s="82">
        <v>0.3367404</v>
      </c>
      <c r="O2753" s="82">
        <v>0.42029369999999999</v>
      </c>
      <c r="P2753" s="82">
        <v>0.57753759999999998</v>
      </c>
      <c r="Q2753" s="82">
        <v>0.34312350000000003</v>
      </c>
      <c r="R2753" s="82">
        <v>0.3251561</v>
      </c>
      <c r="S2753" s="82">
        <v>0.36580449999999998</v>
      </c>
      <c r="T2753" s="80">
        <v>0.44583260000000002</v>
      </c>
      <c r="U2753" s="86">
        <v>4.1300000000000001E-162</v>
      </c>
      <c r="V2753" s="78" t="s">
        <v>4145</v>
      </c>
      <c r="W2753" s="78">
        <v>2</v>
      </c>
      <c r="X2753" s="85" t="s">
        <v>4145</v>
      </c>
      <c r="Y2753" s="78">
        <v>0.713144471</v>
      </c>
      <c r="Z2753" s="49"/>
      <c r="AA2753" s="49"/>
    </row>
    <row r="2754" spans="1:27" ht="15.75" thickBot="1" x14ac:dyDescent="0.3">
      <c r="A2754" s="78" t="s">
        <v>889</v>
      </c>
      <c r="B2754" s="79">
        <v>0.43445479999999997</v>
      </c>
      <c r="C2754" s="109">
        <f t="shared" si="42"/>
        <v>0.73997334056178976</v>
      </c>
      <c r="D2754" s="80">
        <v>10.69468</v>
      </c>
      <c r="E2754" s="78">
        <v>54.517000000000003</v>
      </c>
      <c r="F2754" s="78">
        <v>176</v>
      </c>
      <c r="G2754" s="78">
        <v>21</v>
      </c>
      <c r="H2754" s="78">
        <v>21</v>
      </c>
      <c r="I2754" s="51"/>
      <c r="J2754" s="81">
        <v>0.44763209999999998</v>
      </c>
      <c r="K2754" s="82">
        <v>0.39824080000000001</v>
      </c>
      <c r="L2754" s="80">
        <v>0.35749579999999997</v>
      </c>
      <c r="M2754" s="83">
        <v>0.44201459999999998</v>
      </c>
      <c r="N2754" s="82">
        <v>0.47227980000000003</v>
      </c>
      <c r="O2754" s="82">
        <v>0.39088780000000001</v>
      </c>
      <c r="P2754" s="82">
        <v>0.45964149999999998</v>
      </c>
      <c r="Q2754" s="82">
        <v>0.43253180000000002</v>
      </c>
      <c r="R2754" s="82">
        <v>0.41261890000000001</v>
      </c>
      <c r="S2754" s="82">
        <v>0.39198759999999999</v>
      </c>
      <c r="T2754" s="80">
        <v>0.46988600000000003</v>
      </c>
      <c r="U2754" s="86">
        <v>2.4500000000000001E-178</v>
      </c>
      <c r="V2754" s="78" t="s">
        <v>889</v>
      </c>
      <c r="W2754" s="78">
        <v>1</v>
      </c>
      <c r="X2754" s="85" t="s">
        <v>889</v>
      </c>
      <c r="Y2754" s="78">
        <v>0.91369535800000001</v>
      </c>
      <c r="Z2754" s="49"/>
      <c r="AA2754" s="49"/>
    </row>
    <row r="2755" spans="1:27" ht="15.75" thickBot="1" x14ac:dyDescent="0.3">
      <c r="A2755" s="78" t="s">
        <v>1775</v>
      </c>
      <c r="B2755" s="79">
        <v>0.43488169999999998</v>
      </c>
      <c r="C2755" s="109">
        <f t="shared" ref="C2755:C2818" si="43">POWER(2, -B2755)</f>
        <v>0.73975441148986598</v>
      </c>
      <c r="D2755" s="80">
        <v>10.514950000000001</v>
      </c>
      <c r="E2755" s="78">
        <v>29.382999999999999</v>
      </c>
      <c r="F2755" s="78">
        <v>141</v>
      </c>
      <c r="G2755" s="78">
        <v>11</v>
      </c>
      <c r="H2755" s="78">
        <v>11</v>
      </c>
      <c r="I2755" s="51"/>
      <c r="J2755" s="81">
        <v>0.4952858</v>
      </c>
      <c r="K2755" s="82">
        <v>0.47040670000000001</v>
      </c>
      <c r="L2755" s="80">
        <v>0.40403109999999998</v>
      </c>
      <c r="M2755" s="83">
        <v>0.3528714</v>
      </c>
      <c r="N2755" s="82">
        <v>0.43712109999999998</v>
      </c>
      <c r="O2755" s="82">
        <v>0.35648190000000002</v>
      </c>
      <c r="P2755" s="82">
        <v>0.38371810000000001</v>
      </c>
      <c r="Q2755" s="82">
        <v>0.47030260000000002</v>
      </c>
      <c r="R2755" s="82">
        <v>0.45459699999999997</v>
      </c>
      <c r="S2755" s="82">
        <v>0.46330860000000001</v>
      </c>
      <c r="T2755" s="80">
        <v>0.43690810000000002</v>
      </c>
      <c r="U2755" s="86">
        <v>2.3299999999999999E-73</v>
      </c>
      <c r="V2755" s="78" t="s">
        <v>1775</v>
      </c>
      <c r="W2755" s="78">
        <v>1</v>
      </c>
      <c r="X2755" s="85" t="s">
        <v>1775</v>
      </c>
      <c r="Y2755" s="78">
        <v>0.91344013000000002</v>
      </c>
      <c r="Z2755" s="49"/>
      <c r="AA2755" s="49"/>
    </row>
    <row r="2756" spans="1:27" ht="15.75" thickBot="1" x14ac:dyDescent="0.3">
      <c r="A2756" s="78" t="s">
        <v>4798</v>
      </c>
      <c r="B2756" s="79">
        <v>0.43509520000000002</v>
      </c>
      <c r="C2756" s="109">
        <f t="shared" si="43"/>
        <v>0.7396449456106563</v>
      </c>
      <c r="D2756" s="80">
        <v>8.7139849999999992</v>
      </c>
      <c r="E2756" s="78">
        <v>38.317999999999998</v>
      </c>
      <c r="F2756" s="78">
        <v>15</v>
      </c>
      <c r="G2756" s="78">
        <v>4</v>
      </c>
      <c r="H2756" s="78">
        <v>4</v>
      </c>
      <c r="I2756" s="51"/>
      <c r="J2756" s="81" t="s">
        <v>22</v>
      </c>
      <c r="K2756" s="82" t="s">
        <v>22</v>
      </c>
      <c r="L2756" s="80">
        <v>0.1194226</v>
      </c>
      <c r="M2756" s="83">
        <v>0.69019359999999996</v>
      </c>
      <c r="N2756" s="82">
        <v>0.51954199999999995</v>
      </c>
      <c r="O2756" s="82" t="s">
        <v>22</v>
      </c>
      <c r="P2756" s="82" t="s">
        <v>22</v>
      </c>
      <c r="Q2756" s="82" t="s">
        <v>22</v>
      </c>
      <c r="R2756" s="82" t="s">
        <v>22</v>
      </c>
      <c r="S2756" s="82" t="s">
        <v>22</v>
      </c>
      <c r="T2756" s="80">
        <v>-0.27578639999999999</v>
      </c>
      <c r="U2756" s="86">
        <v>8.3399999999999996E-53</v>
      </c>
      <c r="V2756" s="78" t="s">
        <v>4798</v>
      </c>
      <c r="W2756" s="78">
        <v>1</v>
      </c>
      <c r="X2756" s="85" t="s">
        <v>4798</v>
      </c>
      <c r="Y2756" s="78">
        <v>0.77252227799999995</v>
      </c>
      <c r="Z2756" s="49"/>
      <c r="AA2756" s="49"/>
    </row>
    <row r="2757" spans="1:27" ht="15.75" thickBot="1" x14ac:dyDescent="0.3">
      <c r="A2757" s="78" t="s">
        <v>618</v>
      </c>
      <c r="B2757" s="79">
        <v>0.43605519999999998</v>
      </c>
      <c r="C2757" s="109">
        <f t="shared" si="43"/>
        <v>0.73915293383004987</v>
      </c>
      <c r="D2757" s="80">
        <v>9.9912930000000006</v>
      </c>
      <c r="E2757" s="78">
        <v>31.5</v>
      </c>
      <c r="F2757" s="78">
        <v>127</v>
      </c>
      <c r="G2757" s="78">
        <v>24</v>
      </c>
      <c r="H2757" s="78">
        <v>24</v>
      </c>
      <c r="I2757" s="51"/>
      <c r="J2757" s="81">
        <v>0.1802752</v>
      </c>
      <c r="K2757" s="82">
        <v>0.45543899999999998</v>
      </c>
      <c r="L2757" s="80">
        <v>0.43712109999999998</v>
      </c>
      <c r="M2757" s="83">
        <v>0.48738350000000003</v>
      </c>
      <c r="N2757" s="82">
        <v>0.42094039999999999</v>
      </c>
      <c r="O2757" s="82">
        <v>0.43520189999999997</v>
      </c>
      <c r="P2757" s="82">
        <v>0.46404089999999998</v>
      </c>
      <c r="Q2757" s="82">
        <v>0.41131780000000001</v>
      </c>
      <c r="R2757" s="82">
        <v>0.40664549999999999</v>
      </c>
      <c r="S2757" s="82">
        <v>0.46957339999999997</v>
      </c>
      <c r="T2757" s="80">
        <v>0.42481459999999999</v>
      </c>
      <c r="U2757" s="86">
        <v>1.68E-151</v>
      </c>
      <c r="V2757" s="78" t="s">
        <v>618</v>
      </c>
      <c r="W2757" s="78">
        <v>1</v>
      </c>
      <c r="X2757" s="85" t="s">
        <v>619</v>
      </c>
      <c r="Y2757" s="78">
        <v>0.71177579599999996</v>
      </c>
      <c r="Z2757" s="49"/>
      <c r="AA2757" s="49"/>
    </row>
    <row r="2758" spans="1:27" ht="15.75" thickBot="1" x14ac:dyDescent="0.3">
      <c r="A2758" s="78" t="s">
        <v>1061</v>
      </c>
      <c r="B2758" s="79">
        <v>0.4362684</v>
      </c>
      <c r="C2758" s="109">
        <f t="shared" si="43"/>
        <v>0.73904371063488594</v>
      </c>
      <c r="D2758" s="80">
        <v>8.8032389999999996</v>
      </c>
      <c r="E2758" s="78">
        <v>40.619</v>
      </c>
      <c r="F2758" s="78">
        <v>14</v>
      </c>
      <c r="G2758" s="78">
        <v>3</v>
      </c>
      <c r="H2758" s="78">
        <v>3</v>
      </c>
      <c r="I2758" s="51"/>
      <c r="J2758" s="81" t="s">
        <v>22</v>
      </c>
      <c r="K2758" s="82" t="s">
        <v>22</v>
      </c>
      <c r="L2758" s="80" t="s">
        <v>22</v>
      </c>
      <c r="M2758" s="83" t="s">
        <v>22</v>
      </c>
      <c r="N2758" s="82">
        <v>0.57753759999999998</v>
      </c>
      <c r="O2758" s="82" t="s">
        <v>22</v>
      </c>
      <c r="P2758" s="82" t="s">
        <v>22</v>
      </c>
      <c r="Q2758" s="82" t="s">
        <v>22</v>
      </c>
      <c r="R2758" s="82">
        <v>-0.51702789999999998</v>
      </c>
      <c r="S2758" s="82">
        <v>0.2899525</v>
      </c>
      <c r="T2758" s="80">
        <v>0.61428579999999999</v>
      </c>
      <c r="U2758" s="86">
        <v>8.9700000000000003E-8</v>
      </c>
      <c r="V2758" s="78" t="s">
        <v>1061</v>
      </c>
      <c r="W2758" s="78">
        <v>1</v>
      </c>
      <c r="X2758" s="85" t="s">
        <v>1061</v>
      </c>
      <c r="Y2758" s="78">
        <v>0.77154040099999999</v>
      </c>
      <c r="Z2758" s="49"/>
      <c r="AA2758" s="49"/>
    </row>
    <row r="2759" spans="1:27" ht="15.75" thickBot="1" x14ac:dyDescent="0.3">
      <c r="A2759" s="78" t="s">
        <v>4106</v>
      </c>
      <c r="B2759" s="79">
        <v>0.43690810000000002</v>
      </c>
      <c r="C2759" s="109">
        <f t="shared" si="43"/>
        <v>0.73871608667415334</v>
      </c>
      <c r="D2759" s="80">
        <v>10.02403</v>
      </c>
      <c r="E2759" s="78">
        <v>27.295999999999999</v>
      </c>
      <c r="F2759" s="78">
        <v>116</v>
      </c>
      <c r="G2759" s="78">
        <v>21</v>
      </c>
      <c r="H2759" s="78">
        <v>21</v>
      </c>
      <c r="I2759" s="51"/>
      <c r="J2759" s="81">
        <v>0.19194159999999999</v>
      </c>
      <c r="K2759" s="82">
        <v>0.48274509999999998</v>
      </c>
      <c r="L2759" s="80">
        <v>0.45259539999999998</v>
      </c>
      <c r="M2759" s="83">
        <v>0.45322780000000001</v>
      </c>
      <c r="N2759" s="82">
        <v>0.42212529999999998</v>
      </c>
      <c r="O2759" s="82">
        <v>0.3043942</v>
      </c>
      <c r="P2759" s="82">
        <v>0.33159050000000001</v>
      </c>
      <c r="Q2759" s="82">
        <v>0.27869840000000001</v>
      </c>
      <c r="R2759" s="82">
        <v>0.4957975</v>
      </c>
      <c r="S2759" s="82">
        <v>0.46727950000000001</v>
      </c>
      <c r="T2759" s="80">
        <v>0.47560370000000002</v>
      </c>
      <c r="U2759" s="86">
        <v>6.5599999999999999E-179</v>
      </c>
      <c r="V2759" s="78" t="s">
        <v>4106</v>
      </c>
      <c r="W2759" s="78">
        <v>1</v>
      </c>
      <c r="X2759" s="85" t="s">
        <v>4106</v>
      </c>
      <c r="Y2759" s="78">
        <v>0.71104684200000001</v>
      </c>
      <c r="Z2759" s="49"/>
      <c r="AA2759" s="49"/>
    </row>
    <row r="2760" spans="1:27" ht="15.75" thickBot="1" x14ac:dyDescent="0.3">
      <c r="A2760" s="78" t="s">
        <v>2031</v>
      </c>
      <c r="B2760" s="79">
        <v>0.43754739999999998</v>
      </c>
      <c r="C2760" s="109">
        <f t="shared" si="43"/>
        <v>0.73838881267655199</v>
      </c>
      <c r="D2760" s="80">
        <v>8.9613639999999997</v>
      </c>
      <c r="E2760" s="78">
        <v>30.420999999999999</v>
      </c>
      <c r="F2760" s="78">
        <v>27</v>
      </c>
      <c r="G2760" s="78">
        <v>11</v>
      </c>
      <c r="H2760" s="78">
        <v>11</v>
      </c>
      <c r="I2760" s="51"/>
      <c r="J2760" s="81" t="s">
        <v>22</v>
      </c>
      <c r="K2760" s="82">
        <v>0.23866470000000001</v>
      </c>
      <c r="L2760" s="80">
        <v>-2.0062440000000001E-2</v>
      </c>
      <c r="M2760" s="83" t="s">
        <v>22</v>
      </c>
      <c r="N2760" s="82">
        <v>1.1417600000000001</v>
      </c>
      <c r="O2760" s="82" t="s">
        <v>22</v>
      </c>
      <c r="P2760" s="82">
        <v>0.60388140000000001</v>
      </c>
      <c r="Q2760" s="82">
        <v>0.73924319999999999</v>
      </c>
      <c r="R2760" s="82">
        <v>0.29513529999999999</v>
      </c>
      <c r="S2760" s="82" t="s">
        <v>22</v>
      </c>
      <c r="T2760" s="80" t="s">
        <v>22</v>
      </c>
      <c r="U2760" s="86">
        <v>5.7299999999999999E-32</v>
      </c>
      <c r="V2760" s="78" t="s">
        <v>2031</v>
      </c>
      <c r="W2760" s="78">
        <v>1</v>
      </c>
      <c r="X2760" s="85" t="s">
        <v>2031</v>
      </c>
      <c r="Y2760" s="78">
        <v>0.77047042300000002</v>
      </c>
      <c r="Z2760" s="49"/>
      <c r="AA2760" s="49"/>
    </row>
    <row r="2761" spans="1:27" ht="15.75" thickBot="1" x14ac:dyDescent="0.3">
      <c r="A2761" s="78" t="s">
        <v>1949</v>
      </c>
      <c r="B2761" s="79">
        <v>0.43754739999999998</v>
      </c>
      <c r="C2761" s="109">
        <f t="shared" si="43"/>
        <v>0.73838881267655199</v>
      </c>
      <c r="D2761" s="80">
        <v>9.5431120000000007</v>
      </c>
      <c r="E2761" s="78">
        <v>49.67</v>
      </c>
      <c r="F2761" s="78">
        <v>85</v>
      </c>
      <c r="G2761" s="78">
        <v>19</v>
      </c>
      <c r="H2761" s="78">
        <v>19</v>
      </c>
      <c r="I2761" s="51"/>
      <c r="J2761" s="81">
        <v>0.42588890000000001</v>
      </c>
      <c r="K2761" s="82">
        <v>0.5955992</v>
      </c>
      <c r="L2761" s="80">
        <v>0.35895890000000003</v>
      </c>
      <c r="M2761" s="83">
        <v>0.48398340000000001</v>
      </c>
      <c r="N2761" s="82">
        <v>0.53186789999999995</v>
      </c>
      <c r="O2761" s="82">
        <v>0.48274509999999998</v>
      </c>
      <c r="P2761" s="82">
        <v>0.4860449</v>
      </c>
      <c r="Q2761" s="82">
        <v>0.29454730000000001</v>
      </c>
      <c r="R2761" s="82">
        <v>0.41770410000000002</v>
      </c>
      <c r="S2761" s="82">
        <v>0.40751589999999999</v>
      </c>
      <c r="T2761" s="80">
        <v>0.27572229999999998</v>
      </c>
      <c r="U2761" s="86">
        <v>3.2100000000000001E-145</v>
      </c>
      <c r="V2761" s="78" t="s">
        <v>1949</v>
      </c>
      <c r="W2761" s="78">
        <v>1</v>
      </c>
      <c r="X2761" s="85" t="s">
        <v>1949</v>
      </c>
      <c r="Y2761" s="78">
        <v>0.73766648999999995</v>
      </c>
      <c r="Z2761" s="49"/>
      <c r="AA2761" s="49"/>
    </row>
    <row r="2762" spans="1:27" ht="15.75" thickBot="1" x14ac:dyDescent="0.3">
      <c r="A2762" s="78" t="s">
        <v>4100</v>
      </c>
      <c r="B2762" s="79">
        <v>0.43797340000000001</v>
      </c>
      <c r="C2762" s="109">
        <f t="shared" si="43"/>
        <v>0.73817081289901865</v>
      </c>
      <c r="D2762" s="80">
        <v>9.2601429999999993</v>
      </c>
      <c r="E2762" s="78">
        <v>33.35</v>
      </c>
      <c r="F2762" s="78">
        <v>43</v>
      </c>
      <c r="G2762" s="78">
        <v>8</v>
      </c>
      <c r="H2762" s="78">
        <v>8</v>
      </c>
      <c r="I2762" s="51"/>
      <c r="J2762" s="81">
        <v>0.73422180000000004</v>
      </c>
      <c r="K2762" s="82">
        <v>0.54843660000000005</v>
      </c>
      <c r="L2762" s="80">
        <v>0.3743997</v>
      </c>
      <c r="M2762" s="83">
        <v>-0.56847329999999996</v>
      </c>
      <c r="N2762" s="82">
        <v>0.88760329999999998</v>
      </c>
      <c r="O2762" s="82">
        <v>0.50619570000000003</v>
      </c>
      <c r="P2762" s="82">
        <v>0.43028519999999998</v>
      </c>
      <c r="Q2762" s="82">
        <v>0.19370870000000001</v>
      </c>
      <c r="R2762" s="82">
        <v>0.47653719999999999</v>
      </c>
      <c r="S2762" s="82">
        <v>-0.59577259999999999</v>
      </c>
      <c r="T2762" s="80">
        <v>0.54527650000000005</v>
      </c>
      <c r="U2762" s="86">
        <v>1.15E-44</v>
      </c>
      <c r="V2762" s="78" t="s">
        <v>4100</v>
      </c>
      <c r="W2762" s="78">
        <v>1</v>
      </c>
      <c r="X2762" s="85" t="s">
        <v>4100</v>
      </c>
      <c r="Y2762" s="78">
        <v>0.82168509599999995</v>
      </c>
      <c r="Z2762" s="49"/>
      <c r="AA2762" s="49"/>
    </row>
    <row r="2763" spans="1:27" ht="15.75" thickBot="1" x14ac:dyDescent="0.3">
      <c r="A2763" s="78" t="s">
        <v>4742</v>
      </c>
      <c r="B2763" s="79">
        <v>0.4392508</v>
      </c>
      <c r="C2763" s="109">
        <f t="shared" si="43"/>
        <v>0.73751750638500346</v>
      </c>
      <c r="D2763" s="80">
        <v>8.8469429999999996</v>
      </c>
      <c r="E2763" s="78">
        <v>52.033000000000001</v>
      </c>
      <c r="F2763" s="78">
        <v>17</v>
      </c>
      <c r="G2763" s="78">
        <v>2</v>
      </c>
      <c r="H2763" s="78">
        <v>2</v>
      </c>
      <c r="I2763" s="51"/>
      <c r="J2763" s="81" t="s">
        <v>22</v>
      </c>
      <c r="K2763" s="82">
        <v>-2.8351640000000001E-2</v>
      </c>
      <c r="L2763" s="80" t="s">
        <v>22</v>
      </c>
      <c r="M2763" s="83">
        <v>9.6338750000000001E-3</v>
      </c>
      <c r="N2763" s="82" t="s">
        <v>22</v>
      </c>
      <c r="O2763" s="82">
        <v>0.41867569999999998</v>
      </c>
      <c r="P2763" s="82">
        <v>0.50008819999999998</v>
      </c>
      <c r="Q2763" s="82" t="s">
        <v>22</v>
      </c>
      <c r="R2763" s="82">
        <v>0.49733129999999998</v>
      </c>
      <c r="S2763" s="82">
        <v>-0.86717319999999998</v>
      </c>
      <c r="T2763" s="80">
        <v>-0.24343780000000001</v>
      </c>
      <c r="U2763" s="86">
        <v>4.8400000000000002E-49</v>
      </c>
      <c r="V2763" s="78" t="s">
        <v>4742</v>
      </c>
      <c r="W2763" s="78">
        <v>1</v>
      </c>
      <c r="X2763" s="85" t="s">
        <v>4742</v>
      </c>
      <c r="Y2763" s="78">
        <v>0.76904604200000004</v>
      </c>
      <c r="Z2763" s="49"/>
      <c r="AA2763" s="49"/>
    </row>
    <row r="2764" spans="1:27" ht="15.75" thickBot="1" x14ac:dyDescent="0.3">
      <c r="A2764" s="78" t="s">
        <v>1108</v>
      </c>
      <c r="B2764" s="79">
        <v>0.43956990000000001</v>
      </c>
      <c r="C2764" s="109">
        <f t="shared" si="43"/>
        <v>0.7373543978938123</v>
      </c>
      <c r="D2764" s="80">
        <v>8.4755979999999997</v>
      </c>
      <c r="E2764" s="78">
        <v>34.417999999999999</v>
      </c>
      <c r="F2764" s="78">
        <v>9</v>
      </c>
      <c r="G2764" s="78">
        <v>5</v>
      </c>
      <c r="H2764" s="78">
        <v>5</v>
      </c>
      <c r="I2764" s="51"/>
      <c r="J2764" s="81" t="s">
        <v>22</v>
      </c>
      <c r="K2764" s="82" t="s">
        <v>22</v>
      </c>
      <c r="L2764" s="80" t="s">
        <v>22</v>
      </c>
      <c r="M2764" s="83" t="s">
        <v>22</v>
      </c>
      <c r="N2764" s="82" t="s">
        <v>22</v>
      </c>
      <c r="O2764" s="82" t="s">
        <v>22</v>
      </c>
      <c r="P2764" s="82" t="s">
        <v>22</v>
      </c>
      <c r="Q2764" s="82" t="s">
        <v>22</v>
      </c>
      <c r="R2764" s="82">
        <v>-4.6772000000000001E-2</v>
      </c>
      <c r="S2764" s="82">
        <v>0.48552990000000001</v>
      </c>
      <c r="T2764" s="80">
        <v>0.46905239999999998</v>
      </c>
      <c r="U2764" s="86">
        <v>3.9399999999999998E-12</v>
      </c>
      <c r="V2764" s="78" t="s">
        <v>1108</v>
      </c>
      <c r="W2764" s="78">
        <v>1</v>
      </c>
      <c r="X2764" s="85" t="s">
        <v>1108</v>
      </c>
      <c r="Y2764" s="78">
        <v>0.75887908699999995</v>
      </c>
      <c r="Z2764" s="49"/>
      <c r="AA2764" s="49"/>
    </row>
    <row r="2765" spans="1:27" ht="15.75" thickBot="1" x14ac:dyDescent="0.3">
      <c r="A2765" s="78" t="s">
        <v>2821</v>
      </c>
      <c r="B2765" s="79">
        <v>0.43967630000000002</v>
      </c>
      <c r="C2765" s="109">
        <f t="shared" si="43"/>
        <v>0.73730001937809009</v>
      </c>
      <c r="D2765" s="80">
        <v>10.492610000000001</v>
      </c>
      <c r="E2765" s="78">
        <v>47.758000000000003</v>
      </c>
      <c r="F2765" s="78">
        <v>50</v>
      </c>
      <c r="G2765" s="78">
        <v>6</v>
      </c>
      <c r="H2765" s="78">
        <v>6</v>
      </c>
      <c r="I2765" s="51"/>
      <c r="J2765" s="81">
        <v>0.6759965</v>
      </c>
      <c r="K2765" s="82">
        <v>0.39944459999999998</v>
      </c>
      <c r="L2765" s="80">
        <v>-2.5411940000000001E-2</v>
      </c>
      <c r="M2765" s="83" t="s">
        <v>22</v>
      </c>
      <c r="N2765" s="82">
        <v>0.50670340000000003</v>
      </c>
      <c r="O2765" s="82">
        <v>0.36971769999999998</v>
      </c>
      <c r="P2765" s="82">
        <v>0.4016304</v>
      </c>
      <c r="Q2765" s="82">
        <v>0.41337740000000001</v>
      </c>
      <c r="R2765" s="82">
        <v>0.55483439999999995</v>
      </c>
      <c r="S2765" s="82">
        <v>0.51833370000000001</v>
      </c>
      <c r="T2765" s="80">
        <v>0.4393571</v>
      </c>
      <c r="U2765" s="86">
        <v>3.5299999999999998E-189</v>
      </c>
      <c r="V2765" s="78" t="s">
        <v>2821</v>
      </c>
      <c r="W2765" s="78">
        <v>1</v>
      </c>
      <c r="X2765" s="85" t="s">
        <v>2821</v>
      </c>
      <c r="Y2765" s="78">
        <v>0.91057434100000001</v>
      </c>
      <c r="Z2765" s="49"/>
      <c r="AA2765" s="49"/>
    </row>
    <row r="2766" spans="1:27" ht="15.75" thickBot="1" x14ac:dyDescent="0.3">
      <c r="A2766" s="78" t="s">
        <v>3061</v>
      </c>
      <c r="B2766" s="79">
        <v>0.44095220000000002</v>
      </c>
      <c r="C2766" s="109">
        <f t="shared" si="43"/>
        <v>0.73664824945432661</v>
      </c>
      <c r="D2766" s="80">
        <v>8.5053540000000005</v>
      </c>
      <c r="E2766" s="78">
        <v>20.231000000000002</v>
      </c>
      <c r="F2766" s="78">
        <v>14</v>
      </c>
      <c r="G2766" s="78">
        <v>4</v>
      </c>
      <c r="H2766" s="78">
        <v>4</v>
      </c>
      <c r="I2766" s="51"/>
      <c r="J2766" s="81" t="s">
        <v>22</v>
      </c>
      <c r="K2766" s="82">
        <v>0.225275</v>
      </c>
      <c r="L2766" s="80" t="s">
        <v>22</v>
      </c>
      <c r="M2766" s="83" t="s">
        <v>22</v>
      </c>
      <c r="N2766" s="82" t="s">
        <v>22</v>
      </c>
      <c r="O2766" s="82" t="s">
        <v>22</v>
      </c>
      <c r="P2766" s="82" t="s">
        <v>22</v>
      </c>
      <c r="Q2766" s="82">
        <v>0.2630345</v>
      </c>
      <c r="R2766" s="82">
        <v>0.48336440000000003</v>
      </c>
      <c r="S2766" s="82" t="s">
        <v>22</v>
      </c>
      <c r="T2766" s="80" t="s">
        <v>22</v>
      </c>
      <c r="U2766" s="86">
        <v>6.0400000000000001E-12</v>
      </c>
      <c r="V2766" s="78" t="s">
        <v>3061</v>
      </c>
      <c r="W2766" s="78">
        <v>1</v>
      </c>
      <c r="X2766" s="85" t="s">
        <v>3061</v>
      </c>
      <c r="Y2766" s="78">
        <v>0.75763635399999996</v>
      </c>
      <c r="Z2766" s="49"/>
      <c r="AA2766" s="49"/>
    </row>
    <row r="2767" spans="1:27" ht="15.75" thickBot="1" x14ac:dyDescent="0.3">
      <c r="A2767" s="78" t="s">
        <v>1168</v>
      </c>
      <c r="B2767" s="79">
        <v>0.44148349999999997</v>
      </c>
      <c r="C2767" s="109">
        <f t="shared" si="43"/>
        <v>0.73637701461544036</v>
      </c>
      <c r="D2767" s="80">
        <v>9.2761169999999993</v>
      </c>
      <c r="E2767" s="78">
        <v>39.881</v>
      </c>
      <c r="F2767" s="78">
        <v>35</v>
      </c>
      <c r="G2767" s="78">
        <v>7</v>
      </c>
      <c r="H2767" s="78">
        <v>7</v>
      </c>
      <c r="I2767" s="51"/>
      <c r="J2767" s="81" t="s">
        <v>22</v>
      </c>
      <c r="K2767" s="82">
        <v>0.41921530000000001</v>
      </c>
      <c r="L2767" s="80">
        <v>0.49927179999999999</v>
      </c>
      <c r="M2767" s="83">
        <v>0.42717699999999997</v>
      </c>
      <c r="N2767" s="82">
        <v>0.51187280000000002</v>
      </c>
      <c r="O2767" s="82">
        <v>0.42373949999999999</v>
      </c>
      <c r="P2767" s="82">
        <v>0.59091329999999997</v>
      </c>
      <c r="Q2767" s="82">
        <v>0.4535439</v>
      </c>
      <c r="R2767" s="82">
        <v>0.25411020000000001</v>
      </c>
      <c r="S2767" s="82">
        <v>0.4372277</v>
      </c>
      <c r="T2767" s="80">
        <v>0.26159100000000002</v>
      </c>
      <c r="U2767" s="86">
        <v>1.32E-21</v>
      </c>
      <c r="V2767" s="78" t="s">
        <v>1168</v>
      </c>
      <c r="W2767" s="78">
        <v>1</v>
      </c>
      <c r="X2767" s="85" t="s">
        <v>1168</v>
      </c>
      <c r="Y2767" s="78">
        <v>0.81888427100000005</v>
      </c>
      <c r="Z2767" s="49"/>
      <c r="AA2767" s="49"/>
    </row>
    <row r="2768" spans="1:27" ht="15.75" thickBot="1" x14ac:dyDescent="0.3">
      <c r="A2768" s="78" t="s">
        <v>1833</v>
      </c>
      <c r="B2768" s="79">
        <v>0.44254539999999998</v>
      </c>
      <c r="C2768" s="109">
        <f t="shared" si="43"/>
        <v>0.73583520153733206</v>
      </c>
      <c r="D2768" s="80">
        <v>7.8152119999999998</v>
      </c>
      <c r="E2768" s="78">
        <v>30.581</v>
      </c>
      <c r="F2768" s="78">
        <v>6</v>
      </c>
      <c r="G2768" s="78">
        <v>4</v>
      </c>
      <c r="H2768" s="78">
        <v>4</v>
      </c>
      <c r="I2768" s="51"/>
      <c r="J2768" s="81" t="s">
        <v>22</v>
      </c>
      <c r="K2768" s="82" t="s">
        <v>22</v>
      </c>
      <c r="L2768" s="80" t="s">
        <v>22</v>
      </c>
      <c r="M2768" s="83" t="s">
        <v>22</v>
      </c>
      <c r="N2768" s="82" t="s">
        <v>22</v>
      </c>
      <c r="O2768" s="82" t="s">
        <v>22</v>
      </c>
      <c r="P2768" s="82" t="s">
        <v>22</v>
      </c>
      <c r="Q2768" s="82" t="s">
        <v>22</v>
      </c>
      <c r="R2768" s="82" t="s">
        <v>22</v>
      </c>
      <c r="S2768" s="82" t="s">
        <v>22</v>
      </c>
      <c r="T2768" s="80" t="s">
        <v>22</v>
      </c>
      <c r="U2768" s="86">
        <v>6.6899999999999998E-13</v>
      </c>
      <c r="V2768" s="78" t="s">
        <v>1833</v>
      </c>
      <c r="W2768" s="78">
        <v>1</v>
      </c>
      <c r="X2768" s="85" t="s">
        <v>1833</v>
      </c>
      <c r="Y2768" s="78">
        <v>0.86229471300000005</v>
      </c>
      <c r="Z2768" s="49"/>
      <c r="AA2768" s="49"/>
    </row>
    <row r="2769" spans="1:27" ht="15.75" thickBot="1" x14ac:dyDescent="0.3">
      <c r="A2769" s="78" t="s">
        <v>3185</v>
      </c>
      <c r="B2769" s="79">
        <v>0.44307619999999998</v>
      </c>
      <c r="C2769" s="109">
        <f t="shared" si="43"/>
        <v>0.73556452099093372</v>
      </c>
      <c r="D2769" s="80">
        <v>9.9890399999999993</v>
      </c>
      <c r="E2769" s="78">
        <v>42.997999999999998</v>
      </c>
      <c r="F2769" s="78">
        <v>60</v>
      </c>
      <c r="G2769" s="78">
        <v>7</v>
      </c>
      <c r="H2769" s="78">
        <v>7</v>
      </c>
      <c r="I2769" s="51"/>
      <c r="J2769" s="81">
        <v>0.51692280000000002</v>
      </c>
      <c r="K2769" s="82">
        <v>0.3902275</v>
      </c>
      <c r="L2769" s="80">
        <v>0.41337740000000001</v>
      </c>
      <c r="M2769" s="83">
        <v>0.67744059999999995</v>
      </c>
      <c r="N2769" s="82">
        <v>0.60596830000000002</v>
      </c>
      <c r="O2769" s="82">
        <v>0.69821840000000002</v>
      </c>
      <c r="P2769" s="82">
        <v>0.45922170000000001</v>
      </c>
      <c r="Q2769" s="82">
        <v>0.40272219999999997</v>
      </c>
      <c r="R2769" s="82">
        <v>0.40086579999999999</v>
      </c>
      <c r="S2769" s="82">
        <v>0.32676739999999999</v>
      </c>
      <c r="T2769" s="80">
        <v>0.32975520000000003</v>
      </c>
      <c r="U2769" s="86">
        <v>4.8299999999999999E-48</v>
      </c>
      <c r="V2769" s="78" t="s">
        <v>3185</v>
      </c>
      <c r="W2769" s="78">
        <v>1</v>
      </c>
      <c r="X2769" s="85" t="s">
        <v>3185</v>
      </c>
      <c r="Y2769" s="78">
        <v>0.70578272099999995</v>
      </c>
      <c r="Z2769" s="49"/>
      <c r="AA2769" s="49"/>
    </row>
    <row r="2770" spans="1:27" ht="15.75" thickBot="1" x14ac:dyDescent="0.3">
      <c r="A2770" s="78" t="s">
        <v>2219</v>
      </c>
      <c r="B2770" s="79">
        <v>0.44328830000000002</v>
      </c>
      <c r="C2770" s="109">
        <f t="shared" si="43"/>
        <v>0.73545638880583464</v>
      </c>
      <c r="D2770" s="80">
        <v>8.0236230000000006</v>
      </c>
      <c r="E2770" s="78">
        <v>34.598999999999997</v>
      </c>
      <c r="F2770" s="78">
        <v>8</v>
      </c>
      <c r="G2770" s="78">
        <v>5</v>
      </c>
      <c r="H2770" s="78">
        <v>5</v>
      </c>
      <c r="I2770" s="51"/>
      <c r="J2770" s="81" t="s">
        <v>22</v>
      </c>
      <c r="K2770" s="82" t="s">
        <v>22</v>
      </c>
      <c r="L2770" s="80" t="s">
        <v>22</v>
      </c>
      <c r="M2770" s="83" t="s">
        <v>22</v>
      </c>
      <c r="N2770" s="82" t="s">
        <v>22</v>
      </c>
      <c r="O2770" s="82">
        <v>0.16092020000000001</v>
      </c>
      <c r="P2770" s="82" t="s">
        <v>22</v>
      </c>
      <c r="Q2770" s="82" t="s">
        <v>22</v>
      </c>
      <c r="R2770" s="82" t="s">
        <v>22</v>
      </c>
      <c r="S2770" s="82" t="s">
        <v>22</v>
      </c>
      <c r="T2770" s="80" t="s">
        <v>22</v>
      </c>
      <c r="U2770" s="86">
        <v>1.9799999999999999E-13</v>
      </c>
      <c r="V2770" s="78" t="s">
        <v>2219</v>
      </c>
      <c r="W2770" s="78">
        <v>1</v>
      </c>
      <c r="X2770" s="85" t="s">
        <v>2219</v>
      </c>
      <c r="Y2770" s="78">
        <v>0.86156719400000004</v>
      </c>
      <c r="Z2770" s="49"/>
      <c r="AA2770" s="49"/>
    </row>
    <row r="2771" spans="1:27" ht="15.75" thickBot="1" x14ac:dyDescent="0.3">
      <c r="A2771" s="78" t="s">
        <v>2879</v>
      </c>
      <c r="B2771" s="79">
        <v>0.44339450000000002</v>
      </c>
      <c r="C2771" s="109">
        <f t="shared" si="43"/>
        <v>0.73540225221314581</v>
      </c>
      <c r="D2771" s="80">
        <v>8.8295739999999991</v>
      </c>
      <c r="E2771" s="78">
        <v>59.618000000000002</v>
      </c>
      <c r="F2771" s="78">
        <v>24</v>
      </c>
      <c r="G2771" s="78">
        <v>7</v>
      </c>
      <c r="H2771" s="78">
        <v>7</v>
      </c>
      <c r="I2771" s="51"/>
      <c r="J2771" s="81" t="s">
        <v>22</v>
      </c>
      <c r="K2771" s="82" t="s">
        <v>22</v>
      </c>
      <c r="L2771" s="80" t="s">
        <v>22</v>
      </c>
      <c r="M2771" s="83" t="s">
        <v>22</v>
      </c>
      <c r="N2771" s="82">
        <v>-0.19379969999999999</v>
      </c>
      <c r="O2771" s="82">
        <v>0.6369146</v>
      </c>
      <c r="P2771" s="82">
        <v>0.37272929999999999</v>
      </c>
      <c r="Q2771" s="82">
        <v>0.18878059999999999</v>
      </c>
      <c r="R2771" s="82">
        <v>0.73092250000000003</v>
      </c>
      <c r="S2771" s="82">
        <v>0.27285930000000003</v>
      </c>
      <c r="T2771" s="80">
        <v>0.58553949999999999</v>
      </c>
      <c r="U2771" s="86">
        <v>3.2000000000000002E-17</v>
      </c>
      <c r="V2771" s="78" t="s">
        <v>2879</v>
      </c>
      <c r="W2771" s="78">
        <v>1</v>
      </c>
      <c r="X2771" s="85" t="s">
        <v>2880</v>
      </c>
      <c r="Y2771" s="78">
        <v>0.76558449399999995</v>
      </c>
      <c r="Z2771" s="49"/>
      <c r="AA2771" s="49"/>
    </row>
    <row r="2772" spans="1:27" ht="15.75" thickBot="1" x14ac:dyDescent="0.3">
      <c r="A2772" s="78" t="s">
        <v>243</v>
      </c>
      <c r="B2772" s="79">
        <v>0.44350060000000002</v>
      </c>
      <c r="C2772" s="109">
        <f t="shared" si="43"/>
        <v>0.73534817057587498</v>
      </c>
      <c r="D2772" s="80">
        <v>9.4764990000000004</v>
      </c>
      <c r="E2772" s="78">
        <v>77.27</v>
      </c>
      <c r="F2772" s="78">
        <v>60</v>
      </c>
      <c r="G2772" s="78">
        <v>19</v>
      </c>
      <c r="H2772" s="78">
        <v>19</v>
      </c>
      <c r="I2772" s="51"/>
      <c r="J2772" s="81">
        <v>0.15807850000000001</v>
      </c>
      <c r="K2772" s="82">
        <v>0.28818129999999997</v>
      </c>
      <c r="L2772" s="80">
        <v>0.28534310000000002</v>
      </c>
      <c r="M2772" s="83">
        <v>0.3306731</v>
      </c>
      <c r="N2772" s="82">
        <v>0.63031230000000005</v>
      </c>
      <c r="O2772" s="82">
        <v>0.64200840000000003</v>
      </c>
      <c r="P2772" s="82">
        <v>0.53903469999999998</v>
      </c>
      <c r="Q2772" s="82">
        <v>0.66430080000000002</v>
      </c>
      <c r="R2772" s="82">
        <v>0.62713989999999997</v>
      </c>
      <c r="S2772" s="82">
        <v>0.52937120000000004</v>
      </c>
      <c r="T2772" s="80">
        <v>9.2748750000000005E-2</v>
      </c>
      <c r="U2772" s="86">
        <v>1.0299999999999999E-71</v>
      </c>
      <c r="V2772" s="78" t="s">
        <v>243</v>
      </c>
      <c r="W2772" s="78">
        <v>1</v>
      </c>
      <c r="X2772" s="85" t="s">
        <v>243</v>
      </c>
      <c r="Y2772" s="78">
        <v>0.81727586299999999</v>
      </c>
      <c r="Z2772" s="49"/>
      <c r="AA2772" s="49"/>
    </row>
    <row r="2773" spans="1:27" ht="15.75" thickBot="1" x14ac:dyDescent="0.3">
      <c r="A2773" s="78" t="s">
        <v>4439</v>
      </c>
      <c r="B2773" s="79">
        <v>0.44403090000000001</v>
      </c>
      <c r="C2773" s="109">
        <f t="shared" si="43"/>
        <v>0.73507792394472826</v>
      </c>
      <c r="D2773" s="80">
        <v>8.49038</v>
      </c>
      <c r="E2773" s="78">
        <v>33.087000000000003</v>
      </c>
      <c r="F2773" s="78">
        <v>8</v>
      </c>
      <c r="G2773" s="78">
        <v>2</v>
      </c>
      <c r="H2773" s="78">
        <v>2</v>
      </c>
      <c r="I2773" s="51"/>
      <c r="J2773" s="81" t="s">
        <v>22</v>
      </c>
      <c r="K2773" s="82" t="s">
        <v>22</v>
      </c>
      <c r="L2773" s="80" t="s">
        <v>22</v>
      </c>
      <c r="M2773" s="83" t="s">
        <v>22</v>
      </c>
      <c r="N2773" s="82" t="s">
        <v>22</v>
      </c>
      <c r="O2773" s="82" t="s">
        <v>22</v>
      </c>
      <c r="P2773" s="82" t="s">
        <v>22</v>
      </c>
      <c r="Q2773" s="82" t="s">
        <v>22</v>
      </c>
      <c r="R2773" s="82" t="s">
        <v>22</v>
      </c>
      <c r="S2773" s="82" t="s">
        <v>22</v>
      </c>
      <c r="T2773" s="80" t="s">
        <v>22</v>
      </c>
      <c r="U2773" s="86">
        <v>1.2100000000000001E-7</v>
      </c>
      <c r="V2773" s="78" t="s">
        <v>4439</v>
      </c>
      <c r="W2773" s="78">
        <v>1</v>
      </c>
      <c r="X2773" s="85" t="s">
        <v>4439</v>
      </c>
      <c r="Y2773" s="78">
        <v>0.75487059199999995</v>
      </c>
      <c r="Z2773" s="49"/>
      <c r="AA2773" s="49"/>
    </row>
    <row r="2774" spans="1:27" ht="15.75" thickBot="1" x14ac:dyDescent="0.3">
      <c r="A2774" s="78" t="s">
        <v>2510</v>
      </c>
      <c r="B2774" s="79">
        <v>0.44403090000000001</v>
      </c>
      <c r="C2774" s="109">
        <f t="shared" si="43"/>
        <v>0.73507792394472826</v>
      </c>
      <c r="D2774" s="80">
        <v>9.5005930000000003</v>
      </c>
      <c r="E2774" s="78">
        <v>55.212000000000003</v>
      </c>
      <c r="F2774" s="78">
        <v>53</v>
      </c>
      <c r="G2774" s="78">
        <v>14</v>
      </c>
      <c r="H2774" s="78">
        <v>14</v>
      </c>
      <c r="I2774" s="51"/>
      <c r="J2774" s="81" t="s">
        <v>22</v>
      </c>
      <c r="K2774" s="82">
        <v>0.49477399999999999</v>
      </c>
      <c r="L2774" s="80">
        <v>-0.1893677</v>
      </c>
      <c r="M2774" s="83">
        <v>0.60302690000000003</v>
      </c>
      <c r="N2774" s="82">
        <v>0.4043582</v>
      </c>
      <c r="O2774" s="82">
        <v>0.46623559999999997</v>
      </c>
      <c r="P2774" s="82">
        <v>0.48315789999999997</v>
      </c>
      <c r="Q2774" s="82">
        <v>0.40784219999999999</v>
      </c>
      <c r="R2774" s="82">
        <v>0.32607710000000001</v>
      </c>
      <c r="S2774" s="82">
        <v>0.49998609999999999</v>
      </c>
      <c r="T2774" s="80">
        <v>0.38061869999999998</v>
      </c>
      <c r="U2774" s="86">
        <v>6.4999999999999999E-73</v>
      </c>
      <c r="V2774" s="78" t="s">
        <v>2510</v>
      </c>
      <c r="W2774" s="78">
        <v>1</v>
      </c>
      <c r="X2774" s="85" t="s">
        <v>2510</v>
      </c>
      <c r="Y2774" s="78">
        <v>0.73175785999999998</v>
      </c>
      <c r="Z2774" s="49"/>
      <c r="AA2774" s="49"/>
    </row>
    <row r="2775" spans="1:27" ht="15.75" thickBot="1" x14ac:dyDescent="0.3">
      <c r="A2775" s="78" t="s">
        <v>331</v>
      </c>
      <c r="B2775" s="79">
        <v>0.4441369</v>
      </c>
      <c r="C2775" s="109">
        <f t="shared" si="43"/>
        <v>0.73502391710660087</v>
      </c>
      <c r="D2775" s="80">
        <v>10.107279999999999</v>
      </c>
      <c r="E2775" s="78">
        <v>15.657</v>
      </c>
      <c r="F2775" s="78">
        <v>62</v>
      </c>
      <c r="G2775" s="78">
        <v>7</v>
      </c>
      <c r="H2775" s="78">
        <v>7</v>
      </c>
      <c r="I2775" s="51"/>
      <c r="J2775" s="81">
        <v>0.33822469999999999</v>
      </c>
      <c r="K2775" s="82">
        <v>0.3287216</v>
      </c>
      <c r="L2775" s="80">
        <v>0.1723594</v>
      </c>
      <c r="M2775" s="83">
        <v>0.50110790000000005</v>
      </c>
      <c r="N2775" s="82">
        <v>0.62114930000000002</v>
      </c>
      <c r="O2775" s="82">
        <v>0.44158979999999998</v>
      </c>
      <c r="P2775" s="82">
        <v>0.68203389999999997</v>
      </c>
      <c r="Q2775" s="82">
        <v>0.68401080000000003</v>
      </c>
      <c r="R2775" s="82">
        <v>0.47446199999999999</v>
      </c>
      <c r="S2775" s="82">
        <v>0.30696210000000002</v>
      </c>
      <c r="T2775" s="80">
        <v>0.48625099999999999</v>
      </c>
      <c r="U2775" s="86">
        <v>7.54E-24</v>
      </c>
      <c r="V2775" s="78" t="s">
        <v>331</v>
      </c>
      <c r="W2775" s="78">
        <v>1</v>
      </c>
      <c r="X2775" s="85" t="s">
        <v>331</v>
      </c>
      <c r="Y2775" s="78">
        <v>0.70487883600000001</v>
      </c>
      <c r="Z2775" s="49"/>
      <c r="AA2775" s="49"/>
    </row>
    <row r="2776" spans="1:27" ht="15.75" thickBot="1" x14ac:dyDescent="0.3">
      <c r="A2776" s="78" t="s">
        <v>4122</v>
      </c>
      <c r="B2776" s="79">
        <v>0.4443491</v>
      </c>
      <c r="C2776" s="109">
        <f t="shared" si="43"/>
        <v>0.7349158134528756</v>
      </c>
      <c r="D2776" s="80">
        <v>8.7108109999999996</v>
      </c>
      <c r="E2776" s="78">
        <v>12.49</v>
      </c>
      <c r="F2776" s="78">
        <v>9</v>
      </c>
      <c r="G2776" s="78">
        <v>1</v>
      </c>
      <c r="H2776" s="78">
        <v>1</v>
      </c>
      <c r="I2776" s="51"/>
      <c r="J2776" s="81" t="s">
        <v>22</v>
      </c>
      <c r="K2776" s="82" t="s">
        <v>22</v>
      </c>
      <c r="L2776" s="80" t="s">
        <v>22</v>
      </c>
      <c r="M2776" s="83" t="s">
        <v>22</v>
      </c>
      <c r="N2776" s="82" t="s">
        <v>22</v>
      </c>
      <c r="O2776" s="82" t="s">
        <v>22</v>
      </c>
      <c r="P2776" s="82" t="s">
        <v>22</v>
      </c>
      <c r="Q2776" s="82" t="s">
        <v>22</v>
      </c>
      <c r="R2776" s="82" t="s">
        <v>22</v>
      </c>
      <c r="S2776" s="82" t="s">
        <v>22</v>
      </c>
      <c r="T2776" s="80" t="s">
        <v>22</v>
      </c>
      <c r="U2776" s="86">
        <v>5.2200000000000004E-7</v>
      </c>
      <c r="V2776" s="78" t="s">
        <v>4122</v>
      </c>
      <c r="W2776" s="78">
        <v>1</v>
      </c>
      <c r="X2776" s="85" t="s">
        <v>4122</v>
      </c>
      <c r="Y2776" s="78">
        <v>0.75458494399999998</v>
      </c>
      <c r="Z2776" s="49"/>
      <c r="AA2776" s="49"/>
    </row>
    <row r="2777" spans="1:27" ht="15.75" thickBot="1" x14ac:dyDescent="0.3">
      <c r="A2777" s="78" t="s">
        <v>1709</v>
      </c>
      <c r="B2777" s="79">
        <v>0.44456109999999999</v>
      </c>
      <c r="C2777" s="109">
        <f t="shared" si="43"/>
        <v>0.73480782756448482</v>
      </c>
      <c r="D2777" s="80">
        <v>8.6909670000000006</v>
      </c>
      <c r="E2777" s="78">
        <v>35.859000000000002</v>
      </c>
      <c r="F2777" s="78">
        <v>7</v>
      </c>
      <c r="G2777" s="78">
        <v>4</v>
      </c>
      <c r="H2777" s="78">
        <v>4</v>
      </c>
      <c r="I2777" s="51"/>
      <c r="J2777" s="81" t="s">
        <v>22</v>
      </c>
      <c r="K2777" s="82" t="s">
        <v>22</v>
      </c>
      <c r="L2777" s="80" t="s">
        <v>22</v>
      </c>
      <c r="M2777" s="83">
        <v>0.26038709999999998</v>
      </c>
      <c r="N2777" s="82" t="s">
        <v>22</v>
      </c>
      <c r="O2777" s="82" t="s">
        <v>22</v>
      </c>
      <c r="P2777" s="82" t="s">
        <v>22</v>
      </c>
      <c r="Q2777" s="82" t="s">
        <v>22</v>
      </c>
      <c r="R2777" s="82" t="s">
        <v>22</v>
      </c>
      <c r="S2777" s="82" t="s">
        <v>22</v>
      </c>
      <c r="T2777" s="80" t="s">
        <v>22</v>
      </c>
      <c r="U2777" s="86">
        <v>2.8100000000000001E-10</v>
      </c>
      <c r="V2777" s="78" t="s">
        <v>1709</v>
      </c>
      <c r="W2777" s="78">
        <v>1</v>
      </c>
      <c r="X2777" s="85" t="s">
        <v>1709</v>
      </c>
      <c r="Y2777" s="78">
        <v>0.754394593</v>
      </c>
      <c r="Z2777" s="49"/>
      <c r="AA2777" s="49"/>
    </row>
    <row r="2778" spans="1:27" ht="15.75" thickBot="1" x14ac:dyDescent="0.3">
      <c r="A2778" s="78" t="s">
        <v>4201</v>
      </c>
      <c r="B2778" s="79">
        <v>0.44519700000000001</v>
      </c>
      <c r="C2778" s="109">
        <f t="shared" si="43"/>
        <v>0.73448401600288749</v>
      </c>
      <c r="D2778" s="80">
        <v>8.794537</v>
      </c>
      <c r="E2778" s="78">
        <v>63.061999999999998</v>
      </c>
      <c r="F2778" s="78">
        <v>18</v>
      </c>
      <c r="G2778" s="78">
        <v>7</v>
      </c>
      <c r="H2778" s="78">
        <v>7</v>
      </c>
      <c r="I2778" s="51"/>
      <c r="J2778" s="81" t="s">
        <v>22</v>
      </c>
      <c r="K2778" s="82" t="s">
        <v>22</v>
      </c>
      <c r="L2778" s="80">
        <v>0.49855719999999998</v>
      </c>
      <c r="M2778" s="83" t="s">
        <v>22</v>
      </c>
      <c r="N2778" s="82" t="s">
        <v>22</v>
      </c>
      <c r="O2778" s="82" t="s">
        <v>22</v>
      </c>
      <c r="P2778" s="82" t="s">
        <v>22</v>
      </c>
      <c r="Q2778" s="82">
        <v>-0.46054830000000002</v>
      </c>
      <c r="R2778" s="82">
        <v>0.46194760000000001</v>
      </c>
      <c r="S2778" s="82">
        <v>-0.49309340000000002</v>
      </c>
      <c r="T2778" s="80">
        <v>0.41099229999999998</v>
      </c>
      <c r="U2778" s="86">
        <v>5.8600000000000001E-34</v>
      </c>
      <c r="V2778" s="78" t="s">
        <v>4202</v>
      </c>
      <c r="W2778" s="78">
        <v>2</v>
      </c>
      <c r="X2778" s="85" t="s">
        <v>4202</v>
      </c>
      <c r="Y2778" s="78">
        <v>0.76408010400000004</v>
      </c>
      <c r="Z2778" s="49"/>
      <c r="AA2778" s="49"/>
    </row>
    <row r="2779" spans="1:27" ht="15.75" thickBot="1" x14ac:dyDescent="0.3">
      <c r="A2779" s="78" t="s">
        <v>2904</v>
      </c>
      <c r="B2779" s="79">
        <v>0.44604450000000001</v>
      </c>
      <c r="C2779" s="109">
        <f t="shared" si="43"/>
        <v>0.7340526757767073</v>
      </c>
      <c r="D2779" s="80">
        <v>10.97372</v>
      </c>
      <c r="E2779" s="78">
        <v>47.161000000000001</v>
      </c>
      <c r="F2779" s="78">
        <v>364</v>
      </c>
      <c r="G2779" s="78">
        <v>38</v>
      </c>
      <c r="H2779" s="78">
        <v>38</v>
      </c>
      <c r="I2779" s="51"/>
      <c r="J2779" s="81">
        <v>0.68706069999999997</v>
      </c>
      <c r="K2779" s="82">
        <v>0.58707690000000001</v>
      </c>
      <c r="L2779" s="80">
        <v>0.605684</v>
      </c>
      <c r="M2779" s="83">
        <v>0.41975459999999998</v>
      </c>
      <c r="N2779" s="82">
        <v>0.38084020000000002</v>
      </c>
      <c r="O2779" s="82">
        <v>0.44942929999999998</v>
      </c>
      <c r="P2779" s="82">
        <v>0.35997099999999999</v>
      </c>
      <c r="Q2779" s="82">
        <v>0.38636959999999998</v>
      </c>
      <c r="R2779" s="82">
        <v>0.47248780000000001</v>
      </c>
      <c r="S2779" s="82">
        <v>0.41240209999999999</v>
      </c>
      <c r="T2779" s="80">
        <v>0.38427090000000003</v>
      </c>
      <c r="U2779" s="84">
        <v>0</v>
      </c>
      <c r="V2779" s="78" t="s">
        <v>2904</v>
      </c>
      <c r="W2779" s="78">
        <v>1</v>
      </c>
      <c r="X2779" s="85" t="s">
        <v>2904</v>
      </c>
      <c r="Y2779" s="78">
        <v>0.90676984199999999</v>
      </c>
      <c r="Z2779" s="49"/>
      <c r="AA2779" s="49"/>
    </row>
    <row r="2780" spans="1:27" ht="15.75" thickBot="1" x14ac:dyDescent="0.3">
      <c r="A2780" s="78" t="s">
        <v>1912</v>
      </c>
      <c r="B2780" s="79">
        <v>0.4468915</v>
      </c>
      <c r="C2780" s="109">
        <f t="shared" si="43"/>
        <v>0.73362184311749512</v>
      </c>
      <c r="D2780" s="80">
        <v>10.259449999999999</v>
      </c>
      <c r="E2780" s="78">
        <v>33.366999999999997</v>
      </c>
      <c r="F2780" s="78">
        <v>161</v>
      </c>
      <c r="G2780" s="78">
        <v>25</v>
      </c>
      <c r="H2780" s="78">
        <v>25</v>
      </c>
      <c r="I2780" s="51"/>
      <c r="J2780" s="81">
        <v>0.52024630000000005</v>
      </c>
      <c r="K2780" s="82">
        <v>0.49159659999999999</v>
      </c>
      <c r="L2780" s="80">
        <v>0.46257589999999998</v>
      </c>
      <c r="M2780" s="83">
        <v>0.42932140000000002</v>
      </c>
      <c r="N2780" s="82">
        <v>0.40882049999999998</v>
      </c>
      <c r="O2780" s="82">
        <v>0.40239469999999999</v>
      </c>
      <c r="P2780" s="82">
        <v>0.43295939999999999</v>
      </c>
      <c r="Q2780" s="82">
        <v>0.37128</v>
      </c>
      <c r="R2780" s="82">
        <v>0.47155170000000002</v>
      </c>
      <c r="S2780" s="82">
        <v>0.48748629999999998</v>
      </c>
      <c r="T2780" s="80">
        <v>0.44275779999999998</v>
      </c>
      <c r="U2780" s="86">
        <v>3.5900000000000002E-136</v>
      </c>
      <c r="V2780" s="78" t="s">
        <v>1912</v>
      </c>
      <c r="W2780" s="78">
        <v>1</v>
      </c>
      <c r="X2780" s="85" t="s">
        <v>1912</v>
      </c>
      <c r="Y2780" s="78">
        <v>0.70253362500000005</v>
      </c>
      <c r="Z2780" s="49"/>
      <c r="AA2780" s="49"/>
    </row>
    <row r="2781" spans="1:27" ht="15.75" thickBot="1" x14ac:dyDescent="0.3">
      <c r="A2781" s="78" t="s">
        <v>1423</v>
      </c>
      <c r="B2781" s="79">
        <v>0.44699719999999998</v>
      </c>
      <c r="C2781" s="109">
        <f t="shared" si="43"/>
        <v>0.73356809580012083</v>
      </c>
      <c r="D2781" s="80">
        <v>8.4971370000000004</v>
      </c>
      <c r="E2781" s="78">
        <v>20.29</v>
      </c>
      <c r="F2781" s="78">
        <v>10</v>
      </c>
      <c r="G2781" s="78">
        <v>3</v>
      </c>
      <c r="H2781" s="78">
        <v>3</v>
      </c>
      <c r="I2781" s="51"/>
      <c r="J2781" s="81" t="s">
        <v>22</v>
      </c>
      <c r="K2781" s="82" t="s">
        <v>22</v>
      </c>
      <c r="L2781" s="80" t="s">
        <v>22</v>
      </c>
      <c r="M2781" s="83">
        <v>0.2294649</v>
      </c>
      <c r="N2781" s="82" t="s">
        <v>22</v>
      </c>
      <c r="O2781" s="82" t="s">
        <v>22</v>
      </c>
      <c r="P2781" s="82" t="s">
        <v>22</v>
      </c>
      <c r="Q2781" s="82" t="s">
        <v>22</v>
      </c>
      <c r="R2781" s="82" t="s">
        <v>22</v>
      </c>
      <c r="S2781" s="82">
        <v>0.87845070000000003</v>
      </c>
      <c r="T2781" s="80" t="s">
        <v>22</v>
      </c>
      <c r="U2781" s="86">
        <v>5.3599999999999997E-8</v>
      </c>
      <c r="V2781" s="78" t="s">
        <v>1423</v>
      </c>
      <c r="W2781" s="78">
        <v>1</v>
      </c>
      <c r="X2781" s="85" t="s">
        <v>1423</v>
      </c>
      <c r="Y2781" s="78">
        <v>0.75220878599999996</v>
      </c>
      <c r="Z2781" s="49"/>
      <c r="AA2781" s="49"/>
    </row>
    <row r="2782" spans="1:27" ht="15.75" thickBot="1" x14ac:dyDescent="0.3">
      <c r="A2782" s="78" t="s">
        <v>4617</v>
      </c>
      <c r="B2782" s="79">
        <v>0.44710299999999997</v>
      </c>
      <c r="C2782" s="109">
        <f t="shared" si="43"/>
        <v>0.73351430157709596</v>
      </c>
      <c r="D2782" s="80">
        <v>8.0546509999999998</v>
      </c>
      <c r="E2782" s="78">
        <v>46.734000000000002</v>
      </c>
      <c r="F2782" s="78">
        <v>7</v>
      </c>
      <c r="G2782" s="78">
        <v>2</v>
      </c>
      <c r="H2782" s="78">
        <v>2</v>
      </c>
      <c r="I2782" s="51"/>
      <c r="J2782" s="81" t="s">
        <v>22</v>
      </c>
      <c r="K2782" s="82" t="s">
        <v>22</v>
      </c>
      <c r="L2782" s="80" t="s">
        <v>22</v>
      </c>
      <c r="M2782" s="83" t="s">
        <v>22</v>
      </c>
      <c r="N2782" s="82" t="s">
        <v>22</v>
      </c>
      <c r="O2782" s="82" t="s">
        <v>22</v>
      </c>
      <c r="P2782" s="82" t="s">
        <v>22</v>
      </c>
      <c r="Q2782" s="82" t="s">
        <v>22</v>
      </c>
      <c r="R2782" s="82">
        <v>-2.4501849999999999E-2</v>
      </c>
      <c r="S2782" s="82" t="s">
        <v>22</v>
      </c>
      <c r="T2782" s="80" t="s">
        <v>22</v>
      </c>
      <c r="U2782" s="86">
        <v>2.1100000000000001E-5</v>
      </c>
      <c r="V2782" s="78" t="s">
        <v>4617</v>
      </c>
      <c r="W2782" s="78">
        <v>1</v>
      </c>
      <c r="X2782" s="85" t="s">
        <v>4617</v>
      </c>
      <c r="Y2782" s="78">
        <v>0.75674619399999998</v>
      </c>
      <c r="Z2782" s="49"/>
      <c r="AA2782" s="49"/>
    </row>
    <row r="2783" spans="1:27" ht="15.75" thickBot="1" x14ac:dyDescent="0.3">
      <c r="A2783" s="78" t="s">
        <v>3487</v>
      </c>
      <c r="B2783" s="79">
        <v>0.44710299999999997</v>
      </c>
      <c r="C2783" s="109">
        <f t="shared" si="43"/>
        <v>0.73351430157709596</v>
      </c>
      <c r="D2783" s="80">
        <v>8.8654240000000009</v>
      </c>
      <c r="E2783" s="78">
        <v>61.417999999999999</v>
      </c>
      <c r="F2783" s="78">
        <v>30</v>
      </c>
      <c r="G2783" s="78">
        <v>9</v>
      </c>
      <c r="H2783" s="78">
        <v>9</v>
      </c>
      <c r="I2783" s="51"/>
      <c r="J2783" s="81" t="s">
        <v>22</v>
      </c>
      <c r="K2783" s="82" t="s">
        <v>22</v>
      </c>
      <c r="L2783" s="80">
        <v>0.41240209999999999</v>
      </c>
      <c r="M2783" s="83">
        <v>0.48944019999999999</v>
      </c>
      <c r="N2783" s="82">
        <v>0.59024270000000001</v>
      </c>
      <c r="O2783" s="82">
        <v>0.4725917</v>
      </c>
      <c r="P2783" s="82">
        <v>0.44773780000000002</v>
      </c>
      <c r="Q2783" s="82">
        <v>0.30940909999999999</v>
      </c>
      <c r="R2783" s="82">
        <v>0.35794599999999999</v>
      </c>
      <c r="S2783" s="82">
        <v>0.37228349999999999</v>
      </c>
      <c r="T2783" s="80">
        <v>0.35884630000000001</v>
      </c>
      <c r="U2783" s="86">
        <v>1.05E-45</v>
      </c>
      <c r="V2783" s="78" t="s">
        <v>3487</v>
      </c>
      <c r="W2783" s="78">
        <v>1</v>
      </c>
      <c r="X2783" s="85" t="s">
        <v>3487</v>
      </c>
      <c r="Y2783" s="78">
        <v>0.76249034900000001</v>
      </c>
      <c r="Z2783" s="49"/>
      <c r="AA2783" s="49"/>
    </row>
    <row r="2784" spans="1:27" ht="15.75" thickBot="1" x14ac:dyDescent="0.3">
      <c r="A2784" s="78" t="s">
        <v>4660</v>
      </c>
      <c r="B2784" s="79">
        <v>0.44731470000000001</v>
      </c>
      <c r="C2784" s="109">
        <f t="shared" si="43"/>
        <v>0.73340667412943772</v>
      </c>
      <c r="D2784" s="80">
        <v>10.435219999999999</v>
      </c>
      <c r="E2784" s="78">
        <v>92.718000000000004</v>
      </c>
      <c r="F2784" s="78">
        <v>65</v>
      </c>
      <c r="G2784" s="78">
        <v>10</v>
      </c>
      <c r="H2784" s="78">
        <v>10</v>
      </c>
      <c r="I2784" s="51"/>
      <c r="J2784" s="81">
        <v>0.55099920000000002</v>
      </c>
      <c r="K2784" s="82">
        <v>0.55748359999999997</v>
      </c>
      <c r="L2784" s="80">
        <v>0.26915289999999997</v>
      </c>
      <c r="M2784" s="83">
        <v>0.3902275</v>
      </c>
      <c r="N2784" s="82">
        <v>0.48005819999999999</v>
      </c>
      <c r="O2784" s="82">
        <v>0.47009430000000002</v>
      </c>
      <c r="P2784" s="82">
        <v>0.40751589999999999</v>
      </c>
      <c r="Q2784" s="82">
        <v>0.41261890000000001</v>
      </c>
      <c r="R2784" s="82">
        <v>0.43424119999999999</v>
      </c>
      <c r="S2784" s="82">
        <v>0.37228349999999999</v>
      </c>
      <c r="T2784" s="80">
        <v>0.69830729999999996</v>
      </c>
      <c r="U2784" s="86">
        <v>7.1500000000000003E-84</v>
      </c>
      <c r="V2784" s="78" t="s">
        <v>4660</v>
      </c>
      <c r="W2784" s="78">
        <v>1</v>
      </c>
      <c r="X2784" s="85" t="s">
        <v>4660</v>
      </c>
      <c r="Y2784" s="78">
        <v>0.90601122499999998</v>
      </c>
      <c r="Z2784" s="49"/>
      <c r="AA2784" s="49"/>
    </row>
    <row r="2785" spans="1:27" ht="15.75" thickBot="1" x14ac:dyDescent="0.3">
      <c r="A2785" s="78" t="s">
        <v>3033</v>
      </c>
      <c r="B2785" s="79">
        <v>0.44805519999999999</v>
      </c>
      <c r="C2785" s="109">
        <f t="shared" si="43"/>
        <v>0.73303033105355497</v>
      </c>
      <c r="D2785" s="80">
        <v>8.3139509999999994</v>
      </c>
      <c r="E2785" s="78">
        <v>38.003999999999998</v>
      </c>
      <c r="F2785" s="78">
        <v>13</v>
      </c>
      <c r="G2785" s="78">
        <v>6</v>
      </c>
      <c r="H2785" s="78">
        <v>4</v>
      </c>
      <c r="I2785" s="51"/>
      <c r="J2785" s="81" t="s">
        <v>22</v>
      </c>
      <c r="K2785" s="82">
        <v>0.14938940000000001</v>
      </c>
      <c r="L2785" s="80">
        <v>0.23952029999999999</v>
      </c>
      <c r="M2785" s="83" t="s">
        <v>22</v>
      </c>
      <c r="N2785" s="82" t="s">
        <v>22</v>
      </c>
      <c r="O2785" s="82">
        <v>0.7116711</v>
      </c>
      <c r="P2785" s="82" t="s">
        <v>22</v>
      </c>
      <c r="Q2785" s="82" t="s">
        <v>22</v>
      </c>
      <c r="R2785" s="82" t="s">
        <v>22</v>
      </c>
      <c r="S2785" s="82" t="s">
        <v>22</v>
      </c>
      <c r="T2785" s="80">
        <v>0.53306500000000001</v>
      </c>
      <c r="U2785" s="86">
        <v>1.3199999999999999E-25</v>
      </c>
      <c r="V2785" s="78" t="s">
        <v>3033</v>
      </c>
      <c r="W2785" s="78">
        <v>2</v>
      </c>
      <c r="X2785" s="85" t="s">
        <v>3034</v>
      </c>
      <c r="Y2785" s="78">
        <v>0.75592457000000002</v>
      </c>
      <c r="Z2785" s="49"/>
      <c r="AA2785" s="49"/>
    </row>
    <row r="2786" spans="1:27" ht="15.75" thickBot="1" x14ac:dyDescent="0.3">
      <c r="A2786" s="78" t="s">
        <v>1752</v>
      </c>
      <c r="B2786" s="79">
        <v>0.44816089999999997</v>
      </c>
      <c r="C2786" s="109">
        <f t="shared" si="43"/>
        <v>0.73297662707211308</v>
      </c>
      <c r="D2786" s="80">
        <v>9.4897899999999993</v>
      </c>
      <c r="E2786" s="78">
        <v>115.51</v>
      </c>
      <c r="F2786" s="78">
        <v>30</v>
      </c>
      <c r="G2786" s="78">
        <v>7</v>
      </c>
      <c r="H2786" s="78">
        <v>7</v>
      </c>
      <c r="I2786" s="51"/>
      <c r="J2786" s="81">
        <v>0.67870299999999995</v>
      </c>
      <c r="K2786" s="82">
        <v>0.19509550000000001</v>
      </c>
      <c r="L2786" s="80" t="s">
        <v>22</v>
      </c>
      <c r="M2786" s="83">
        <v>-2.2223639999999998</v>
      </c>
      <c r="N2786" s="82">
        <v>0.75616930000000004</v>
      </c>
      <c r="O2786" s="82">
        <v>0.99255090000000001</v>
      </c>
      <c r="P2786" s="82">
        <v>0.25180999999999998</v>
      </c>
      <c r="Q2786" s="82">
        <v>-9.0987280000000004E-2</v>
      </c>
      <c r="R2786" s="82">
        <v>0.72770270000000004</v>
      </c>
      <c r="S2786" s="82">
        <v>0.28178730000000002</v>
      </c>
      <c r="T2786" s="80">
        <v>0.62807369999999996</v>
      </c>
      <c r="U2786" s="86">
        <v>8.4599999999999999E-44</v>
      </c>
      <c r="V2786" s="78" t="s">
        <v>1752</v>
      </c>
      <c r="W2786" s="78">
        <v>1</v>
      </c>
      <c r="X2786" s="85" t="s">
        <v>1752</v>
      </c>
      <c r="Y2786" s="78">
        <v>0.72800226800000001</v>
      </c>
      <c r="Z2786" s="49"/>
      <c r="AA2786" s="49">
        <v>15</v>
      </c>
    </row>
    <row r="2787" spans="1:27" ht="15.75" thickBot="1" x14ac:dyDescent="0.3">
      <c r="A2787" s="78" t="s">
        <v>191</v>
      </c>
      <c r="B2787" s="79">
        <v>0.44826670000000002</v>
      </c>
      <c r="C2787" s="109">
        <f t="shared" si="43"/>
        <v>0.73292287622284025</v>
      </c>
      <c r="D2787" s="80">
        <v>9.3276850000000007</v>
      </c>
      <c r="E2787" s="78">
        <v>50.523000000000003</v>
      </c>
      <c r="F2787" s="78">
        <v>24</v>
      </c>
      <c r="G2787" s="78">
        <v>4</v>
      </c>
      <c r="H2787" s="78">
        <v>4</v>
      </c>
      <c r="I2787" s="51"/>
      <c r="J2787" s="81">
        <v>2.318429E-2</v>
      </c>
      <c r="K2787" s="82">
        <v>-0.37362630000000002</v>
      </c>
      <c r="L2787" s="80">
        <v>0.17657809999999999</v>
      </c>
      <c r="M2787" s="83">
        <v>1.0222610000000001</v>
      </c>
      <c r="N2787" s="82">
        <v>1.0211239999999999</v>
      </c>
      <c r="O2787" s="82" t="s">
        <v>22</v>
      </c>
      <c r="P2787" s="82">
        <v>0.87081839999999999</v>
      </c>
      <c r="Q2787" s="82" t="s">
        <v>22</v>
      </c>
      <c r="R2787" s="82">
        <v>0.71343199999999996</v>
      </c>
      <c r="S2787" s="82">
        <v>0.41034110000000001</v>
      </c>
      <c r="T2787" s="80">
        <v>0.33708310000000002</v>
      </c>
      <c r="U2787" s="86">
        <v>3.39E-108</v>
      </c>
      <c r="V2787" s="78" t="s">
        <v>191</v>
      </c>
      <c r="W2787" s="78">
        <v>1</v>
      </c>
      <c r="X2787" s="85" t="s">
        <v>191</v>
      </c>
      <c r="Y2787" s="78">
        <v>0.81347840999999999</v>
      </c>
      <c r="Z2787" s="49"/>
      <c r="AA2787" s="49"/>
    </row>
    <row r="2788" spans="1:27" ht="15.75" thickBot="1" x14ac:dyDescent="0.3">
      <c r="A2788" s="78" t="s">
        <v>1147</v>
      </c>
      <c r="B2788" s="79">
        <v>0.44995750000000001</v>
      </c>
      <c r="C2788" s="109">
        <f t="shared" si="43"/>
        <v>0.73206441336149097</v>
      </c>
      <c r="D2788" s="80">
        <v>10.253119999999999</v>
      </c>
      <c r="E2788" s="78">
        <v>46.241999999999997</v>
      </c>
      <c r="F2788" s="78">
        <v>114</v>
      </c>
      <c r="G2788" s="78">
        <v>11</v>
      </c>
      <c r="H2788" s="78">
        <v>11</v>
      </c>
      <c r="I2788" s="51"/>
      <c r="J2788" s="81">
        <v>0.50365400000000005</v>
      </c>
      <c r="K2788" s="82">
        <v>0.53057010000000004</v>
      </c>
      <c r="L2788" s="80">
        <v>0.45059110000000002</v>
      </c>
      <c r="M2788" s="83">
        <v>0.46519090000000002</v>
      </c>
      <c r="N2788" s="82">
        <v>0.41261890000000001</v>
      </c>
      <c r="O2788" s="82">
        <v>0.38227990000000001</v>
      </c>
      <c r="P2788" s="82">
        <v>0.38039699999999999</v>
      </c>
      <c r="Q2788" s="82">
        <v>0.38471300000000003</v>
      </c>
      <c r="R2788" s="82">
        <v>0.47549999999999998</v>
      </c>
      <c r="S2788" s="82">
        <v>0.4547023</v>
      </c>
      <c r="T2788" s="80">
        <v>0.42588890000000001</v>
      </c>
      <c r="U2788" s="86">
        <v>1.31E-161</v>
      </c>
      <c r="V2788" s="78" t="s">
        <v>1147</v>
      </c>
      <c r="W2788" s="78">
        <v>1</v>
      </c>
      <c r="X2788" s="85" t="s">
        <v>1147</v>
      </c>
      <c r="Y2788" s="78">
        <v>0.69992645600000003</v>
      </c>
      <c r="Z2788" s="49"/>
      <c r="AA2788" s="49"/>
    </row>
    <row r="2789" spans="1:27" ht="15.75" thickBot="1" x14ac:dyDescent="0.3">
      <c r="A2789" s="78" t="s">
        <v>3277</v>
      </c>
      <c r="B2789" s="79">
        <v>0.45090770000000002</v>
      </c>
      <c r="C2789" s="109">
        <f t="shared" si="43"/>
        <v>0.73158241365769294</v>
      </c>
      <c r="D2789" s="80">
        <v>8.8652700000000006</v>
      </c>
      <c r="E2789" s="78">
        <v>29.771999999999998</v>
      </c>
      <c r="F2789" s="78">
        <v>17</v>
      </c>
      <c r="G2789" s="78">
        <v>4</v>
      </c>
      <c r="H2789" s="78">
        <v>4</v>
      </c>
      <c r="I2789" s="51"/>
      <c r="J2789" s="81" t="s">
        <v>22</v>
      </c>
      <c r="K2789" s="82">
        <v>9.4506380000000001E-2</v>
      </c>
      <c r="L2789" s="80">
        <v>0.34335100000000002</v>
      </c>
      <c r="M2789" s="83" t="s">
        <v>22</v>
      </c>
      <c r="N2789" s="82" t="s">
        <v>22</v>
      </c>
      <c r="O2789" s="82" t="s">
        <v>22</v>
      </c>
      <c r="P2789" s="82" t="s">
        <v>22</v>
      </c>
      <c r="Q2789" s="82" t="s">
        <v>22</v>
      </c>
      <c r="R2789" s="82">
        <v>0.71255179999999996</v>
      </c>
      <c r="S2789" s="82">
        <v>0.34346470000000001</v>
      </c>
      <c r="T2789" s="80">
        <v>0.33296569999999998</v>
      </c>
      <c r="U2789" s="86">
        <v>1.79E-10</v>
      </c>
      <c r="V2789" s="78" t="s">
        <v>3277</v>
      </c>
      <c r="W2789" s="78">
        <v>1</v>
      </c>
      <c r="X2789" s="85" t="s">
        <v>3277</v>
      </c>
      <c r="Y2789" s="78">
        <v>0.75931998000000001</v>
      </c>
      <c r="Z2789" s="49"/>
      <c r="AA2789" s="49"/>
    </row>
    <row r="2790" spans="1:27" ht="15.75" thickBot="1" x14ac:dyDescent="0.3">
      <c r="A2790" s="78" t="s">
        <v>3752</v>
      </c>
      <c r="B2790" s="79">
        <v>0.45185730000000002</v>
      </c>
      <c r="C2790" s="109">
        <f t="shared" si="43"/>
        <v>0.73110103536440219</v>
      </c>
      <c r="D2790" s="80">
        <v>7.6450589999999998</v>
      </c>
      <c r="E2790" s="78">
        <v>36.799999999999997</v>
      </c>
      <c r="F2790" s="78">
        <v>3</v>
      </c>
      <c r="G2790" s="78">
        <v>3</v>
      </c>
      <c r="H2790" s="78">
        <v>3</v>
      </c>
      <c r="I2790" s="51"/>
      <c r="J2790" s="81" t="s">
        <v>22</v>
      </c>
      <c r="K2790" s="82" t="s">
        <v>22</v>
      </c>
      <c r="L2790" s="80" t="s">
        <v>22</v>
      </c>
      <c r="M2790" s="83" t="s">
        <v>22</v>
      </c>
      <c r="N2790" s="82" t="s">
        <v>22</v>
      </c>
      <c r="O2790" s="82" t="s">
        <v>22</v>
      </c>
      <c r="P2790" s="82" t="s">
        <v>22</v>
      </c>
      <c r="Q2790" s="82" t="s">
        <v>22</v>
      </c>
      <c r="R2790" s="82" t="s">
        <v>22</v>
      </c>
      <c r="S2790" s="82" t="s">
        <v>22</v>
      </c>
      <c r="T2790" s="80" t="s">
        <v>22</v>
      </c>
      <c r="U2790" s="86">
        <v>5.5499999999999998E-7</v>
      </c>
      <c r="V2790" s="78" t="s">
        <v>3752</v>
      </c>
      <c r="W2790" s="78">
        <v>1</v>
      </c>
      <c r="X2790" s="85" t="s">
        <v>3752</v>
      </c>
      <c r="Y2790" s="78">
        <v>0.85318440900000003</v>
      </c>
      <c r="Z2790" s="49"/>
      <c r="AA2790" s="49"/>
    </row>
    <row r="2791" spans="1:27" ht="15.75" thickBot="1" x14ac:dyDescent="0.3">
      <c r="A2791" s="78" t="s">
        <v>4090</v>
      </c>
      <c r="B2791" s="79">
        <v>0.45259539999999998</v>
      </c>
      <c r="C2791" s="109">
        <f t="shared" si="43"/>
        <v>0.73072709101512334</v>
      </c>
      <c r="D2791" s="80">
        <v>8.7713520000000003</v>
      </c>
      <c r="E2791" s="78">
        <v>31.538</v>
      </c>
      <c r="F2791" s="78">
        <v>22</v>
      </c>
      <c r="G2791" s="78">
        <v>4</v>
      </c>
      <c r="H2791" s="78">
        <v>4</v>
      </c>
      <c r="I2791" s="51"/>
      <c r="J2791" s="81" t="s">
        <v>22</v>
      </c>
      <c r="K2791" s="82" t="s">
        <v>22</v>
      </c>
      <c r="L2791" s="80" t="s">
        <v>22</v>
      </c>
      <c r="M2791" s="83">
        <v>0.42180230000000002</v>
      </c>
      <c r="N2791" s="82">
        <v>2.4461500000000001E-2</v>
      </c>
      <c r="O2791" s="82">
        <v>0.58899639999999998</v>
      </c>
      <c r="P2791" s="82">
        <v>0.59931780000000001</v>
      </c>
      <c r="Q2791" s="82">
        <v>0.63923220000000003</v>
      </c>
      <c r="R2791" s="82">
        <v>0.5078201</v>
      </c>
      <c r="S2791" s="82" t="s">
        <v>22</v>
      </c>
      <c r="T2791" s="80">
        <v>0.28226180000000001</v>
      </c>
      <c r="U2791" s="86">
        <v>2.7300000000000003E-144</v>
      </c>
      <c r="V2791" s="78" t="s">
        <v>4090</v>
      </c>
      <c r="W2791" s="78">
        <v>1</v>
      </c>
      <c r="X2791" s="85" t="s">
        <v>4090</v>
      </c>
      <c r="Y2791" s="78">
        <v>0.75791487800000001</v>
      </c>
      <c r="Z2791" s="49"/>
      <c r="AA2791" s="49"/>
    </row>
    <row r="2792" spans="1:27" ht="15.75" thickBot="1" x14ac:dyDescent="0.3">
      <c r="A2792" s="78" t="s">
        <v>1915</v>
      </c>
      <c r="B2792" s="79">
        <v>0.45312239999999998</v>
      </c>
      <c r="C2792" s="109">
        <f t="shared" si="43"/>
        <v>0.73046021351187485</v>
      </c>
      <c r="D2792" s="80">
        <v>9.7313960000000002</v>
      </c>
      <c r="E2792" s="78">
        <v>73.960999999999999</v>
      </c>
      <c r="F2792" s="78">
        <v>48</v>
      </c>
      <c r="G2792" s="78">
        <v>8</v>
      </c>
      <c r="H2792" s="78">
        <v>8</v>
      </c>
      <c r="I2792" s="51"/>
      <c r="J2792" s="81">
        <v>0.27285930000000003</v>
      </c>
      <c r="K2792" s="82">
        <v>-3.4479419999999998</v>
      </c>
      <c r="L2792" s="80">
        <v>0.32469550000000003</v>
      </c>
      <c r="M2792" s="83">
        <v>0.37684600000000001</v>
      </c>
      <c r="N2792" s="82">
        <v>0.39440439999999999</v>
      </c>
      <c r="O2792" s="82">
        <v>0.44657390000000002</v>
      </c>
      <c r="P2792" s="82">
        <v>0.53963039999999995</v>
      </c>
      <c r="Q2792" s="82">
        <v>0.58784499999999995</v>
      </c>
      <c r="R2792" s="82">
        <v>0.52536729999999998</v>
      </c>
      <c r="S2792" s="82">
        <v>0.52576820000000002</v>
      </c>
      <c r="T2792" s="80">
        <v>0.60786289999999998</v>
      </c>
      <c r="U2792" s="86">
        <v>1.4499999999999999E-65</v>
      </c>
      <c r="V2792" s="78" t="s">
        <v>1915</v>
      </c>
      <c r="W2792" s="78">
        <v>1</v>
      </c>
      <c r="X2792" s="85" t="s">
        <v>1915</v>
      </c>
      <c r="Y2792" s="78">
        <v>0.72349923299999996</v>
      </c>
      <c r="Z2792" s="49"/>
      <c r="AA2792" s="49"/>
    </row>
    <row r="2793" spans="1:27" ht="15.75" thickBot="1" x14ac:dyDescent="0.3">
      <c r="A2793" s="78" t="s">
        <v>3779</v>
      </c>
      <c r="B2793" s="79">
        <v>0.45512340000000001</v>
      </c>
      <c r="C2793" s="109">
        <f t="shared" si="43"/>
        <v>0.72944777660140225</v>
      </c>
      <c r="D2793" s="80">
        <v>9.0917019999999997</v>
      </c>
      <c r="E2793" s="78">
        <v>60.929000000000002</v>
      </c>
      <c r="F2793" s="78">
        <v>24</v>
      </c>
      <c r="G2793" s="78">
        <v>11</v>
      </c>
      <c r="H2793" s="78">
        <v>11</v>
      </c>
      <c r="I2793" s="51"/>
      <c r="J2793" s="81" t="s">
        <v>22</v>
      </c>
      <c r="K2793" s="82" t="s">
        <v>22</v>
      </c>
      <c r="L2793" s="80">
        <v>-0.38597809999999999</v>
      </c>
      <c r="M2793" s="83">
        <v>1.0559590000000001</v>
      </c>
      <c r="N2793" s="82" t="s">
        <v>22</v>
      </c>
      <c r="O2793" s="82">
        <v>0.44487900000000002</v>
      </c>
      <c r="P2793" s="82">
        <v>-0.56723299999999999</v>
      </c>
      <c r="Q2793" s="82">
        <v>-0.2288751</v>
      </c>
      <c r="R2793" s="82">
        <v>0.59969870000000003</v>
      </c>
      <c r="S2793" s="82">
        <v>-0.59769260000000002</v>
      </c>
      <c r="T2793" s="80">
        <v>0.72587199999999996</v>
      </c>
      <c r="U2793" s="86">
        <v>5.6800000000000003E-31</v>
      </c>
      <c r="V2793" s="78" t="s">
        <v>3779</v>
      </c>
      <c r="W2793" s="78">
        <v>1</v>
      </c>
      <c r="X2793" s="85" t="s">
        <v>3780</v>
      </c>
      <c r="Y2793" s="78">
        <v>0.79409790899999999</v>
      </c>
      <c r="Z2793" s="49"/>
      <c r="AA2793" s="49"/>
    </row>
    <row r="2794" spans="1:27" ht="15.75" thickBot="1" x14ac:dyDescent="0.3">
      <c r="A2794" s="78" t="s">
        <v>1909</v>
      </c>
      <c r="B2794" s="79">
        <v>0.45554420000000001</v>
      </c>
      <c r="C2794" s="109">
        <f t="shared" si="43"/>
        <v>0.72923504497428393</v>
      </c>
      <c r="D2794" s="80">
        <v>8.4642359999999996</v>
      </c>
      <c r="E2794" s="78">
        <v>50.667999999999999</v>
      </c>
      <c r="F2794" s="78">
        <v>7</v>
      </c>
      <c r="G2794" s="78">
        <v>3</v>
      </c>
      <c r="H2794" s="78">
        <v>3</v>
      </c>
      <c r="I2794" s="51"/>
      <c r="J2794" s="81" t="s">
        <v>22</v>
      </c>
      <c r="K2794" s="82" t="s">
        <v>22</v>
      </c>
      <c r="L2794" s="80" t="s">
        <v>22</v>
      </c>
      <c r="M2794" s="83" t="s">
        <v>22</v>
      </c>
      <c r="N2794" s="82" t="s">
        <v>22</v>
      </c>
      <c r="O2794" s="82" t="s">
        <v>22</v>
      </c>
      <c r="P2794" s="82" t="s">
        <v>22</v>
      </c>
      <c r="Q2794" s="82" t="s">
        <v>22</v>
      </c>
      <c r="R2794" s="82" t="s">
        <v>22</v>
      </c>
      <c r="S2794" s="82" t="s">
        <v>22</v>
      </c>
      <c r="T2794" s="80" t="s">
        <v>22</v>
      </c>
      <c r="U2794" s="86">
        <v>7.3400000000000005E-10</v>
      </c>
      <c r="V2794" s="78" t="s">
        <v>1909</v>
      </c>
      <c r="W2794" s="78">
        <v>1</v>
      </c>
      <c r="X2794" s="85" t="s">
        <v>1909</v>
      </c>
      <c r="Y2794" s="78">
        <v>0.74455573900000005</v>
      </c>
      <c r="Z2794" s="49"/>
      <c r="AA2794" s="49"/>
    </row>
    <row r="2795" spans="1:27" ht="15.75" thickBot="1" x14ac:dyDescent="0.3">
      <c r="A2795" s="78" t="s">
        <v>4944</v>
      </c>
      <c r="B2795" s="79">
        <v>0.45607009999999998</v>
      </c>
      <c r="C2795" s="109">
        <f t="shared" si="43"/>
        <v>0.72896926820993768</v>
      </c>
      <c r="D2795" s="80">
        <v>7.5570500000000003</v>
      </c>
      <c r="E2795" s="78">
        <v>30.667999999999999</v>
      </c>
      <c r="F2795" s="78">
        <v>4</v>
      </c>
      <c r="G2795" s="78">
        <v>1</v>
      </c>
      <c r="H2795" s="78">
        <v>1</v>
      </c>
      <c r="I2795" s="51"/>
      <c r="J2795" s="81" t="s">
        <v>22</v>
      </c>
      <c r="K2795" s="82" t="s">
        <v>22</v>
      </c>
      <c r="L2795" s="80" t="s">
        <v>22</v>
      </c>
      <c r="M2795" s="83" t="s">
        <v>22</v>
      </c>
      <c r="N2795" s="82" t="s">
        <v>22</v>
      </c>
      <c r="O2795" s="82" t="s">
        <v>22</v>
      </c>
      <c r="P2795" s="82" t="s">
        <v>22</v>
      </c>
      <c r="Q2795" s="82" t="s">
        <v>22</v>
      </c>
      <c r="R2795" s="82" t="s">
        <v>22</v>
      </c>
      <c r="S2795" s="82" t="s">
        <v>22</v>
      </c>
      <c r="T2795" s="80" t="s">
        <v>22</v>
      </c>
      <c r="U2795" s="84">
        <v>3.1131000000000003E-4</v>
      </c>
      <c r="V2795" s="78" t="s">
        <v>4944</v>
      </c>
      <c r="W2795" s="78">
        <v>1</v>
      </c>
      <c r="X2795" s="85" t="s">
        <v>4944</v>
      </c>
      <c r="Y2795" s="78">
        <v>0.84906915800000005</v>
      </c>
      <c r="Z2795" s="49"/>
      <c r="AA2795" s="49"/>
    </row>
    <row r="2796" spans="1:27" ht="15.75" thickBot="1" x14ac:dyDescent="0.3">
      <c r="A2796" s="78" t="s">
        <v>4831</v>
      </c>
      <c r="B2796" s="79">
        <v>0.4575418</v>
      </c>
      <c r="C2796" s="109">
        <f t="shared" si="43"/>
        <v>0.72822602238791001</v>
      </c>
      <c r="D2796" s="80">
        <v>7.9745119999999998</v>
      </c>
      <c r="E2796" s="78">
        <v>32.139000000000003</v>
      </c>
      <c r="F2796" s="78">
        <v>4</v>
      </c>
      <c r="G2796" s="78">
        <v>3</v>
      </c>
      <c r="H2796" s="78">
        <v>3</v>
      </c>
      <c r="I2796" s="51"/>
      <c r="J2796" s="81" t="s">
        <v>22</v>
      </c>
      <c r="K2796" s="82" t="s">
        <v>22</v>
      </c>
      <c r="L2796" s="80" t="s">
        <v>22</v>
      </c>
      <c r="M2796" s="83" t="s">
        <v>22</v>
      </c>
      <c r="N2796" s="82" t="s">
        <v>22</v>
      </c>
      <c r="O2796" s="82" t="s">
        <v>22</v>
      </c>
      <c r="P2796" s="82" t="s">
        <v>22</v>
      </c>
      <c r="Q2796" s="82" t="s">
        <v>22</v>
      </c>
      <c r="R2796" s="82" t="s">
        <v>22</v>
      </c>
      <c r="S2796" s="82">
        <v>0.15911249999999999</v>
      </c>
      <c r="T2796" s="80" t="s">
        <v>22</v>
      </c>
      <c r="U2796" s="86">
        <v>1.29E-7</v>
      </c>
      <c r="V2796" s="78" t="s">
        <v>4831</v>
      </c>
      <c r="W2796" s="78">
        <v>1</v>
      </c>
      <c r="X2796" s="85" t="s">
        <v>4831</v>
      </c>
      <c r="Y2796" s="78">
        <v>0.84763246999999997</v>
      </c>
      <c r="Z2796" s="49"/>
      <c r="AA2796" s="49"/>
    </row>
    <row r="2797" spans="1:27" ht="15.75" thickBot="1" x14ac:dyDescent="0.3">
      <c r="A2797" s="78" t="s">
        <v>3769</v>
      </c>
      <c r="B2797" s="79">
        <v>0.45796189999999998</v>
      </c>
      <c r="C2797" s="109">
        <f t="shared" si="43"/>
        <v>0.72801400030012642</v>
      </c>
      <c r="D2797" s="80">
        <v>9.0688910000000007</v>
      </c>
      <c r="E2797" s="78">
        <v>22.260999999999999</v>
      </c>
      <c r="F2797" s="78">
        <v>32</v>
      </c>
      <c r="G2797" s="78">
        <v>8</v>
      </c>
      <c r="H2797" s="78">
        <v>8</v>
      </c>
      <c r="I2797" s="51"/>
      <c r="J2797" s="81">
        <v>0.4706149</v>
      </c>
      <c r="K2797" s="82">
        <v>0.78324709999999997</v>
      </c>
      <c r="L2797" s="80" t="s">
        <v>22</v>
      </c>
      <c r="M2797" s="83">
        <v>-2.6322600000000002E-2</v>
      </c>
      <c r="N2797" s="82">
        <v>0.29172140000000002</v>
      </c>
      <c r="O2797" s="82">
        <v>0.54685740000000005</v>
      </c>
      <c r="P2797" s="82">
        <v>0.57889040000000003</v>
      </c>
      <c r="Q2797" s="82">
        <v>0.58245970000000002</v>
      </c>
      <c r="R2797" s="82">
        <v>0.38515490000000002</v>
      </c>
      <c r="S2797" s="82">
        <v>0.42481459999999999</v>
      </c>
      <c r="T2797" s="80">
        <v>0.44752629999999999</v>
      </c>
      <c r="U2797" s="86">
        <v>1.1799999999999999E-95</v>
      </c>
      <c r="V2797" s="78" t="s">
        <v>3769</v>
      </c>
      <c r="W2797" s="78">
        <v>1</v>
      </c>
      <c r="X2797" s="85" t="s">
        <v>3769</v>
      </c>
      <c r="Y2797" s="78">
        <v>0.79172087599999996</v>
      </c>
      <c r="Z2797" s="49"/>
      <c r="AA2797" s="49"/>
    </row>
    <row r="2798" spans="1:27" ht="15.75" thickBot="1" x14ac:dyDescent="0.3">
      <c r="A2798" s="78" t="s">
        <v>3760</v>
      </c>
      <c r="B2798" s="79">
        <v>0.458067</v>
      </c>
      <c r="C2798" s="109">
        <f t="shared" si="43"/>
        <v>0.72796096658038156</v>
      </c>
      <c r="D2798" s="80">
        <v>9.1908910000000006</v>
      </c>
      <c r="E2798" s="78">
        <v>58.734999999999999</v>
      </c>
      <c r="F2798" s="78">
        <v>50</v>
      </c>
      <c r="G2798" s="78">
        <v>13</v>
      </c>
      <c r="H2798" s="78">
        <v>13</v>
      </c>
      <c r="I2798" s="51"/>
      <c r="J2798" s="81" t="s">
        <v>22</v>
      </c>
      <c r="K2798" s="82">
        <v>0.52004499999999998</v>
      </c>
      <c r="L2798" s="80">
        <v>0.5562087</v>
      </c>
      <c r="M2798" s="83">
        <v>0.48738350000000003</v>
      </c>
      <c r="N2798" s="82">
        <v>0.30509500000000001</v>
      </c>
      <c r="O2798" s="82">
        <v>0.47446199999999999</v>
      </c>
      <c r="P2798" s="82">
        <v>0.62264929999999996</v>
      </c>
      <c r="Q2798" s="82">
        <v>0.27917409999999998</v>
      </c>
      <c r="R2798" s="82">
        <v>0.32734239999999998</v>
      </c>
      <c r="S2798" s="82">
        <v>0.36086990000000002</v>
      </c>
      <c r="T2798" s="80">
        <v>0.32400400000000001</v>
      </c>
      <c r="U2798" s="86">
        <v>2.3700000000000001E-61</v>
      </c>
      <c r="V2798" s="78" t="s">
        <v>3760</v>
      </c>
      <c r="W2798" s="78">
        <v>1</v>
      </c>
      <c r="X2798" s="85" t="s">
        <v>3760</v>
      </c>
      <c r="Y2798" s="78">
        <v>0.79163294100000003</v>
      </c>
      <c r="Z2798" s="49"/>
      <c r="AA2798" s="49"/>
    </row>
    <row r="2799" spans="1:27" ht="15.75" thickBot="1" x14ac:dyDescent="0.3">
      <c r="A2799" s="78" t="s">
        <v>980</v>
      </c>
      <c r="B2799" s="79">
        <v>0.45953660000000002</v>
      </c>
      <c r="C2799" s="109">
        <f t="shared" si="43"/>
        <v>0.72721980735412661</v>
      </c>
      <c r="D2799" s="80">
        <v>9.5847379999999998</v>
      </c>
      <c r="E2799" s="78">
        <v>44.911000000000001</v>
      </c>
      <c r="F2799" s="78">
        <v>81</v>
      </c>
      <c r="G2799" s="78">
        <v>16</v>
      </c>
      <c r="H2799" s="78">
        <v>16</v>
      </c>
      <c r="I2799" s="51"/>
      <c r="J2799" s="81" t="s">
        <v>22</v>
      </c>
      <c r="K2799" s="82">
        <v>1.6496319999999998E-2</v>
      </c>
      <c r="L2799" s="80">
        <v>0.31568220000000002</v>
      </c>
      <c r="M2799" s="83">
        <v>0.40816839999999999</v>
      </c>
      <c r="N2799" s="82">
        <v>0.50964520000000002</v>
      </c>
      <c r="O2799" s="82">
        <v>0.52907130000000002</v>
      </c>
      <c r="P2799" s="82">
        <v>0.36602839999999998</v>
      </c>
      <c r="Q2799" s="82">
        <v>0.21051349999999999</v>
      </c>
      <c r="R2799" s="82">
        <v>0.48315789999999997</v>
      </c>
      <c r="S2799" s="82">
        <v>0.58351909999999996</v>
      </c>
      <c r="T2799" s="80">
        <v>0.60302690000000003</v>
      </c>
      <c r="U2799" s="86">
        <v>1.2999999999999999E-146</v>
      </c>
      <c r="V2799" s="78" t="s">
        <v>980</v>
      </c>
      <c r="W2799" s="78">
        <v>1</v>
      </c>
      <c r="X2799" s="85" t="s">
        <v>981</v>
      </c>
      <c r="Y2799" s="78">
        <v>0.71769194800000002</v>
      </c>
      <c r="Z2799" s="49"/>
      <c r="AA2799" s="49"/>
    </row>
    <row r="2800" spans="1:27" ht="15.75" thickBot="1" x14ac:dyDescent="0.3">
      <c r="A2800" s="78" t="s">
        <v>4098</v>
      </c>
      <c r="B2800" s="79">
        <v>0.45953660000000002</v>
      </c>
      <c r="C2800" s="109">
        <f t="shared" si="43"/>
        <v>0.72721980735412661</v>
      </c>
      <c r="D2800" s="80">
        <v>10.070040000000001</v>
      </c>
      <c r="E2800" s="78">
        <v>42.859000000000002</v>
      </c>
      <c r="F2800" s="78">
        <v>169</v>
      </c>
      <c r="G2800" s="78">
        <v>33</v>
      </c>
      <c r="H2800" s="78">
        <v>33</v>
      </c>
      <c r="I2800" s="51"/>
      <c r="J2800" s="81">
        <v>0.45111879999999999</v>
      </c>
      <c r="K2800" s="82">
        <v>0.3459641</v>
      </c>
      <c r="L2800" s="80">
        <v>0.42739159999999998</v>
      </c>
      <c r="M2800" s="83">
        <v>0.54547420000000002</v>
      </c>
      <c r="N2800" s="82">
        <v>0.45122430000000002</v>
      </c>
      <c r="O2800" s="82">
        <v>0.44572669999999998</v>
      </c>
      <c r="P2800" s="82">
        <v>0.46236650000000001</v>
      </c>
      <c r="Q2800" s="82">
        <v>0.41218539999999998</v>
      </c>
      <c r="R2800" s="82">
        <v>0.52586849999999996</v>
      </c>
      <c r="S2800" s="82">
        <v>0.57366530000000004</v>
      </c>
      <c r="T2800" s="80">
        <v>0.51803149999999998</v>
      </c>
      <c r="U2800" s="86">
        <v>8.8300000000000002E-246</v>
      </c>
      <c r="V2800" s="78" t="s">
        <v>4098</v>
      </c>
      <c r="W2800" s="78">
        <v>1</v>
      </c>
      <c r="X2800" s="85" t="s">
        <v>4098</v>
      </c>
      <c r="Y2800" s="78">
        <v>0.69180408900000001</v>
      </c>
      <c r="Z2800" s="49"/>
      <c r="AA2800" s="49"/>
    </row>
    <row r="2801" spans="1:27" ht="15.75" thickBot="1" x14ac:dyDescent="0.3">
      <c r="A2801" s="78" t="s">
        <v>2946</v>
      </c>
      <c r="B2801" s="79">
        <v>0.45985120000000002</v>
      </c>
      <c r="C2801" s="109">
        <f t="shared" si="43"/>
        <v>0.72706124410825346</v>
      </c>
      <c r="D2801" s="80">
        <v>10.273860000000001</v>
      </c>
      <c r="E2801" s="78">
        <v>13.36</v>
      </c>
      <c r="F2801" s="78">
        <v>72</v>
      </c>
      <c r="G2801" s="78">
        <v>7</v>
      </c>
      <c r="H2801" s="78">
        <v>7</v>
      </c>
      <c r="I2801" s="51"/>
      <c r="J2801" s="81">
        <v>0.55021120000000001</v>
      </c>
      <c r="K2801" s="82">
        <v>0.44847809999999999</v>
      </c>
      <c r="L2801" s="80">
        <v>0.39670749999999999</v>
      </c>
      <c r="M2801" s="83">
        <v>0.42395450000000001</v>
      </c>
      <c r="N2801" s="82">
        <v>0.52416399999999996</v>
      </c>
      <c r="O2801" s="82">
        <v>0.46351789999999998</v>
      </c>
      <c r="P2801" s="82">
        <v>0.43882510000000002</v>
      </c>
      <c r="Q2801" s="82">
        <v>0.41705579999999998</v>
      </c>
      <c r="R2801" s="82">
        <v>0.45575460000000001</v>
      </c>
      <c r="S2801" s="82">
        <v>0.37139149999999999</v>
      </c>
      <c r="T2801" s="80">
        <v>0.57182239999999995</v>
      </c>
      <c r="U2801" s="86">
        <v>1.63E-143</v>
      </c>
      <c r="V2801" s="78" t="s">
        <v>2946</v>
      </c>
      <c r="W2801" s="78">
        <v>1</v>
      </c>
      <c r="X2801" s="85" t="s">
        <v>2946</v>
      </c>
      <c r="Y2801" s="78">
        <v>0.89852881299999998</v>
      </c>
      <c r="Z2801" s="49"/>
      <c r="AA2801" s="49"/>
    </row>
    <row r="2802" spans="1:27" ht="15.75" thickBot="1" x14ac:dyDescent="0.3">
      <c r="A2802" s="78" t="s">
        <v>2198</v>
      </c>
      <c r="B2802" s="79">
        <v>0.4614238</v>
      </c>
      <c r="C2802" s="109">
        <f t="shared" si="43"/>
        <v>0.72626914769041584</v>
      </c>
      <c r="D2802" s="80">
        <v>8.8559909999999995</v>
      </c>
      <c r="E2802" s="78">
        <v>50.07</v>
      </c>
      <c r="F2802" s="78">
        <v>27</v>
      </c>
      <c r="G2802" s="78">
        <v>4</v>
      </c>
      <c r="H2802" s="78">
        <v>4</v>
      </c>
      <c r="I2802" s="51"/>
      <c r="J2802" s="81">
        <v>0.65351859999999995</v>
      </c>
      <c r="K2802" s="82">
        <v>0.52686999999999995</v>
      </c>
      <c r="L2802" s="80">
        <v>0.51025299999999996</v>
      </c>
      <c r="M2802" s="83">
        <v>0.31950240000000002</v>
      </c>
      <c r="N2802" s="82">
        <v>0.61974169999999995</v>
      </c>
      <c r="O2802" s="82">
        <v>0.65370209999999995</v>
      </c>
      <c r="P2802" s="82">
        <v>0.1137005</v>
      </c>
      <c r="Q2802" s="82">
        <v>0.32100450000000003</v>
      </c>
      <c r="R2802" s="82">
        <v>0.2677155</v>
      </c>
      <c r="S2802" s="82">
        <v>0.47632980000000003</v>
      </c>
      <c r="T2802" s="80">
        <v>0.3740657</v>
      </c>
      <c r="U2802" s="86">
        <v>6.0300000000000004E-25</v>
      </c>
      <c r="V2802" s="78" t="s">
        <v>2198</v>
      </c>
      <c r="W2802" s="78">
        <v>1</v>
      </c>
      <c r="X2802" s="85" t="s">
        <v>2198</v>
      </c>
      <c r="Y2802" s="78">
        <v>0.75057823499999998</v>
      </c>
      <c r="Z2802" s="49"/>
      <c r="AA2802" s="49"/>
    </row>
    <row r="2803" spans="1:27" ht="15.75" thickBot="1" x14ac:dyDescent="0.3">
      <c r="A2803" s="78" t="s">
        <v>91</v>
      </c>
      <c r="B2803" s="79">
        <v>0.46173809999999998</v>
      </c>
      <c r="C2803" s="109">
        <f t="shared" si="43"/>
        <v>0.72611094271719834</v>
      </c>
      <c r="D2803" s="80">
        <v>9.3916760000000004</v>
      </c>
      <c r="E2803" s="78">
        <v>29.37</v>
      </c>
      <c r="F2803" s="78">
        <v>62</v>
      </c>
      <c r="G2803" s="78">
        <v>12</v>
      </c>
      <c r="H2803" s="78">
        <v>12</v>
      </c>
      <c r="I2803" s="51"/>
      <c r="J2803" s="81" t="s">
        <v>22</v>
      </c>
      <c r="K2803" s="82">
        <v>0.3128975</v>
      </c>
      <c r="L2803" s="80">
        <v>0.50568780000000002</v>
      </c>
      <c r="M2803" s="83">
        <v>0.60198169999999995</v>
      </c>
      <c r="N2803" s="82">
        <v>0.50568780000000002</v>
      </c>
      <c r="O2803" s="82">
        <v>0.43263869999999999</v>
      </c>
      <c r="P2803" s="82">
        <v>0.60464070000000003</v>
      </c>
      <c r="Q2803" s="82">
        <v>0.49896570000000001</v>
      </c>
      <c r="R2803" s="82">
        <v>0.49303239999999998</v>
      </c>
      <c r="S2803" s="82">
        <v>0.21101220000000001</v>
      </c>
      <c r="T2803" s="80">
        <v>0.39889760000000002</v>
      </c>
      <c r="U2803" s="86">
        <v>6.73E-63</v>
      </c>
      <c r="V2803" s="78" t="s">
        <v>91</v>
      </c>
      <c r="W2803" s="78">
        <v>1</v>
      </c>
      <c r="X2803" s="85" t="s">
        <v>91</v>
      </c>
      <c r="Y2803" s="78">
        <v>0.80276888000000002</v>
      </c>
      <c r="Z2803" s="49"/>
      <c r="AA2803" s="49"/>
    </row>
    <row r="2804" spans="1:27" ht="15.75" thickBot="1" x14ac:dyDescent="0.3">
      <c r="A2804" s="78" t="s">
        <v>1994</v>
      </c>
      <c r="B2804" s="79">
        <v>0.46278530000000001</v>
      </c>
      <c r="C2804" s="109">
        <f t="shared" si="43"/>
        <v>0.72558407636147326</v>
      </c>
      <c r="D2804" s="80">
        <v>10.512740000000001</v>
      </c>
      <c r="E2804" s="78">
        <v>44.509</v>
      </c>
      <c r="F2804" s="78">
        <v>74</v>
      </c>
      <c r="G2804" s="78">
        <v>11</v>
      </c>
      <c r="H2804" s="78">
        <v>8</v>
      </c>
      <c r="I2804" s="51"/>
      <c r="J2804" s="81">
        <v>0.60947130000000005</v>
      </c>
      <c r="K2804" s="82">
        <v>0.25132520000000003</v>
      </c>
      <c r="L2804" s="80">
        <v>0.39824080000000001</v>
      </c>
      <c r="M2804" s="83">
        <v>0.4278206</v>
      </c>
      <c r="N2804" s="82">
        <v>0.36244179999999998</v>
      </c>
      <c r="O2804" s="82">
        <v>0.59931780000000001</v>
      </c>
      <c r="P2804" s="82">
        <v>0.47155170000000002</v>
      </c>
      <c r="Q2804" s="82">
        <v>0.44169589999999997</v>
      </c>
      <c r="R2804" s="82">
        <v>0.61917820000000001</v>
      </c>
      <c r="S2804" s="82">
        <v>0.39999129999999999</v>
      </c>
      <c r="T2804" s="80">
        <v>0.48985109999999998</v>
      </c>
      <c r="U2804" s="86">
        <v>6.1299999999999997E-120</v>
      </c>
      <c r="V2804" s="78" t="s">
        <v>1994</v>
      </c>
      <c r="W2804" s="78">
        <v>2</v>
      </c>
      <c r="X2804" s="85" t="s">
        <v>1995</v>
      </c>
      <c r="Y2804" s="78">
        <v>0.89677885400000001</v>
      </c>
      <c r="Z2804" s="49"/>
      <c r="AA2804" s="49"/>
    </row>
    <row r="2805" spans="1:27" ht="15.75" thickBot="1" x14ac:dyDescent="0.3">
      <c r="A2805" s="78" t="s">
        <v>1315</v>
      </c>
      <c r="B2805" s="79">
        <v>0.46341320000000003</v>
      </c>
      <c r="C2805" s="109">
        <f t="shared" si="43"/>
        <v>0.72526835120852284</v>
      </c>
      <c r="D2805" s="80">
        <v>8.7537439999999993</v>
      </c>
      <c r="E2805" s="78">
        <v>78.105999999999995</v>
      </c>
      <c r="F2805" s="78">
        <v>15</v>
      </c>
      <c r="G2805" s="78">
        <v>8</v>
      </c>
      <c r="H2805" s="78">
        <v>8</v>
      </c>
      <c r="I2805" s="51"/>
      <c r="J2805" s="81" t="s">
        <v>22</v>
      </c>
      <c r="K2805" s="82" t="s">
        <v>22</v>
      </c>
      <c r="L2805" s="80" t="s">
        <v>22</v>
      </c>
      <c r="M2805" s="83" t="s">
        <v>22</v>
      </c>
      <c r="N2805" s="82" t="s">
        <v>22</v>
      </c>
      <c r="O2805" s="82">
        <v>0.63161650000000003</v>
      </c>
      <c r="P2805" s="82" t="s">
        <v>22</v>
      </c>
      <c r="Q2805" s="82" t="s">
        <v>22</v>
      </c>
      <c r="R2805" s="82">
        <v>1.253868</v>
      </c>
      <c r="S2805" s="82">
        <v>-0.38198690000000002</v>
      </c>
      <c r="T2805" s="80">
        <v>-8.8273889999999997E-3</v>
      </c>
      <c r="U2805" s="86">
        <v>4.0899999999999998E-41</v>
      </c>
      <c r="V2805" s="78" t="s">
        <v>1315</v>
      </c>
      <c r="W2805" s="78">
        <v>1</v>
      </c>
      <c r="X2805" s="85" t="s">
        <v>1315</v>
      </c>
      <c r="Y2805" s="78">
        <v>0.74892798500000002</v>
      </c>
      <c r="Z2805" s="49"/>
      <c r="AA2805" s="49"/>
    </row>
    <row r="2806" spans="1:27" ht="15.75" thickBot="1" x14ac:dyDescent="0.3">
      <c r="A2806" s="78" t="s">
        <v>931</v>
      </c>
      <c r="B2806" s="79">
        <v>0.46341320000000003</v>
      </c>
      <c r="C2806" s="109">
        <f t="shared" si="43"/>
        <v>0.72526835120852284</v>
      </c>
      <c r="D2806" s="80">
        <v>9.9006950000000007</v>
      </c>
      <c r="E2806" s="78">
        <v>25.588000000000001</v>
      </c>
      <c r="F2806" s="78">
        <v>50</v>
      </c>
      <c r="G2806" s="78">
        <v>4</v>
      </c>
      <c r="H2806" s="78">
        <v>4</v>
      </c>
      <c r="I2806" s="51"/>
      <c r="J2806" s="81">
        <v>0.47425430000000002</v>
      </c>
      <c r="K2806" s="82">
        <v>0.28865390000000002</v>
      </c>
      <c r="L2806" s="80">
        <v>0.45722649999999998</v>
      </c>
      <c r="M2806" s="83">
        <v>0.59081760000000005</v>
      </c>
      <c r="N2806" s="82">
        <v>0.50751550000000001</v>
      </c>
      <c r="O2806" s="82">
        <v>0.47227980000000003</v>
      </c>
      <c r="P2806" s="82">
        <v>0.28356629999999999</v>
      </c>
      <c r="Q2806" s="82">
        <v>0.24257200000000001</v>
      </c>
      <c r="R2806" s="82">
        <v>0.55355710000000002</v>
      </c>
      <c r="S2806" s="82">
        <v>0.43221120000000002</v>
      </c>
      <c r="T2806" s="80">
        <v>0.54349590000000003</v>
      </c>
      <c r="U2806" s="86">
        <v>1.1499999999999999E-47</v>
      </c>
      <c r="V2806" s="78" t="s">
        <v>931</v>
      </c>
      <c r="W2806" s="78">
        <v>1</v>
      </c>
      <c r="X2806" s="85" t="s">
        <v>931</v>
      </c>
      <c r="Y2806" s="78">
        <v>0.68852690100000002</v>
      </c>
      <c r="Z2806" s="49"/>
      <c r="AA2806" s="49"/>
    </row>
    <row r="2807" spans="1:27" ht="15.75" thickBot="1" x14ac:dyDescent="0.3">
      <c r="A2807" s="78" t="s">
        <v>1502</v>
      </c>
      <c r="B2807" s="79">
        <v>0.46414549999999999</v>
      </c>
      <c r="C2807" s="109">
        <f t="shared" si="43"/>
        <v>0.72490030444408704</v>
      </c>
      <c r="D2807" s="80">
        <v>9.5457769999999993</v>
      </c>
      <c r="E2807" s="78">
        <v>18.698</v>
      </c>
      <c r="F2807" s="78">
        <v>12</v>
      </c>
      <c r="G2807" s="78">
        <v>3</v>
      </c>
      <c r="H2807" s="78">
        <v>3</v>
      </c>
      <c r="I2807" s="51"/>
      <c r="J2807" s="81" t="s">
        <v>22</v>
      </c>
      <c r="K2807" s="82">
        <v>-0.10054589999999999</v>
      </c>
      <c r="L2807" s="80" t="s">
        <v>22</v>
      </c>
      <c r="M2807" s="83" t="s">
        <v>22</v>
      </c>
      <c r="N2807" s="82" t="s">
        <v>22</v>
      </c>
      <c r="O2807" s="82" t="s">
        <v>22</v>
      </c>
      <c r="P2807" s="82" t="s">
        <v>22</v>
      </c>
      <c r="Q2807" s="82" t="s">
        <v>22</v>
      </c>
      <c r="R2807" s="82" t="s">
        <v>22</v>
      </c>
      <c r="S2807" s="82" t="s">
        <v>22</v>
      </c>
      <c r="T2807" s="80" t="s">
        <v>22</v>
      </c>
      <c r="U2807" s="86">
        <v>4.3599999999999997E-39</v>
      </c>
      <c r="V2807" s="78" t="s">
        <v>1502</v>
      </c>
      <c r="W2807" s="78">
        <v>1</v>
      </c>
      <c r="X2807" s="85" t="s">
        <v>1502</v>
      </c>
      <c r="Y2807" s="78">
        <v>0.71352910899999999</v>
      </c>
      <c r="Z2807" s="49"/>
      <c r="AA2807" s="49"/>
    </row>
    <row r="2808" spans="1:27" ht="15.75" thickBot="1" x14ac:dyDescent="0.3">
      <c r="A2808" s="78" t="s">
        <v>3579</v>
      </c>
      <c r="B2808" s="79">
        <v>0.46445910000000001</v>
      </c>
      <c r="C2808" s="109">
        <f t="shared" si="43"/>
        <v>0.72474274929661009</v>
      </c>
      <c r="D2808" s="80">
        <v>9.7695399999999992</v>
      </c>
      <c r="E2808" s="78">
        <v>86.686999999999998</v>
      </c>
      <c r="F2808" s="78">
        <v>47</v>
      </c>
      <c r="G2808" s="78">
        <v>7</v>
      </c>
      <c r="H2808" s="78">
        <v>7</v>
      </c>
      <c r="I2808" s="51"/>
      <c r="J2808" s="81" t="s">
        <v>22</v>
      </c>
      <c r="K2808" s="82">
        <v>0.42416959999999998</v>
      </c>
      <c r="L2808" s="80">
        <v>0.55030970000000001</v>
      </c>
      <c r="M2808" s="83">
        <v>0.46058529999999998</v>
      </c>
      <c r="N2808" s="82">
        <v>0.4611094</v>
      </c>
      <c r="O2808" s="82">
        <v>0.48398340000000001</v>
      </c>
      <c r="P2808" s="82">
        <v>0.46445910000000001</v>
      </c>
      <c r="Q2808" s="82">
        <v>0.3873625</v>
      </c>
      <c r="R2808" s="82">
        <v>0.67987410000000004</v>
      </c>
      <c r="S2808" s="82">
        <v>0.49487629999999999</v>
      </c>
      <c r="T2808" s="80">
        <v>0.54665989999999998</v>
      </c>
      <c r="U2808" s="86">
        <v>1.1299999999999999E-32</v>
      </c>
      <c r="V2808" s="78" t="s">
        <v>3579</v>
      </c>
      <c r="W2808" s="78">
        <v>1</v>
      </c>
      <c r="X2808" s="85" t="s">
        <v>3579</v>
      </c>
      <c r="Y2808" s="78">
        <v>0.71324613400000003</v>
      </c>
      <c r="Z2808" s="49"/>
      <c r="AA2808" s="49"/>
    </row>
    <row r="2809" spans="1:27" ht="15.75" thickBot="1" x14ac:dyDescent="0.3">
      <c r="A2809" s="78" t="s">
        <v>4492</v>
      </c>
      <c r="B2809" s="79">
        <v>0.46477279999999999</v>
      </c>
      <c r="C2809" s="109">
        <f t="shared" si="43"/>
        <v>0.72458517816890522</v>
      </c>
      <c r="D2809" s="80">
        <v>9.8135680000000001</v>
      </c>
      <c r="E2809" s="78">
        <v>44.844000000000001</v>
      </c>
      <c r="F2809" s="78">
        <v>99</v>
      </c>
      <c r="G2809" s="78">
        <v>19</v>
      </c>
      <c r="H2809" s="78">
        <v>4</v>
      </c>
      <c r="I2809" s="51"/>
      <c r="J2809" s="81">
        <v>0.48078209999999999</v>
      </c>
      <c r="K2809" s="82">
        <v>0.4306065</v>
      </c>
      <c r="L2809" s="80">
        <v>0.48129899999999998</v>
      </c>
      <c r="M2809" s="83">
        <v>0.61833260000000001</v>
      </c>
      <c r="N2809" s="82">
        <v>0.53116929999999996</v>
      </c>
      <c r="O2809" s="82">
        <v>0.52646950000000003</v>
      </c>
      <c r="P2809" s="82">
        <v>0.35884630000000001</v>
      </c>
      <c r="Q2809" s="82">
        <v>0.46131889999999998</v>
      </c>
      <c r="R2809" s="82">
        <v>0.43797340000000001</v>
      </c>
      <c r="S2809" s="82">
        <v>0.4909808</v>
      </c>
      <c r="T2809" s="80">
        <v>0.51762839999999999</v>
      </c>
      <c r="U2809" s="86">
        <v>1.3800000000000001E-139</v>
      </c>
      <c r="V2809" s="78" t="s">
        <v>4492</v>
      </c>
      <c r="W2809" s="78">
        <v>1</v>
      </c>
      <c r="X2809" s="85" t="s">
        <v>4492</v>
      </c>
      <c r="Y2809" s="78">
        <v>0.71296314500000002</v>
      </c>
      <c r="Z2809" s="49"/>
      <c r="AA2809" s="49"/>
    </row>
    <row r="2810" spans="1:27" ht="15.75" thickBot="1" x14ac:dyDescent="0.3">
      <c r="A2810" s="78" t="s">
        <v>515</v>
      </c>
      <c r="B2810" s="79">
        <v>0.46519090000000002</v>
      </c>
      <c r="C2810" s="109">
        <f t="shared" si="43"/>
        <v>0.72437522030491031</v>
      </c>
      <c r="D2810" s="80">
        <v>9.4860760000000006</v>
      </c>
      <c r="E2810" s="78">
        <v>55.375999999999998</v>
      </c>
      <c r="F2810" s="78">
        <v>79</v>
      </c>
      <c r="G2810" s="78">
        <v>17</v>
      </c>
      <c r="H2810" s="78">
        <v>17</v>
      </c>
      <c r="I2810" s="51"/>
      <c r="J2810" s="81">
        <v>0.24829200000000001</v>
      </c>
      <c r="K2810" s="82">
        <v>0.29654540000000001</v>
      </c>
      <c r="L2810" s="80">
        <v>0.48367399999999999</v>
      </c>
      <c r="M2810" s="83">
        <v>0.48738350000000003</v>
      </c>
      <c r="N2810" s="82">
        <v>0.68947809999999998</v>
      </c>
      <c r="O2810" s="82">
        <v>0.57589319999999999</v>
      </c>
      <c r="P2810" s="82">
        <v>0.49733129999999998</v>
      </c>
      <c r="Q2810" s="82">
        <v>0.3904475</v>
      </c>
      <c r="R2810" s="82">
        <v>0.4706149</v>
      </c>
      <c r="S2810" s="82">
        <v>0.33696890000000002</v>
      </c>
      <c r="T2810" s="80">
        <v>0.4899539</v>
      </c>
      <c r="U2810" s="86">
        <v>2.0599999999999998E-98</v>
      </c>
      <c r="V2810" s="78" t="s">
        <v>515</v>
      </c>
      <c r="W2810" s="78">
        <v>1</v>
      </c>
      <c r="X2810" s="85" t="s">
        <v>515</v>
      </c>
      <c r="Y2810" s="78">
        <v>0.71258609299999998</v>
      </c>
      <c r="Z2810" s="49"/>
      <c r="AA2810" s="49"/>
    </row>
    <row r="2811" spans="1:27" ht="15.75" thickBot="1" x14ac:dyDescent="0.3">
      <c r="A2811" s="78" t="s">
        <v>2726</v>
      </c>
      <c r="B2811" s="79">
        <v>0.46529540000000003</v>
      </c>
      <c r="C2811" s="109">
        <f t="shared" si="43"/>
        <v>0.7243227528970928</v>
      </c>
      <c r="D2811" s="80">
        <v>9.9585349999999995</v>
      </c>
      <c r="E2811" s="78">
        <v>96.744</v>
      </c>
      <c r="F2811" s="78">
        <v>125</v>
      </c>
      <c r="G2811" s="78">
        <v>20</v>
      </c>
      <c r="H2811" s="78">
        <v>20</v>
      </c>
      <c r="I2811" s="51"/>
      <c r="J2811" s="81">
        <v>0.76468590000000003</v>
      </c>
      <c r="K2811" s="82">
        <v>0.50263610000000003</v>
      </c>
      <c r="L2811" s="80">
        <v>0.56354870000000001</v>
      </c>
      <c r="M2811" s="83">
        <v>0.47321550000000001</v>
      </c>
      <c r="N2811" s="82">
        <v>0.33090249999999999</v>
      </c>
      <c r="O2811" s="82">
        <v>0.1802752</v>
      </c>
      <c r="P2811" s="82">
        <v>0.42524450000000003</v>
      </c>
      <c r="Q2811" s="82">
        <v>0.33239279999999999</v>
      </c>
      <c r="R2811" s="82">
        <v>0.3774015</v>
      </c>
      <c r="S2811" s="82">
        <v>0.4183519</v>
      </c>
      <c r="T2811" s="80">
        <v>0.42835689999999998</v>
      </c>
      <c r="U2811" s="86">
        <v>3.9499999999999999E-167</v>
      </c>
      <c r="V2811" s="78" t="s">
        <v>2726</v>
      </c>
      <c r="W2811" s="78">
        <v>1</v>
      </c>
      <c r="X2811" s="85" t="s">
        <v>2726</v>
      </c>
      <c r="Y2811" s="78">
        <v>0.68693792300000001</v>
      </c>
      <c r="Z2811" s="49"/>
      <c r="AA2811" s="49"/>
    </row>
    <row r="2812" spans="1:27" ht="15.75" thickBot="1" x14ac:dyDescent="0.3">
      <c r="A2812" s="78" t="s">
        <v>1152</v>
      </c>
      <c r="B2812" s="79">
        <v>0.46592220000000001</v>
      </c>
      <c r="C2812" s="109">
        <f t="shared" si="43"/>
        <v>0.72400812861527197</v>
      </c>
      <c r="D2812" s="80">
        <v>8.4706899999999994</v>
      </c>
      <c r="E2812" s="78">
        <v>36.682000000000002</v>
      </c>
      <c r="F2812" s="78">
        <v>15</v>
      </c>
      <c r="G2812" s="78">
        <v>4</v>
      </c>
      <c r="H2812" s="78">
        <v>4</v>
      </c>
      <c r="I2812" s="51"/>
      <c r="J2812" s="81" t="s">
        <v>22</v>
      </c>
      <c r="K2812" s="82" t="s">
        <v>22</v>
      </c>
      <c r="L2812" s="80" t="s">
        <v>22</v>
      </c>
      <c r="M2812" s="83">
        <v>0.65159129999999998</v>
      </c>
      <c r="N2812" s="82">
        <v>0.36030810000000002</v>
      </c>
      <c r="O2812" s="82" t="s">
        <v>22</v>
      </c>
      <c r="P2812" s="82">
        <v>0.54971840000000005</v>
      </c>
      <c r="Q2812" s="82">
        <v>0.4308206</v>
      </c>
      <c r="R2812" s="82">
        <v>0.46592220000000001</v>
      </c>
      <c r="S2812" s="82" t="s">
        <v>22</v>
      </c>
      <c r="T2812" s="80" t="s">
        <v>22</v>
      </c>
      <c r="U2812" s="86">
        <v>1.0400000000000001E-20</v>
      </c>
      <c r="V2812" s="78" t="s">
        <v>1152</v>
      </c>
      <c r="W2812" s="78">
        <v>1</v>
      </c>
      <c r="X2812" s="85" t="s">
        <v>1152</v>
      </c>
      <c r="Y2812" s="78">
        <v>0.73529706699999997</v>
      </c>
      <c r="Z2812" s="49"/>
      <c r="AA2812" s="49"/>
    </row>
    <row r="2813" spans="1:27" ht="15.75" thickBot="1" x14ac:dyDescent="0.3">
      <c r="A2813" s="78" t="s">
        <v>63</v>
      </c>
      <c r="B2813" s="79">
        <v>0.46769680000000002</v>
      </c>
      <c r="C2813" s="109">
        <f t="shared" si="43"/>
        <v>0.72311810341425065</v>
      </c>
      <c r="D2813" s="80">
        <v>8.6837490000000006</v>
      </c>
      <c r="E2813" s="78">
        <v>30.391999999999999</v>
      </c>
      <c r="F2813" s="78">
        <v>13</v>
      </c>
      <c r="G2813" s="78">
        <v>4</v>
      </c>
      <c r="H2813" s="78">
        <v>4</v>
      </c>
      <c r="I2813" s="51"/>
      <c r="J2813" s="81" t="s">
        <v>22</v>
      </c>
      <c r="K2813" s="82">
        <v>0.51692280000000002</v>
      </c>
      <c r="L2813" s="80" t="s">
        <v>22</v>
      </c>
      <c r="M2813" s="83" t="s">
        <v>22</v>
      </c>
      <c r="N2813" s="82" t="s">
        <v>22</v>
      </c>
      <c r="O2813" s="82" t="s">
        <v>22</v>
      </c>
      <c r="P2813" s="82" t="s">
        <v>22</v>
      </c>
      <c r="Q2813" s="82" t="s">
        <v>22</v>
      </c>
      <c r="R2813" s="82" t="s">
        <v>22</v>
      </c>
      <c r="S2813" s="82">
        <v>8.7737909999999995E-3</v>
      </c>
      <c r="T2813" s="80">
        <v>0.46769680000000002</v>
      </c>
      <c r="U2813" s="86">
        <v>2.02E-64</v>
      </c>
      <c r="V2813" s="78" t="s">
        <v>63</v>
      </c>
      <c r="W2813" s="78">
        <v>1</v>
      </c>
      <c r="X2813" s="85" t="s">
        <v>63</v>
      </c>
      <c r="Y2813" s="78">
        <v>0.73371763499999998</v>
      </c>
      <c r="Z2813" s="49"/>
      <c r="AA2813" s="49"/>
    </row>
    <row r="2814" spans="1:27" ht="15.75" thickBot="1" x14ac:dyDescent="0.3">
      <c r="A2814" s="78" t="s">
        <v>4535</v>
      </c>
      <c r="B2814" s="79">
        <v>0.46790549999999997</v>
      </c>
      <c r="C2814" s="109">
        <f t="shared" si="43"/>
        <v>0.72301350484783022</v>
      </c>
      <c r="D2814" s="80">
        <v>8.3557199999999998</v>
      </c>
      <c r="E2814" s="78">
        <v>48</v>
      </c>
      <c r="F2814" s="78">
        <v>11</v>
      </c>
      <c r="G2814" s="78">
        <v>4</v>
      </c>
      <c r="H2814" s="78">
        <v>4</v>
      </c>
      <c r="I2814" s="51"/>
      <c r="J2814" s="81" t="s">
        <v>22</v>
      </c>
      <c r="K2814" s="82">
        <v>0.1108978</v>
      </c>
      <c r="L2814" s="80" t="s">
        <v>22</v>
      </c>
      <c r="M2814" s="83" t="s">
        <v>22</v>
      </c>
      <c r="N2814" s="82" t="s">
        <v>22</v>
      </c>
      <c r="O2814" s="82" t="s">
        <v>22</v>
      </c>
      <c r="P2814" s="82" t="s">
        <v>22</v>
      </c>
      <c r="Q2814" s="82" t="s">
        <v>22</v>
      </c>
      <c r="R2814" s="82" t="s">
        <v>22</v>
      </c>
      <c r="S2814" s="82" t="s">
        <v>22</v>
      </c>
      <c r="T2814" s="80">
        <v>0.67337550000000002</v>
      </c>
      <c r="U2814" s="86">
        <v>1.28E-11</v>
      </c>
      <c r="V2814" s="78" t="s">
        <v>4535</v>
      </c>
      <c r="W2814" s="78">
        <v>1</v>
      </c>
      <c r="X2814" s="85" t="s">
        <v>4535</v>
      </c>
      <c r="Y2814" s="78">
        <v>0.73885966400000003</v>
      </c>
      <c r="Z2814" s="49" t="s">
        <v>4536</v>
      </c>
      <c r="AA2814" s="49">
        <v>225</v>
      </c>
    </row>
    <row r="2815" spans="1:27" ht="15.75" thickBot="1" x14ac:dyDescent="0.3">
      <c r="A2815" s="78" t="s">
        <v>4078</v>
      </c>
      <c r="B2815" s="79">
        <v>0.46863549999999998</v>
      </c>
      <c r="C2815" s="109">
        <f t="shared" si="43"/>
        <v>0.72264775440618156</v>
      </c>
      <c r="D2815" s="80">
        <v>9.847054</v>
      </c>
      <c r="E2815" s="78">
        <v>20.777999999999999</v>
      </c>
      <c r="F2815" s="78">
        <v>59</v>
      </c>
      <c r="G2815" s="78">
        <v>7</v>
      </c>
      <c r="H2815" s="78">
        <v>7</v>
      </c>
      <c r="I2815" s="51"/>
      <c r="J2815" s="81">
        <v>0.56705870000000003</v>
      </c>
      <c r="K2815" s="82">
        <v>0.48882350000000002</v>
      </c>
      <c r="L2815" s="80">
        <v>0.55581619999999998</v>
      </c>
      <c r="M2815" s="83">
        <v>0.50609409999999999</v>
      </c>
      <c r="N2815" s="82">
        <v>0.52907130000000002</v>
      </c>
      <c r="O2815" s="82">
        <v>0.48480839999999997</v>
      </c>
      <c r="P2815" s="82">
        <v>0.46205239999999997</v>
      </c>
      <c r="Q2815" s="82">
        <v>0.37194919999999998</v>
      </c>
      <c r="R2815" s="82">
        <v>0.41673169999999998</v>
      </c>
      <c r="S2815" s="82">
        <v>0.41196850000000002</v>
      </c>
      <c r="T2815" s="80">
        <v>0.4220177</v>
      </c>
      <c r="U2815" s="86">
        <v>4.1899999999999999E-109</v>
      </c>
      <c r="V2815" s="78" t="s">
        <v>4078</v>
      </c>
      <c r="W2815" s="78">
        <v>1</v>
      </c>
      <c r="X2815" s="85" t="s">
        <v>4078</v>
      </c>
      <c r="Y2815" s="78">
        <v>0.68412148299999997</v>
      </c>
      <c r="Z2815" s="49"/>
      <c r="AA2815" s="49"/>
    </row>
    <row r="2816" spans="1:27" ht="15.75" thickBot="1" x14ac:dyDescent="0.3">
      <c r="A2816" s="78" t="s">
        <v>4032</v>
      </c>
      <c r="B2816" s="79">
        <v>0.46967759999999997</v>
      </c>
      <c r="C2816" s="109">
        <f t="shared" si="43"/>
        <v>0.72212595368840327</v>
      </c>
      <c r="D2816" s="80">
        <v>9.1000949999999996</v>
      </c>
      <c r="E2816" s="78">
        <v>19.024000000000001</v>
      </c>
      <c r="F2816" s="78">
        <v>38</v>
      </c>
      <c r="G2816" s="78">
        <v>6</v>
      </c>
      <c r="H2816" s="78">
        <v>6</v>
      </c>
      <c r="I2816" s="51"/>
      <c r="J2816" s="81">
        <v>0.31707249999999998</v>
      </c>
      <c r="K2816" s="82">
        <v>0.39769339999999997</v>
      </c>
      <c r="L2816" s="80">
        <v>0.1393385</v>
      </c>
      <c r="M2816" s="83">
        <v>0.33330920000000003</v>
      </c>
      <c r="N2816" s="82">
        <v>0.52466550000000001</v>
      </c>
      <c r="O2816" s="82">
        <v>0.5981746</v>
      </c>
      <c r="P2816" s="82">
        <v>0.64625480000000002</v>
      </c>
      <c r="Q2816" s="82">
        <v>0.4878979</v>
      </c>
      <c r="R2816" s="82">
        <v>0.46048050000000001</v>
      </c>
      <c r="S2816" s="82">
        <v>0.4603756</v>
      </c>
      <c r="T2816" s="80">
        <v>0.52626910000000005</v>
      </c>
      <c r="U2816" s="86">
        <v>2.4000000000000001E-73</v>
      </c>
      <c r="V2816" s="78" t="s">
        <v>4032</v>
      </c>
      <c r="W2816" s="78">
        <v>1</v>
      </c>
      <c r="X2816" s="85" t="s">
        <v>4032</v>
      </c>
      <c r="Y2816" s="78">
        <v>0.78193087299999997</v>
      </c>
      <c r="Z2816" s="49"/>
      <c r="AA2816" s="49"/>
    </row>
    <row r="2817" spans="1:27" ht="15.75" thickBot="1" x14ac:dyDescent="0.3">
      <c r="A2817" s="78" t="s">
        <v>1964</v>
      </c>
      <c r="B2817" s="79">
        <v>0.46999010000000002</v>
      </c>
      <c r="C2817" s="109">
        <f t="shared" si="43"/>
        <v>0.72196955201272794</v>
      </c>
      <c r="D2817" s="80">
        <v>7.9402970000000002</v>
      </c>
      <c r="E2817" s="78">
        <v>24.398</v>
      </c>
      <c r="F2817" s="78">
        <v>4</v>
      </c>
      <c r="G2817" s="78">
        <v>3</v>
      </c>
      <c r="H2817" s="78">
        <v>3</v>
      </c>
      <c r="I2817" s="51"/>
      <c r="J2817" s="81" t="s">
        <v>22</v>
      </c>
      <c r="K2817" s="82" t="s">
        <v>22</v>
      </c>
      <c r="L2817" s="80" t="s">
        <v>22</v>
      </c>
      <c r="M2817" s="83" t="s">
        <v>22</v>
      </c>
      <c r="N2817" s="82" t="s">
        <v>22</v>
      </c>
      <c r="O2817" s="82" t="s">
        <v>22</v>
      </c>
      <c r="P2817" s="82" t="s">
        <v>22</v>
      </c>
      <c r="Q2817" s="82" t="s">
        <v>22</v>
      </c>
      <c r="R2817" s="82" t="s">
        <v>22</v>
      </c>
      <c r="S2817" s="82" t="s">
        <v>22</v>
      </c>
      <c r="T2817" s="80" t="s">
        <v>22</v>
      </c>
      <c r="U2817" s="86">
        <v>1.8099999999999999E-5</v>
      </c>
      <c r="V2817" s="78" t="s">
        <v>1964</v>
      </c>
      <c r="W2817" s="78">
        <v>1</v>
      </c>
      <c r="X2817" s="85" t="s">
        <v>1964</v>
      </c>
      <c r="Y2817" s="78">
        <v>0.83550124800000003</v>
      </c>
      <c r="Z2817" s="49"/>
      <c r="AA2817" s="49"/>
    </row>
    <row r="2818" spans="1:27" ht="15.75" thickBot="1" x14ac:dyDescent="0.3">
      <c r="A2818" s="78" t="s">
        <v>4444</v>
      </c>
      <c r="B2818" s="79">
        <v>0.47019850000000002</v>
      </c>
      <c r="C2818" s="109">
        <f t="shared" si="43"/>
        <v>0.72186526969117282</v>
      </c>
      <c r="D2818" s="80">
        <v>8.0495669999999997</v>
      </c>
      <c r="E2818" s="78">
        <v>14.613</v>
      </c>
      <c r="F2818" s="78">
        <v>6</v>
      </c>
      <c r="G2818" s="78">
        <v>2</v>
      </c>
      <c r="H2818" s="78">
        <v>2</v>
      </c>
      <c r="I2818" s="51"/>
      <c r="J2818" s="81" t="s">
        <v>22</v>
      </c>
      <c r="K2818" s="82" t="s">
        <v>22</v>
      </c>
      <c r="L2818" s="80" t="s">
        <v>22</v>
      </c>
      <c r="M2818" s="83" t="s">
        <v>22</v>
      </c>
      <c r="N2818" s="82" t="s">
        <v>22</v>
      </c>
      <c r="O2818" s="82" t="s">
        <v>22</v>
      </c>
      <c r="P2818" s="82">
        <v>0.26603690000000002</v>
      </c>
      <c r="Q2818" s="82">
        <v>0.45680609999999999</v>
      </c>
      <c r="R2818" s="82" t="s">
        <v>22</v>
      </c>
      <c r="S2818" s="82" t="s">
        <v>22</v>
      </c>
      <c r="T2818" s="80" t="s">
        <v>22</v>
      </c>
      <c r="U2818" s="86">
        <v>2.9299999999999999E-7</v>
      </c>
      <c r="V2818" s="78" t="s">
        <v>4444</v>
      </c>
      <c r="W2818" s="78">
        <v>1</v>
      </c>
      <c r="X2818" s="85" t="s">
        <v>4444</v>
      </c>
      <c r="Y2818" s="78">
        <v>0.73689650699999998</v>
      </c>
      <c r="Z2818" s="49"/>
      <c r="AA2818" s="49"/>
    </row>
    <row r="2819" spans="1:27" ht="15.75" thickBot="1" x14ac:dyDescent="0.3">
      <c r="A2819" s="78" t="s">
        <v>677</v>
      </c>
      <c r="B2819" s="79">
        <v>0.47134350000000003</v>
      </c>
      <c r="C2819" s="109">
        <f t="shared" ref="C2819:C2882" si="44">POWER(2, -B2819)</f>
        <v>0.721292586063909</v>
      </c>
      <c r="D2819" s="80">
        <v>7.1803549999999996</v>
      </c>
      <c r="E2819" s="78">
        <v>40.683999999999997</v>
      </c>
      <c r="F2819" s="78">
        <v>2</v>
      </c>
      <c r="G2819" s="78">
        <v>2</v>
      </c>
      <c r="H2819" s="78">
        <v>2</v>
      </c>
      <c r="I2819" s="51"/>
      <c r="J2819" s="81" t="s">
        <v>22</v>
      </c>
      <c r="K2819" s="82" t="s">
        <v>22</v>
      </c>
      <c r="L2819" s="80" t="s">
        <v>22</v>
      </c>
      <c r="M2819" s="83" t="s">
        <v>22</v>
      </c>
      <c r="N2819" s="82" t="s">
        <v>22</v>
      </c>
      <c r="O2819" s="82" t="s">
        <v>22</v>
      </c>
      <c r="P2819" s="82" t="s">
        <v>22</v>
      </c>
      <c r="Q2819" s="82" t="s">
        <v>22</v>
      </c>
      <c r="R2819" s="82" t="s">
        <v>22</v>
      </c>
      <c r="S2819" s="82" t="s">
        <v>22</v>
      </c>
      <c r="T2819" s="80" t="s">
        <v>22</v>
      </c>
      <c r="U2819" s="86">
        <v>7.1199999999999996E-6</v>
      </c>
      <c r="V2819" s="78" t="s">
        <v>677</v>
      </c>
      <c r="W2819" s="78">
        <v>1</v>
      </c>
      <c r="X2819" s="85" t="s">
        <v>677</v>
      </c>
      <c r="Y2819" s="78">
        <v>0.83418461099999996</v>
      </c>
      <c r="Z2819" s="49"/>
      <c r="AA2819" s="49"/>
    </row>
    <row r="2820" spans="1:27" ht="15.75" thickBot="1" x14ac:dyDescent="0.3">
      <c r="A2820" s="78" t="s">
        <v>1848</v>
      </c>
      <c r="B2820" s="79">
        <v>0.47134350000000003</v>
      </c>
      <c r="C2820" s="109">
        <f t="shared" si="44"/>
        <v>0.721292586063909</v>
      </c>
      <c r="D2820" s="80">
        <v>10.5947</v>
      </c>
      <c r="E2820" s="78">
        <v>41.988999999999997</v>
      </c>
      <c r="F2820" s="78">
        <v>257</v>
      </c>
      <c r="G2820" s="78">
        <v>33</v>
      </c>
      <c r="H2820" s="78">
        <v>33</v>
      </c>
      <c r="I2820" s="51"/>
      <c r="J2820" s="81">
        <v>0.59473960000000003</v>
      </c>
      <c r="K2820" s="82">
        <v>0.39681709999999998</v>
      </c>
      <c r="L2820" s="80">
        <v>0.50558610000000004</v>
      </c>
      <c r="M2820" s="83">
        <v>0.47560370000000002</v>
      </c>
      <c r="N2820" s="82">
        <v>0.47134350000000003</v>
      </c>
      <c r="O2820" s="82">
        <v>0.4336005</v>
      </c>
      <c r="P2820" s="82">
        <v>0.47840240000000001</v>
      </c>
      <c r="Q2820" s="82">
        <v>0.460061</v>
      </c>
      <c r="R2820" s="82">
        <v>0.45596500000000001</v>
      </c>
      <c r="S2820" s="82">
        <v>0.42481459999999999</v>
      </c>
      <c r="T2820" s="80">
        <v>0.49118610000000001</v>
      </c>
      <c r="U2820" s="84">
        <v>0</v>
      </c>
      <c r="V2820" s="78" t="s">
        <v>1848</v>
      </c>
      <c r="W2820" s="78">
        <v>1</v>
      </c>
      <c r="X2820" s="85" t="s">
        <v>1848</v>
      </c>
      <c r="Y2820" s="78">
        <v>0.89167750400000001</v>
      </c>
      <c r="Z2820" s="49"/>
      <c r="AA2820" s="49"/>
    </row>
    <row r="2821" spans="1:27" ht="15.75" thickBot="1" x14ac:dyDescent="0.3">
      <c r="A2821" s="78" t="s">
        <v>4760</v>
      </c>
      <c r="B2821" s="79">
        <v>0.4718637</v>
      </c>
      <c r="C2821" s="109">
        <f t="shared" si="44"/>
        <v>0.72103255275547595</v>
      </c>
      <c r="D2821" s="80">
        <v>7.6924409999999996</v>
      </c>
      <c r="E2821" s="78">
        <v>18.817</v>
      </c>
      <c r="F2821" s="78">
        <v>8</v>
      </c>
      <c r="G2821" s="78">
        <v>1</v>
      </c>
      <c r="H2821" s="78">
        <v>1</v>
      </c>
      <c r="I2821" s="51"/>
      <c r="J2821" s="81" t="s">
        <v>22</v>
      </c>
      <c r="K2821" s="82" t="s">
        <v>22</v>
      </c>
      <c r="L2821" s="80" t="s">
        <v>22</v>
      </c>
      <c r="M2821" s="83" t="s">
        <v>22</v>
      </c>
      <c r="N2821" s="82" t="s">
        <v>22</v>
      </c>
      <c r="O2821" s="82" t="s">
        <v>22</v>
      </c>
      <c r="P2821" s="82">
        <v>0.51752759999999998</v>
      </c>
      <c r="Q2821" s="82" t="s">
        <v>22</v>
      </c>
      <c r="R2821" s="82" t="s">
        <v>22</v>
      </c>
      <c r="S2821" s="82" t="s">
        <v>22</v>
      </c>
      <c r="T2821" s="80" t="s">
        <v>22</v>
      </c>
      <c r="U2821" s="84">
        <v>1.8704999999999999E-4</v>
      </c>
      <c r="V2821" s="78" t="s">
        <v>4760</v>
      </c>
      <c r="W2821" s="78">
        <v>1</v>
      </c>
      <c r="X2821" s="85" t="s">
        <v>4760</v>
      </c>
      <c r="Y2821" s="78">
        <v>0.83367869900000002</v>
      </c>
      <c r="Z2821" s="49"/>
      <c r="AA2821" s="49"/>
    </row>
    <row r="2822" spans="1:27" ht="15.75" thickBot="1" x14ac:dyDescent="0.3">
      <c r="A2822" s="78" t="s">
        <v>2826</v>
      </c>
      <c r="B2822" s="79">
        <v>0.47290359999999998</v>
      </c>
      <c r="C2822" s="109">
        <f t="shared" si="44"/>
        <v>0.72051301704950588</v>
      </c>
      <c r="D2822" s="80">
        <v>7.9763089999999996</v>
      </c>
      <c r="E2822" s="78">
        <v>17.149999999999999</v>
      </c>
      <c r="F2822" s="78">
        <v>4</v>
      </c>
      <c r="G2822" s="78">
        <v>1</v>
      </c>
      <c r="H2822" s="78">
        <v>1</v>
      </c>
      <c r="I2822" s="51"/>
      <c r="J2822" s="81" t="s">
        <v>22</v>
      </c>
      <c r="K2822" s="82" t="s">
        <v>22</v>
      </c>
      <c r="L2822" s="80" t="s">
        <v>22</v>
      </c>
      <c r="M2822" s="83" t="s">
        <v>22</v>
      </c>
      <c r="N2822" s="82" t="s">
        <v>22</v>
      </c>
      <c r="O2822" s="82" t="s">
        <v>22</v>
      </c>
      <c r="P2822" s="82" t="s">
        <v>22</v>
      </c>
      <c r="Q2822" s="82" t="s">
        <v>22</v>
      </c>
      <c r="R2822" s="82" t="s">
        <v>22</v>
      </c>
      <c r="S2822" s="82" t="s">
        <v>22</v>
      </c>
      <c r="T2822" s="80" t="s">
        <v>22</v>
      </c>
      <c r="U2822" s="86">
        <v>3.1E-6</v>
      </c>
      <c r="V2822" s="78" t="s">
        <v>2826</v>
      </c>
      <c r="W2822" s="78">
        <v>3</v>
      </c>
      <c r="X2822" s="85" t="s">
        <v>2827</v>
      </c>
      <c r="Y2822" s="78">
        <v>0.83266751699999997</v>
      </c>
      <c r="Z2822" s="49"/>
      <c r="AA2822" s="49"/>
    </row>
    <row r="2823" spans="1:27" ht="15.75" thickBot="1" x14ac:dyDescent="0.3">
      <c r="A2823" s="78" t="s">
        <v>681</v>
      </c>
      <c r="B2823" s="79">
        <v>0.47300759999999997</v>
      </c>
      <c r="C2823" s="109">
        <f t="shared" si="44"/>
        <v>0.72046107907866475</v>
      </c>
      <c r="D2823" s="80">
        <v>10.674149999999999</v>
      </c>
      <c r="E2823" s="78">
        <v>39.746000000000002</v>
      </c>
      <c r="F2823" s="78">
        <v>139</v>
      </c>
      <c r="G2823" s="78">
        <v>20</v>
      </c>
      <c r="H2823" s="78">
        <v>20</v>
      </c>
      <c r="I2823" s="51"/>
      <c r="J2823" s="81">
        <v>0.5341612</v>
      </c>
      <c r="K2823" s="82">
        <v>0.41694789999999998</v>
      </c>
      <c r="L2823" s="80">
        <v>0.57298660000000001</v>
      </c>
      <c r="M2823" s="83">
        <v>0.50964520000000002</v>
      </c>
      <c r="N2823" s="82">
        <v>0.45375470000000001</v>
      </c>
      <c r="O2823" s="82">
        <v>0.44657390000000002</v>
      </c>
      <c r="P2823" s="82">
        <v>0.40468510000000002</v>
      </c>
      <c r="Q2823" s="82">
        <v>0.41997030000000002</v>
      </c>
      <c r="R2823" s="82">
        <v>0.51389490000000004</v>
      </c>
      <c r="S2823" s="82">
        <v>0.52566800000000002</v>
      </c>
      <c r="T2823" s="80">
        <v>0.50751550000000001</v>
      </c>
      <c r="U2823" s="86">
        <v>1.6000000000000001E-157</v>
      </c>
      <c r="V2823" s="78" t="s">
        <v>681</v>
      </c>
      <c r="W2823" s="78">
        <v>1</v>
      </c>
      <c r="X2823" s="85" t="s">
        <v>681</v>
      </c>
      <c r="Y2823" s="78">
        <v>0.890686121</v>
      </c>
      <c r="Z2823" s="49"/>
      <c r="AA2823" s="49"/>
    </row>
    <row r="2824" spans="1:27" ht="15.75" thickBot="1" x14ac:dyDescent="0.3">
      <c r="A2824" s="78" t="s">
        <v>3259</v>
      </c>
      <c r="B2824" s="79">
        <v>0.47311150000000002</v>
      </c>
      <c r="C2824" s="109">
        <f t="shared" si="44"/>
        <v>0.72040919478671561</v>
      </c>
      <c r="D2824" s="80">
        <v>8.3426989999999996</v>
      </c>
      <c r="E2824" s="78">
        <v>74.474000000000004</v>
      </c>
      <c r="F2824" s="78">
        <v>13</v>
      </c>
      <c r="G2824" s="78">
        <v>13</v>
      </c>
      <c r="H2824" s="78">
        <v>3</v>
      </c>
      <c r="I2824" s="51"/>
      <c r="J2824" s="81" t="s">
        <v>22</v>
      </c>
      <c r="K2824" s="82" t="s">
        <v>22</v>
      </c>
      <c r="L2824" s="80" t="s">
        <v>22</v>
      </c>
      <c r="M2824" s="83" t="s">
        <v>22</v>
      </c>
      <c r="N2824" s="82" t="s">
        <v>22</v>
      </c>
      <c r="O2824" s="82" t="s">
        <v>22</v>
      </c>
      <c r="P2824" s="82">
        <v>0.37540089999999998</v>
      </c>
      <c r="Q2824" s="82">
        <v>1.399335</v>
      </c>
      <c r="R2824" s="82">
        <v>0.86576039999999999</v>
      </c>
      <c r="S2824" s="82">
        <v>7.8473180000000003E-2</v>
      </c>
      <c r="T2824" s="80" t="s">
        <v>22</v>
      </c>
      <c r="U2824" s="86">
        <v>1.18E-51</v>
      </c>
      <c r="V2824" s="78" t="s">
        <v>3259</v>
      </c>
      <c r="W2824" s="78">
        <v>1</v>
      </c>
      <c r="X2824" s="85" t="s">
        <v>3259</v>
      </c>
      <c r="Y2824" s="78">
        <v>0.734404952</v>
      </c>
      <c r="Z2824" s="49"/>
      <c r="AA2824" s="49"/>
    </row>
    <row r="2825" spans="1:27" ht="15.75" thickBot="1" x14ac:dyDescent="0.3">
      <c r="A2825" s="78" t="s">
        <v>991</v>
      </c>
      <c r="B2825" s="79">
        <v>0.4739428</v>
      </c>
      <c r="C2825" s="109">
        <f t="shared" si="44"/>
        <v>0.71999420503517275</v>
      </c>
      <c r="D2825" s="80">
        <v>8.6653369999999992</v>
      </c>
      <c r="E2825" s="78">
        <v>55.63</v>
      </c>
      <c r="F2825" s="78">
        <v>21</v>
      </c>
      <c r="G2825" s="78">
        <v>8</v>
      </c>
      <c r="H2825" s="78">
        <v>8</v>
      </c>
      <c r="I2825" s="51"/>
      <c r="J2825" s="81" t="s">
        <v>22</v>
      </c>
      <c r="K2825" s="82" t="s">
        <v>22</v>
      </c>
      <c r="L2825" s="80" t="s">
        <v>22</v>
      </c>
      <c r="M2825" s="83">
        <v>0.2289726</v>
      </c>
      <c r="N2825" s="82">
        <v>0.16517229999999999</v>
      </c>
      <c r="O2825" s="82">
        <v>0.46529540000000003</v>
      </c>
      <c r="P2825" s="82">
        <v>0.4739428</v>
      </c>
      <c r="Q2825" s="82">
        <v>0.55277050000000005</v>
      </c>
      <c r="R2825" s="82">
        <v>-8.9420860000000005E-2</v>
      </c>
      <c r="S2825" s="82" t="s">
        <v>22</v>
      </c>
      <c r="T2825" s="80" t="s">
        <v>22</v>
      </c>
      <c r="U2825" s="86">
        <v>3.0700000000000001E-27</v>
      </c>
      <c r="V2825" s="78" t="s">
        <v>991</v>
      </c>
      <c r="W2825" s="78">
        <v>1</v>
      </c>
      <c r="X2825" s="85" t="s">
        <v>991</v>
      </c>
      <c r="Y2825" s="78">
        <v>0.72816773199999996</v>
      </c>
      <c r="Z2825" s="49"/>
      <c r="AA2825" s="49"/>
    </row>
    <row r="2826" spans="1:27" ht="15.75" thickBot="1" x14ac:dyDescent="0.3">
      <c r="A2826" s="78" t="s">
        <v>1811</v>
      </c>
      <c r="B2826" s="79">
        <v>0.4743581</v>
      </c>
      <c r="C2826" s="109">
        <f t="shared" si="44"/>
        <v>0.71978697443454065</v>
      </c>
      <c r="D2826" s="80">
        <v>9.5044570000000004</v>
      </c>
      <c r="E2826" s="78">
        <v>27.231000000000002</v>
      </c>
      <c r="F2826" s="78">
        <v>45</v>
      </c>
      <c r="G2826" s="78">
        <v>9</v>
      </c>
      <c r="H2826" s="78">
        <v>9</v>
      </c>
      <c r="I2826" s="51"/>
      <c r="J2826" s="81">
        <v>0.67789160000000004</v>
      </c>
      <c r="K2826" s="82">
        <v>0.42083280000000001</v>
      </c>
      <c r="L2826" s="80">
        <v>0.605684</v>
      </c>
      <c r="M2826" s="83">
        <v>0.83171519999999999</v>
      </c>
      <c r="N2826" s="82">
        <v>0.48954300000000001</v>
      </c>
      <c r="O2826" s="82">
        <v>0.29619309999999999</v>
      </c>
      <c r="P2826" s="82">
        <v>0.3627785</v>
      </c>
      <c r="Q2826" s="82">
        <v>0.51126559999999999</v>
      </c>
      <c r="R2826" s="82">
        <v>0.43466830000000001</v>
      </c>
      <c r="S2826" s="82">
        <v>0.84983920000000002</v>
      </c>
      <c r="T2826" s="80">
        <v>0.37473339999999999</v>
      </c>
      <c r="U2826" s="86">
        <v>7.3000000000000006E-24</v>
      </c>
      <c r="V2826" s="78" t="s">
        <v>1811</v>
      </c>
      <c r="W2826" s="78">
        <v>1</v>
      </c>
      <c r="X2826" s="85" t="s">
        <v>1811</v>
      </c>
      <c r="Y2826" s="78">
        <v>0.70433540400000005</v>
      </c>
      <c r="Z2826" s="49"/>
      <c r="AA2826" s="49"/>
    </row>
    <row r="2827" spans="1:27" ht="15.75" thickBot="1" x14ac:dyDescent="0.3">
      <c r="A2827" s="78" t="s">
        <v>4008</v>
      </c>
      <c r="B2827" s="79">
        <v>0.47456589999999998</v>
      </c>
      <c r="C2827" s="109">
        <f t="shared" si="44"/>
        <v>0.719683306675444</v>
      </c>
      <c r="D2827" s="80">
        <v>11.216240000000001</v>
      </c>
      <c r="E2827" s="78">
        <v>29.93</v>
      </c>
      <c r="F2827" s="78">
        <v>369</v>
      </c>
      <c r="G2827" s="78">
        <v>29</v>
      </c>
      <c r="H2827" s="78">
        <v>29</v>
      </c>
      <c r="I2827" s="51"/>
      <c r="J2827" s="81">
        <v>0.54290190000000005</v>
      </c>
      <c r="K2827" s="82">
        <v>0.44381880000000001</v>
      </c>
      <c r="L2827" s="80">
        <v>0.41997030000000002</v>
      </c>
      <c r="M2827" s="83">
        <v>0.52656970000000003</v>
      </c>
      <c r="N2827" s="82">
        <v>0.49036479999999999</v>
      </c>
      <c r="O2827" s="82">
        <v>0.4280351</v>
      </c>
      <c r="P2827" s="82">
        <v>0.49682029999999999</v>
      </c>
      <c r="Q2827" s="82">
        <v>0.49763800000000002</v>
      </c>
      <c r="R2827" s="82">
        <v>0.46592220000000001</v>
      </c>
      <c r="S2827" s="82">
        <v>0.40947240000000001</v>
      </c>
      <c r="T2827" s="80">
        <v>0.49978210000000001</v>
      </c>
      <c r="U2827" s="84">
        <v>0</v>
      </c>
      <c r="V2827" s="78" t="s">
        <v>4008</v>
      </c>
      <c r="W2827" s="78">
        <v>2</v>
      </c>
      <c r="X2827" s="85" t="s">
        <v>4009</v>
      </c>
      <c r="Y2827" s="78">
        <v>0.88975790600000004</v>
      </c>
      <c r="Z2827" s="49"/>
      <c r="AA2827" s="49"/>
    </row>
    <row r="2828" spans="1:27" ht="15.75" thickBot="1" x14ac:dyDescent="0.3">
      <c r="A2828" s="78" t="s">
        <v>4635</v>
      </c>
      <c r="B2828" s="79">
        <v>0.47508489999999998</v>
      </c>
      <c r="C2828" s="109">
        <f t="shared" si="44"/>
        <v>0.71942445192877469</v>
      </c>
      <c r="D2828" s="80">
        <v>7.473954</v>
      </c>
      <c r="E2828" s="78">
        <v>28.738</v>
      </c>
      <c r="F2828" s="78">
        <v>4</v>
      </c>
      <c r="G2828" s="78">
        <v>2</v>
      </c>
      <c r="H2828" s="78">
        <v>2</v>
      </c>
      <c r="I2828" s="51"/>
      <c r="J2828" s="81" t="s">
        <v>22</v>
      </c>
      <c r="K2828" s="82" t="s">
        <v>22</v>
      </c>
      <c r="L2828" s="80" t="s">
        <v>22</v>
      </c>
      <c r="M2828" s="83" t="s">
        <v>22</v>
      </c>
      <c r="N2828" s="82" t="s">
        <v>22</v>
      </c>
      <c r="O2828" s="82" t="s">
        <v>22</v>
      </c>
      <c r="P2828" s="82" t="s">
        <v>22</v>
      </c>
      <c r="Q2828" s="82" t="s">
        <v>22</v>
      </c>
      <c r="R2828" s="82" t="s">
        <v>22</v>
      </c>
      <c r="S2828" s="82" t="s">
        <v>22</v>
      </c>
      <c r="T2828" s="80" t="s">
        <v>22</v>
      </c>
      <c r="U2828" s="84">
        <v>1.1517E-4</v>
      </c>
      <c r="V2828" s="78" t="s">
        <v>4635</v>
      </c>
      <c r="W2828" s="78">
        <v>1</v>
      </c>
      <c r="X2828" s="85" t="s">
        <v>4635</v>
      </c>
      <c r="Y2828" s="78">
        <v>0.83054737899999997</v>
      </c>
      <c r="Z2828" s="49"/>
      <c r="AA2828" s="49"/>
    </row>
    <row r="2829" spans="1:27" ht="15.75" thickBot="1" x14ac:dyDescent="0.3">
      <c r="A2829" s="78" t="s">
        <v>4111</v>
      </c>
      <c r="B2829" s="79">
        <v>0.47653719999999999</v>
      </c>
      <c r="C2829" s="109">
        <f t="shared" si="44"/>
        <v>0.71870060219597054</v>
      </c>
      <c r="D2829" s="80">
        <v>10.737780000000001</v>
      </c>
      <c r="E2829" s="78">
        <v>31.32</v>
      </c>
      <c r="F2829" s="78">
        <v>239</v>
      </c>
      <c r="G2829" s="78">
        <v>28</v>
      </c>
      <c r="H2829" s="78">
        <v>28</v>
      </c>
      <c r="I2829" s="51"/>
      <c r="J2829" s="81">
        <v>0.43701469999999998</v>
      </c>
      <c r="K2829" s="82">
        <v>0.51793069999999997</v>
      </c>
      <c r="L2829" s="80">
        <v>0.45575460000000001</v>
      </c>
      <c r="M2829" s="83">
        <v>0.4597464</v>
      </c>
      <c r="N2829" s="82">
        <v>0.49364730000000001</v>
      </c>
      <c r="O2829" s="82">
        <v>0.56071499999999996</v>
      </c>
      <c r="P2829" s="82">
        <v>0.52356199999999997</v>
      </c>
      <c r="Q2829" s="82">
        <v>0.47217579999999998</v>
      </c>
      <c r="R2829" s="82">
        <v>0.40871190000000002</v>
      </c>
      <c r="S2829" s="82">
        <v>0.43637510000000002</v>
      </c>
      <c r="T2829" s="80">
        <v>0.52666990000000002</v>
      </c>
      <c r="U2829" s="84">
        <v>0</v>
      </c>
      <c r="V2829" s="78" t="s">
        <v>4111</v>
      </c>
      <c r="W2829" s="78">
        <v>1</v>
      </c>
      <c r="X2829" s="85" t="s">
        <v>4111</v>
      </c>
      <c r="Y2829" s="78">
        <v>0.88858386099999997</v>
      </c>
      <c r="Z2829" s="49"/>
      <c r="AA2829" s="49"/>
    </row>
    <row r="2830" spans="1:27" ht="15.75" thickBot="1" x14ac:dyDescent="0.3">
      <c r="A2830" s="78" t="s">
        <v>1740</v>
      </c>
      <c r="B2830" s="79">
        <v>0.47664089999999998</v>
      </c>
      <c r="C2830" s="109">
        <f t="shared" si="44"/>
        <v>0.71864894431135729</v>
      </c>
      <c r="D2830" s="80">
        <v>9.0174090000000007</v>
      </c>
      <c r="E2830" s="78">
        <v>54.698</v>
      </c>
      <c r="F2830" s="78">
        <v>21</v>
      </c>
      <c r="G2830" s="78">
        <v>7</v>
      </c>
      <c r="H2830" s="78">
        <v>7</v>
      </c>
      <c r="I2830" s="51"/>
      <c r="J2830" s="81">
        <v>0.1595</v>
      </c>
      <c r="K2830" s="82">
        <v>0.24889910000000001</v>
      </c>
      <c r="L2830" s="80" t="s">
        <v>22</v>
      </c>
      <c r="M2830" s="83">
        <v>-0.31292130000000001</v>
      </c>
      <c r="N2830" s="82" t="s">
        <v>22</v>
      </c>
      <c r="O2830" s="82" t="s">
        <v>22</v>
      </c>
      <c r="P2830" s="82" t="s">
        <v>22</v>
      </c>
      <c r="Q2830" s="82" t="s">
        <v>22</v>
      </c>
      <c r="R2830" s="82">
        <v>0.53585389999999999</v>
      </c>
      <c r="S2830" s="82">
        <v>0.29783700000000002</v>
      </c>
      <c r="T2830" s="80">
        <v>0.51631780000000005</v>
      </c>
      <c r="U2830" s="86">
        <v>1.29E-24</v>
      </c>
      <c r="V2830" s="78" t="s">
        <v>1740</v>
      </c>
      <c r="W2830" s="78">
        <v>1</v>
      </c>
      <c r="X2830" s="85" t="s">
        <v>1740</v>
      </c>
      <c r="Y2830" s="78">
        <v>0.77612830700000002</v>
      </c>
      <c r="Z2830" s="49"/>
      <c r="AA2830" s="49"/>
    </row>
    <row r="2831" spans="1:27" ht="15.75" thickBot="1" x14ac:dyDescent="0.3">
      <c r="A2831" s="78" t="s">
        <v>1864</v>
      </c>
      <c r="B2831" s="79">
        <v>0.47674460000000002</v>
      </c>
      <c r="C2831" s="109">
        <f t="shared" si="44"/>
        <v>0.71859729013974638</v>
      </c>
      <c r="D2831" s="80">
        <v>7.943435</v>
      </c>
      <c r="E2831" s="78">
        <v>25.016999999999999</v>
      </c>
      <c r="F2831" s="78">
        <v>2</v>
      </c>
      <c r="G2831" s="78">
        <v>1</v>
      </c>
      <c r="H2831" s="78">
        <v>1</v>
      </c>
      <c r="I2831" s="51"/>
      <c r="J2831" s="81" t="s">
        <v>22</v>
      </c>
      <c r="K2831" s="82" t="s">
        <v>22</v>
      </c>
      <c r="L2831" s="80" t="s">
        <v>22</v>
      </c>
      <c r="M2831" s="83" t="s">
        <v>22</v>
      </c>
      <c r="N2831" s="82" t="s">
        <v>22</v>
      </c>
      <c r="O2831" s="82" t="s">
        <v>22</v>
      </c>
      <c r="P2831" s="82" t="s">
        <v>22</v>
      </c>
      <c r="Q2831" s="82" t="s">
        <v>22</v>
      </c>
      <c r="R2831" s="82" t="s">
        <v>22</v>
      </c>
      <c r="S2831" s="82" t="s">
        <v>22</v>
      </c>
      <c r="T2831" s="80" t="s">
        <v>22</v>
      </c>
      <c r="U2831" s="84">
        <v>1.4808E-3</v>
      </c>
      <c r="V2831" s="78" t="s">
        <v>1864</v>
      </c>
      <c r="W2831" s="78">
        <v>1</v>
      </c>
      <c r="X2831" s="85" t="s">
        <v>1864</v>
      </c>
      <c r="Y2831" s="78">
        <v>0.82893499100000001</v>
      </c>
      <c r="Z2831" s="49"/>
      <c r="AA2831" s="49"/>
    </row>
    <row r="2832" spans="1:27" ht="15.75" thickBot="1" x14ac:dyDescent="0.3">
      <c r="A2832" s="78" t="s">
        <v>5094</v>
      </c>
      <c r="B2832" s="79">
        <v>0.47747010000000001</v>
      </c>
      <c r="C2832" s="109">
        <f t="shared" si="44"/>
        <v>0.71823601401740123</v>
      </c>
      <c r="D2832" s="80">
        <v>8.8617369999999998</v>
      </c>
      <c r="E2832" s="78">
        <v>42.064999999999998</v>
      </c>
      <c r="F2832" s="78">
        <v>13</v>
      </c>
      <c r="G2832" s="78">
        <v>3</v>
      </c>
      <c r="H2832" s="78">
        <v>3</v>
      </c>
      <c r="I2832" s="51"/>
      <c r="J2832" s="81" t="s">
        <v>22</v>
      </c>
      <c r="K2832" s="82" t="s">
        <v>22</v>
      </c>
      <c r="L2832" s="80" t="s">
        <v>22</v>
      </c>
      <c r="M2832" s="83">
        <v>0.59368840000000001</v>
      </c>
      <c r="N2832" s="82" t="s">
        <v>22</v>
      </c>
      <c r="O2832" s="82" t="s">
        <v>22</v>
      </c>
      <c r="P2832" s="82">
        <v>0.58024200000000004</v>
      </c>
      <c r="Q2832" s="82">
        <v>0.48645699999999997</v>
      </c>
      <c r="R2832" s="82" t="s">
        <v>22</v>
      </c>
      <c r="S2832" s="82" t="s">
        <v>22</v>
      </c>
      <c r="T2832" s="80" t="s">
        <v>22</v>
      </c>
      <c r="U2832" s="86">
        <v>1.07E-9</v>
      </c>
      <c r="V2832" s="78" t="s">
        <v>5094</v>
      </c>
      <c r="W2832" s="78">
        <v>1</v>
      </c>
      <c r="X2832" s="85" t="s">
        <v>5094</v>
      </c>
      <c r="Y2832" s="78">
        <v>0.73730115500000004</v>
      </c>
      <c r="Z2832" s="49"/>
      <c r="AA2832" s="49"/>
    </row>
    <row r="2833" spans="1:27" ht="15.75" thickBot="1" x14ac:dyDescent="0.3">
      <c r="A2833" s="78" t="s">
        <v>3055</v>
      </c>
      <c r="B2833" s="79">
        <v>0.47778100000000001</v>
      </c>
      <c r="C2833" s="109">
        <f t="shared" si="44"/>
        <v>0.71808125122159938</v>
      </c>
      <c r="D2833" s="80">
        <v>8.8411340000000003</v>
      </c>
      <c r="E2833" s="78">
        <v>57.97</v>
      </c>
      <c r="F2833" s="78">
        <v>25</v>
      </c>
      <c r="G2833" s="78">
        <v>13</v>
      </c>
      <c r="H2833" s="78">
        <v>13</v>
      </c>
      <c r="I2833" s="51"/>
      <c r="J2833" s="81" t="s">
        <v>22</v>
      </c>
      <c r="K2833" s="82" t="s">
        <v>22</v>
      </c>
      <c r="L2833" s="80">
        <v>-0.1686415</v>
      </c>
      <c r="M2833" s="83">
        <v>0.64237809999999995</v>
      </c>
      <c r="N2833" s="82">
        <v>0.80653019999999997</v>
      </c>
      <c r="O2833" s="82" t="s">
        <v>22</v>
      </c>
      <c r="P2833" s="82">
        <v>0.73318079999999997</v>
      </c>
      <c r="Q2833" s="82">
        <v>-0.95324350000000002</v>
      </c>
      <c r="R2833" s="82">
        <v>0.2095157</v>
      </c>
      <c r="S2833" s="82">
        <v>0.47778100000000001</v>
      </c>
      <c r="T2833" s="80">
        <v>-5.0024430000000002E-2</v>
      </c>
      <c r="U2833" s="86">
        <v>7.4299999999999996E-38</v>
      </c>
      <c r="V2833" s="78" t="s">
        <v>3055</v>
      </c>
      <c r="W2833" s="78">
        <v>1</v>
      </c>
      <c r="X2833" s="85" t="s">
        <v>3055</v>
      </c>
      <c r="Y2833" s="78">
        <v>0.73704466899999999</v>
      </c>
      <c r="Z2833" s="49"/>
      <c r="AA2833" s="49"/>
    </row>
    <row r="2834" spans="1:27" ht="15.75" thickBot="1" x14ac:dyDescent="0.3">
      <c r="A2834" s="78" t="s">
        <v>2403</v>
      </c>
      <c r="B2834" s="79">
        <v>0.47850599999999999</v>
      </c>
      <c r="C2834" s="109">
        <f t="shared" si="44"/>
        <v>0.71772048328170035</v>
      </c>
      <c r="D2834" s="80">
        <v>9.3187309999999997</v>
      </c>
      <c r="E2834" s="78">
        <v>50.902000000000001</v>
      </c>
      <c r="F2834" s="78">
        <v>41</v>
      </c>
      <c r="G2834" s="78">
        <v>16</v>
      </c>
      <c r="H2834" s="78">
        <v>16</v>
      </c>
      <c r="I2834" s="51"/>
      <c r="J2834" s="81" t="s">
        <v>22</v>
      </c>
      <c r="K2834" s="82">
        <v>-0.41997040000000002</v>
      </c>
      <c r="L2834" s="80">
        <v>0.4904674</v>
      </c>
      <c r="M2834" s="83">
        <v>0.59903220000000001</v>
      </c>
      <c r="N2834" s="82" t="s">
        <v>22</v>
      </c>
      <c r="O2834" s="82">
        <v>0.63217520000000005</v>
      </c>
      <c r="P2834" s="82">
        <v>0.33685470000000001</v>
      </c>
      <c r="Q2834" s="82">
        <v>0.29007050000000001</v>
      </c>
      <c r="R2834" s="82">
        <v>0.47850599999999999</v>
      </c>
      <c r="S2834" s="82">
        <v>0.66329899999999997</v>
      </c>
      <c r="T2834" s="80">
        <v>0.56803210000000004</v>
      </c>
      <c r="U2834" s="86">
        <v>1.01E-61</v>
      </c>
      <c r="V2834" s="78" t="s">
        <v>2403</v>
      </c>
      <c r="W2834" s="78">
        <v>1</v>
      </c>
      <c r="X2834" s="85" t="s">
        <v>2403</v>
      </c>
      <c r="Y2834" s="78">
        <v>0.78949045500000004</v>
      </c>
      <c r="Z2834" s="49"/>
      <c r="AA2834" s="49"/>
    </row>
    <row r="2835" spans="1:27" ht="15.75" thickBot="1" x14ac:dyDescent="0.3">
      <c r="A2835" s="78" t="s">
        <v>252</v>
      </c>
      <c r="B2835" s="79">
        <v>0.47850599999999999</v>
      </c>
      <c r="C2835" s="109">
        <f t="shared" si="44"/>
        <v>0.71772048328170035</v>
      </c>
      <c r="D2835" s="80">
        <v>9.4236880000000003</v>
      </c>
      <c r="E2835" s="78">
        <v>18.417000000000002</v>
      </c>
      <c r="F2835" s="78">
        <v>42</v>
      </c>
      <c r="G2835" s="78">
        <v>4</v>
      </c>
      <c r="H2835" s="78">
        <v>4</v>
      </c>
      <c r="I2835" s="51"/>
      <c r="J2835" s="81">
        <v>0.43616189999999999</v>
      </c>
      <c r="K2835" s="82">
        <v>0.62798039999999999</v>
      </c>
      <c r="L2835" s="80">
        <v>0.68822510000000003</v>
      </c>
      <c r="M2835" s="83">
        <v>0.51207519999999995</v>
      </c>
      <c r="N2835" s="82">
        <v>0.38636959999999998</v>
      </c>
      <c r="O2835" s="82">
        <v>0.55021120000000001</v>
      </c>
      <c r="P2835" s="82">
        <v>0.4392508</v>
      </c>
      <c r="Q2835" s="82">
        <v>0.458067</v>
      </c>
      <c r="R2835" s="82">
        <v>0.35873379999999999</v>
      </c>
      <c r="S2835" s="82">
        <v>0.62770020000000004</v>
      </c>
      <c r="T2835" s="80">
        <v>0.53933260000000005</v>
      </c>
      <c r="U2835" s="86">
        <v>1.12E-30</v>
      </c>
      <c r="V2835" s="78" t="s">
        <v>252</v>
      </c>
      <c r="W2835" s="78">
        <v>1</v>
      </c>
      <c r="X2835" s="85" t="s">
        <v>252</v>
      </c>
      <c r="Y2835" s="78">
        <v>0.78949045500000004</v>
      </c>
      <c r="Z2835" s="49"/>
      <c r="AA2835" s="49"/>
    </row>
    <row r="2836" spans="1:27" ht="15.75" thickBot="1" x14ac:dyDescent="0.3">
      <c r="A2836" s="78" t="s">
        <v>1962</v>
      </c>
      <c r="B2836" s="79">
        <v>0.47860940000000002</v>
      </c>
      <c r="C2836" s="109">
        <f t="shared" si="44"/>
        <v>0.71766904507994511</v>
      </c>
      <c r="D2836" s="80">
        <v>9.1026050000000005</v>
      </c>
      <c r="E2836" s="78">
        <v>40.886000000000003</v>
      </c>
      <c r="F2836" s="78">
        <v>40</v>
      </c>
      <c r="G2836" s="78">
        <v>7</v>
      </c>
      <c r="H2836" s="78">
        <v>7</v>
      </c>
      <c r="I2836" s="51"/>
      <c r="J2836" s="81" t="s">
        <v>22</v>
      </c>
      <c r="K2836" s="82">
        <v>0.83122870000000004</v>
      </c>
      <c r="L2836" s="80">
        <v>1.4279280000000001</v>
      </c>
      <c r="M2836" s="83">
        <v>0.32492569999999998</v>
      </c>
      <c r="N2836" s="82">
        <v>-1.669143</v>
      </c>
      <c r="O2836" s="82">
        <v>0.41608309999999998</v>
      </c>
      <c r="P2836" s="82">
        <v>0.39385550000000003</v>
      </c>
      <c r="Q2836" s="82">
        <v>0.45554420000000001</v>
      </c>
      <c r="R2836" s="82">
        <v>0.44381880000000001</v>
      </c>
      <c r="S2836" s="82">
        <v>0.64293250000000002</v>
      </c>
      <c r="T2836" s="80">
        <v>0.29865829999999999</v>
      </c>
      <c r="U2836" s="86">
        <v>1.35E-24</v>
      </c>
      <c r="V2836" s="78" t="s">
        <v>1962</v>
      </c>
      <c r="W2836" s="78">
        <v>1</v>
      </c>
      <c r="X2836" s="85" t="s">
        <v>1962</v>
      </c>
      <c r="Y2836" s="78">
        <v>0.77449018999999997</v>
      </c>
      <c r="Z2836" s="49"/>
      <c r="AA2836" s="49"/>
    </row>
    <row r="2837" spans="1:27" ht="15.75" thickBot="1" x14ac:dyDescent="0.3">
      <c r="A2837" s="78" t="s">
        <v>2153</v>
      </c>
      <c r="B2837" s="79">
        <v>0.47892000000000001</v>
      </c>
      <c r="C2837" s="109">
        <f t="shared" si="44"/>
        <v>0.71751455365541972</v>
      </c>
      <c r="D2837" s="80">
        <v>8.0610750000000007</v>
      </c>
      <c r="E2837" s="78">
        <v>150.26</v>
      </c>
      <c r="F2837" s="78">
        <v>4</v>
      </c>
      <c r="G2837" s="78">
        <v>3</v>
      </c>
      <c r="H2837" s="78">
        <v>3</v>
      </c>
      <c r="I2837" s="51"/>
      <c r="J2837" s="81" t="s">
        <v>22</v>
      </c>
      <c r="K2837" s="82">
        <v>0.48594199999999999</v>
      </c>
      <c r="L2837" s="80" t="s">
        <v>22</v>
      </c>
      <c r="M2837" s="83" t="s">
        <v>22</v>
      </c>
      <c r="N2837" s="82" t="s">
        <v>22</v>
      </c>
      <c r="O2837" s="82" t="s">
        <v>22</v>
      </c>
      <c r="P2837" s="82" t="s">
        <v>22</v>
      </c>
      <c r="Q2837" s="82" t="s">
        <v>22</v>
      </c>
      <c r="R2837" s="82" t="s">
        <v>22</v>
      </c>
      <c r="S2837" s="82" t="s">
        <v>22</v>
      </c>
      <c r="T2837" s="80" t="s">
        <v>22</v>
      </c>
      <c r="U2837" s="86">
        <v>2.5699999999999999E-10</v>
      </c>
      <c r="V2837" s="78" t="s">
        <v>2153</v>
      </c>
      <c r="W2837" s="78">
        <v>1</v>
      </c>
      <c r="X2837" s="85" t="s">
        <v>2153</v>
      </c>
      <c r="Y2837" s="78">
        <v>0.72944526600000004</v>
      </c>
      <c r="Z2837" s="49"/>
      <c r="AA2837" s="49"/>
    </row>
    <row r="2838" spans="1:27" ht="15.75" thickBot="1" x14ac:dyDescent="0.3">
      <c r="A2838" s="78" t="s">
        <v>3510</v>
      </c>
      <c r="B2838" s="79">
        <v>0.47912709999999997</v>
      </c>
      <c r="C2838" s="109">
        <f t="shared" si="44"/>
        <v>0.71741156127329153</v>
      </c>
      <c r="D2838" s="80">
        <v>10.50895</v>
      </c>
      <c r="E2838" s="78">
        <v>36.222000000000001</v>
      </c>
      <c r="F2838" s="78">
        <v>320</v>
      </c>
      <c r="G2838" s="78">
        <v>46</v>
      </c>
      <c r="H2838" s="78">
        <v>46</v>
      </c>
      <c r="I2838" s="51"/>
      <c r="J2838" s="81">
        <v>0.64855750000000001</v>
      </c>
      <c r="K2838" s="82">
        <v>0.56218140000000005</v>
      </c>
      <c r="L2838" s="80">
        <v>0.62339869999999997</v>
      </c>
      <c r="M2838" s="83">
        <v>0.47217579999999998</v>
      </c>
      <c r="N2838" s="82">
        <v>0.43285249999999997</v>
      </c>
      <c r="O2838" s="82">
        <v>0.34675840000000002</v>
      </c>
      <c r="P2838" s="82">
        <v>0.51500590000000002</v>
      </c>
      <c r="Q2838" s="82">
        <v>0.41489320000000002</v>
      </c>
      <c r="R2838" s="82">
        <v>0.54606719999999997</v>
      </c>
      <c r="S2838" s="82">
        <v>0.45291169999999997</v>
      </c>
      <c r="T2838" s="80">
        <v>0.42578149999999998</v>
      </c>
      <c r="U2838" s="84">
        <v>0</v>
      </c>
      <c r="V2838" s="78" t="s">
        <v>3510</v>
      </c>
      <c r="W2838" s="78">
        <v>1</v>
      </c>
      <c r="X2838" s="85" t="s">
        <v>3510</v>
      </c>
      <c r="Y2838" s="78">
        <v>0.88704178899999997</v>
      </c>
      <c r="Z2838" s="49"/>
      <c r="AA2838" s="49"/>
    </row>
    <row r="2839" spans="1:27" ht="15.75" thickBot="1" x14ac:dyDescent="0.3">
      <c r="A2839" s="78" t="s">
        <v>5078</v>
      </c>
      <c r="B2839" s="79">
        <v>0.479541</v>
      </c>
      <c r="C2839" s="109">
        <f t="shared" si="44"/>
        <v>0.71720576999637209</v>
      </c>
      <c r="D2839" s="80">
        <v>9.6779720000000005</v>
      </c>
      <c r="E2839" s="78">
        <v>31.852</v>
      </c>
      <c r="F2839" s="78">
        <v>27</v>
      </c>
      <c r="G2839" s="78">
        <v>6</v>
      </c>
      <c r="H2839" s="78">
        <v>5</v>
      </c>
      <c r="I2839" s="51"/>
      <c r="J2839" s="81" t="s">
        <v>22</v>
      </c>
      <c r="K2839" s="82">
        <v>0.41381069999999998</v>
      </c>
      <c r="L2839" s="80">
        <v>0.47736650000000003</v>
      </c>
      <c r="M2839" s="83">
        <v>0.229711</v>
      </c>
      <c r="N2839" s="82">
        <v>0.40272219999999997</v>
      </c>
      <c r="O2839" s="82">
        <v>0.57715079999999996</v>
      </c>
      <c r="P2839" s="82">
        <v>0.77197009999999999</v>
      </c>
      <c r="Q2839" s="82">
        <v>0.9035782</v>
      </c>
      <c r="R2839" s="82" t="s">
        <v>22</v>
      </c>
      <c r="S2839" s="82" t="s">
        <v>22</v>
      </c>
      <c r="T2839" s="80" t="s">
        <v>22</v>
      </c>
      <c r="U2839" s="86">
        <v>6.58E-29</v>
      </c>
      <c r="V2839" s="78" t="s">
        <v>5078</v>
      </c>
      <c r="W2839" s="78">
        <v>1</v>
      </c>
      <c r="X2839" s="85" t="s">
        <v>5078</v>
      </c>
      <c r="Y2839" s="78">
        <v>0.69968602800000002</v>
      </c>
      <c r="Z2839" s="49"/>
      <c r="AA2839" s="49"/>
    </row>
    <row r="2840" spans="1:27" ht="15.75" thickBot="1" x14ac:dyDescent="0.3">
      <c r="A2840" s="78" t="s">
        <v>4393</v>
      </c>
      <c r="B2840" s="79">
        <v>0.47964449999999997</v>
      </c>
      <c r="C2840" s="109">
        <f t="shared" si="44"/>
        <v>0.71715431897417492</v>
      </c>
      <c r="D2840" s="80">
        <v>9.2880260000000003</v>
      </c>
      <c r="E2840" s="78">
        <v>99.382999999999996</v>
      </c>
      <c r="F2840" s="78">
        <v>27</v>
      </c>
      <c r="G2840" s="78">
        <v>9</v>
      </c>
      <c r="H2840" s="78">
        <v>9</v>
      </c>
      <c r="I2840" s="51"/>
      <c r="J2840" s="81" t="s">
        <v>22</v>
      </c>
      <c r="K2840" s="82">
        <v>0.37239489999999997</v>
      </c>
      <c r="L2840" s="80">
        <v>0.34312350000000003</v>
      </c>
      <c r="M2840" s="83" t="s">
        <v>22</v>
      </c>
      <c r="N2840" s="82" t="s">
        <v>22</v>
      </c>
      <c r="O2840" s="82" t="s">
        <v>22</v>
      </c>
      <c r="P2840" s="82">
        <v>0.82668070000000005</v>
      </c>
      <c r="Q2840" s="82">
        <v>0.47964449999999997</v>
      </c>
      <c r="R2840" s="82" t="s">
        <v>22</v>
      </c>
      <c r="S2840" s="82">
        <v>0.77559840000000002</v>
      </c>
      <c r="T2840" s="80" t="s">
        <v>22</v>
      </c>
      <c r="U2840" s="86">
        <v>1.18E-55</v>
      </c>
      <c r="V2840" s="78" t="s">
        <v>4393</v>
      </c>
      <c r="W2840" s="78">
        <v>1</v>
      </c>
      <c r="X2840" s="85" t="s">
        <v>4393</v>
      </c>
      <c r="Y2840" s="78">
        <v>0.78859106499999998</v>
      </c>
      <c r="Z2840" s="49"/>
      <c r="AA2840" s="49"/>
    </row>
    <row r="2841" spans="1:27" ht="15.75" thickBot="1" x14ac:dyDescent="0.3">
      <c r="A2841" s="78" t="s">
        <v>3005</v>
      </c>
      <c r="B2841" s="79">
        <v>0.48036849999999998</v>
      </c>
      <c r="C2841" s="109">
        <f t="shared" si="44"/>
        <v>0.71679451357402024</v>
      </c>
      <c r="D2841" s="80">
        <v>8.6005050000000001</v>
      </c>
      <c r="E2841" s="78">
        <v>93.281999999999996</v>
      </c>
      <c r="F2841" s="78">
        <v>10</v>
      </c>
      <c r="G2841" s="78">
        <v>2</v>
      </c>
      <c r="H2841" s="78">
        <v>2</v>
      </c>
      <c r="I2841" s="51"/>
      <c r="J2841" s="81" t="s">
        <v>22</v>
      </c>
      <c r="K2841" s="82">
        <v>0.19912260000000001</v>
      </c>
      <c r="L2841" s="80">
        <v>0.85239849999999995</v>
      </c>
      <c r="M2841" s="83" t="s">
        <v>22</v>
      </c>
      <c r="N2841" s="82" t="s">
        <v>22</v>
      </c>
      <c r="O2841" s="82" t="s">
        <v>22</v>
      </c>
      <c r="P2841" s="82" t="s">
        <v>22</v>
      </c>
      <c r="Q2841" s="82" t="s">
        <v>22</v>
      </c>
      <c r="R2841" s="82" t="s">
        <v>22</v>
      </c>
      <c r="S2841" s="82" t="s">
        <v>22</v>
      </c>
      <c r="T2841" s="80" t="s">
        <v>22</v>
      </c>
      <c r="U2841" s="86">
        <v>1.5099999999999999E-16</v>
      </c>
      <c r="V2841" s="78" t="s">
        <v>3005</v>
      </c>
      <c r="W2841" s="78">
        <v>1</v>
      </c>
      <c r="X2841" s="85" t="s">
        <v>3005</v>
      </c>
      <c r="Y2841" s="78">
        <v>0.72247290600000003</v>
      </c>
      <c r="Z2841" s="49"/>
      <c r="AA2841" s="49"/>
    </row>
    <row r="2842" spans="1:27" ht="15.75" thickBot="1" x14ac:dyDescent="0.3">
      <c r="A2842" s="78" t="s">
        <v>3152</v>
      </c>
      <c r="B2842" s="79">
        <v>0.48129899999999998</v>
      </c>
      <c r="C2842" s="109">
        <f t="shared" si="44"/>
        <v>0.71633234920047317</v>
      </c>
      <c r="D2842" s="80">
        <v>9.9228810000000003</v>
      </c>
      <c r="E2842" s="78">
        <v>22.010999999999999</v>
      </c>
      <c r="F2842" s="78">
        <v>96</v>
      </c>
      <c r="G2842" s="78">
        <v>12</v>
      </c>
      <c r="H2842" s="78">
        <v>12</v>
      </c>
      <c r="I2842" s="51"/>
      <c r="J2842" s="81">
        <v>0.42040149999999998</v>
      </c>
      <c r="K2842" s="82">
        <v>0.50161739999999999</v>
      </c>
      <c r="L2842" s="80">
        <v>0.68562619999999996</v>
      </c>
      <c r="M2842" s="83">
        <v>0.57240460000000004</v>
      </c>
      <c r="N2842" s="82">
        <v>0.25930259999999999</v>
      </c>
      <c r="O2842" s="82">
        <v>0.48408659999999998</v>
      </c>
      <c r="P2842" s="82">
        <v>0.53863749999999999</v>
      </c>
      <c r="Q2842" s="82">
        <v>0.42599629999999999</v>
      </c>
      <c r="R2842" s="82">
        <v>0.49497869999999999</v>
      </c>
      <c r="S2842" s="82">
        <v>0.42771350000000002</v>
      </c>
      <c r="T2842" s="80">
        <v>0.45869700000000002</v>
      </c>
      <c r="U2842" s="86">
        <v>6.1100000000000002E-72</v>
      </c>
      <c r="V2842" s="78" t="s">
        <v>3152</v>
      </c>
      <c r="W2842" s="78">
        <v>1</v>
      </c>
      <c r="X2842" s="85" t="s">
        <v>3152</v>
      </c>
      <c r="Y2842" s="78">
        <v>0.67348346800000003</v>
      </c>
      <c r="Z2842" s="49"/>
      <c r="AA2842" s="49"/>
    </row>
    <row r="2843" spans="1:27" ht="15.75" thickBot="1" x14ac:dyDescent="0.3">
      <c r="A2843" s="78" t="s">
        <v>2220</v>
      </c>
      <c r="B2843" s="79">
        <v>0.48160890000000001</v>
      </c>
      <c r="C2843" s="109">
        <f t="shared" si="44"/>
        <v>0.71617849301613967</v>
      </c>
      <c r="D2843" s="80">
        <v>9.7848310000000005</v>
      </c>
      <c r="E2843" s="78">
        <v>52.505000000000003</v>
      </c>
      <c r="F2843" s="78">
        <v>27</v>
      </c>
      <c r="G2843" s="78">
        <v>7</v>
      </c>
      <c r="H2843" s="78">
        <v>7</v>
      </c>
      <c r="I2843" s="51"/>
      <c r="J2843" s="81">
        <v>0.48583900000000002</v>
      </c>
      <c r="K2843" s="82">
        <v>0.63403560000000003</v>
      </c>
      <c r="L2843" s="80">
        <v>0.4761224</v>
      </c>
      <c r="M2843" s="83" t="s">
        <v>22</v>
      </c>
      <c r="N2843" s="82">
        <v>0.43210419999999999</v>
      </c>
      <c r="O2843" s="82">
        <v>0.4748772</v>
      </c>
      <c r="P2843" s="82">
        <v>0.51833370000000001</v>
      </c>
      <c r="Q2843" s="82">
        <v>0.46602670000000002</v>
      </c>
      <c r="R2843" s="82">
        <v>0.43733430000000001</v>
      </c>
      <c r="S2843" s="82">
        <v>0.42255589999999998</v>
      </c>
      <c r="T2843" s="80">
        <v>0.44868950000000002</v>
      </c>
      <c r="U2843" s="86">
        <v>6.9500000000000005E-21</v>
      </c>
      <c r="V2843" s="78" t="s">
        <v>2220</v>
      </c>
      <c r="W2843" s="78">
        <v>1</v>
      </c>
      <c r="X2843" s="85" t="s">
        <v>2220</v>
      </c>
      <c r="Y2843" s="78">
        <v>0.69783411399999995</v>
      </c>
      <c r="Z2843" s="49"/>
      <c r="AA2843" s="49"/>
    </row>
    <row r="2844" spans="1:27" ht="15.75" thickBot="1" x14ac:dyDescent="0.3">
      <c r="A2844" s="78" t="s">
        <v>3845</v>
      </c>
      <c r="B2844" s="79">
        <v>0.4830547</v>
      </c>
      <c r="C2844" s="109">
        <f t="shared" si="44"/>
        <v>0.71546113268047062</v>
      </c>
      <c r="D2844" s="80">
        <v>9.1870130000000003</v>
      </c>
      <c r="E2844" s="78">
        <v>45.883000000000003</v>
      </c>
      <c r="F2844" s="78">
        <v>47</v>
      </c>
      <c r="G2844" s="78">
        <v>11</v>
      </c>
      <c r="H2844" s="78">
        <v>11</v>
      </c>
      <c r="I2844" s="51"/>
      <c r="J2844" s="81">
        <v>0.49722909999999998</v>
      </c>
      <c r="K2844" s="82">
        <v>0.41770410000000002</v>
      </c>
      <c r="L2844" s="80">
        <v>0.34550989999999998</v>
      </c>
      <c r="M2844" s="83">
        <v>0.23976459999999999</v>
      </c>
      <c r="N2844" s="82">
        <v>0.4830547</v>
      </c>
      <c r="O2844" s="82" t="s">
        <v>22</v>
      </c>
      <c r="P2844" s="82">
        <v>0.5602258</v>
      </c>
      <c r="Q2844" s="82">
        <v>0.83422580000000002</v>
      </c>
      <c r="R2844" s="82">
        <v>0.86939770000000005</v>
      </c>
      <c r="S2844" s="82">
        <v>0.50049619999999995</v>
      </c>
      <c r="T2844" s="80">
        <v>0.8421341</v>
      </c>
      <c r="U2844" s="86">
        <v>1.5899999999999999E-87</v>
      </c>
      <c r="V2844" s="78" t="s">
        <v>3845</v>
      </c>
      <c r="W2844" s="78">
        <v>1</v>
      </c>
      <c r="X2844" s="85" t="s">
        <v>3845</v>
      </c>
      <c r="Y2844" s="78">
        <v>0.77079468699999998</v>
      </c>
      <c r="Z2844" s="49"/>
      <c r="AA2844" s="49"/>
    </row>
    <row r="2845" spans="1:27" ht="15.75" thickBot="1" x14ac:dyDescent="0.3">
      <c r="A2845" s="78" t="s">
        <v>2141</v>
      </c>
      <c r="B2845" s="79">
        <v>0.48336440000000003</v>
      </c>
      <c r="C2845" s="109">
        <f t="shared" si="44"/>
        <v>0.71530756278152308</v>
      </c>
      <c r="D2845" s="80">
        <v>9.7655639999999995</v>
      </c>
      <c r="E2845" s="78">
        <v>46.628999999999998</v>
      </c>
      <c r="F2845" s="78">
        <v>84</v>
      </c>
      <c r="G2845" s="78">
        <v>17</v>
      </c>
      <c r="H2845" s="78">
        <v>17</v>
      </c>
      <c r="I2845" s="51"/>
      <c r="J2845" s="81">
        <v>-0.32115290000000002</v>
      </c>
      <c r="K2845" s="82">
        <v>0.56774009999999997</v>
      </c>
      <c r="L2845" s="80">
        <v>0.50375570000000003</v>
      </c>
      <c r="M2845" s="83">
        <v>0.25737270000000001</v>
      </c>
      <c r="N2845" s="82">
        <v>0.34800569999999997</v>
      </c>
      <c r="O2845" s="82">
        <v>0.59473960000000003</v>
      </c>
      <c r="P2845" s="82">
        <v>0.20839240000000001</v>
      </c>
      <c r="Q2845" s="82">
        <v>0.43690810000000002</v>
      </c>
      <c r="R2845" s="82">
        <v>0.53436050000000002</v>
      </c>
      <c r="S2845" s="82">
        <v>0.53226709999999999</v>
      </c>
      <c r="T2845" s="80">
        <v>0.72656969999999998</v>
      </c>
      <c r="U2845" s="86">
        <v>4.6299999999999997E-72</v>
      </c>
      <c r="V2845" s="78" t="s">
        <v>2141</v>
      </c>
      <c r="W2845" s="78">
        <v>1</v>
      </c>
      <c r="X2845" s="85" t="s">
        <v>2141</v>
      </c>
      <c r="Y2845" s="78">
        <v>0.69626339800000003</v>
      </c>
      <c r="Z2845" s="49"/>
      <c r="AA2845" s="49"/>
    </row>
    <row r="2846" spans="1:27" ht="15.75" thickBot="1" x14ac:dyDescent="0.3">
      <c r="A2846" s="78" t="s">
        <v>4306</v>
      </c>
      <c r="B2846" s="79">
        <v>0.48439599999999999</v>
      </c>
      <c r="C2846" s="109">
        <f t="shared" si="44"/>
        <v>0.71479626448093581</v>
      </c>
      <c r="D2846" s="80">
        <v>10.558020000000001</v>
      </c>
      <c r="E2846" s="78">
        <v>40.85</v>
      </c>
      <c r="F2846" s="78">
        <v>133</v>
      </c>
      <c r="G2846" s="78">
        <v>17</v>
      </c>
      <c r="H2846" s="78">
        <v>17</v>
      </c>
      <c r="I2846" s="51"/>
      <c r="J2846" s="81">
        <v>0.5528689</v>
      </c>
      <c r="K2846" s="82">
        <v>0.3904475</v>
      </c>
      <c r="L2846" s="80">
        <v>0.4657134</v>
      </c>
      <c r="M2846" s="83">
        <v>0.49026209999999998</v>
      </c>
      <c r="N2846" s="82">
        <v>0.3752896</v>
      </c>
      <c r="O2846" s="82">
        <v>0.44371280000000002</v>
      </c>
      <c r="P2846" s="82">
        <v>0.51742679999999996</v>
      </c>
      <c r="Q2846" s="82">
        <v>0.45827699999999999</v>
      </c>
      <c r="R2846" s="82">
        <v>0.59072179999999996</v>
      </c>
      <c r="S2846" s="82">
        <v>0.50528119999999999</v>
      </c>
      <c r="T2846" s="80">
        <v>0.49333979999999999</v>
      </c>
      <c r="U2846" s="86">
        <v>2.33E-68</v>
      </c>
      <c r="V2846" s="78" t="s">
        <v>4306</v>
      </c>
      <c r="W2846" s="78">
        <v>1</v>
      </c>
      <c r="X2846" s="85" t="s">
        <v>4306</v>
      </c>
      <c r="Y2846" s="78">
        <v>0.88390593100000003</v>
      </c>
      <c r="Z2846" s="49"/>
      <c r="AA2846" s="49"/>
    </row>
    <row r="2847" spans="1:27" ht="15.75" thickBot="1" x14ac:dyDescent="0.3">
      <c r="A2847" s="78" t="s">
        <v>2225</v>
      </c>
      <c r="B2847" s="79">
        <v>0.48460219999999998</v>
      </c>
      <c r="C2847" s="109">
        <f t="shared" si="44"/>
        <v>0.71469410813258194</v>
      </c>
      <c r="D2847" s="80">
        <v>10.20879</v>
      </c>
      <c r="E2847" s="78">
        <v>39.749000000000002</v>
      </c>
      <c r="F2847" s="78">
        <v>147</v>
      </c>
      <c r="G2847" s="78">
        <v>20</v>
      </c>
      <c r="H2847" s="78">
        <v>20</v>
      </c>
      <c r="I2847" s="51"/>
      <c r="J2847" s="81">
        <v>0.58582789999999996</v>
      </c>
      <c r="K2847" s="82">
        <v>0.52225670000000002</v>
      </c>
      <c r="L2847" s="80">
        <v>0.45743669999999997</v>
      </c>
      <c r="M2847" s="83">
        <v>0.46936509999999998</v>
      </c>
      <c r="N2847" s="82">
        <v>0.60634750000000004</v>
      </c>
      <c r="O2847" s="82">
        <v>0.47196779999999999</v>
      </c>
      <c r="P2847" s="82">
        <v>0.46905239999999998</v>
      </c>
      <c r="Q2847" s="82">
        <v>0.4618429</v>
      </c>
      <c r="R2847" s="82">
        <v>0.52456530000000001</v>
      </c>
      <c r="S2847" s="82">
        <v>0.50994910000000004</v>
      </c>
      <c r="T2847" s="80">
        <v>0.43509520000000002</v>
      </c>
      <c r="U2847" s="86">
        <v>1.6500000000000001E-121</v>
      </c>
      <c r="V2847" s="78" t="s">
        <v>2225</v>
      </c>
      <c r="W2847" s="78">
        <v>1</v>
      </c>
      <c r="X2847" s="85" t="s">
        <v>2225</v>
      </c>
      <c r="Y2847" s="78">
        <v>0.67071923300000003</v>
      </c>
      <c r="Z2847" s="49"/>
      <c r="AA2847" s="49"/>
    </row>
    <row r="2848" spans="1:27" ht="15.75" thickBot="1" x14ac:dyDescent="0.3">
      <c r="A2848" s="78" t="s">
        <v>2520</v>
      </c>
      <c r="B2848" s="79">
        <v>0.48501460000000002</v>
      </c>
      <c r="C2848" s="109">
        <f t="shared" si="44"/>
        <v>0.71448983923334275</v>
      </c>
      <c r="D2848" s="80">
        <v>9.2951270000000008</v>
      </c>
      <c r="E2848" s="78">
        <v>54.576000000000001</v>
      </c>
      <c r="F2848" s="78">
        <v>44</v>
      </c>
      <c r="G2848" s="78">
        <v>15</v>
      </c>
      <c r="H2848" s="78">
        <v>15</v>
      </c>
      <c r="I2848" s="51"/>
      <c r="J2848" s="81">
        <v>0.78651269999999995</v>
      </c>
      <c r="K2848" s="82">
        <v>5.797008E-2</v>
      </c>
      <c r="L2848" s="80">
        <v>-0.1656609</v>
      </c>
      <c r="M2848" s="83">
        <v>0.15769050000000001</v>
      </c>
      <c r="N2848" s="82">
        <v>0.1120997</v>
      </c>
      <c r="O2848" s="82">
        <v>0.64071350000000005</v>
      </c>
      <c r="P2848" s="82">
        <v>0.67328500000000002</v>
      </c>
      <c r="Q2848" s="82">
        <v>0.86243150000000002</v>
      </c>
      <c r="R2848" s="82">
        <v>0.51984379999999997</v>
      </c>
      <c r="S2848" s="82">
        <v>0.3764015</v>
      </c>
      <c r="T2848" s="80">
        <v>0.48057539999999999</v>
      </c>
      <c r="U2848" s="86">
        <v>1.3199999999999999E-58</v>
      </c>
      <c r="V2848" s="78" t="s">
        <v>2520</v>
      </c>
      <c r="W2848" s="78">
        <v>1</v>
      </c>
      <c r="X2848" s="85" t="s">
        <v>2520</v>
      </c>
      <c r="Y2848" s="78">
        <v>0.78435253400000005</v>
      </c>
      <c r="Z2848" s="49"/>
      <c r="AA2848" s="49"/>
    </row>
    <row r="2849" spans="1:27" ht="15.75" thickBot="1" x14ac:dyDescent="0.3">
      <c r="A2849" s="78" t="s">
        <v>2600</v>
      </c>
      <c r="B2849" s="79">
        <v>0.48501460000000002</v>
      </c>
      <c r="C2849" s="109">
        <f t="shared" si="44"/>
        <v>0.71448983923334275</v>
      </c>
      <c r="D2849" s="80">
        <v>9.7621079999999996</v>
      </c>
      <c r="E2849" s="78">
        <v>45.243000000000002</v>
      </c>
      <c r="F2849" s="78">
        <v>102</v>
      </c>
      <c r="G2849" s="78">
        <v>18</v>
      </c>
      <c r="H2849" s="78">
        <v>18</v>
      </c>
      <c r="I2849" s="51"/>
      <c r="J2849" s="81">
        <v>0.4097983</v>
      </c>
      <c r="K2849" s="82">
        <v>0.22983400000000001</v>
      </c>
      <c r="L2849" s="80">
        <v>0.26423609999999997</v>
      </c>
      <c r="M2849" s="83">
        <v>0.50700809999999996</v>
      </c>
      <c r="N2849" s="82">
        <v>0.49661569999999999</v>
      </c>
      <c r="O2849" s="82">
        <v>0.69492480000000001</v>
      </c>
      <c r="P2849" s="82">
        <v>0.503247</v>
      </c>
      <c r="Q2849" s="82">
        <v>0.43946350000000001</v>
      </c>
      <c r="R2849" s="82">
        <v>0.54744990000000004</v>
      </c>
      <c r="S2849" s="82">
        <v>0.57056010000000001</v>
      </c>
      <c r="T2849" s="80">
        <v>0.58611610000000003</v>
      </c>
      <c r="U2849" s="86">
        <v>8.7299999999999997E-55</v>
      </c>
      <c r="V2849" s="78" t="s">
        <v>2600</v>
      </c>
      <c r="W2849" s="78">
        <v>1</v>
      </c>
      <c r="X2849" s="85" t="s">
        <v>2600</v>
      </c>
      <c r="Y2849" s="78">
        <v>0.69478805200000004</v>
      </c>
      <c r="Z2849" s="49"/>
      <c r="AA2849" s="49"/>
    </row>
    <row r="2850" spans="1:27" ht="15.75" thickBot="1" x14ac:dyDescent="0.3">
      <c r="A2850" s="78" t="s">
        <v>4068</v>
      </c>
      <c r="B2850" s="79">
        <v>0.48583900000000002</v>
      </c>
      <c r="C2850" s="109">
        <f t="shared" si="44"/>
        <v>0.71408167455177851</v>
      </c>
      <c r="D2850" s="80">
        <v>10.040559999999999</v>
      </c>
      <c r="E2850" s="78">
        <v>26.238</v>
      </c>
      <c r="F2850" s="78">
        <v>68</v>
      </c>
      <c r="G2850" s="78">
        <v>9</v>
      </c>
      <c r="H2850" s="78">
        <v>9</v>
      </c>
      <c r="I2850" s="51"/>
      <c r="J2850" s="81">
        <v>0.46550439999999998</v>
      </c>
      <c r="K2850" s="82">
        <v>0.3990071</v>
      </c>
      <c r="L2850" s="80">
        <v>0.49333979999999999</v>
      </c>
      <c r="M2850" s="83">
        <v>0.47715920000000001</v>
      </c>
      <c r="N2850" s="82">
        <v>0.44837250000000001</v>
      </c>
      <c r="O2850" s="82">
        <v>0.40566570000000002</v>
      </c>
      <c r="P2850" s="82">
        <v>0.59493070000000003</v>
      </c>
      <c r="Q2850" s="82">
        <v>0.4963089</v>
      </c>
      <c r="R2850" s="82">
        <v>0.44275779999999998</v>
      </c>
      <c r="S2850" s="82">
        <v>0.48057539999999999</v>
      </c>
      <c r="T2850" s="80">
        <v>0.4392508</v>
      </c>
      <c r="U2850" s="86">
        <v>5.2699999999999998E-72</v>
      </c>
      <c r="V2850" s="78" t="s">
        <v>4068</v>
      </c>
      <c r="W2850" s="78">
        <v>1</v>
      </c>
      <c r="X2850" s="85" t="s">
        <v>4068</v>
      </c>
      <c r="Y2850" s="78">
        <v>0.66968532199999997</v>
      </c>
      <c r="Z2850" s="49"/>
      <c r="AA2850" s="49"/>
    </row>
    <row r="2851" spans="1:27" ht="15.75" thickBot="1" x14ac:dyDescent="0.3">
      <c r="A2851" s="78" t="s">
        <v>2253</v>
      </c>
      <c r="B2851" s="79">
        <v>0.48635400000000001</v>
      </c>
      <c r="C2851" s="109">
        <f t="shared" si="44"/>
        <v>0.71382681373822521</v>
      </c>
      <c r="D2851" s="80">
        <v>8.5782380000000007</v>
      </c>
      <c r="E2851" s="78">
        <v>14.231</v>
      </c>
      <c r="F2851" s="78">
        <v>7</v>
      </c>
      <c r="G2851" s="78">
        <v>5</v>
      </c>
      <c r="H2851" s="78">
        <v>5</v>
      </c>
      <c r="I2851" s="51"/>
      <c r="J2851" s="81" t="s">
        <v>22</v>
      </c>
      <c r="K2851" s="82">
        <v>0.43797340000000001</v>
      </c>
      <c r="L2851" s="80" t="s">
        <v>22</v>
      </c>
      <c r="M2851" s="83" t="s">
        <v>22</v>
      </c>
      <c r="N2851" s="82" t="s">
        <v>22</v>
      </c>
      <c r="O2851" s="82" t="s">
        <v>22</v>
      </c>
      <c r="P2851" s="82" t="s">
        <v>22</v>
      </c>
      <c r="Q2851" s="82" t="s">
        <v>22</v>
      </c>
      <c r="R2851" s="82" t="s">
        <v>22</v>
      </c>
      <c r="S2851" s="82" t="s">
        <v>22</v>
      </c>
      <c r="T2851" s="80" t="s">
        <v>22</v>
      </c>
      <c r="U2851" s="86">
        <v>3.4700000000000002E-16</v>
      </c>
      <c r="V2851" s="78" t="s">
        <v>2253</v>
      </c>
      <c r="W2851" s="78">
        <v>1</v>
      </c>
      <c r="X2851" s="85" t="s">
        <v>2253</v>
      </c>
      <c r="Y2851" s="78">
        <v>0.71718205800000001</v>
      </c>
      <c r="Z2851" s="49"/>
      <c r="AA2851" s="49"/>
    </row>
    <row r="2852" spans="1:27" ht="15.75" thickBot="1" x14ac:dyDescent="0.3">
      <c r="A2852" s="78" t="s">
        <v>3341</v>
      </c>
      <c r="B2852" s="79">
        <v>0.48635400000000001</v>
      </c>
      <c r="C2852" s="109">
        <f t="shared" si="44"/>
        <v>0.71382681373822521</v>
      </c>
      <c r="D2852" s="80">
        <v>10.117699999999999</v>
      </c>
      <c r="E2852" s="78">
        <v>39.689</v>
      </c>
      <c r="F2852" s="78">
        <v>113</v>
      </c>
      <c r="G2852" s="78">
        <v>14</v>
      </c>
      <c r="H2852" s="78">
        <v>14</v>
      </c>
      <c r="I2852" s="51"/>
      <c r="J2852" s="81">
        <v>0.45596500000000001</v>
      </c>
      <c r="K2852" s="82">
        <v>0.3289514</v>
      </c>
      <c r="L2852" s="80">
        <v>0.4308206</v>
      </c>
      <c r="M2852" s="83">
        <v>0.39780290000000001</v>
      </c>
      <c r="N2852" s="82">
        <v>0.40130280000000002</v>
      </c>
      <c r="O2852" s="82">
        <v>0.52054789999999995</v>
      </c>
      <c r="P2852" s="82">
        <v>0.60084059999999995</v>
      </c>
      <c r="Q2852" s="82">
        <v>0.49487629999999999</v>
      </c>
      <c r="R2852" s="82">
        <v>0.44879530000000001</v>
      </c>
      <c r="S2852" s="82">
        <v>0.58553949999999999</v>
      </c>
      <c r="T2852" s="80">
        <v>0.60331179999999995</v>
      </c>
      <c r="U2852" s="86">
        <v>2.5500000000000002E-255</v>
      </c>
      <c r="V2852" s="78" t="s">
        <v>3342</v>
      </c>
      <c r="W2852" s="78">
        <v>2</v>
      </c>
      <c r="X2852" s="85" t="s">
        <v>3342</v>
      </c>
      <c r="Y2852" s="78">
        <v>0.66925502100000001</v>
      </c>
      <c r="Z2852" s="49"/>
      <c r="AA2852" s="49"/>
    </row>
    <row r="2853" spans="1:27" ht="15.75" thickBot="1" x14ac:dyDescent="0.3">
      <c r="A2853" s="78" t="s">
        <v>1079</v>
      </c>
      <c r="B2853" s="79">
        <v>0.48676580000000003</v>
      </c>
      <c r="C2853" s="109">
        <f t="shared" si="44"/>
        <v>0.71362308951047559</v>
      </c>
      <c r="D2853" s="80">
        <v>8.2461540000000007</v>
      </c>
      <c r="E2853" s="78">
        <v>43.137</v>
      </c>
      <c r="F2853" s="78">
        <v>7</v>
      </c>
      <c r="G2853" s="78">
        <v>4</v>
      </c>
      <c r="H2853" s="78">
        <v>4</v>
      </c>
      <c r="I2853" s="51"/>
      <c r="J2853" s="81" t="s">
        <v>22</v>
      </c>
      <c r="K2853" s="82" t="s">
        <v>22</v>
      </c>
      <c r="L2853" s="80" t="s">
        <v>22</v>
      </c>
      <c r="M2853" s="83" t="s">
        <v>22</v>
      </c>
      <c r="N2853" s="82" t="s">
        <v>22</v>
      </c>
      <c r="O2853" s="82" t="s">
        <v>22</v>
      </c>
      <c r="P2853" s="82" t="s">
        <v>22</v>
      </c>
      <c r="Q2853" s="82" t="s">
        <v>22</v>
      </c>
      <c r="R2853" s="82">
        <v>-0.13993510000000001</v>
      </c>
      <c r="S2853" s="82" t="s">
        <v>22</v>
      </c>
      <c r="T2853" s="80">
        <v>9.6396830000000003E-2</v>
      </c>
      <c r="U2853" s="86">
        <v>5.2300000000000003E-24</v>
      </c>
      <c r="V2853" s="78" t="s">
        <v>1079</v>
      </c>
      <c r="W2853" s="78">
        <v>1</v>
      </c>
      <c r="X2853" s="85" t="s">
        <v>1079</v>
      </c>
      <c r="Y2853" s="78">
        <v>0.72276400100000004</v>
      </c>
      <c r="Z2853" s="49"/>
      <c r="AA2853" s="49"/>
    </row>
    <row r="2854" spans="1:27" ht="15.75" thickBot="1" x14ac:dyDescent="0.3">
      <c r="A2854" s="78" t="s">
        <v>4483</v>
      </c>
      <c r="B2854" s="79">
        <v>0.4875892</v>
      </c>
      <c r="C2854" s="109">
        <f t="shared" si="44"/>
        <v>0.71321591433811427</v>
      </c>
      <c r="D2854" s="80">
        <v>9.9076419999999992</v>
      </c>
      <c r="E2854" s="78">
        <v>18.09</v>
      </c>
      <c r="F2854" s="78">
        <v>57</v>
      </c>
      <c r="G2854" s="78">
        <v>6</v>
      </c>
      <c r="H2854" s="78">
        <v>6</v>
      </c>
      <c r="I2854" s="51"/>
      <c r="J2854" s="81">
        <v>0.52777099999999999</v>
      </c>
      <c r="K2854" s="82">
        <v>0.1782366</v>
      </c>
      <c r="L2854" s="80">
        <v>0.46613110000000002</v>
      </c>
      <c r="M2854" s="83">
        <v>0.60956589999999999</v>
      </c>
      <c r="N2854" s="82">
        <v>0.69724010000000003</v>
      </c>
      <c r="O2854" s="82">
        <v>0.44381880000000001</v>
      </c>
      <c r="P2854" s="82">
        <v>0.50832719999999998</v>
      </c>
      <c r="Q2854" s="82">
        <v>0.39231739999999998</v>
      </c>
      <c r="R2854" s="82">
        <v>0.57608680000000001</v>
      </c>
      <c r="S2854" s="82">
        <v>0.4950811</v>
      </c>
      <c r="T2854" s="80">
        <v>0.51065819999999995</v>
      </c>
      <c r="U2854" s="86">
        <v>1.06E-75</v>
      </c>
      <c r="V2854" s="78" t="s">
        <v>4483</v>
      </c>
      <c r="W2854" s="78">
        <v>1</v>
      </c>
      <c r="X2854" s="85" t="s">
        <v>4483</v>
      </c>
      <c r="Y2854" s="78">
        <v>0.66822336500000001</v>
      </c>
      <c r="Z2854" s="49"/>
      <c r="AA2854" s="49"/>
    </row>
    <row r="2855" spans="1:27" ht="15.75" thickBot="1" x14ac:dyDescent="0.3">
      <c r="A2855" s="78" t="s">
        <v>1539</v>
      </c>
      <c r="B2855" s="79">
        <v>0.48769210000000002</v>
      </c>
      <c r="C2855" s="109">
        <f t="shared" si="44"/>
        <v>0.71316504613776333</v>
      </c>
      <c r="D2855" s="80">
        <v>8.3237059999999996</v>
      </c>
      <c r="E2855" s="78">
        <v>78.379000000000005</v>
      </c>
      <c r="F2855" s="78">
        <v>12</v>
      </c>
      <c r="G2855" s="78">
        <v>3</v>
      </c>
      <c r="H2855" s="78">
        <v>3</v>
      </c>
      <c r="I2855" s="51"/>
      <c r="J2855" s="81" t="s">
        <v>22</v>
      </c>
      <c r="K2855" s="82" t="s">
        <v>22</v>
      </c>
      <c r="L2855" s="80" t="s">
        <v>22</v>
      </c>
      <c r="M2855" s="83" t="s">
        <v>22</v>
      </c>
      <c r="N2855" s="82" t="s">
        <v>22</v>
      </c>
      <c r="O2855" s="82">
        <v>-1.62687</v>
      </c>
      <c r="P2855" s="82" t="s">
        <v>22</v>
      </c>
      <c r="Q2855" s="82">
        <v>0.78198909999999999</v>
      </c>
      <c r="R2855" s="82">
        <v>0.60293189999999997</v>
      </c>
      <c r="S2855" s="82" t="s">
        <v>22</v>
      </c>
      <c r="T2855" s="80" t="s">
        <v>22</v>
      </c>
      <c r="U2855" s="86">
        <v>8.5700000000000003E-14</v>
      </c>
      <c r="V2855" s="78" t="s">
        <v>1539</v>
      </c>
      <c r="W2855" s="78">
        <v>1</v>
      </c>
      <c r="X2855" s="85" t="s">
        <v>1539</v>
      </c>
      <c r="Y2855" s="78">
        <v>0.72197655400000005</v>
      </c>
      <c r="Z2855" s="49"/>
      <c r="AA2855" s="49"/>
    </row>
    <row r="2856" spans="1:27" ht="15.75" thickBot="1" x14ac:dyDescent="0.3">
      <c r="A2856" s="78" t="s">
        <v>2148</v>
      </c>
      <c r="B2856" s="79">
        <v>0.48769210000000002</v>
      </c>
      <c r="C2856" s="109">
        <f t="shared" si="44"/>
        <v>0.71316504613776333</v>
      </c>
      <c r="D2856" s="80">
        <v>10.01477</v>
      </c>
      <c r="E2856" s="78">
        <v>34.103999999999999</v>
      </c>
      <c r="F2856" s="78">
        <v>115</v>
      </c>
      <c r="G2856" s="78">
        <v>15</v>
      </c>
      <c r="H2856" s="78">
        <v>15</v>
      </c>
      <c r="I2856" s="51"/>
      <c r="J2856" s="81">
        <v>0.53943180000000002</v>
      </c>
      <c r="K2856" s="82">
        <v>0.41012389999999999</v>
      </c>
      <c r="L2856" s="80">
        <v>0.52426430000000002</v>
      </c>
      <c r="M2856" s="83">
        <v>0.37573459999999997</v>
      </c>
      <c r="N2856" s="82">
        <v>0.50080199999999997</v>
      </c>
      <c r="O2856" s="82">
        <v>0.63245430000000002</v>
      </c>
      <c r="P2856" s="82">
        <v>0.48449900000000001</v>
      </c>
      <c r="Q2856" s="82">
        <v>0.47092729999999999</v>
      </c>
      <c r="R2856" s="82">
        <v>0.45649079999999997</v>
      </c>
      <c r="S2856" s="82">
        <v>0.4955928</v>
      </c>
      <c r="T2856" s="80">
        <v>0.41640739999999998</v>
      </c>
      <c r="U2856" s="84">
        <v>0</v>
      </c>
      <c r="V2856" s="78" t="s">
        <v>2148</v>
      </c>
      <c r="W2856" s="78">
        <v>1</v>
      </c>
      <c r="X2856" s="85" t="s">
        <v>2148</v>
      </c>
      <c r="Y2856" s="78">
        <v>0.66813744500000005</v>
      </c>
      <c r="Z2856" s="49"/>
      <c r="AA2856" s="49"/>
    </row>
    <row r="2857" spans="1:27" ht="15.75" thickBot="1" x14ac:dyDescent="0.3">
      <c r="A2857" s="78" t="s">
        <v>333</v>
      </c>
      <c r="B2857" s="79">
        <v>0.48800080000000001</v>
      </c>
      <c r="C2857" s="109">
        <f t="shared" si="44"/>
        <v>0.71301246330389789</v>
      </c>
      <c r="D2857" s="80">
        <v>7.7414589999999999</v>
      </c>
      <c r="E2857" s="78">
        <v>29.93</v>
      </c>
      <c r="F2857" s="78">
        <v>5</v>
      </c>
      <c r="G2857" s="78">
        <v>3</v>
      </c>
      <c r="H2857" s="78">
        <v>3</v>
      </c>
      <c r="I2857" s="51"/>
      <c r="J2857" s="81" t="s">
        <v>22</v>
      </c>
      <c r="K2857" s="82" t="s">
        <v>22</v>
      </c>
      <c r="L2857" s="80" t="s">
        <v>22</v>
      </c>
      <c r="M2857" s="83" t="s">
        <v>22</v>
      </c>
      <c r="N2857" s="82" t="s">
        <v>22</v>
      </c>
      <c r="O2857" s="82" t="s">
        <v>22</v>
      </c>
      <c r="P2857" s="82" t="s">
        <v>22</v>
      </c>
      <c r="Q2857" s="82" t="s">
        <v>22</v>
      </c>
      <c r="R2857" s="82" t="s">
        <v>22</v>
      </c>
      <c r="S2857" s="82">
        <v>0.63254739999999998</v>
      </c>
      <c r="T2857" s="80" t="s">
        <v>22</v>
      </c>
      <c r="U2857" s="86">
        <v>1.44E-8</v>
      </c>
      <c r="V2857" s="78" t="s">
        <v>333</v>
      </c>
      <c r="W2857" s="78">
        <v>1</v>
      </c>
      <c r="X2857" s="85" t="s">
        <v>333</v>
      </c>
      <c r="Y2857" s="78">
        <v>0.81801913199999998</v>
      </c>
      <c r="Z2857" s="49"/>
      <c r="AA2857" s="49"/>
    </row>
    <row r="2858" spans="1:27" ht="15.75" thickBot="1" x14ac:dyDescent="0.3">
      <c r="A2858" s="78" t="s">
        <v>4186</v>
      </c>
      <c r="B2858" s="79">
        <v>0.4899539</v>
      </c>
      <c r="C2858" s="109">
        <f t="shared" si="44"/>
        <v>0.71204785027256534</v>
      </c>
      <c r="D2858" s="80">
        <v>8.0558750000000003</v>
      </c>
      <c r="E2858" s="78">
        <v>19.044</v>
      </c>
      <c r="F2858" s="78">
        <v>6</v>
      </c>
      <c r="G2858" s="78">
        <v>3</v>
      </c>
      <c r="H2858" s="78">
        <v>3</v>
      </c>
      <c r="I2858" s="51"/>
      <c r="J2858" s="81" t="s">
        <v>22</v>
      </c>
      <c r="K2858" s="82" t="s">
        <v>22</v>
      </c>
      <c r="L2858" s="80" t="s">
        <v>22</v>
      </c>
      <c r="M2858" s="83" t="s">
        <v>22</v>
      </c>
      <c r="N2858" s="82" t="s">
        <v>22</v>
      </c>
      <c r="O2858" s="82" t="s">
        <v>22</v>
      </c>
      <c r="P2858" s="82" t="s">
        <v>22</v>
      </c>
      <c r="Q2858" s="82" t="s">
        <v>22</v>
      </c>
      <c r="R2858" s="82">
        <v>0.17184730000000001</v>
      </c>
      <c r="S2858" s="82" t="s">
        <v>22</v>
      </c>
      <c r="T2858" s="80" t="s">
        <v>22</v>
      </c>
      <c r="U2858" s="86">
        <v>1.1500000000000001E-11</v>
      </c>
      <c r="V2858" s="78" t="s">
        <v>4186</v>
      </c>
      <c r="W2858" s="78">
        <v>1</v>
      </c>
      <c r="X2858" s="85" t="s">
        <v>4186</v>
      </c>
      <c r="Y2858" s="78">
        <v>0.72005508100000004</v>
      </c>
      <c r="Z2858" s="49"/>
      <c r="AA2858" s="49"/>
    </row>
    <row r="2859" spans="1:27" ht="15.75" thickBot="1" x14ac:dyDescent="0.3">
      <c r="A2859" s="78" t="s">
        <v>47</v>
      </c>
      <c r="B2859" s="79">
        <v>0.49005660000000001</v>
      </c>
      <c r="C2859" s="109">
        <f t="shared" si="44"/>
        <v>0.71199716408499003</v>
      </c>
      <c r="D2859" s="80">
        <v>9.5964539999999996</v>
      </c>
      <c r="E2859" s="78">
        <v>85.763999999999996</v>
      </c>
      <c r="F2859" s="78">
        <v>48</v>
      </c>
      <c r="G2859" s="78">
        <v>8</v>
      </c>
      <c r="H2859" s="78">
        <v>8</v>
      </c>
      <c r="I2859" s="51"/>
      <c r="J2859" s="81">
        <v>-1.1702969999999999</v>
      </c>
      <c r="K2859" s="82">
        <v>0.25894089999999997</v>
      </c>
      <c r="L2859" s="80">
        <v>0.53933260000000005</v>
      </c>
      <c r="M2859" s="83">
        <v>0.4385058</v>
      </c>
      <c r="N2859" s="82">
        <v>0.69046180000000001</v>
      </c>
      <c r="O2859" s="82">
        <v>0.61466279999999995</v>
      </c>
      <c r="P2859" s="82">
        <v>0.4441369</v>
      </c>
      <c r="Q2859" s="82">
        <v>0.42739159999999998</v>
      </c>
      <c r="R2859" s="82">
        <v>0.44583260000000002</v>
      </c>
      <c r="S2859" s="82">
        <v>0.52125180000000004</v>
      </c>
      <c r="T2859" s="80">
        <v>0.44360670000000002</v>
      </c>
      <c r="U2859" s="86">
        <v>2.7299999999999999E-28</v>
      </c>
      <c r="V2859" s="78" t="s">
        <v>47</v>
      </c>
      <c r="W2859" s="78">
        <v>1</v>
      </c>
      <c r="X2859" s="85" t="s">
        <v>47</v>
      </c>
      <c r="Y2859" s="78">
        <v>0.69028747300000004</v>
      </c>
      <c r="Z2859" s="49"/>
      <c r="AA2859" s="49"/>
    </row>
    <row r="2860" spans="1:27" ht="15.75" thickBot="1" x14ac:dyDescent="0.3">
      <c r="A2860" s="78" t="s">
        <v>1613</v>
      </c>
      <c r="B2860" s="79">
        <v>0.49026209999999998</v>
      </c>
      <c r="C2860" s="109">
        <f t="shared" si="44"/>
        <v>0.71189575318881593</v>
      </c>
      <c r="D2860" s="80">
        <v>8.3651499999999999</v>
      </c>
      <c r="E2860" s="78">
        <v>123.8</v>
      </c>
      <c r="F2860" s="78">
        <v>9</v>
      </c>
      <c r="G2860" s="78">
        <v>6</v>
      </c>
      <c r="H2860" s="78">
        <v>6</v>
      </c>
      <c r="I2860" s="51"/>
      <c r="J2860" s="81" t="s">
        <v>22</v>
      </c>
      <c r="K2860" s="82" t="s">
        <v>22</v>
      </c>
      <c r="L2860" s="80" t="s">
        <v>22</v>
      </c>
      <c r="M2860" s="83" t="s">
        <v>22</v>
      </c>
      <c r="N2860" s="82" t="s">
        <v>22</v>
      </c>
      <c r="O2860" s="82" t="s">
        <v>22</v>
      </c>
      <c r="P2860" s="82" t="s">
        <v>22</v>
      </c>
      <c r="Q2860" s="82" t="s">
        <v>22</v>
      </c>
      <c r="R2860" s="82">
        <v>-0.47943190000000002</v>
      </c>
      <c r="S2860" s="82" t="s">
        <v>22</v>
      </c>
      <c r="T2860" s="80" t="s">
        <v>22</v>
      </c>
      <c r="U2860" s="86">
        <v>1.1800000000000001E-10</v>
      </c>
      <c r="V2860" s="78" t="s">
        <v>1613</v>
      </c>
      <c r="W2860" s="78">
        <v>1</v>
      </c>
      <c r="X2860" s="85" t="s">
        <v>1613</v>
      </c>
      <c r="Y2860" s="78">
        <v>0.71979340199999997</v>
      </c>
      <c r="Z2860" s="49"/>
      <c r="AA2860" s="49"/>
    </row>
    <row r="2861" spans="1:27" ht="15.75" thickBot="1" x14ac:dyDescent="0.3">
      <c r="A2861" s="78" t="s">
        <v>2218</v>
      </c>
      <c r="B2861" s="79">
        <v>0.4904674</v>
      </c>
      <c r="C2861" s="109">
        <f t="shared" si="44"/>
        <v>0.71179445541241526</v>
      </c>
      <c r="D2861" s="80">
        <v>11.31756</v>
      </c>
      <c r="E2861" s="78">
        <v>31.122</v>
      </c>
      <c r="F2861" s="78">
        <v>358</v>
      </c>
      <c r="G2861" s="78">
        <v>23</v>
      </c>
      <c r="H2861" s="78">
        <v>23</v>
      </c>
      <c r="I2861" s="51"/>
      <c r="J2861" s="81">
        <v>0.4852206</v>
      </c>
      <c r="K2861" s="82">
        <v>0.38647979999999998</v>
      </c>
      <c r="L2861" s="80">
        <v>0.47508489999999998</v>
      </c>
      <c r="M2861" s="83">
        <v>0.52596869999999996</v>
      </c>
      <c r="N2861" s="82">
        <v>0.4964112</v>
      </c>
      <c r="O2861" s="82">
        <v>0.46832259999999998</v>
      </c>
      <c r="P2861" s="82">
        <v>0.48666300000000001</v>
      </c>
      <c r="Q2861" s="82">
        <v>0.5054845</v>
      </c>
      <c r="R2861" s="82">
        <v>0.47019850000000002</v>
      </c>
      <c r="S2861" s="82">
        <v>0.49446679999999998</v>
      </c>
      <c r="T2861" s="80">
        <v>0.54991559999999995</v>
      </c>
      <c r="U2861" s="84">
        <v>0</v>
      </c>
      <c r="V2861" s="78" t="s">
        <v>2218</v>
      </c>
      <c r="W2861" s="78">
        <v>1</v>
      </c>
      <c r="X2861" s="85" t="s">
        <v>2218</v>
      </c>
      <c r="Y2861" s="78">
        <v>0.88029471999999998</v>
      </c>
      <c r="Z2861" s="49"/>
      <c r="AA2861" s="49"/>
    </row>
    <row r="2862" spans="1:27" ht="15.75" thickBot="1" x14ac:dyDescent="0.3">
      <c r="A2862" s="78" t="s">
        <v>2143</v>
      </c>
      <c r="B2862" s="79">
        <v>0.49149399999999999</v>
      </c>
      <c r="C2862" s="109">
        <f t="shared" si="44"/>
        <v>0.71128813339611274</v>
      </c>
      <c r="D2862" s="80">
        <v>8.739509</v>
      </c>
      <c r="E2862" s="78">
        <v>72.489000000000004</v>
      </c>
      <c r="F2862" s="78">
        <v>10</v>
      </c>
      <c r="G2862" s="78">
        <v>3</v>
      </c>
      <c r="H2862" s="78">
        <v>3</v>
      </c>
      <c r="I2862" s="51"/>
      <c r="J2862" s="81" t="s">
        <v>22</v>
      </c>
      <c r="K2862" s="82" t="s">
        <v>22</v>
      </c>
      <c r="L2862" s="80" t="s">
        <v>22</v>
      </c>
      <c r="M2862" s="83" t="s">
        <v>22</v>
      </c>
      <c r="N2862" s="82" t="s">
        <v>22</v>
      </c>
      <c r="O2862" s="82" t="s">
        <v>22</v>
      </c>
      <c r="P2862" s="82" t="s">
        <v>22</v>
      </c>
      <c r="Q2862" s="82" t="s">
        <v>22</v>
      </c>
      <c r="R2862" s="82">
        <v>-0.86738369999999998</v>
      </c>
      <c r="S2862" s="82" t="s">
        <v>22</v>
      </c>
      <c r="T2862" s="80">
        <v>-0.96623519999999996</v>
      </c>
      <c r="U2862" s="86">
        <v>2.3099999999999998E-8</v>
      </c>
      <c r="V2862" s="78" t="s">
        <v>2143</v>
      </c>
      <c r="W2862" s="78">
        <v>1</v>
      </c>
      <c r="X2862" s="85" t="s">
        <v>2143</v>
      </c>
      <c r="Y2862" s="78">
        <v>0.72576121100000002</v>
      </c>
      <c r="Z2862" s="49"/>
      <c r="AA2862" s="49"/>
    </row>
    <row r="2863" spans="1:27" ht="15.75" thickBot="1" x14ac:dyDescent="0.3">
      <c r="A2863" s="78" t="s">
        <v>3157</v>
      </c>
      <c r="B2863" s="79">
        <v>0.49262230000000001</v>
      </c>
      <c r="C2863" s="109">
        <f t="shared" si="44"/>
        <v>0.71073206809260592</v>
      </c>
      <c r="D2863" s="80">
        <v>8.4968330000000005</v>
      </c>
      <c r="E2863" s="78">
        <v>85.254999999999995</v>
      </c>
      <c r="F2863" s="78">
        <v>11</v>
      </c>
      <c r="G2863" s="78">
        <v>4</v>
      </c>
      <c r="H2863" s="78">
        <v>4</v>
      </c>
      <c r="I2863" s="51"/>
      <c r="J2863" s="81" t="s">
        <v>22</v>
      </c>
      <c r="K2863" s="82" t="s">
        <v>22</v>
      </c>
      <c r="L2863" s="80" t="s">
        <v>22</v>
      </c>
      <c r="M2863" s="83" t="s">
        <v>22</v>
      </c>
      <c r="N2863" s="82" t="s">
        <v>22</v>
      </c>
      <c r="O2863" s="82" t="s">
        <v>22</v>
      </c>
      <c r="P2863" s="82">
        <v>0.58236339999999998</v>
      </c>
      <c r="Q2863" s="82">
        <v>-1.243079</v>
      </c>
      <c r="R2863" s="82" t="s">
        <v>22</v>
      </c>
      <c r="S2863" s="82">
        <v>0.45922170000000001</v>
      </c>
      <c r="T2863" s="80" t="s">
        <v>22</v>
      </c>
      <c r="U2863" s="86">
        <v>6.2000000000000003E-10</v>
      </c>
      <c r="V2863" s="78" t="s">
        <v>3157</v>
      </c>
      <c r="W2863" s="78">
        <v>1</v>
      </c>
      <c r="X2863" s="85" t="s">
        <v>3157</v>
      </c>
      <c r="Y2863" s="78">
        <v>0.71165572200000005</v>
      </c>
      <c r="Z2863" s="49"/>
      <c r="AA2863" s="49"/>
    </row>
    <row r="2864" spans="1:27" ht="15.75" thickBot="1" x14ac:dyDescent="0.3">
      <c r="A2864" s="78" t="s">
        <v>1136</v>
      </c>
      <c r="B2864" s="79">
        <v>0.49364730000000001</v>
      </c>
      <c r="C2864" s="109">
        <f t="shared" si="44"/>
        <v>0.71022728945299818</v>
      </c>
      <c r="D2864" s="80">
        <v>8.0308829999999993</v>
      </c>
      <c r="E2864" s="78">
        <v>13.378</v>
      </c>
      <c r="F2864" s="78">
        <v>2</v>
      </c>
      <c r="G2864" s="78">
        <v>1</v>
      </c>
      <c r="H2864" s="78">
        <v>1</v>
      </c>
      <c r="I2864" s="51"/>
      <c r="J2864" s="81" t="s">
        <v>22</v>
      </c>
      <c r="K2864" s="82" t="s">
        <v>22</v>
      </c>
      <c r="L2864" s="80" t="s">
        <v>22</v>
      </c>
      <c r="M2864" s="83" t="s">
        <v>22</v>
      </c>
      <c r="N2864" s="82" t="s">
        <v>22</v>
      </c>
      <c r="O2864" s="82" t="s">
        <v>22</v>
      </c>
      <c r="P2864" s="82" t="s">
        <v>22</v>
      </c>
      <c r="Q2864" s="82" t="s">
        <v>22</v>
      </c>
      <c r="R2864" s="82" t="s">
        <v>22</v>
      </c>
      <c r="S2864" s="82" t="s">
        <v>22</v>
      </c>
      <c r="T2864" s="80" t="s">
        <v>22</v>
      </c>
      <c r="U2864" s="84">
        <v>2.1415000000000002E-3</v>
      </c>
      <c r="V2864" s="78" t="s">
        <v>1136</v>
      </c>
      <c r="W2864" s="78">
        <v>1</v>
      </c>
      <c r="X2864" s="85" t="s">
        <v>1136</v>
      </c>
      <c r="Y2864" s="78">
        <v>0.81255646100000001</v>
      </c>
      <c r="Z2864" s="49"/>
      <c r="AA2864" s="49"/>
    </row>
    <row r="2865" spans="1:27" ht="15.75" thickBot="1" x14ac:dyDescent="0.3">
      <c r="A2865" s="78" t="s">
        <v>958</v>
      </c>
      <c r="B2865" s="79">
        <v>0.4956951</v>
      </c>
      <c r="C2865" s="109">
        <f t="shared" si="44"/>
        <v>0.70921988894162957</v>
      </c>
      <c r="D2865" s="80">
        <v>8.9808070000000004</v>
      </c>
      <c r="E2865" s="78">
        <v>34.985999999999997</v>
      </c>
      <c r="F2865" s="78">
        <v>24</v>
      </c>
      <c r="G2865" s="78">
        <v>7</v>
      </c>
      <c r="H2865" s="78">
        <v>7</v>
      </c>
      <c r="I2865" s="51"/>
      <c r="J2865" s="81" t="s">
        <v>22</v>
      </c>
      <c r="K2865" s="82" t="s">
        <v>22</v>
      </c>
      <c r="L2865" s="80">
        <v>0.86979249999999997</v>
      </c>
      <c r="M2865" s="83" t="s">
        <v>22</v>
      </c>
      <c r="N2865" s="82">
        <v>-7.9599980000000001E-2</v>
      </c>
      <c r="O2865" s="82" t="s">
        <v>22</v>
      </c>
      <c r="P2865" s="82" t="s">
        <v>22</v>
      </c>
      <c r="Q2865" s="82" t="s">
        <v>22</v>
      </c>
      <c r="R2865" s="82">
        <v>0.38526539999999998</v>
      </c>
      <c r="S2865" s="82">
        <v>0.47591499999999998</v>
      </c>
      <c r="T2865" s="80">
        <v>0.63524360000000002</v>
      </c>
      <c r="U2865" s="86">
        <v>4.8199999999999997E-31</v>
      </c>
      <c r="V2865" s="78" t="s">
        <v>958</v>
      </c>
      <c r="W2865" s="78">
        <v>1</v>
      </c>
      <c r="X2865" s="85" t="s">
        <v>958</v>
      </c>
      <c r="Y2865" s="78">
        <v>0.76031497199999998</v>
      </c>
      <c r="Z2865" s="49"/>
      <c r="AA2865" s="49"/>
    </row>
    <row r="2866" spans="1:27" ht="15.75" thickBot="1" x14ac:dyDescent="0.3">
      <c r="A2866" s="78" t="s">
        <v>1585</v>
      </c>
      <c r="B2866" s="79">
        <v>0.4957975</v>
      </c>
      <c r="C2866" s="109">
        <f t="shared" si="44"/>
        <v>0.70916955152640104</v>
      </c>
      <c r="D2866" s="80">
        <v>9.2136239999999994</v>
      </c>
      <c r="E2866" s="78">
        <v>76.206999999999994</v>
      </c>
      <c r="F2866" s="78">
        <v>57</v>
      </c>
      <c r="G2866" s="78">
        <v>18</v>
      </c>
      <c r="H2866" s="78">
        <v>18</v>
      </c>
      <c r="I2866" s="51"/>
      <c r="J2866" s="81" t="s">
        <v>22</v>
      </c>
      <c r="K2866" s="82">
        <v>0.18052969999999999</v>
      </c>
      <c r="L2866" s="80">
        <v>0.25749339999999998</v>
      </c>
      <c r="M2866" s="83">
        <v>0.8435819</v>
      </c>
      <c r="N2866" s="82">
        <v>0.71387179999999995</v>
      </c>
      <c r="O2866" s="82">
        <v>0.29266399999999998</v>
      </c>
      <c r="P2866" s="82">
        <v>0.11063050000000001</v>
      </c>
      <c r="Q2866" s="82">
        <v>0.41131780000000001</v>
      </c>
      <c r="R2866" s="82">
        <v>-0.27487830000000002</v>
      </c>
      <c r="S2866" s="82">
        <v>0.73231259999999998</v>
      </c>
      <c r="T2866" s="80">
        <v>0.79293860000000005</v>
      </c>
      <c r="U2866" s="86">
        <v>3.9400000000000001E-59</v>
      </c>
      <c r="V2866" s="78" t="s">
        <v>1585</v>
      </c>
      <c r="W2866" s="78">
        <v>1</v>
      </c>
      <c r="X2866" s="85" t="s">
        <v>1585</v>
      </c>
      <c r="Y2866" s="78">
        <v>0.760230301</v>
      </c>
      <c r="Z2866" s="49"/>
      <c r="AA2866" s="49"/>
    </row>
    <row r="2867" spans="1:27" ht="15.75" thickBot="1" x14ac:dyDescent="0.3">
      <c r="A2867" s="78" t="s">
        <v>703</v>
      </c>
      <c r="B2867" s="79">
        <v>0.49702459999999998</v>
      </c>
      <c r="C2867" s="109">
        <f t="shared" si="44"/>
        <v>0.70856661608367588</v>
      </c>
      <c r="D2867" s="80">
        <v>8.4083930000000002</v>
      </c>
      <c r="E2867" s="78">
        <v>158.41999999999999</v>
      </c>
      <c r="F2867" s="78">
        <v>3</v>
      </c>
      <c r="G2867" s="78">
        <v>3</v>
      </c>
      <c r="H2867" s="78">
        <v>2</v>
      </c>
      <c r="I2867" s="51"/>
      <c r="J2867" s="81" t="s">
        <v>22</v>
      </c>
      <c r="K2867" s="82" t="s">
        <v>22</v>
      </c>
      <c r="L2867" s="80" t="s">
        <v>22</v>
      </c>
      <c r="M2867" s="83" t="s">
        <v>22</v>
      </c>
      <c r="N2867" s="82" t="s">
        <v>22</v>
      </c>
      <c r="O2867" s="82" t="s">
        <v>22</v>
      </c>
      <c r="P2867" s="82" t="s">
        <v>22</v>
      </c>
      <c r="Q2867" s="82" t="s">
        <v>22</v>
      </c>
      <c r="R2867" s="82" t="s">
        <v>22</v>
      </c>
      <c r="S2867" s="82">
        <v>-0.94150330000000004</v>
      </c>
      <c r="T2867" s="80" t="s">
        <v>22</v>
      </c>
      <c r="U2867" s="86">
        <v>1.8700000000000001E-17</v>
      </c>
      <c r="V2867" s="78" t="s">
        <v>703</v>
      </c>
      <c r="W2867" s="78">
        <v>1</v>
      </c>
      <c r="X2867" s="85" t="s">
        <v>703</v>
      </c>
      <c r="Y2867" s="78">
        <v>0.71405968500000006</v>
      </c>
      <c r="Z2867" s="49"/>
      <c r="AA2867" s="49"/>
    </row>
    <row r="2868" spans="1:27" ht="15.75" thickBot="1" x14ac:dyDescent="0.3">
      <c r="A2868" s="78" t="s">
        <v>205</v>
      </c>
      <c r="B2868" s="79">
        <v>0.49712689999999998</v>
      </c>
      <c r="C2868" s="109">
        <f t="shared" si="44"/>
        <v>0.70851637414559088</v>
      </c>
      <c r="D2868" s="80">
        <v>9.1204750000000008</v>
      </c>
      <c r="E2868" s="78">
        <v>28.035</v>
      </c>
      <c r="F2868" s="78">
        <v>36</v>
      </c>
      <c r="G2868" s="78">
        <v>11</v>
      </c>
      <c r="H2868" s="78">
        <v>11</v>
      </c>
      <c r="I2868" s="51"/>
      <c r="J2868" s="81">
        <v>0.55914909999999995</v>
      </c>
      <c r="K2868" s="82">
        <v>0.4253519</v>
      </c>
      <c r="L2868" s="80">
        <v>0.54240670000000002</v>
      </c>
      <c r="M2868" s="83" t="s">
        <v>22</v>
      </c>
      <c r="N2868" s="82" t="s">
        <v>22</v>
      </c>
      <c r="O2868" s="82">
        <v>0.79767699999999997</v>
      </c>
      <c r="P2868" s="82">
        <v>0.42191000000000001</v>
      </c>
      <c r="Q2868" s="82">
        <v>0.44551479999999999</v>
      </c>
      <c r="R2868" s="82">
        <v>0.60975500000000005</v>
      </c>
      <c r="S2868" s="82">
        <v>0.51075950000000003</v>
      </c>
      <c r="T2868" s="80">
        <v>1.335505E-2</v>
      </c>
      <c r="U2868" s="86">
        <v>8.8200000000000007E-77</v>
      </c>
      <c r="V2868" s="78" t="s">
        <v>205</v>
      </c>
      <c r="W2868" s="78">
        <v>1</v>
      </c>
      <c r="X2868" s="85" t="s">
        <v>205</v>
      </c>
      <c r="Y2868" s="78">
        <v>0.75913067700000003</v>
      </c>
      <c r="Z2868" s="49"/>
      <c r="AA2868" s="49"/>
    </row>
    <row r="2869" spans="1:27" ht="15.75" thickBot="1" x14ac:dyDescent="0.3">
      <c r="A2869" s="78" t="s">
        <v>2925</v>
      </c>
      <c r="B2869" s="79">
        <v>0.49784220000000001</v>
      </c>
      <c r="C2869" s="109">
        <f t="shared" si="44"/>
        <v>0.70816517300425585</v>
      </c>
      <c r="D2869" s="80">
        <v>7.9908229999999998</v>
      </c>
      <c r="E2869" s="78">
        <v>19.11</v>
      </c>
      <c r="F2869" s="78">
        <v>6</v>
      </c>
      <c r="G2869" s="78">
        <v>4</v>
      </c>
      <c r="H2869" s="78">
        <v>4</v>
      </c>
      <c r="I2869" s="51"/>
      <c r="J2869" s="81" t="s">
        <v>22</v>
      </c>
      <c r="K2869" s="82" t="s">
        <v>22</v>
      </c>
      <c r="L2869" s="80" t="s">
        <v>22</v>
      </c>
      <c r="M2869" s="83" t="s">
        <v>22</v>
      </c>
      <c r="N2869" s="82" t="s">
        <v>22</v>
      </c>
      <c r="O2869" s="82" t="s">
        <v>22</v>
      </c>
      <c r="P2869" s="82" t="s">
        <v>22</v>
      </c>
      <c r="Q2869" s="82" t="s">
        <v>22</v>
      </c>
      <c r="R2869" s="82" t="s">
        <v>22</v>
      </c>
      <c r="S2869" s="82" t="s">
        <v>22</v>
      </c>
      <c r="T2869" s="80">
        <v>0.90527389999999996</v>
      </c>
      <c r="U2869" s="86">
        <v>2.52E-9</v>
      </c>
      <c r="V2869" s="78" t="s">
        <v>2925</v>
      </c>
      <c r="W2869" s="78">
        <v>1</v>
      </c>
      <c r="X2869" s="85" t="s">
        <v>2925</v>
      </c>
      <c r="Y2869" s="78">
        <v>0.80850404600000003</v>
      </c>
      <c r="Z2869" s="49"/>
      <c r="AA2869" s="49"/>
    </row>
    <row r="2870" spans="1:27" ht="15.75" thickBot="1" x14ac:dyDescent="0.3">
      <c r="A2870" s="78" t="s">
        <v>3533</v>
      </c>
      <c r="B2870" s="79">
        <v>0.4981487</v>
      </c>
      <c r="C2870" s="109">
        <f t="shared" si="44"/>
        <v>0.70801473956916761</v>
      </c>
      <c r="D2870" s="80">
        <v>9.4035150000000005</v>
      </c>
      <c r="E2870" s="78">
        <v>37.381999999999998</v>
      </c>
      <c r="F2870" s="78">
        <v>52</v>
      </c>
      <c r="G2870" s="78">
        <v>10</v>
      </c>
      <c r="H2870" s="78">
        <v>10</v>
      </c>
      <c r="I2870" s="51"/>
      <c r="J2870" s="81">
        <v>0.78776679999999999</v>
      </c>
      <c r="K2870" s="82">
        <v>0.6337566</v>
      </c>
      <c r="L2870" s="80">
        <v>0.53396200000000005</v>
      </c>
      <c r="M2870" s="83">
        <v>0.41142630000000002</v>
      </c>
      <c r="N2870" s="82">
        <v>0.17785400000000001</v>
      </c>
      <c r="O2870" s="82" t="s">
        <v>22</v>
      </c>
      <c r="P2870" s="82">
        <v>0.4649819</v>
      </c>
      <c r="Q2870" s="82">
        <v>0.39977269999999998</v>
      </c>
      <c r="R2870" s="82">
        <v>0.60549430000000004</v>
      </c>
      <c r="S2870" s="82">
        <v>0.36994100000000002</v>
      </c>
      <c r="T2870" s="80">
        <v>0.50059819999999999</v>
      </c>
      <c r="U2870" s="86">
        <v>3.0000000000000003E-116</v>
      </c>
      <c r="V2870" s="78" t="s">
        <v>3533</v>
      </c>
      <c r="W2870" s="78">
        <v>1</v>
      </c>
      <c r="X2870" s="85" t="s">
        <v>3533</v>
      </c>
      <c r="Y2870" s="78">
        <v>0.77401313900000002</v>
      </c>
      <c r="Z2870" s="49"/>
      <c r="AA2870" s="49"/>
    </row>
    <row r="2871" spans="1:27" ht="15.75" thickBot="1" x14ac:dyDescent="0.3">
      <c r="A2871" s="78" t="s">
        <v>2912</v>
      </c>
      <c r="B2871" s="79">
        <v>0.49886360000000002</v>
      </c>
      <c r="C2871" s="109">
        <f t="shared" si="44"/>
        <v>0.70766398328680169</v>
      </c>
      <c r="D2871" s="80">
        <v>8.551145</v>
      </c>
      <c r="E2871" s="78">
        <v>17.965</v>
      </c>
      <c r="F2871" s="78">
        <v>16</v>
      </c>
      <c r="G2871" s="78">
        <v>5</v>
      </c>
      <c r="H2871" s="78">
        <v>5</v>
      </c>
      <c r="I2871" s="51"/>
      <c r="J2871" s="81" t="s">
        <v>22</v>
      </c>
      <c r="K2871" s="82" t="s">
        <v>22</v>
      </c>
      <c r="L2871" s="80">
        <v>0.53465929999999995</v>
      </c>
      <c r="M2871" s="83" t="s">
        <v>22</v>
      </c>
      <c r="N2871" s="82">
        <v>0.70212549999999996</v>
      </c>
      <c r="O2871" s="82" t="s">
        <v>22</v>
      </c>
      <c r="P2871" s="82">
        <v>0.45817200000000002</v>
      </c>
      <c r="Q2871" s="82">
        <v>0.49886360000000002</v>
      </c>
      <c r="R2871" s="82">
        <v>0.82814410000000005</v>
      </c>
      <c r="S2871" s="82" t="s">
        <v>22</v>
      </c>
      <c r="T2871" s="80">
        <v>0.72194130000000001</v>
      </c>
      <c r="U2871" s="86">
        <v>7.2199999999999995E-21</v>
      </c>
      <c r="V2871" s="78" t="s">
        <v>2912</v>
      </c>
      <c r="W2871" s="78">
        <v>1</v>
      </c>
      <c r="X2871" s="85" t="s">
        <v>2912</v>
      </c>
      <c r="Y2871" s="78">
        <v>0.706168201</v>
      </c>
      <c r="Z2871" s="49"/>
      <c r="AA2871" s="49"/>
    </row>
    <row r="2872" spans="1:27" ht="15.75" thickBot="1" x14ac:dyDescent="0.3">
      <c r="A2872" s="78" t="s">
        <v>2233</v>
      </c>
      <c r="B2872" s="79">
        <v>0.49906780000000001</v>
      </c>
      <c r="C2872" s="109">
        <f t="shared" si="44"/>
        <v>0.70756382715185329</v>
      </c>
      <c r="D2872" s="80">
        <v>8.9851659999999995</v>
      </c>
      <c r="E2872" s="78">
        <v>49.372</v>
      </c>
      <c r="F2872" s="78">
        <v>33</v>
      </c>
      <c r="G2872" s="78">
        <v>9</v>
      </c>
      <c r="H2872" s="78">
        <v>9</v>
      </c>
      <c r="I2872" s="51"/>
      <c r="J2872" s="81">
        <v>0.75343329999999997</v>
      </c>
      <c r="K2872" s="82">
        <v>0.54270370000000001</v>
      </c>
      <c r="L2872" s="80">
        <v>0.1957256</v>
      </c>
      <c r="M2872" s="83" t="s">
        <v>22</v>
      </c>
      <c r="N2872" s="82">
        <v>0.81500150000000005</v>
      </c>
      <c r="O2872" s="82">
        <v>0.19484360000000001</v>
      </c>
      <c r="P2872" s="82">
        <v>0.63394269999999997</v>
      </c>
      <c r="Q2872" s="82">
        <v>0.47363110000000003</v>
      </c>
      <c r="R2872" s="82" t="s">
        <v>22</v>
      </c>
      <c r="S2872" s="82">
        <v>0.71360780000000001</v>
      </c>
      <c r="T2872" s="80">
        <v>0.26255339999999999</v>
      </c>
      <c r="U2872" s="86">
        <v>7.3100000000000007E-46</v>
      </c>
      <c r="V2872" s="78" t="s">
        <v>2233</v>
      </c>
      <c r="W2872" s="78">
        <v>1</v>
      </c>
      <c r="X2872" s="85" t="s">
        <v>2233</v>
      </c>
      <c r="Y2872" s="78">
        <v>0.75752614299999999</v>
      </c>
      <c r="Z2872" s="49"/>
      <c r="AA2872" s="49"/>
    </row>
    <row r="2873" spans="1:27" ht="15.75" thickBot="1" x14ac:dyDescent="0.3">
      <c r="A2873" s="78" t="s">
        <v>4539</v>
      </c>
      <c r="B2873" s="79">
        <v>0.49968010000000002</v>
      </c>
      <c r="C2873" s="109">
        <f t="shared" si="44"/>
        <v>0.70726359086126755</v>
      </c>
      <c r="D2873" s="80">
        <v>9.8961900000000007</v>
      </c>
      <c r="E2873" s="78">
        <v>15.257</v>
      </c>
      <c r="F2873" s="78">
        <v>21</v>
      </c>
      <c r="G2873" s="78">
        <v>7</v>
      </c>
      <c r="H2873" s="78">
        <v>3</v>
      </c>
      <c r="I2873" s="51"/>
      <c r="J2873" s="81">
        <v>6.060078E-2</v>
      </c>
      <c r="K2873" s="82">
        <v>0.41207700000000003</v>
      </c>
      <c r="L2873" s="80">
        <v>0.50721110000000003</v>
      </c>
      <c r="M2873" s="83">
        <v>0.53694799999999998</v>
      </c>
      <c r="N2873" s="82">
        <v>0.45890690000000001</v>
      </c>
      <c r="O2873" s="82">
        <v>0.65241769999999999</v>
      </c>
      <c r="P2873" s="82">
        <v>0.58245970000000002</v>
      </c>
      <c r="Q2873" s="82">
        <v>0.46247120000000003</v>
      </c>
      <c r="R2873" s="82" t="s">
        <v>22</v>
      </c>
      <c r="S2873" s="82" t="s">
        <v>22</v>
      </c>
      <c r="T2873" s="80">
        <v>0.62984620000000002</v>
      </c>
      <c r="U2873" s="86">
        <v>6.4700000000000001E-44</v>
      </c>
      <c r="V2873" s="78" t="s">
        <v>4540</v>
      </c>
      <c r="W2873" s="78">
        <v>4</v>
      </c>
      <c r="X2873" s="85" t="s">
        <v>4540</v>
      </c>
      <c r="Y2873" s="78">
        <v>0.65815835300000003</v>
      </c>
      <c r="Z2873" s="49"/>
      <c r="AA2873" s="49"/>
    </row>
    <row r="2874" spans="1:27" ht="15.75" thickBot="1" x14ac:dyDescent="0.3">
      <c r="A2874" s="78" t="s">
        <v>1721</v>
      </c>
      <c r="B2874" s="79">
        <v>0.49998609999999999</v>
      </c>
      <c r="C2874" s="109">
        <f t="shared" si="44"/>
        <v>0.70711359401346452</v>
      </c>
      <c r="D2874" s="80">
        <v>8.1392489999999995</v>
      </c>
      <c r="E2874" s="78">
        <v>39.988</v>
      </c>
      <c r="F2874" s="78">
        <v>5</v>
      </c>
      <c r="G2874" s="78">
        <v>1</v>
      </c>
      <c r="H2874" s="78">
        <v>1</v>
      </c>
      <c r="I2874" s="51"/>
      <c r="J2874" s="81" t="s">
        <v>22</v>
      </c>
      <c r="K2874" s="82" t="s">
        <v>22</v>
      </c>
      <c r="L2874" s="80" t="s">
        <v>22</v>
      </c>
      <c r="M2874" s="83" t="s">
        <v>22</v>
      </c>
      <c r="N2874" s="82" t="s">
        <v>22</v>
      </c>
      <c r="O2874" s="82" t="s">
        <v>22</v>
      </c>
      <c r="P2874" s="82" t="s">
        <v>22</v>
      </c>
      <c r="Q2874" s="82" t="s">
        <v>22</v>
      </c>
      <c r="R2874" s="82" t="s">
        <v>22</v>
      </c>
      <c r="S2874" s="82" t="s">
        <v>22</v>
      </c>
      <c r="T2874" s="80" t="s">
        <v>22</v>
      </c>
      <c r="U2874" s="86">
        <v>3.7299999999999999E-5</v>
      </c>
      <c r="V2874" s="78" t="s">
        <v>1721</v>
      </c>
      <c r="W2874" s="78">
        <v>1</v>
      </c>
      <c r="X2874" s="85" t="s">
        <v>1721</v>
      </c>
      <c r="Y2874" s="78">
        <v>0.71155379600000002</v>
      </c>
      <c r="Z2874" s="49"/>
      <c r="AA2874" s="49"/>
    </row>
    <row r="2875" spans="1:27" ht="15.75" thickBot="1" x14ac:dyDescent="0.3">
      <c r="A2875" s="78" t="s">
        <v>3066</v>
      </c>
      <c r="B2875" s="79">
        <v>0.50008819999999998</v>
      </c>
      <c r="C2875" s="109">
        <f t="shared" si="44"/>
        <v>0.70706355312382041</v>
      </c>
      <c r="D2875" s="80">
        <v>9.6253740000000008</v>
      </c>
      <c r="E2875" s="78">
        <v>35.256999999999998</v>
      </c>
      <c r="F2875" s="78">
        <v>16</v>
      </c>
      <c r="G2875" s="78">
        <v>4</v>
      </c>
      <c r="H2875" s="78">
        <v>4</v>
      </c>
      <c r="I2875" s="51"/>
      <c r="J2875" s="81" t="s">
        <v>22</v>
      </c>
      <c r="K2875" s="82">
        <v>0.58496250000000005</v>
      </c>
      <c r="L2875" s="80">
        <v>0.61060570000000003</v>
      </c>
      <c r="M2875" s="83" t="s">
        <v>22</v>
      </c>
      <c r="N2875" s="82" t="s">
        <v>22</v>
      </c>
      <c r="O2875" s="82" t="s">
        <v>22</v>
      </c>
      <c r="P2875" s="82" t="s">
        <v>22</v>
      </c>
      <c r="Q2875" s="82" t="s">
        <v>22</v>
      </c>
      <c r="R2875" s="82">
        <v>0.62788699999999997</v>
      </c>
      <c r="S2875" s="82">
        <v>0.54091999999999996</v>
      </c>
      <c r="T2875" s="80">
        <v>-0.18811800000000001</v>
      </c>
      <c r="U2875" s="86">
        <v>8.8099999999999998E-11</v>
      </c>
      <c r="V2875" s="78" t="s">
        <v>3066</v>
      </c>
      <c r="W2875" s="78">
        <v>1</v>
      </c>
      <c r="X2875" s="85" t="s">
        <v>3066</v>
      </c>
      <c r="Y2875" s="78">
        <v>0.68136586899999996</v>
      </c>
      <c r="Z2875" s="49"/>
      <c r="AA2875" s="49"/>
    </row>
    <row r="2876" spans="1:27" ht="15.75" thickBot="1" x14ac:dyDescent="0.3">
      <c r="A2876" s="78" t="s">
        <v>2900</v>
      </c>
      <c r="B2876" s="79">
        <v>0.50049619999999995</v>
      </c>
      <c r="C2876" s="109">
        <f t="shared" si="44"/>
        <v>0.7068636209597694</v>
      </c>
      <c r="D2876" s="80">
        <v>9.2789359999999999</v>
      </c>
      <c r="E2876" s="78">
        <v>32.619999999999997</v>
      </c>
      <c r="F2876" s="78">
        <v>26</v>
      </c>
      <c r="G2876" s="78">
        <v>4</v>
      </c>
      <c r="H2876" s="78">
        <v>4</v>
      </c>
      <c r="I2876" s="51"/>
      <c r="J2876" s="81">
        <v>1.098689</v>
      </c>
      <c r="K2876" s="82">
        <v>0.69064060000000005</v>
      </c>
      <c r="L2876" s="80">
        <v>0.43956990000000001</v>
      </c>
      <c r="M2876" s="83">
        <v>0.58621230000000002</v>
      </c>
      <c r="N2876" s="82">
        <v>0.30018230000000001</v>
      </c>
      <c r="O2876" s="82">
        <v>0.15016969999999999</v>
      </c>
      <c r="P2876" s="82" t="s">
        <v>22</v>
      </c>
      <c r="Q2876" s="82">
        <v>0.58602010000000004</v>
      </c>
      <c r="R2876" s="82">
        <v>0.30847730000000001</v>
      </c>
      <c r="S2876" s="82">
        <v>0.30905969999999999</v>
      </c>
      <c r="T2876" s="80">
        <v>0.42191000000000001</v>
      </c>
      <c r="U2876" s="86">
        <v>2.6200000000000002E-29</v>
      </c>
      <c r="V2876" s="78" t="s">
        <v>2900</v>
      </c>
      <c r="W2876" s="78">
        <v>1</v>
      </c>
      <c r="X2876" s="85" t="s">
        <v>2900</v>
      </c>
      <c r="Y2876" s="78">
        <v>0.77216933499999996</v>
      </c>
      <c r="Z2876" s="49"/>
      <c r="AA2876" s="49"/>
    </row>
    <row r="2877" spans="1:27" ht="15.75" thickBot="1" x14ac:dyDescent="0.3">
      <c r="A2877" s="78" t="s">
        <v>2108</v>
      </c>
      <c r="B2877" s="79">
        <v>0.50192309999999996</v>
      </c>
      <c r="C2877" s="109">
        <f t="shared" si="44"/>
        <v>0.70616484190662321</v>
      </c>
      <c r="D2877" s="80">
        <v>7.4370370000000001</v>
      </c>
      <c r="E2877" s="78">
        <v>28.151</v>
      </c>
      <c r="F2877" s="78">
        <v>3</v>
      </c>
      <c r="G2877" s="78">
        <v>2</v>
      </c>
      <c r="H2877" s="78">
        <v>2</v>
      </c>
      <c r="I2877" s="51"/>
      <c r="J2877" s="81" t="s">
        <v>22</v>
      </c>
      <c r="K2877" s="82" t="s">
        <v>22</v>
      </c>
      <c r="L2877" s="80" t="s">
        <v>22</v>
      </c>
      <c r="M2877" s="83" t="s">
        <v>22</v>
      </c>
      <c r="N2877" s="82" t="s">
        <v>22</v>
      </c>
      <c r="O2877" s="82" t="s">
        <v>22</v>
      </c>
      <c r="P2877" s="82" t="s">
        <v>22</v>
      </c>
      <c r="Q2877" s="82" t="s">
        <v>22</v>
      </c>
      <c r="R2877" s="82" t="s">
        <v>22</v>
      </c>
      <c r="S2877" s="82" t="s">
        <v>22</v>
      </c>
      <c r="T2877" s="80" t="s">
        <v>22</v>
      </c>
      <c r="U2877" s="84">
        <v>1.3993E-4</v>
      </c>
      <c r="V2877" s="78" t="s">
        <v>2108</v>
      </c>
      <c r="W2877" s="78">
        <v>1</v>
      </c>
      <c r="X2877" s="85" t="s">
        <v>2108</v>
      </c>
      <c r="Y2877" s="78">
        <v>0.80456664700000002</v>
      </c>
      <c r="Z2877" s="49"/>
      <c r="AA2877" s="49"/>
    </row>
    <row r="2878" spans="1:27" ht="15.75" thickBot="1" x14ac:dyDescent="0.3">
      <c r="A2878" s="78" t="s">
        <v>3271</v>
      </c>
      <c r="B2878" s="79">
        <v>0.50212690000000004</v>
      </c>
      <c r="C2878" s="109">
        <f t="shared" si="44"/>
        <v>0.70606509370889503</v>
      </c>
      <c r="D2878" s="80">
        <v>8.5338609999999999</v>
      </c>
      <c r="E2878" s="78">
        <v>44.280999999999999</v>
      </c>
      <c r="F2878" s="78">
        <v>9</v>
      </c>
      <c r="G2878" s="78">
        <v>5</v>
      </c>
      <c r="H2878" s="78">
        <v>5</v>
      </c>
      <c r="I2878" s="51"/>
      <c r="J2878" s="81" t="s">
        <v>22</v>
      </c>
      <c r="K2878" s="82" t="s">
        <v>22</v>
      </c>
      <c r="L2878" s="80" t="s">
        <v>22</v>
      </c>
      <c r="M2878" s="83" t="s">
        <v>22</v>
      </c>
      <c r="N2878" s="82" t="s">
        <v>22</v>
      </c>
      <c r="O2878" s="82" t="s">
        <v>22</v>
      </c>
      <c r="P2878" s="82" t="s">
        <v>22</v>
      </c>
      <c r="Q2878" s="82" t="s">
        <v>22</v>
      </c>
      <c r="R2878" s="82">
        <v>0.2066433</v>
      </c>
      <c r="S2878" s="82">
        <v>0.74553849999999999</v>
      </c>
      <c r="T2878" s="80">
        <v>0.37729040000000003</v>
      </c>
      <c r="U2878" s="86">
        <v>5.8E-11</v>
      </c>
      <c r="V2878" s="78" t="s">
        <v>3271</v>
      </c>
      <c r="W2878" s="78">
        <v>1</v>
      </c>
      <c r="X2878" s="85" t="s">
        <v>3271</v>
      </c>
      <c r="Y2878" s="78">
        <v>0.70330501599999995</v>
      </c>
      <c r="Z2878" s="49"/>
      <c r="AA2878" s="49"/>
    </row>
    <row r="2879" spans="1:27" ht="15.75" thickBot="1" x14ac:dyDescent="0.3">
      <c r="A2879" s="78" t="s">
        <v>4644</v>
      </c>
      <c r="B2879" s="79">
        <v>0.50253429999999999</v>
      </c>
      <c r="C2879" s="109">
        <f t="shared" si="44"/>
        <v>0.70586573743453274</v>
      </c>
      <c r="D2879" s="80">
        <v>9.4124940000000006</v>
      </c>
      <c r="E2879" s="78">
        <v>178.63</v>
      </c>
      <c r="F2879" s="78">
        <v>9</v>
      </c>
      <c r="G2879" s="78">
        <v>4</v>
      </c>
      <c r="H2879" s="78">
        <v>4</v>
      </c>
      <c r="I2879" s="51"/>
      <c r="J2879" s="81" t="s">
        <v>22</v>
      </c>
      <c r="K2879" s="82" t="s">
        <v>22</v>
      </c>
      <c r="L2879" s="80" t="s">
        <v>22</v>
      </c>
      <c r="M2879" s="83" t="s">
        <v>22</v>
      </c>
      <c r="N2879" s="82">
        <v>0.71140680000000001</v>
      </c>
      <c r="O2879" s="82" t="s">
        <v>22</v>
      </c>
      <c r="P2879" s="82" t="s">
        <v>22</v>
      </c>
      <c r="Q2879" s="82" t="s">
        <v>22</v>
      </c>
      <c r="R2879" s="82" t="s">
        <v>22</v>
      </c>
      <c r="S2879" s="82" t="s">
        <v>22</v>
      </c>
      <c r="T2879" s="80" t="s">
        <v>22</v>
      </c>
      <c r="U2879" s="86">
        <v>4.4799999999999998E-16</v>
      </c>
      <c r="V2879" s="78" t="s">
        <v>4644</v>
      </c>
      <c r="W2879" s="78">
        <v>1</v>
      </c>
      <c r="X2879" s="85" t="s">
        <v>4644</v>
      </c>
      <c r="Y2879" s="78">
        <v>0.770569595</v>
      </c>
      <c r="Z2879" s="49"/>
      <c r="AA2879" s="49"/>
    </row>
    <row r="2880" spans="1:27" ht="15.75" thickBot="1" x14ac:dyDescent="0.3">
      <c r="A2880" s="78" t="s">
        <v>4832</v>
      </c>
      <c r="B2880" s="79">
        <v>0.50477289999999997</v>
      </c>
      <c r="C2880" s="109">
        <f t="shared" si="44"/>
        <v>0.70477130951657163</v>
      </c>
      <c r="D2880" s="80">
        <v>8.9282319999999995</v>
      </c>
      <c r="E2880" s="78">
        <v>95.313000000000002</v>
      </c>
      <c r="F2880" s="78">
        <v>18</v>
      </c>
      <c r="G2880" s="78">
        <v>4</v>
      </c>
      <c r="H2880" s="78">
        <v>4</v>
      </c>
      <c r="I2880" s="51"/>
      <c r="J2880" s="81" t="s">
        <v>22</v>
      </c>
      <c r="K2880" s="82" t="s">
        <v>22</v>
      </c>
      <c r="L2880" s="80" t="s">
        <v>22</v>
      </c>
      <c r="M2880" s="83">
        <v>1.027366</v>
      </c>
      <c r="N2880" s="82">
        <v>1.574295</v>
      </c>
      <c r="O2880" s="82">
        <v>0.18916040000000001</v>
      </c>
      <c r="P2880" s="82">
        <v>1.285757</v>
      </c>
      <c r="Q2880" s="82">
        <v>1.2291570000000001</v>
      </c>
      <c r="R2880" s="82">
        <v>0.36244179999999998</v>
      </c>
      <c r="S2880" s="82" t="s">
        <v>22</v>
      </c>
      <c r="T2880" s="80">
        <v>1.1494549999999999</v>
      </c>
      <c r="U2880" s="86">
        <v>1.2200000000000001E-7</v>
      </c>
      <c r="V2880" s="78" t="s">
        <v>4833</v>
      </c>
      <c r="W2880" s="78">
        <v>3</v>
      </c>
      <c r="X2880" s="85" t="s">
        <v>4833</v>
      </c>
      <c r="Y2880" s="78">
        <v>0.71489130300000003</v>
      </c>
      <c r="Z2880" s="49"/>
      <c r="AA2880" s="49"/>
    </row>
    <row r="2881" spans="1:27" ht="15.75" thickBot="1" x14ac:dyDescent="0.3">
      <c r="A2881" s="78" t="s">
        <v>3023</v>
      </c>
      <c r="B2881" s="79">
        <v>0.50507780000000002</v>
      </c>
      <c r="C2881" s="109">
        <f t="shared" si="44"/>
        <v>0.704622378480666</v>
      </c>
      <c r="D2881" s="80">
        <v>9.7747069999999994</v>
      </c>
      <c r="E2881" s="78">
        <v>57.622999999999998</v>
      </c>
      <c r="F2881" s="78">
        <v>43</v>
      </c>
      <c r="G2881" s="78">
        <v>20</v>
      </c>
      <c r="H2881" s="78">
        <v>20</v>
      </c>
      <c r="I2881" s="51"/>
      <c r="J2881" s="81">
        <v>1.1642710000000001</v>
      </c>
      <c r="K2881" s="82">
        <v>0.26375559999999998</v>
      </c>
      <c r="L2881" s="80">
        <v>1.0542929999999999</v>
      </c>
      <c r="M2881" s="83">
        <v>0.78358240000000001</v>
      </c>
      <c r="N2881" s="82">
        <v>0.46967759999999997</v>
      </c>
      <c r="O2881" s="82">
        <v>0.4934424</v>
      </c>
      <c r="P2881" s="82">
        <v>0.47456589999999998</v>
      </c>
      <c r="Q2881" s="82">
        <v>0.66548370000000001</v>
      </c>
      <c r="R2881" s="82">
        <v>0.39385550000000003</v>
      </c>
      <c r="S2881" s="82">
        <v>0.20914140000000001</v>
      </c>
      <c r="T2881" s="80">
        <v>0.68158419999999997</v>
      </c>
      <c r="U2881" s="86">
        <v>2.8500000000000002E-41</v>
      </c>
      <c r="V2881" s="78" t="s">
        <v>3023</v>
      </c>
      <c r="W2881" s="78">
        <v>1</v>
      </c>
      <c r="X2881" s="85" t="s">
        <v>3023</v>
      </c>
      <c r="Y2881" s="78">
        <v>0.67694470399999995</v>
      </c>
      <c r="Z2881" s="49"/>
      <c r="AA2881" s="49"/>
    </row>
    <row r="2882" spans="1:27" ht="15.75" thickBot="1" x14ac:dyDescent="0.3">
      <c r="A2882" s="78" t="s">
        <v>541</v>
      </c>
      <c r="B2882" s="79">
        <v>0.50538280000000002</v>
      </c>
      <c r="C2882" s="109">
        <f t="shared" si="44"/>
        <v>0.70447343008622665</v>
      </c>
      <c r="D2882" s="80">
        <v>8.783811</v>
      </c>
      <c r="E2882" s="78">
        <v>9.2049000000000003</v>
      </c>
      <c r="F2882" s="78">
        <v>17</v>
      </c>
      <c r="G2882" s="78">
        <v>3</v>
      </c>
      <c r="H2882" s="78">
        <v>3</v>
      </c>
      <c r="I2882" s="51"/>
      <c r="J2882" s="81" t="s">
        <v>22</v>
      </c>
      <c r="K2882" s="82" t="s">
        <v>22</v>
      </c>
      <c r="L2882" s="80" t="s">
        <v>22</v>
      </c>
      <c r="M2882" s="83" t="s">
        <v>22</v>
      </c>
      <c r="N2882" s="82">
        <v>0.60274190000000005</v>
      </c>
      <c r="O2882" s="82">
        <v>0.30345929999999999</v>
      </c>
      <c r="P2882" s="82">
        <v>0.60179159999999998</v>
      </c>
      <c r="Q2882" s="82">
        <v>0.52897130000000003</v>
      </c>
      <c r="R2882" s="82">
        <v>0.48645699999999997</v>
      </c>
      <c r="S2882" s="82" t="s">
        <v>22</v>
      </c>
      <c r="T2882" s="80">
        <v>0.37451089999999998</v>
      </c>
      <c r="U2882" s="86">
        <v>1.75E-23</v>
      </c>
      <c r="V2882" s="78" t="s">
        <v>541</v>
      </c>
      <c r="W2882" s="78">
        <v>1</v>
      </c>
      <c r="X2882" s="85" t="s">
        <v>541</v>
      </c>
      <c r="Y2882" s="78">
        <v>0.71439338799999996</v>
      </c>
      <c r="Z2882" s="49"/>
      <c r="AA2882" s="49"/>
    </row>
    <row r="2883" spans="1:27" ht="15.75" thickBot="1" x14ac:dyDescent="0.3">
      <c r="A2883" s="78" t="s">
        <v>4391</v>
      </c>
      <c r="B2883" s="79">
        <v>0.50558610000000004</v>
      </c>
      <c r="C2883" s="109">
        <f t="shared" ref="C2883:C2946" si="45">POWER(2, -B2883)</f>
        <v>0.70437416492364069</v>
      </c>
      <c r="D2883" s="80">
        <v>9.1299480000000006</v>
      </c>
      <c r="E2883" s="78">
        <v>27.927</v>
      </c>
      <c r="F2883" s="78">
        <v>32</v>
      </c>
      <c r="G2883" s="78">
        <v>6</v>
      </c>
      <c r="H2883" s="78">
        <v>6</v>
      </c>
      <c r="I2883" s="51"/>
      <c r="J2883" s="81">
        <v>0.68014430000000003</v>
      </c>
      <c r="K2883" s="82">
        <v>0.48480839999999997</v>
      </c>
      <c r="L2883" s="80">
        <v>0.63682190000000005</v>
      </c>
      <c r="M2883" s="83">
        <v>0.78098190000000001</v>
      </c>
      <c r="N2883" s="82" t="s">
        <v>22</v>
      </c>
      <c r="O2883" s="82">
        <v>0.4132691</v>
      </c>
      <c r="P2883" s="82">
        <v>0.47207179999999999</v>
      </c>
      <c r="Q2883" s="82">
        <v>0.55777770000000004</v>
      </c>
      <c r="R2883" s="82">
        <v>0.52626910000000005</v>
      </c>
      <c r="S2883" s="82">
        <v>9.1801439999999998E-2</v>
      </c>
      <c r="T2883" s="80">
        <v>0.48212549999999998</v>
      </c>
      <c r="U2883" s="86">
        <v>3.5700000000000003E-58</v>
      </c>
      <c r="V2883" s="78" t="s">
        <v>4391</v>
      </c>
      <c r="W2883" s="78">
        <v>1</v>
      </c>
      <c r="X2883" s="85" t="s">
        <v>4391</v>
      </c>
      <c r="Y2883" s="78">
        <v>0.75214513299999997</v>
      </c>
      <c r="Z2883" s="49"/>
      <c r="AA2883" s="49"/>
    </row>
    <row r="2884" spans="1:27" ht="15.75" thickBot="1" x14ac:dyDescent="0.3">
      <c r="A2884" s="78" t="s">
        <v>2438</v>
      </c>
      <c r="B2884" s="79">
        <v>0.50670340000000003</v>
      </c>
      <c r="C2884" s="109">
        <f t="shared" si="45"/>
        <v>0.70382887117513526</v>
      </c>
      <c r="D2884" s="80">
        <v>9.5083950000000002</v>
      </c>
      <c r="E2884" s="78">
        <v>31.588000000000001</v>
      </c>
      <c r="F2884" s="78">
        <v>13</v>
      </c>
      <c r="G2884" s="78">
        <v>7</v>
      </c>
      <c r="H2884" s="78">
        <v>7</v>
      </c>
      <c r="I2884" s="51"/>
      <c r="J2884" s="81" t="s">
        <v>22</v>
      </c>
      <c r="K2884" s="82">
        <v>-0.329486</v>
      </c>
      <c r="L2884" s="80">
        <v>0.46884389999999998</v>
      </c>
      <c r="M2884" s="83">
        <v>0.47788449999999999</v>
      </c>
      <c r="N2884" s="82">
        <v>0.41467670000000001</v>
      </c>
      <c r="O2884" s="82" t="s">
        <v>22</v>
      </c>
      <c r="P2884" s="82">
        <v>0.64514830000000001</v>
      </c>
      <c r="Q2884" s="82">
        <v>0.5333639</v>
      </c>
      <c r="R2884" s="82" t="s">
        <v>22</v>
      </c>
      <c r="S2884" s="82" t="s">
        <v>22</v>
      </c>
      <c r="T2884" s="80" t="s">
        <v>22</v>
      </c>
      <c r="U2884" s="86">
        <v>8.2700000000000005E-17</v>
      </c>
      <c r="V2884" s="78" t="s">
        <v>2438</v>
      </c>
      <c r="W2884" s="78">
        <v>1</v>
      </c>
      <c r="X2884" s="85" t="s">
        <v>2438</v>
      </c>
      <c r="Y2884" s="78">
        <v>0.67550671699999998</v>
      </c>
      <c r="Z2884" s="49"/>
      <c r="AA2884" s="49"/>
    </row>
    <row r="2885" spans="1:27" ht="15.75" thickBot="1" x14ac:dyDescent="0.3">
      <c r="A2885" s="78" t="s">
        <v>2616</v>
      </c>
      <c r="B2885" s="79">
        <v>0.50751550000000001</v>
      </c>
      <c r="C2885" s="109">
        <f t="shared" si="45"/>
        <v>0.70343279399467884</v>
      </c>
      <c r="D2885" s="80">
        <v>10.07755</v>
      </c>
      <c r="E2885" s="78">
        <v>60.176000000000002</v>
      </c>
      <c r="F2885" s="78">
        <v>170</v>
      </c>
      <c r="G2885" s="78">
        <v>23</v>
      </c>
      <c r="H2885" s="78">
        <v>23</v>
      </c>
      <c r="I2885" s="51"/>
      <c r="J2885" s="81">
        <v>0.3563692</v>
      </c>
      <c r="K2885" s="82">
        <v>0.4954906</v>
      </c>
      <c r="L2885" s="80">
        <v>0.54596840000000002</v>
      </c>
      <c r="M2885" s="83">
        <v>0.59865109999999999</v>
      </c>
      <c r="N2885" s="82">
        <v>0.58043500000000003</v>
      </c>
      <c r="O2885" s="82">
        <v>0.4626806</v>
      </c>
      <c r="P2885" s="82">
        <v>0.51136680000000001</v>
      </c>
      <c r="Q2885" s="82">
        <v>0.4958998</v>
      </c>
      <c r="R2885" s="82">
        <v>0.47902359999999999</v>
      </c>
      <c r="S2885" s="82">
        <v>0.52636930000000004</v>
      </c>
      <c r="T2885" s="80">
        <v>0.62424120000000005</v>
      </c>
      <c r="U2885" s="86">
        <v>3.6699999999999997E-217</v>
      </c>
      <c r="V2885" s="78" t="s">
        <v>2616</v>
      </c>
      <c r="W2885" s="78">
        <v>1</v>
      </c>
      <c r="X2885" s="85" t="s">
        <v>2616</v>
      </c>
      <c r="Y2885" s="78">
        <v>0.65166855199999996</v>
      </c>
      <c r="Z2885" s="49"/>
      <c r="AA2885" s="49"/>
    </row>
    <row r="2886" spans="1:27" ht="15.75" thickBot="1" x14ac:dyDescent="0.3">
      <c r="A2886" s="78" t="s">
        <v>3858</v>
      </c>
      <c r="B2886" s="79">
        <v>0.5078201</v>
      </c>
      <c r="C2886" s="109">
        <f t="shared" si="45"/>
        <v>0.70328429205536558</v>
      </c>
      <c r="D2886" s="80">
        <v>6.7144139999999997</v>
      </c>
      <c r="E2886" s="78">
        <v>8.7043999999999997</v>
      </c>
      <c r="F2886" s="78">
        <v>2</v>
      </c>
      <c r="G2886" s="78">
        <v>1</v>
      </c>
      <c r="H2886" s="78">
        <v>1</v>
      </c>
      <c r="I2886" s="51"/>
      <c r="J2886" s="81" t="s">
        <v>22</v>
      </c>
      <c r="K2886" s="82" t="s">
        <v>22</v>
      </c>
      <c r="L2886" s="80" t="s">
        <v>22</v>
      </c>
      <c r="M2886" s="83" t="s">
        <v>22</v>
      </c>
      <c r="N2886" s="82" t="s">
        <v>22</v>
      </c>
      <c r="O2886" s="82" t="s">
        <v>22</v>
      </c>
      <c r="P2886" s="82" t="s">
        <v>22</v>
      </c>
      <c r="Q2886" s="82" t="s">
        <v>22</v>
      </c>
      <c r="R2886" s="82" t="s">
        <v>22</v>
      </c>
      <c r="S2886" s="82" t="s">
        <v>22</v>
      </c>
      <c r="T2886" s="80" t="s">
        <v>22</v>
      </c>
      <c r="U2886" s="84">
        <v>1.6524E-3</v>
      </c>
      <c r="V2886" s="78" t="s">
        <v>3858</v>
      </c>
      <c r="W2886" s="78">
        <v>1</v>
      </c>
      <c r="X2886" s="85" t="s">
        <v>3858</v>
      </c>
      <c r="Y2886" s="78">
        <v>0.79888588199999999</v>
      </c>
      <c r="Z2886" s="49"/>
      <c r="AA2886" s="49"/>
    </row>
    <row r="2887" spans="1:27" ht="15.75" thickBot="1" x14ac:dyDescent="0.3">
      <c r="A2887" s="78" t="s">
        <v>4753</v>
      </c>
      <c r="B2887" s="79">
        <v>0.50842869999999996</v>
      </c>
      <c r="C2887" s="109">
        <f t="shared" si="45"/>
        <v>0.70298767458530143</v>
      </c>
      <c r="D2887" s="80">
        <v>8.3460009999999993</v>
      </c>
      <c r="E2887" s="78">
        <v>26.327000000000002</v>
      </c>
      <c r="F2887" s="78">
        <v>9</v>
      </c>
      <c r="G2887" s="78">
        <v>5</v>
      </c>
      <c r="H2887" s="78">
        <v>5</v>
      </c>
      <c r="I2887" s="51"/>
      <c r="J2887" s="81" t="s">
        <v>22</v>
      </c>
      <c r="K2887" s="82" t="s">
        <v>22</v>
      </c>
      <c r="L2887" s="80" t="s">
        <v>22</v>
      </c>
      <c r="M2887" s="83" t="s">
        <v>22</v>
      </c>
      <c r="N2887" s="82" t="s">
        <v>22</v>
      </c>
      <c r="O2887" s="82" t="s">
        <v>22</v>
      </c>
      <c r="P2887" s="82" t="s">
        <v>22</v>
      </c>
      <c r="Q2887" s="82" t="s">
        <v>22</v>
      </c>
      <c r="R2887" s="82" t="s">
        <v>22</v>
      </c>
      <c r="S2887" s="82">
        <v>0.47757379999999999</v>
      </c>
      <c r="T2887" s="80">
        <v>0.80306169999999999</v>
      </c>
      <c r="U2887" s="86">
        <v>1.1800000000000001E-10</v>
      </c>
      <c r="V2887" s="78" t="s">
        <v>4753</v>
      </c>
      <c r="W2887" s="78">
        <v>1</v>
      </c>
      <c r="X2887" s="85" t="s">
        <v>4753</v>
      </c>
      <c r="Y2887" s="78">
        <v>0.70442719399999998</v>
      </c>
      <c r="Z2887" s="49"/>
      <c r="AA2887" s="49"/>
    </row>
    <row r="2888" spans="1:27" ht="15.75" thickBot="1" x14ac:dyDescent="0.3">
      <c r="A2888" s="78" t="s">
        <v>3754</v>
      </c>
      <c r="B2888" s="79">
        <v>0.50842869999999996</v>
      </c>
      <c r="C2888" s="109">
        <f t="shared" si="45"/>
        <v>0.70298767458530143</v>
      </c>
      <c r="D2888" s="80">
        <v>8.4540520000000008</v>
      </c>
      <c r="E2888" s="78">
        <v>31.9</v>
      </c>
      <c r="F2888" s="78">
        <v>16</v>
      </c>
      <c r="G2888" s="78">
        <v>8</v>
      </c>
      <c r="H2888" s="78">
        <v>8</v>
      </c>
      <c r="I2888" s="51"/>
      <c r="J2888" s="81" t="s">
        <v>22</v>
      </c>
      <c r="K2888" s="82">
        <v>0.76102990000000004</v>
      </c>
      <c r="L2888" s="80" t="s">
        <v>22</v>
      </c>
      <c r="M2888" s="83">
        <v>0.12816140000000001</v>
      </c>
      <c r="N2888" s="82" t="s">
        <v>22</v>
      </c>
      <c r="O2888" s="82" t="s">
        <v>22</v>
      </c>
      <c r="P2888" s="82" t="s">
        <v>22</v>
      </c>
      <c r="Q2888" s="82" t="s">
        <v>22</v>
      </c>
      <c r="R2888" s="82">
        <v>0.59254070000000003</v>
      </c>
      <c r="S2888" s="82" t="s">
        <v>22</v>
      </c>
      <c r="T2888" s="80">
        <v>0.37395440000000002</v>
      </c>
      <c r="U2888" s="86">
        <v>1.9499999999999999E-35</v>
      </c>
      <c r="V2888" s="78" t="s">
        <v>3754</v>
      </c>
      <c r="W2888" s="78">
        <v>1</v>
      </c>
      <c r="X2888" s="85" t="s">
        <v>3754</v>
      </c>
      <c r="Y2888" s="78">
        <v>0.697787932</v>
      </c>
      <c r="Z2888" s="49"/>
      <c r="AA2888" s="49"/>
    </row>
    <row r="2889" spans="1:27" ht="15.75" thickBot="1" x14ac:dyDescent="0.3">
      <c r="A2889" s="78" t="s">
        <v>4064</v>
      </c>
      <c r="B2889" s="79">
        <v>0.50934120000000005</v>
      </c>
      <c r="C2889" s="109">
        <f t="shared" si="45"/>
        <v>0.70254317771534025</v>
      </c>
      <c r="D2889" s="80">
        <v>8.0704809999999991</v>
      </c>
      <c r="E2889" s="78">
        <v>17.315999999999999</v>
      </c>
      <c r="F2889" s="78">
        <v>9</v>
      </c>
      <c r="G2889" s="78">
        <v>3</v>
      </c>
      <c r="H2889" s="78">
        <v>3</v>
      </c>
      <c r="I2889" s="51"/>
      <c r="J2889" s="81" t="s">
        <v>22</v>
      </c>
      <c r="K2889" s="82" t="s">
        <v>22</v>
      </c>
      <c r="L2889" s="80" t="s">
        <v>22</v>
      </c>
      <c r="M2889" s="83" t="s">
        <v>22</v>
      </c>
      <c r="N2889" s="82" t="s">
        <v>22</v>
      </c>
      <c r="O2889" s="82" t="s">
        <v>22</v>
      </c>
      <c r="P2889" s="82" t="s">
        <v>22</v>
      </c>
      <c r="Q2889" s="82" t="s">
        <v>22</v>
      </c>
      <c r="R2889" s="82">
        <v>0.50934120000000005</v>
      </c>
      <c r="S2889" s="82" t="s">
        <v>22</v>
      </c>
      <c r="T2889" s="80">
        <v>0.3961595</v>
      </c>
      <c r="U2889" s="86">
        <v>4.7099999999999999E-12</v>
      </c>
      <c r="V2889" s="78" t="s">
        <v>4064</v>
      </c>
      <c r="W2889" s="78">
        <v>1</v>
      </c>
      <c r="X2889" s="85" t="s">
        <v>4064</v>
      </c>
      <c r="Y2889" s="78">
        <v>0.70365847800000003</v>
      </c>
      <c r="Z2889" s="49"/>
      <c r="AA2889" s="49"/>
    </row>
    <row r="2890" spans="1:27" ht="15.75" thickBot="1" x14ac:dyDescent="0.3">
      <c r="A2890" s="78" t="s">
        <v>2967</v>
      </c>
      <c r="B2890" s="79">
        <v>0.50944239999999996</v>
      </c>
      <c r="C2890" s="109">
        <f t="shared" si="45"/>
        <v>0.70249389850246957</v>
      </c>
      <c r="D2890" s="80">
        <v>8.4802800000000005</v>
      </c>
      <c r="E2890" s="78">
        <v>89.369</v>
      </c>
      <c r="F2890" s="78">
        <v>6</v>
      </c>
      <c r="G2890" s="78">
        <v>3</v>
      </c>
      <c r="H2890" s="78">
        <v>3</v>
      </c>
      <c r="I2890" s="51"/>
      <c r="J2890" s="81" t="s">
        <v>22</v>
      </c>
      <c r="K2890" s="82" t="s">
        <v>22</v>
      </c>
      <c r="L2890" s="80" t="s">
        <v>22</v>
      </c>
      <c r="M2890" s="83" t="s">
        <v>22</v>
      </c>
      <c r="N2890" s="82" t="s">
        <v>22</v>
      </c>
      <c r="O2890" s="82" t="s">
        <v>22</v>
      </c>
      <c r="P2890" s="82" t="s">
        <v>22</v>
      </c>
      <c r="Q2890" s="82" t="s">
        <v>22</v>
      </c>
      <c r="R2890" s="82" t="s">
        <v>22</v>
      </c>
      <c r="S2890" s="82" t="s">
        <v>22</v>
      </c>
      <c r="T2890" s="80" t="s">
        <v>22</v>
      </c>
      <c r="U2890" s="86">
        <v>8.1500000000000003E-7</v>
      </c>
      <c r="V2890" s="78" t="s">
        <v>2967</v>
      </c>
      <c r="W2890" s="78">
        <v>1</v>
      </c>
      <c r="X2890" s="85" t="s">
        <v>2967</v>
      </c>
      <c r="Y2890" s="78">
        <v>0.696901887</v>
      </c>
      <c r="Z2890" s="49"/>
      <c r="AA2890" s="49"/>
    </row>
    <row r="2891" spans="1:27" ht="15.75" thickBot="1" x14ac:dyDescent="0.3">
      <c r="A2891" s="78" t="s">
        <v>916</v>
      </c>
      <c r="B2891" s="79">
        <v>0.50944239999999996</v>
      </c>
      <c r="C2891" s="109">
        <f t="shared" si="45"/>
        <v>0.70249389850246957</v>
      </c>
      <c r="D2891" s="80">
        <v>9.8506959999999992</v>
      </c>
      <c r="E2891" s="78">
        <v>16.062000000000001</v>
      </c>
      <c r="F2891" s="78">
        <v>83</v>
      </c>
      <c r="G2891" s="78">
        <v>13</v>
      </c>
      <c r="H2891" s="78">
        <v>13</v>
      </c>
      <c r="I2891" s="51"/>
      <c r="J2891" s="81">
        <v>0.59950820000000005</v>
      </c>
      <c r="K2891" s="82">
        <v>0.52556780000000003</v>
      </c>
      <c r="L2891" s="80">
        <v>0.67554499999999995</v>
      </c>
      <c r="M2891" s="83">
        <v>0.44805519999999999</v>
      </c>
      <c r="N2891" s="82">
        <v>0.55601239999999996</v>
      </c>
      <c r="O2891" s="82">
        <v>0.40621010000000002</v>
      </c>
      <c r="P2891" s="82">
        <v>0.52917119999999995</v>
      </c>
      <c r="Q2891" s="82">
        <v>0.46194760000000001</v>
      </c>
      <c r="R2891" s="82">
        <v>0.38692130000000002</v>
      </c>
      <c r="S2891" s="82">
        <v>0.44339450000000002</v>
      </c>
      <c r="T2891" s="80">
        <v>0.49159659999999999</v>
      </c>
      <c r="U2891" s="86">
        <v>8.1599999999999995E-73</v>
      </c>
      <c r="V2891" s="78" t="s">
        <v>916</v>
      </c>
      <c r="W2891" s="78">
        <v>1</v>
      </c>
      <c r="X2891" s="85" t="s">
        <v>916</v>
      </c>
      <c r="Y2891" s="78">
        <v>0.65007658599999996</v>
      </c>
      <c r="Z2891" s="49"/>
      <c r="AA2891" s="49"/>
    </row>
    <row r="2892" spans="1:27" ht="15.75" thickBot="1" x14ac:dyDescent="0.3">
      <c r="A2892" s="78" t="s">
        <v>264</v>
      </c>
      <c r="B2892" s="79">
        <v>0.50994910000000004</v>
      </c>
      <c r="C2892" s="109">
        <f t="shared" si="45"/>
        <v>0.70224721355035324</v>
      </c>
      <c r="D2892" s="80">
        <v>9.9123540000000006</v>
      </c>
      <c r="E2892" s="78">
        <v>108.52</v>
      </c>
      <c r="F2892" s="78">
        <v>45</v>
      </c>
      <c r="G2892" s="78">
        <v>17</v>
      </c>
      <c r="H2892" s="78">
        <v>17</v>
      </c>
      <c r="I2892" s="51"/>
      <c r="J2892" s="81">
        <v>1.700307</v>
      </c>
      <c r="K2892" s="82">
        <v>0.12987650000000001</v>
      </c>
      <c r="L2892" s="80">
        <v>0.29278179999999998</v>
      </c>
      <c r="M2892" s="83">
        <v>-0.60136509999999999</v>
      </c>
      <c r="N2892" s="82">
        <v>1.3218700000000001</v>
      </c>
      <c r="O2892" s="82">
        <v>1.433921</v>
      </c>
      <c r="P2892" s="82">
        <v>0.67942380000000002</v>
      </c>
      <c r="Q2892" s="82">
        <v>1.983714</v>
      </c>
      <c r="R2892" s="82">
        <v>-8.6415430000000001E-2</v>
      </c>
      <c r="S2892" s="82">
        <v>0.29125000000000001</v>
      </c>
      <c r="T2892" s="80">
        <v>0.36356359999999999</v>
      </c>
      <c r="U2892" s="86">
        <v>7.0799999999999994E-58</v>
      </c>
      <c r="V2892" s="78" t="s">
        <v>264</v>
      </c>
      <c r="W2892" s="78">
        <v>1</v>
      </c>
      <c r="X2892" s="85" t="s">
        <v>264</v>
      </c>
      <c r="Y2892" s="78">
        <v>0.64965822600000001</v>
      </c>
      <c r="Z2892" s="49" t="s">
        <v>265</v>
      </c>
      <c r="AA2892" s="49">
        <v>547</v>
      </c>
    </row>
    <row r="2893" spans="1:27" ht="15.75" thickBot="1" x14ac:dyDescent="0.3">
      <c r="A2893" s="78" t="s">
        <v>1034</v>
      </c>
      <c r="B2893" s="79">
        <v>0.51025299999999996</v>
      </c>
      <c r="C2893" s="109">
        <f t="shared" si="45"/>
        <v>0.70209930255995956</v>
      </c>
      <c r="D2893" s="80">
        <v>8.4627569999999999</v>
      </c>
      <c r="E2893" s="78">
        <v>38.54</v>
      </c>
      <c r="F2893" s="78">
        <v>4</v>
      </c>
      <c r="G2893" s="78">
        <v>2</v>
      </c>
      <c r="H2893" s="78">
        <v>2</v>
      </c>
      <c r="I2893" s="51"/>
      <c r="J2893" s="81" t="s">
        <v>22</v>
      </c>
      <c r="K2893" s="82" t="s">
        <v>22</v>
      </c>
      <c r="L2893" s="80" t="s">
        <v>22</v>
      </c>
      <c r="M2893" s="83" t="s">
        <v>22</v>
      </c>
      <c r="N2893" s="82" t="s">
        <v>22</v>
      </c>
      <c r="O2893" s="82" t="s">
        <v>22</v>
      </c>
      <c r="P2893" s="82" t="s">
        <v>22</v>
      </c>
      <c r="Q2893" s="82" t="s">
        <v>22</v>
      </c>
      <c r="R2893" s="82" t="s">
        <v>22</v>
      </c>
      <c r="S2893" s="82" t="s">
        <v>22</v>
      </c>
      <c r="T2893" s="80" t="s">
        <v>22</v>
      </c>
      <c r="U2893" s="86">
        <v>1.91E-5</v>
      </c>
      <c r="V2893" s="78" t="s">
        <v>1034</v>
      </c>
      <c r="W2893" s="78">
        <v>1</v>
      </c>
      <c r="X2893" s="85" t="s">
        <v>1034</v>
      </c>
      <c r="Y2893" s="78">
        <v>0.69619373299999998</v>
      </c>
      <c r="Z2893" s="49"/>
      <c r="AA2893" s="49"/>
    </row>
    <row r="2894" spans="1:27" ht="15.75" thickBot="1" x14ac:dyDescent="0.3">
      <c r="A2894" s="78" t="s">
        <v>3316</v>
      </c>
      <c r="B2894" s="79">
        <v>0.51045560000000001</v>
      </c>
      <c r="C2894" s="109">
        <f t="shared" si="45"/>
        <v>0.70200071254109575</v>
      </c>
      <c r="D2894" s="80">
        <v>9.2446479999999998</v>
      </c>
      <c r="E2894" s="78">
        <v>52.514000000000003</v>
      </c>
      <c r="F2894" s="78">
        <v>38</v>
      </c>
      <c r="G2894" s="78">
        <v>16</v>
      </c>
      <c r="H2894" s="78">
        <v>16</v>
      </c>
      <c r="I2894" s="51"/>
      <c r="J2894" s="81">
        <v>0.32204349999999998</v>
      </c>
      <c r="K2894" s="82">
        <v>0.16594400000000001</v>
      </c>
      <c r="L2894" s="80">
        <v>0.3524196</v>
      </c>
      <c r="M2894" s="83">
        <v>0.48377700000000001</v>
      </c>
      <c r="N2894" s="82">
        <v>0.56647429999999999</v>
      </c>
      <c r="O2894" s="82">
        <v>0.70460639999999997</v>
      </c>
      <c r="P2894" s="82">
        <v>0.37706820000000002</v>
      </c>
      <c r="Q2894" s="82">
        <v>1.1108309999999999</v>
      </c>
      <c r="R2894" s="82">
        <v>0.4125105</v>
      </c>
      <c r="S2894" s="82">
        <v>0.61936610000000003</v>
      </c>
      <c r="T2894" s="80">
        <v>0.74209250000000004</v>
      </c>
      <c r="U2894" s="86">
        <v>1.8200000000000001E-72</v>
      </c>
      <c r="V2894" s="78" t="s">
        <v>3316</v>
      </c>
      <c r="W2894" s="78">
        <v>1</v>
      </c>
      <c r="X2894" s="85" t="s">
        <v>3316</v>
      </c>
      <c r="Y2894" s="78">
        <v>0.76436120299999999</v>
      </c>
      <c r="Z2894" s="49"/>
      <c r="AA2894" s="49"/>
    </row>
    <row r="2895" spans="1:27" ht="15.75" thickBot="1" x14ac:dyDescent="0.3">
      <c r="A2895" s="78" t="s">
        <v>2307</v>
      </c>
      <c r="B2895" s="79">
        <v>0.51055689999999998</v>
      </c>
      <c r="C2895" s="109">
        <f t="shared" si="45"/>
        <v>0.70195142272335431</v>
      </c>
      <c r="D2895" s="80">
        <v>7.576848</v>
      </c>
      <c r="E2895" s="78">
        <v>12.576000000000001</v>
      </c>
      <c r="F2895" s="78">
        <v>7</v>
      </c>
      <c r="G2895" s="78">
        <v>1</v>
      </c>
      <c r="H2895" s="78">
        <v>1</v>
      </c>
      <c r="I2895" s="51"/>
      <c r="J2895" s="81" t="s">
        <v>22</v>
      </c>
      <c r="K2895" s="82" t="s">
        <v>22</v>
      </c>
      <c r="L2895" s="80" t="s">
        <v>22</v>
      </c>
      <c r="M2895" s="83" t="s">
        <v>22</v>
      </c>
      <c r="N2895" s="82" t="s">
        <v>22</v>
      </c>
      <c r="O2895" s="82" t="s">
        <v>22</v>
      </c>
      <c r="P2895" s="82" t="s">
        <v>22</v>
      </c>
      <c r="Q2895" s="82">
        <v>0.70999630000000002</v>
      </c>
      <c r="R2895" s="82" t="s">
        <v>22</v>
      </c>
      <c r="S2895" s="82" t="s">
        <v>22</v>
      </c>
      <c r="T2895" s="80" t="s">
        <v>22</v>
      </c>
      <c r="U2895" s="84">
        <v>5.9699000000000004E-4</v>
      </c>
      <c r="V2895" s="78" t="s">
        <v>2307</v>
      </c>
      <c r="W2895" s="78">
        <v>1</v>
      </c>
      <c r="X2895" s="85" t="s">
        <v>2307</v>
      </c>
      <c r="Y2895" s="78">
        <v>0.79625298899999997</v>
      </c>
      <c r="Z2895" s="49"/>
      <c r="AA2895" s="49"/>
    </row>
    <row r="2896" spans="1:27" ht="15.75" thickBot="1" x14ac:dyDescent="0.3">
      <c r="A2896" s="78" t="s">
        <v>56</v>
      </c>
      <c r="B2896" s="79">
        <v>0.51318750000000002</v>
      </c>
      <c r="C2896" s="109">
        <f t="shared" si="45"/>
        <v>0.70067265563340875</v>
      </c>
      <c r="D2896" s="80">
        <v>8.4194770000000005</v>
      </c>
      <c r="E2896" s="78">
        <v>22.855</v>
      </c>
      <c r="F2896" s="78">
        <v>9</v>
      </c>
      <c r="G2896" s="78">
        <v>5</v>
      </c>
      <c r="H2896" s="78">
        <v>5</v>
      </c>
      <c r="I2896" s="51"/>
      <c r="J2896" s="81" t="s">
        <v>22</v>
      </c>
      <c r="K2896" s="82" t="s">
        <v>22</v>
      </c>
      <c r="L2896" s="80" t="s">
        <v>22</v>
      </c>
      <c r="M2896" s="83" t="s">
        <v>22</v>
      </c>
      <c r="N2896" s="82" t="s">
        <v>22</v>
      </c>
      <c r="O2896" s="82" t="s">
        <v>22</v>
      </c>
      <c r="P2896" s="82" t="s">
        <v>22</v>
      </c>
      <c r="Q2896" s="82" t="s">
        <v>22</v>
      </c>
      <c r="R2896" s="82">
        <v>0.52787110000000004</v>
      </c>
      <c r="S2896" s="82">
        <v>0.55963859999999999</v>
      </c>
      <c r="T2896" s="80" t="s">
        <v>22</v>
      </c>
      <c r="U2896" s="86">
        <v>8.7899999999999999E-29</v>
      </c>
      <c r="V2896" s="78" t="s">
        <v>56</v>
      </c>
      <c r="W2896" s="78">
        <v>1</v>
      </c>
      <c r="X2896" s="85" t="s">
        <v>56</v>
      </c>
      <c r="Y2896" s="78">
        <v>0.70042154700000003</v>
      </c>
      <c r="Z2896" s="49"/>
      <c r="AA2896" s="49"/>
    </row>
    <row r="2897" spans="1:27" ht="15.75" thickBot="1" x14ac:dyDescent="0.3">
      <c r="A2897" s="78" t="s">
        <v>1486</v>
      </c>
      <c r="B2897" s="79">
        <v>0.51480389999999998</v>
      </c>
      <c r="C2897" s="109">
        <f t="shared" si="45"/>
        <v>0.69988805943017585</v>
      </c>
      <c r="D2897" s="80">
        <v>8.6657399999999996</v>
      </c>
      <c r="E2897" s="78">
        <v>51.338000000000001</v>
      </c>
      <c r="F2897" s="78">
        <v>24</v>
      </c>
      <c r="G2897" s="78">
        <v>9</v>
      </c>
      <c r="H2897" s="78">
        <v>9</v>
      </c>
      <c r="I2897" s="51"/>
      <c r="J2897" s="81" t="s">
        <v>22</v>
      </c>
      <c r="K2897" s="82" t="s">
        <v>22</v>
      </c>
      <c r="L2897" s="80">
        <v>0.47425430000000002</v>
      </c>
      <c r="M2897" s="83" t="s">
        <v>22</v>
      </c>
      <c r="N2897" s="82" t="s">
        <v>22</v>
      </c>
      <c r="O2897" s="82" t="s">
        <v>22</v>
      </c>
      <c r="P2897" s="82">
        <v>-0.30582409999999999</v>
      </c>
      <c r="Q2897" s="82">
        <v>0.1519886</v>
      </c>
      <c r="R2897" s="82">
        <v>0.60065040000000003</v>
      </c>
      <c r="S2897" s="82">
        <v>0.94350880000000004</v>
      </c>
      <c r="T2897" s="80">
        <v>1.0097769999999999</v>
      </c>
      <c r="U2897" s="86">
        <v>1.9800000000000001E-28</v>
      </c>
      <c r="V2897" s="78" t="s">
        <v>1486</v>
      </c>
      <c r="W2897" s="78">
        <v>1</v>
      </c>
      <c r="X2897" s="85" t="s">
        <v>1486</v>
      </c>
      <c r="Y2897" s="78">
        <v>0.69222271400000002</v>
      </c>
      <c r="Z2897" s="49"/>
      <c r="AA2897" s="49"/>
    </row>
    <row r="2898" spans="1:27" ht="15.75" thickBot="1" x14ac:dyDescent="0.3">
      <c r="A2898" s="78" t="s">
        <v>2541</v>
      </c>
      <c r="B2898" s="79">
        <v>0.51500590000000002</v>
      </c>
      <c r="C2898" s="109">
        <f t="shared" si="45"/>
        <v>0.69979007095240964</v>
      </c>
      <c r="D2898" s="80">
        <v>9.678172</v>
      </c>
      <c r="E2898" s="78">
        <v>49.62</v>
      </c>
      <c r="F2898" s="78">
        <v>58</v>
      </c>
      <c r="G2898" s="78">
        <v>12</v>
      </c>
      <c r="H2898" s="78">
        <v>12</v>
      </c>
      <c r="I2898" s="51"/>
      <c r="J2898" s="81">
        <v>0.55885530000000005</v>
      </c>
      <c r="K2898" s="82">
        <v>0.43839929999999999</v>
      </c>
      <c r="L2898" s="80">
        <v>0.1759396</v>
      </c>
      <c r="M2898" s="83">
        <v>0.51601509999999995</v>
      </c>
      <c r="N2898" s="82">
        <v>0.65562659999999995</v>
      </c>
      <c r="O2898" s="82">
        <v>0.4834676</v>
      </c>
      <c r="P2898" s="82">
        <v>0.49682029999999999</v>
      </c>
      <c r="Q2898" s="82">
        <v>0.45364929999999998</v>
      </c>
      <c r="R2898" s="82">
        <v>0.52997079999999996</v>
      </c>
      <c r="S2898" s="82">
        <v>0.55758160000000001</v>
      </c>
      <c r="T2898" s="80">
        <v>0.58803700000000003</v>
      </c>
      <c r="U2898" s="86">
        <v>1.05E-61</v>
      </c>
      <c r="V2898" s="78" t="s">
        <v>2541</v>
      </c>
      <c r="W2898" s="78">
        <v>1</v>
      </c>
      <c r="X2898" s="85" t="s">
        <v>2541</v>
      </c>
      <c r="Y2898" s="78">
        <v>0.66818095099999997</v>
      </c>
      <c r="Z2898" s="49"/>
      <c r="AA2898" s="49"/>
    </row>
    <row r="2899" spans="1:27" ht="15.75" thickBot="1" x14ac:dyDescent="0.3">
      <c r="A2899" s="78" t="s">
        <v>2781</v>
      </c>
      <c r="B2899" s="79">
        <v>0.51510690000000003</v>
      </c>
      <c r="C2899" s="109">
        <f t="shared" si="45"/>
        <v>0.69974108185825934</v>
      </c>
      <c r="D2899" s="80">
        <v>8.4739690000000003</v>
      </c>
      <c r="E2899" s="78">
        <v>63.453000000000003</v>
      </c>
      <c r="F2899" s="78">
        <v>16</v>
      </c>
      <c r="G2899" s="78">
        <v>6</v>
      </c>
      <c r="H2899" s="78">
        <v>6</v>
      </c>
      <c r="I2899" s="51"/>
      <c r="J2899" s="81" t="s">
        <v>22</v>
      </c>
      <c r="K2899" s="82" t="s">
        <v>22</v>
      </c>
      <c r="L2899" s="80" t="s">
        <v>22</v>
      </c>
      <c r="M2899" s="83">
        <v>0.55728759999999999</v>
      </c>
      <c r="N2899" s="82" t="s">
        <v>22</v>
      </c>
      <c r="O2899" s="82">
        <v>0.67002450000000002</v>
      </c>
      <c r="P2899" s="82">
        <v>0.71677139999999995</v>
      </c>
      <c r="Q2899" s="82">
        <v>0.57628029999999997</v>
      </c>
      <c r="R2899" s="82" t="s">
        <v>22</v>
      </c>
      <c r="S2899" s="82">
        <v>0.78031010000000001</v>
      </c>
      <c r="T2899" s="80" t="s">
        <v>22</v>
      </c>
      <c r="U2899" s="86">
        <v>8.6699999999999999E-14</v>
      </c>
      <c r="V2899" s="78" t="s">
        <v>2781</v>
      </c>
      <c r="W2899" s="78">
        <v>1</v>
      </c>
      <c r="X2899" s="85" t="s">
        <v>2781</v>
      </c>
      <c r="Y2899" s="78">
        <v>0.69195865000000001</v>
      </c>
      <c r="Z2899" s="49"/>
      <c r="AA2899" s="49"/>
    </row>
    <row r="2900" spans="1:27" ht="15.75" thickBot="1" x14ac:dyDescent="0.3">
      <c r="A2900" s="78" t="s">
        <v>4989</v>
      </c>
      <c r="B2900" s="79">
        <v>0.51611600000000002</v>
      </c>
      <c r="C2900" s="109">
        <f t="shared" si="45"/>
        <v>0.69925181571559758</v>
      </c>
      <c r="D2900" s="80">
        <v>9.8575549999999996</v>
      </c>
      <c r="E2900" s="78">
        <v>31.972000000000001</v>
      </c>
      <c r="F2900" s="78">
        <v>120</v>
      </c>
      <c r="G2900" s="78">
        <v>22</v>
      </c>
      <c r="H2900" s="78">
        <v>22</v>
      </c>
      <c r="I2900" s="51"/>
      <c r="J2900" s="81">
        <v>0.62480279999999999</v>
      </c>
      <c r="K2900" s="82">
        <v>0.47974800000000001</v>
      </c>
      <c r="L2900" s="80">
        <v>0.50304340000000003</v>
      </c>
      <c r="M2900" s="83">
        <v>0.44995750000000001</v>
      </c>
      <c r="N2900" s="82">
        <v>0.3918777</v>
      </c>
      <c r="O2900" s="82">
        <v>0.5436938</v>
      </c>
      <c r="P2900" s="82">
        <v>0.45585979999999998</v>
      </c>
      <c r="Q2900" s="82">
        <v>0.47757379999999999</v>
      </c>
      <c r="R2900" s="82">
        <v>0.61145570000000005</v>
      </c>
      <c r="S2900" s="82">
        <v>0.4878979</v>
      </c>
      <c r="T2900" s="80">
        <v>0.59091329999999997</v>
      </c>
      <c r="U2900" s="86">
        <v>7.6299999999999997E-167</v>
      </c>
      <c r="V2900" s="78" t="s">
        <v>4989</v>
      </c>
      <c r="W2900" s="78">
        <v>1</v>
      </c>
      <c r="X2900" s="85" t="s">
        <v>4989</v>
      </c>
      <c r="Y2900" s="78">
        <v>0.64457538000000003</v>
      </c>
      <c r="Z2900" s="49"/>
      <c r="AA2900" s="49"/>
    </row>
    <row r="2901" spans="1:27" ht="15.75" thickBot="1" x14ac:dyDescent="0.3">
      <c r="A2901" s="78" t="s">
        <v>1449</v>
      </c>
      <c r="B2901" s="79">
        <v>0.51641859999999995</v>
      </c>
      <c r="C2901" s="109">
        <f t="shared" si="45"/>
        <v>0.69910516558892544</v>
      </c>
      <c r="D2901" s="80">
        <v>8.5944149999999997</v>
      </c>
      <c r="E2901" s="78">
        <v>34.792999999999999</v>
      </c>
      <c r="F2901" s="78">
        <v>13</v>
      </c>
      <c r="G2901" s="78">
        <v>4</v>
      </c>
      <c r="H2901" s="78">
        <v>4</v>
      </c>
      <c r="I2901" s="51"/>
      <c r="J2901" s="81" t="s">
        <v>22</v>
      </c>
      <c r="K2901" s="82" t="s">
        <v>22</v>
      </c>
      <c r="L2901" s="80" t="s">
        <v>22</v>
      </c>
      <c r="M2901" s="83">
        <v>0.44667970000000001</v>
      </c>
      <c r="N2901" s="82" t="s">
        <v>22</v>
      </c>
      <c r="O2901" s="82" t="s">
        <v>22</v>
      </c>
      <c r="P2901" s="82" t="s">
        <v>22</v>
      </c>
      <c r="Q2901" s="82" t="s">
        <v>22</v>
      </c>
      <c r="R2901" s="82">
        <v>-0.38814769999999998</v>
      </c>
      <c r="S2901" s="82">
        <v>0.51641859999999995</v>
      </c>
      <c r="T2901" s="80">
        <v>0.12987650000000001</v>
      </c>
      <c r="U2901" s="86">
        <v>1.5800000000000001E-23</v>
      </c>
      <c r="V2901" s="78" t="s">
        <v>1449</v>
      </c>
      <c r="W2901" s="78">
        <v>1</v>
      </c>
      <c r="X2901" s="85" t="s">
        <v>1449</v>
      </c>
      <c r="Y2901" s="78">
        <v>0.69081580499999995</v>
      </c>
      <c r="Z2901" s="49"/>
      <c r="AA2901" s="49"/>
    </row>
    <row r="2902" spans="1:27" ht="15.75" thickBot="1" x14ac:dyDescent="0.3">
      <c r="A2902" s="78" t="s">
        <v>478</v>
      </c>
      <c r="B2902" s="79">
        <v>0.51702369999999997</v>
      </c>
      <c r="C2902" s="109">
        <f t="shared" si="45"/>
        <v>0.69881200603538995</v>
      </c>
      <c r="D2902" s="80">
        <v>8.2864109999999993</v>
      </c>
      <c r="E2902" s="78">
        <v>46.62</v>
      </c>
      <c r="F2902" s="78">
        <v>10</v>
      </c>
      <c r="G2902" s="78">
        <v>5</v>
      </c>
      <c r="H2902" s="78">
        <v>5</v>
      </c>
      <c r="I2902" s="51"/>
      <c r="J2902" s="81">
        <v>0.92979100000000003</v>
      </c>
      <c r="K2902" s="82">
        <v>0.52907130000000002</v>
      </c>
      <c r="L2902" s="80">
        <v>0.50497630000000004</v>
      </c>
      <c r="M2902" s="83" t="s">
        <v>22</v>
      </c>
      <c r="N2902" s="82" t="s">
        <v>22</v>
      </c>
      <c r="O2902" s="82" t="s">
        <v>22</v>
      </c>
      <c r="P2902" s="82" t="s">
        <v>22</v>
      </c>
      <c r="Q2902" s="82" t="s">
        <v>22</v>
      </c>
      <c r="R2902" s="82" t="s">
        <v>22</v>
      </c>
      <c r="S2902" s="82" t="s">
        <v>22</v>
      </c>
      <c r="T2902" s="80" t="s">
        <v>22</v>
      </c>
      <c r="U2902" s="86">
        <v>7.4299999999999996E-15</v>
      </c>
      <c r="V2902" s="78" t="s">
        <v>478</v>
      </c>
      <c r="W2902" s="78">
        <v>1</v>
      </c>
      <c r="X2902" s="85" t="s">
        <v>478</v>
      </c>
      <c r="Y2902" s="78">
        <v>0.69719850299999997</v>
      </c>
      <c r="Z2902" s="49"/>
      <c r="AA2902" s="49"/>
    </row>
    <row r="2903" spans="1:27" ht="15.75" thickBot="1" x14ac:dyDescent="0.3">
      <c r="A2903" s="78" t="s">
        <v>4997</v>
      </c>
      <c r="B2903" s="79">
        <v>0.51702369999999997</v>
      </c>
      <c r="C2903" s="109">
        <f t="shared" si="45"/>
        <v>0.69881200603538995</v>
      </c>
      <c r="D2903" s="80">
        <v>8.7926719999999996</v>
      </c>
      <c r="E2903" s="78">
        <v>22.315000000000001</v>
      </c>
      <c r="F2903" s="78">
        <v>16</v>
      </c>
      <c r="G2903" s="78">
        <v>7</v>
      </c>
      <c r="H2903" s="78">
        <v>7</v>
      </c>
      <c r="I2903" s="51"/>
      <c r="J2903" s="81" t="s">
        <v>22</v>
      </c>
      <c r="K2903" s="82" t="s">
        <v>22</v>
      </c>
      <c r="L2903" s="80">
        <v>0.62723329999999999</v>
      </c>
      <c r="M2903" s="83" t="s">
        <v>22</v>
      </c>
      <c r="N2903" s="82" t="s">
        <v>22</v>
      </c>
      <c r="O2903" s="82" t="s">
        <v>22</v>
      </c>
      <c r="P2903" s="82" t="s">
        <v>22</v>
      </c>
      <c r="Q2903" s="82">
        <v>0.38471300000000003</v>
      </c>
      <c r="R2903" s="82" t="s">
        <v>22</v>
      </c>
      <c r="S2903" s="82">
        <v>0.3789555</v>
      </c>
      <c r="T2903" s="80">
        <v>0.69072990000000001</v>
      </c>
      <c r="U2903" s="86">
        <v>9.4499999999999997E-68</v>
      </c>
      <c r="V2903" s="78" t="s">
        <v>4997</v>
      </c>
      <c r="W2903" s="78">
        <v>1</v>
      </c>
      <c r="X2903" s="85" t="s">
        <v>4997</v>
      </c>
      <c r="Y2903" s="78">
        <v>0.70491398999999999</v>
      </c>
      <c r="Z2903" s="49"/>
      <c r="AA2903" s="49"/>
    </row>
    <row r="2904" spans="1:27" ht="15.75" thickBot="1" x14ac:dyDescent="0.3">
      <c r="A2904" s="78" t="s">
        <v>4180</v>
      </c>
      <c r="B2904" s="79">
        <v>0.5172253</v>
      </c>
      <c r="C2904" s="109">
        <f t="shared" si="45"/>
        <v>0.69871436193620773</v>
      </c>
      <c r="D2904" s="80">
        <v>7.9021720000000002</v>
      </c>
      <c r="E2904" s="78">
        <v>9.7942</v>
      </c>
      <c r="F2904" s="78">
        <v>7</v>
      </c>
      <c r="G2904" s="78">
        <v>2</v>
      </c>
      <c r="H2904" s="78">
        <v>2</v>
      </c>
      <c r="I2904" s="51"/>
      <c r="J2904" s="81" t="s">
        <v>22</v>
      </c>
      <c r="K2904" s="82" t="s">
        <v>22</v>
      </c>
      <c r="L2904" s="80" t="s">
        <v>22</v>
      </c>
      <c r="M2904" s="83" t="s">
        <v>22</v>
      </c>
      <c r="N2904" s="82" t="s">
        <v>22</v>
      </c>
      <c r="O2904" s="82" t="s">
        <v>22</v>
      </c>
      <c r="P2904" s="82" t="s">
        <v>22</v>
      </c>
      <c r="Q2904" s="82" t="s">
        <v>22</v>
      </c>
      <c r="R2904" s="82">
        <v>0.52275879999999997</v>
      </c>
      <c r="S2904" s="82">
        <v>0.64062090000000005</v>
      </c>
      <c r="T2904" s="80">
        <v>0.6470842</v>
      </c>
      <c r="U2904" s="86">
        <v>5.1199999999999999E-17</v>
      </c>
      <c r="V2904" s="78" t="s">
        <v>4180</v>
      </c>
      <c r="W2904" s="78">
        <v>1</v>
      </c>
      <c r="X2904" s="85" t="s">
        <v>4181</v>
      </c>
      <c r="Y2904" s="78">
        <v>0.78984749499999996</v>
      </c>
      <c r="Z2904" s="49"/>
      <c r="AA2904" s="49"/>
    </row>
    <row r="2905" spans="1:27" ht="15.75" thickBot="1" x14ac:dyDescent="0.3">
      <c r="A2905" s="78" t="s">
        <v>2133</v>
      </c>
      <c r="B2905" s="79">
        <v>0.51803149999999998</v>
      </c>
      <c r="C2905" s="109">
        <f t="shared" si="45"/>
        <v>0.69832401876551298</v>
      </c>
      <c r="D2905" s="80">
        <v>8.9002300000000005</v>
      </c>
      <c r="E2905" s="78">
        <v>53.591000000000001</v>
      </c>
      <c r="F2905" s="78">
        <v>28</v>
      </c>
      <c r="G2905" s="78">
        <v>11</v>
      </c>
      <c r="H2905" s="78">
        <v>11</v>
      </c>
      <c r="I2905" s="51"/>
      <c r="J2905" s="81" t="s">
        <v>22</v>
      </c>
      <c r="K2905" s="82">
        <v>0.55355710000000002</v>
      </c>
      <c r="L2905" s="80">
        <v>0.72403899999999999</v>
      </c>
      <c r="M2905" s="83">
        <v>-0.27662500000000001</v>
      </c>
      <c r="N2905" s="82">
        <v>0.55188510000000002</v>
      </c>
      <c r="O2905" s="82">
        <v>0.48532370000000002</v>
      </c>
      <c r="P2905" s="82">
        <v>0.50131179999999997</v>
      </c>
      <c r="Q2905" s="82">
        <v>0.50751550000000001</v>
      </c>
      <c r="R2905" s="82">
        <v>0.9306238</v>
      </c>
      <c r="S2905" s="82">
        <v>-0.90635869999999996</v>
      </c>
      <c r="T2905" s="80">
        <v>0.79543450000000004</v>
      </c>
      <c r="U2905" s="86">
        <v>2.79E-66</v>
      </c>
      <c r="V2905" s="78" t="s">
        <v>2133</v>
      </c>
      <c r="W2905" s="78">
        <v>1</v>
      </c>
      <c r="X2905" s="85" t="s">
        <v>2133</v>
      </c>
      <c r="Y2905" s="78">
        <v>0.70409539799999998</v>
      </c>
      <c r="Z2905" s="49"/>
      <c r="AA2905" s="49"/>
    </row>
    <row r="2906" spans="1:27" ht="15.75" thickBot="1" x14ac:dyDescent="0.3">
      <c r="A2906" s="78" t="s">
        <v>2097</v>
      </c>
      <c r="B2906" s="79">
        <v>0.5182329</v>
      </c>
      <c r="C2906" s="109">
        <f t="shared" si="45"/>
        <v>0.69822653964690662</v>
      </c>
      <c r="D2906" s="80">
        <v>9.1689100000000003</v>
      </c>
      <c r="E2906" s="78">
        <v>15.055</v>
      </c>
      <c r="F2906" s="78">
        <v>29</v>
      </c>
      <c r="G2906" s="78">
        <v>4</v>
      </c>
      <c r="H2906" s="78">
        <v>4</v>
      </c>
      <c r="I2906" s="51"/>
      <c r="J2906" s="81" t="s">
        <v>22</v>
      </c>
      <c r="K2906" s="82" t="s">
        <v>22</v>
      </c>
      <c r="L2906" s="80">
        <v>0.78726529999999995</v>
      </c>
      <c r="M2906" s="83">
        <v>0.57811749999999995</v>
      </c>
      <c r="N2906" s="82" t="s">
        <v>22</v>
      </c>
      <c r="O2906" s="82">
        <v>0.43744080000000002</v>
      </c>
      <c r="P2906" s="82">
        <v>0.49835299999999999</v>
      </c>
      <c r="Q2906" s="82">
        <v>0.50903699999999996</v>
      </c>
      <c r="R2906" s="82">
        <v>0.59445300000000001</v>
      </c>
      <c r="S2906" s="82">
        <v>0.55336050000000003</v>
      </c>
      <c r="T2906" s="80">
        <v>0.54547420000000002</v>
      </c>
      <c r="U2906" s="86">
        <v>5.4200000000000002E-69</v>
      </c>
      <c r="V2906" s="78" t="s">
        <v>2097</v>
      </c>
      <c r="W2906" s="78">
        <v>1</v>
      </c>
      <c r="X2906" s="85" t="s">
        <v>2097</v>
      </c>
      <c r="Y2906" s="78">
        <v>0.74173950899999996</v>
      </c>
      <c r="Z2906" s="49"/>
      <c r="AA2906" s="49"/>
    </row>
    <row r="2907" spans="1:27" ht="15.75" thickBot="1" x14ac:dyDescent="0.3">
      <c r="A2907" s="78" t="s">
        <v>2508</v>
      </c>
      <c r="B2907" s="79">
        <v>0.5182329</v>
      </c>
      <c r="C2907" s="109">
        <f t="shared" si="45"/>
        <v>0.69822653964690662</v>
      </c>
      <c r="D2907" s="80">
        <v>9.2115209999999994</v>
      </c>
      <c r="E2907" s="78">
        <v>22.602</v>
      </c>
      <c r="F2907" s="78">
        <v>30</v>
      </c>
      <c r="G2907" s="78">
        <v>6</v>
      </c>
      <c r="H2907" s="78">
        <v>6</v>
      </c>
      <c r="I2907" s="51"/>
      <c r="J2907" s="81" t="s">
        <v>22</v>
      </c>
      <c r="K2907" s="82">
        <v>0.39484340000000001</v>
      </c>
      <c r="L2907" s="80">
        <v>0.34391939999999999</v>
      </c>
      <c r="M2907" s="83">
        <v>0.52636930000000004</v>
      </c>
      <c r="N2907" s="82">
        <v>0.81991340000000001</v>
      </c>
      <c r="O2907" s="82" t="s">
        <v>22</v>
      </c>
      <c r="P2907" s="82" t="s">
        <v>22</v>
      </c>
      <c r="Q2907" s="82" t="s">
        <v>22</v>
      </c>
      <c r="R2907" s="82">
        <v>0.63997300000000001</v>
      </c>
      <c r="S2907" s="82">
        <v>0.57773090000000005</v>
      </c>
      <c r="T2907" s="80">
        <v>0.79842380000000002</v>
      </c>
      <c r="U2907" s="86">
        <v>5.9100000000000001E-59</v>
      </c>
      <c r="V2907" s="78" t="s">
        <v>2508</v>
      </c>
      <c r="W2907" s="78">
        <v>1</v>
      </c>
      <c r="X2907" s="85" t="s">
        <v>2508</v>
      </c>
      <c r="Y2907" s="78">
        <v>0.74173950899999996</v>
      </c>
      <c r="Z2907" s="49"/>
      <c r="AA2907" s="49"/>
    </row>
    <row r="2908" spans="1:27" ht="15.75" thickBot="1" x14ac:dyDescent="0.3">
      <c r="A2908" s="78" t="s">
        <v>1764</v>
      </c>
      <c r="B2908" s="79">
        <v>0.51924000000000003</v>
      </c>
      <c r="C2908" s="109">
        <f t="shared" si="45"/>
        <v>0.69773929975908211</v>
      </c>
      <c r="D2908" s="80">
        <v>8.8385529999999992</v>
      </c>
      <c r="E2908" s="78">
        <v>102.81</v>
      </c>
      <c r="F2908" s="78">
        <v>10</v>
      </c>
      <c r="G2908" s="78">
        <v>5</v>
      </c>
      <c r="H2908" s="78">
        <v>5</v>
      </c>
      <c r="I2908" s="51"/>
      <c r="J2908" s="81" t="s">
        <v>22</v>
      </c>
      <c r="K2908" s="82">
        <v>0.57133699999999998</v>
      </c>
      <c r="L2908" s="80" t="s">
        <v>22</v>
      </c>
      <c r="M2908" s="83" t="s">
        <v>22</v>
      </c>
      <c r="N2908" s="82" t="s">
        <v>22</v>
      </c>
      <c r="O2908" s="82" t="s">
        <v>22</v>
      </c>
      <c r="P2908" s="82" t="s">
        <v>22</v>
      </c>
      <c r="Q2908" s="82">
        <v>-0.98190710000000003</v>
      </c>
      <c r="R2908" s="82" t="s">
        <v>22</v>
      </c>
      <c r="S2908" s="82">
        <v>-0.59529299999999996</v>
      </c>
      <c r="T2908" s="80" t="s">
        <v>22</v>
      </c>
      <c r="U2908" s="86">
        <v>1.6300000000000001E-67</v>
      </c>
      <c r="V2908" s="78" t="s">
        <v>1764</v>
      </c>
      <c r="W2908" s="78">
        <v>1</v>
      </c>
      <c r="X2908" s="85" t="s">
        <v>1764</v>
      </c>
      <c r="Y2908" s="78">
        <v>0.70311435200000005</v>
      </c>
      <c r="Z2908" s="49"/>
      <c r="AA2908" s="49"/>
    </row>
    <row r="2909" spans="1:27" ht="15.75" thickBot="1" x14ac:dyDescent="0.3">
      <c r="A2909" s="78" t="s">
        <v>1966</v>
      </c>
      <c r="B2909" s="79">
        <v>0.51954199999999995</v>
      </c>
      <c r="C2909" s="109">
        <f t="shared" si="45"/>
        <v>0.69759325696464214</v>
      </c>
      <c r="D2909" s="80">
        <v>10.095800000000001</v>
      </c>
      <c r="E2909" s="78">
        <v>40.17</v>
      </c>
      <c r="F2909" s="78">
        <v>89</v>
      </c>
      <c r="G2909" s="78">
        <v>14</v>
      </c>
      <c r="H2909" s="78">
        <v>14</v>
      </c>
      <c r="I2909" s="51"/>
      <c r="J2909" s="81">
        <v>0.5950261</v>
      </c>
      <c r="K2909" s="82">
        <v>0.47300759999999997</v>
      </c>
      <c r="L2909" s="80">
        <v>0.54497989999999996</v>
      </c>
      <c r="M2909" s="83">
        <v>0.37673489999999998</v>
      </c>
      <c r="N2909" s="82">
        <v>0.45901189999999997</v>
      </c>
      <c r="O2909" s="82">
        <v>0.45217370000000001</v>
      </c>
      <c r="P2909" s="82">
        <v>0.53674920000000004</v>
      </c>
      <c r="Q2909" s="82">
        <v>0.45459699999999997</v>
      </c>
      <c r="R2909" s="82">
        <v>0.55679719999999999</v>
      </c>
      <c r="S2909" s="82">
        <v>0.63264050000000005</v>
      </c>
      <c r="T2909" s="80">
        <v>0.63412860000000004</v>
      </c>
      <c r="U2909" s="86">
        <v>1.5499999999999999E-47</v>
      </c>
      <c r="V2909" s="78" t="s">
        <v>1966</v>
      </c>
      <c r="W2909" s="78">
        <v>1</v>
      </c>
      <c r="X2909" s="85" t="s">
        <v>1966</v>
      </c>
      <c r="Y2909" s="78">
        <v>0.64175879000000002</v>
      </c>
      <c r="Z2909" s="49"/>
      <c r="AA2909" s="49"/>
    </row>
    <row r="2910" spans="1:27" ht="15.75" thickBot="1" x14ac:dyDescent="0.3">
      <c r="A2910" s="78" t="s">
        <v>1388</v>
      </c>
      <c r="B2910" s="79">
        <v>0.51964250000000001</v>
      </c>
      <c r="C2910" s="109">
        <f t="shared" si="45"/>
        <v>0.69754466340988275</v>
      </c>
      <c r="D2910" s="80">
        <v>8.9969049999999999</v>
      </c>
      <c r="E2910" s="78">
        <v>20.312000000000001</v>
      </c>
      <c r="F2910" s="78">
        <v>17</v>
      </c>
      <c r="G2910" s="78">
        <v>2</v>
      </c>
      <c r="H2910" s="78">
        <v>2</v>
      </c>
      <c r="I2910" s="51"/>
      <c r="J2910" s="81" t="s">
        <v>22</v>
      </c>
      <c r="K2910" s="82" t="s">
        <v>22</v>
      </c>
      <c r="L2910" s="80" t="s">
        <v>22</v>
      </c>
      <c r="M2910" s="83">
        <v>0.65608440000000001</v>
      </c>
      <c r="N2910" s="82">
        <v>0.62424120000000005</v>
      </c>
      <c r="O2910" s="82" t="s">
        <v>22</v>
      </c>
      <c r="P2910" s="82" t="s">
        <v>22</v>
      </c>
      <c r="Q2910" s="82">
        <v>0.47798810000000003</v>
      </c>
      <c r="R2910" s="82">
        <v>0.22749459999999999</v>
      </c>
      <c r="S2910" s="82">
        <v>0.43605519999999998</v>
      </c>
      <c r="T2910" s="80">
        <v>0.32088889999999998</v>
      </c>
      <c r="U2910" s="86">
        <v>3.4400000000000001E-85</v>
      </c>
      <c r="V2910" s="78" t="s">
        <v>1388</v>
      </c>
      <c r="W2910" s="78">
        <v>1</v>
      </c>
      <c r="X2910" s="85" t="s">
        <v>1388</v>
      </c>
      <c r="Y2910" s="78">
        <v>0.74058264399999996</v>
      </c>
      <c r="Z2910" s="49"/>
      <c r="AA2910" s="49"/>
    </row>
    <row r="2911" spans="1:27" ht="15.75" thickBot="1" x14ac:dyDescent="0.3">
      <c r="A2911" s="78" t="s">
        <v>1069</v>
      </c>
      <c r="B2911" s="79">
        <v>0.52014570000000004</v>
      </c>
      <c r="C2911" s="109">
        <f t="shared" si="45"/>
        <v>0.69730140807311325</v>
      </c>
      <c r="D2911" s="80">
        <v>9.3756459999999997</v>
      </c>
      <c r="E2911" s="78">
        <v>29.326000000000001</v>
      </c>
      <c r="F2911" s="78">
        <v>41</v>
      </c>
      <c r="G2911" s="78">
        <v>8</v>
      </c>
      <c r="H2911" s="78">
        <v>8</v>
      </c>
      <c r="I2911" s="51"/>
      <c r="J2911" s="81" t="s">
        <v>22</v>
      </c>
      <c r="K2911" s="82">
        <v>0.33856700000000001</v>
      </c>
      <c r="L2911" s="80">
        <v>0.2292187</v>
      </c>
      <c r="M2911" s="83">
        <v>0.65599289999999999</v>
      </c>
      <c r="N2911" s="82">
        <v>0.50538280000000002</v>
      </c>
      <c r="O2911" s="82">
        <v>0.59196660000000001</v>
      </c>
      <c r="P2911" s="82">
        <v>0.5602258</v>
      </c>
      <c r="Q2911" s="82">
        <v>0.6404358</v>
      </c>
      <c r="R2911" s="82">
        <v>0.43648169999999997</v>
      </c>
      <c r="S2911" s="82">
        <v>0.50314519999999996</v>
      </c>
      <c r="T2911" s="80">
        <v>0.62629889999999999</v>
      </c>
      <c r="U2911" s="86">
        <v>1.2199999999999999E-101</v>
      </c>
      <c r="V2911" s="78" t="s">
        <v>1069</v>
      </c>
      <c r="W2911" s="78">
        <v>1</v>
      </c>
      <c r="X2911" s="85" t="s">
        <v>1069</v>
      </c>
      <c r="Y2911" s="78">
        <v>0.75678716099999999</v>
      </c>
      <c r="Z2911" s="49"/>
      <c r="AA2911" s="49"/>
    </row>
    <row r="2912" spans="1:27" ht="15.75" thickBot="1" x14ac:dyDescent="0.3">
      <c r="A2912" s="78" t="s">
        <v>3114</v>
      </c>
      <c r="B2912" s="79">
        <v>0.5203468</v>
      </c>
      <c r="C2912" s="109">
        <f t="shared" si="45"/>
        <v>0.69720421668036026</v>
      </c>
      <c r="D2912" s="80">
        <v>7.6548499999999997</v>
      </c>
      <c r="E2912" s="78">
        <v>64.397999999999996</v>
      </c>
      <c r="F2912" s="78">
        <v>6</v>
      </c>
      <c r="G2912" s="78">
        <v>2</v>
      </c>
      <c r="H2912" s="78">
        <v>2</v>
      </c>
      <c r="I2912" s="51"/>
      <c r="J2912" s="81" t="s">
        <v>22</v>
      </c>
      <c r="K2912" s="82" t="s">
        <v>22</v>
      </c>
      <c r="L2912" s="80" t="s">
        <v>22</v>
      </c>
      <c r="M2912" s="83" t="s">
        <v>22</v>
      </c>
      <c r="N2912" s="82" t="s">
        <v>22</v>
      </c>
      <c r="O2912" s="82" t="s">
        <v>22</v>
      </c>
      <c r="P2912" s="82" t="s">
        <v>22</v>
      </c>
      <c r="Q2912" s="82" t="s">
        <v>22</v>
      </c>
      <c r="R2912" s="82" t="s">
        <v>22</v>
      </c>
      <c r="S2912" s="82" t="s">
        <v>22</v>
      </c>
      <c r="T2912" s="80" t="s">
        <v>22</v>
      </c>
      <c r="U2912" s="86">
        <v>1.3000000000000001E-8</v>
      </c>
      <c r="V2912" s="78" t="s">
        <v>3114</v>
      </c>
      <c r="W2912" s="78">
        <v>1</v>
      </c>
      <c r="X2912" s="85" t="s">
        <v>3114</v>
      </c>
      <c r="Y2912" s="78">
        <v>0.78685399</v>
      </c>
      <c r="Z2912" s="49"/>
      <c r="AA2912" s="49"/>
    </row>
    <row r="2913" spans="1:27" ht="15.75" thickBot="1" x14ac:dyDescent="0.3">
      <c r="A2913" s="78" t="s">
        <v>3124</v>
      </c>
      <c r="B2913" s="79">
        <v>0.52064849999999996</v>
      </c>
      <c r="C2913" s="109">
        <f t="shared" si="45"/>
        <v>0.69705843083258934</v>
      </c>
      <c r="D2913" s="80">
        <v>10.161820000000001</v>
      </c>
      <c r="E2913" s="78">
        <v>53.936999999999998</v>
      </c>
      <c r="F2913" s="78">
        <v>111</v>
      </c>
      <c r="G2913" s="78">
        <v>22</v>
      </c>
      <c r="H2913" s="78">
        <v>22</v>
      </c>
      <c r="I2913" s="51"/>
      <c r="J2913" s="81">
        <v>0.61456849999999996</v>
      </c>
      <c r="K2913" s="82">
        <v>0.63960260000000002</v>
      </c>
      <c r="L2913" s="80">
        <v>0.63468619999999998</v>
      </c>
      <c r="M2913" s="83">
        <v>0.61409720000000001</v>
      </c>
      <c r="N2913" s="82">
        <v>0.46769680000000002</v>
      </c>
      <c r="O2913" s="82">
        <v>0.57918009999999998</v>
      </c>
      <c r="P2913" s="82">
        <v>0.44646799999999998</v>
      </c>
      <c r="Q2913" s="82">
        <v>0.47144760000000002</v>
      </c>
      <c r="R2913" s="82">
        <v>0.52356199999999997</v>
      </c>
      <c r="S2913" s="82">
        <v>0.52205570000000001</v>
      </c>
      <c r="T2913" s="80">
        <v>0.54151490000000002</v>
      </c>
      <c r="U2913" s="86">
        <v>3.7900000000000001E-100</v>
      </c>
      <c r="V2913" s="78" t="s">
        <v>3125</v>
      </c>
      <c r="W2913" s="78">
        <v>2</v>
      </c>
      <c r="X2913" s="85" t="s">
        <v>3125</v>
      </c>
      <c r="Y2913" s="78">
        <v>0.64085014900000004</v>
      </c>
      <c r="Z2913" s="49"/>
      <c r="AA2913" s="49"/>
    </row>
    <row r="2914" spans="1:27" ht="15.75" thickBot="1" x14ac:dyDescent="0.3">
      <c r="A2914" s="78" t="s">
        <v>3255</v>
      </c>
      <c r="B2914" s="79">
        <v>0.52084969999999997</v>
      </c>
      <c r="C2914" s="109">
        <f t="shared" si="45"/>
        <v>0.69696122499686208</v>
      </c>
      <c r="D2914" s="80">
        <v>9.6449510000000007</v>
      </c>
      <c r="E2914" s="78">
        <v>48.622999999999998</v>
      </c>
      <c r="F2914" s="78">
        <v>107</v>
      </c>
      <c r="G2914" s="78">
        <v>21</v>
      </c>
      <c r="H2914" s="78">
        <v>21</v>
      </c>
      <c r="I2914" s="51"/>
      <c r="J2914" s="81">
        <v>0.55473609999999995</v>
      </c>
      <c r="K2914" s="82">
        <v>0.59922249999999999</v>
      </c>
      <c r="L2914" s="80">
        <v>0.63904680000000003</v>
      </c>
      <c r="M2914" s="83">
        <v>0.29889290000000002</v>
      </c>
      <c r="N2914" s="82">
        <v>0.32975520000000003</v>
      </c>
      <c r="O2914" s="82">
        <v>0.34800569999999997</v>
      </c>
      <c r="P2914" s="82">
        <v>0.57995240000000003</v>
      </c>
      <c r="Q2914" s="82">
        <v>0.49446679999999998</v>
      </c>
      <c r="R2914" s="82">
        <v>0.58573169999999997</v>
      </c>
      <c r="S2914" s="82">
        <v>0.52084969999999997</v>
      </c>
      <c r="T2914" s="80">
        <v>0.56686380000000003</v>
      </c>
      <c r="U2914" s="86">
        <v>5.7300000000000003E-89</v>
      </c>
      <c r="V2914" s="78" t="s">
        <v>3255</v>
      </c>
      <c r="W2914" s="78">
        <v>1</v>
      </c>
      <c r="X2914" s="85" t="s">
        <v>3255</v>
      </c>
      <c r="Y2914" s="78">
        <v>0.66304351399999994</v>
      </c>
      <c r="Z2914" s="49"/>
      <c r="AA2914" s="49"/>
    </row>
    <row r="2915" spans="1:27" ht="15.75" thickBot="1" x14ac:dyDescent="0.3">
      <c r="A2915" s="78" t="s">
        <v>5045</v>
      </c>
      <c r="B2915" s="79">
        <v>0.5215533</v>
      </c>
      <c r="C2915" s="109">
        <f t="shared" si="45"/>
        <v>0.69662140102559844</v>
      </c>
      <c r="D2915" s="80">
        <v>8.88415</v>
      </c>
      <c r="E2915" s="78">
        <v>43.787999999999997</v>
      </c>
      <c r="F2915" s="78">
        <v>28</v>
      </c>
      <c r="G2915" s="78">
        <v>7</v>
      </c>
      <c r="H2915" s="78">
        <v>7</v>
      </c>
      <c r="I2915" s="51"/>
      <c r="J2915" s="81" t="s">
        <v>22</v>
      </c>
      <c r="K2915" s="82">
        <v>0.85095940000000003</v>
      </c>
      <c r="L2915" s="80" t="s">
        <v>22</v>
      </c>
      <c r="M2915" s="83" t="s">
        <v>22</v>
      </c>
      <c r="N2915" s="82">
        <v>0.7565963</v>
      </c>
      <c r="O2915" s="82">
        <v>0.27917409999999998</v>
      </c>
      <c r="P2915" s="82">
        <v>0.50120989999999999</v>
      </c>
      <c r="Q2915" s="82">
        <v>0.35783340000000002</v>
      </c>
      <c r="R2915" s="82">
        <v>0.47238380000000002</v>
      </c>
      <c r="S2915" s="82">
        <v>0.52285930000000003</v>
      </c>
      <c r="T2915" s="80">
        <v>0.72961810000000005</v>
      </c>
      <c r="U2915" s="86">
        <v>4.2099999999999999E-18</v>
      </c>
      <c r="V2915" s="78" t="s">
        <v>5045</v>
      </c>
      <c r="W2915" s="78">
        <v>1</v>
      </c>
      <c r="X2915" s="85" t="s">
        <v>5045</v>
      </c>
      <c r="Y2915" s="78">
        <v>0.70123764399999999</v>
      </c>
      <c r="Z2915" s="49"/>
      <c r="AA2915" s="49"/>
    </row>
    <row r="2916" spans="1:27" ht="15.75" thickBot="1" x14ac:dyDescent="0.3">
      <c r="A2916" s="78" t="s">
        <v>4461</v>
      </c>
      <c r="B2916" s="79">
        <v>0.52185479999999995</v>
      </c>
      <c r="C2916" s="109">
        <f t="shared" si="45"/>
        <v>0.69647583359699916</v>
      </c>
      <c r="D2916" s="80">
        <v>8.6988489999999992</v>
      </c>
      <c r="E2916" s="78">
        <v>37.173000000000002</v>
      </c>
      <c r="F2916" s="78">
        <v>15</v>
      </c>
      <c r="G2916" s="78">
        <v>4</v>
      </c>
      <c r="H2916" s="78">
        <v>4</v>
      </c>
      <c r="I2916" s="51"/>
      <c r="J2916" s="81" t="s">
        <v>22</v>
      </c>
      <c r="K2916" s="82" t="s">
        <v>22</v>
      </c>
      <c r="L2916" s="80" t="s">
        <v>22</v>
      </c>
      <c r="M2916" s="83">
        <v>1.0285690000000001</v>
      </c>
      <c r="N2916" s="82">
        <v>0.74785999999999997</v>
      </c>
      <c r="O2916" s="82" t="s">
        <v>22</v>
      </c>
      <c r="P2916" s="82">
        <v>0.4503799</v>
      </c>
      <c r="Q2916" s="82">
        <v>-0.30315150000000002</v>
      </c>
      <c r="R2916" s="82" t="s">
        <v>22</v>
      </c>
      <c r="S2916" s="82" t="s">
        <v>22</v>
      </c>
      <c r="T2916" s="80">
        <v>0.97328060000000005</v>
      </c>
      <c r="U2916" s="86">
        <v>3.5000000000000002E-14</v>
      </c>
      <c r="V2916" s="78" t="s">
        <v>4461</v>
      </c>
      <c r="W2916" s="78">
        <v>1</v>
      </c>
      <c r="X2916" s="85" t="s">
        <v>4461</v>
      </c>
      <c r="Y2916" s="78">
        <v>0.68608707999999996</v>
      </c>
      <c r="Z2916" s="49"/>
      <c r="AA2916" s="49"/>
    </row>
    <row r="2917" spans="1:27" ht="15.75" thickBot="1" x14ac:dyDescent="0.3">
      <c r="A2917" s="78" t="s">
        <v>3270</v>
      </c>
      <c r="B2917" s="79">
        <v>0.52366230000000002</v>
      </c>
      <c r="C2917" s="109">
        <f t="shared" si="45"/>
        <v>0.69560379081571788</v>
      </c>
      <c r="D2917" s="80">
        <v>9.4806819999999998</v>
      </c>
      <c r="E2917" s="78">
        <v>54.061</v>
      </c>
      <c r="F2917" s="78">
        <v>50</v>
      </c>
      <c r="G2917" s="78">
        <v>9</v>
      </c>
      <c r="H2917" s="78">
        <v>9</v>
      </c>
      <c r="I2917" s="51"/>
      <c r="J2917" s="81">
        <v>0.69430080000000005</v>
      </c>
      <c r="K2917" s="82">
        <v>0.54843660000000005</v>
      </c>
      <c r="L2917" s="80">
        <v>0.6795139</v>
      </c>
      <c r="M2917" s="83">
        <v>0.52366230000000002</v>
      </c>
      <c r="N2917" s="82">
        <v>0.56315809999999999</v>
      </c>
      <c r="O2917" s="82">
        <v>0.3186928</v>
      </c>
      <c r="P2917" s="82">
        <v>0.3524196</v>
      </c>
      <c r="Q2917" s="82">
        <v>6.7500989999999997E-2</v>
      </c>
      <c r="R2917" s="82">
        <v>0.61663999999999997</v>
      </c>
      <c r="S2917" s="82">
        <v>0.3743997</v>
      </c>
      <c r="T2917" s="80">
        <v>0.64809729999999999</v>
      </c>
      <c r="U2917" s="86">
        <v>7.3800000000000003E-65</v>
      </c>
      <c r="V2917" s="78" t="s">
        <v>3270</v>
      </c>
      <c r="W2917" s="78">
        <v>1</v>
      </c>
      <c r="X2917" s="85" t="s">
        <v>3270</v>
      </c>
      <c r="Y2917" s="78">
        <v>0.754044143</v>
      </c>
      <c r="Z2917" s="49"/>
      <c r="AA2917" s="49"/>
    </row>
    <row r="2918" spans="1:27" ht="15.75" thickBot="1" x14ac:dyDescent="0.3">
      <c r="A2918" s="78" t="s">
        <v>4447</v>
      </c>
      <c r="B2918" s="79">
        <v>0.52416399999999996</v>
      </c>
      <c r="C2918" s="109">
        <f t="shared" si="45"/>
        <v>0.69536193530295098</v>
      </c>
      <c r="D2918" s="80">
        <v>9.3669639999999994</v>
      </c>
      <c r="E2918" s="78">
        <v>70.072999999999993</v>
      </c>
      <c r="F2918" s="78">
        <v>19</v>
      </c>
      <c r="G2918" s="78">
        <v>2</v>
      </c>
      <c r="H2918" s="78">
        <v>2</v>
      </c>
      <c r="I2918" s="51"/>
      <c r="J2918" s="81" t="s">
        <v>22</v>
      </c>
      <c r="K2918" s="82">
        <v>-1.4841059999999999</v>
      </c>
      <c r="L2918" s="80" t="s">
        <v>22</v>
      </c>
      <c r="M2918" s="83" t="s">
        <v>22</v>
      </c>
      <c r="N2918" s="82">
        <v>0.51742679999999996</v>
      </c>
      <c r="O2918" s="82">
        <v>0.74854710000000002</v>
      </c>
      <c r="P2918" s="82">
        <v>0.47227980000000003</v>
      </c>
      <c r="Q2918" s="82">
        <v>0.4072984</v>
      </c>
      <c r="R2918" s="82">
        <v>0.18052969999999999</v>
      </c>
      <c r="S2918" s="82">
        <v>0.39308660000000001</v>
      </c>
      <c r="T2918" s="80">
        <v>-1.803047E-2</v>
      </c>
      <c r="U2918" s="86">
        <v>2.6199999999999999E-89</v>
      </c>
      <c r="V2918" s="78" t="s">
        <v>4447</v>
      </c>
      <c r="W2918" s="78">
        <v>1</v>
      </c>
      <c r="X2918" s="85" t="s">
        <v>4447</v>
      </c>
      <c r="Y2918" s="78">
        <v>0.75365311899999998</v>
      </c>
      <c r="Z2918" s="49"/>
      <c r="AA2918" s="49"/>
    </row>
    <row r="2919" spans="1:27" ht="15.75" thickBot="1" x14ac:dyDescent="0.3">
      <c r="A2919" s="78" t="s">
        <v>3508</v>
      </c>
      <c r="B2919" s="79">
        <v>0.52446499999999996</v>
      </c>
      <c r="C2919" s="109">
        <f t="shared" si="45"/>
        <v>0.69521687199864324</v>
      </c>
      <c r="D2919" s="80">
        <v>8.8264639999999996</v>
      </c>
      <c r="E2919" s="78">
        <v>70.739000000000004</v>
      </c>
      <c r="F2919" s="78">
        <v>21</v>
      </c>
      <c r="G2919" s="78">
        <v>7</v>
      </c>
      <c r="H2919" s="78">
        <v>6</v>
      </c>
      <c r="I2919" s="51"/>
      <c r="J2919" s="81" t="s">
        <v>22</v>
      </c>
      <c r="K2919" s="82">
        <v>0.57191950000000003</v>
      </c>
      <c r="L2919" s="80">
        <v>0.53057010000000004</v>
      </c>
      <c r="M2919" s="83" t="s">
        <v>22</v>
      </c>
      <c r="N2919" s="82">
        <v>0.44371280000000002</v>
      </c>
      <c r="O2919" s="82">
        <v>0.49385230000000002</v>
      </c>
      <c r="P2919" s="82">
        <v>0.56364630000000004</v>
      </c>
      <c r="Q2919" s="82">
        <v>0.34426040000000002</v>
      </c>
      <c r="R2919" s="82" t="s">
        <v>22</v>
      </c>
      <c r="S2919" s="82" t="s">
        <v>22</v>
      </c>
      <c r="T2919" s="80" t="s">
        <v>22</v>
      </c>
      <c r="U2919" s="86">
        <v>4.3699999999999997E-19</v>
      </c>
      <c r="V2919" s="78" t="s">
        <v>3508</v>
      </c>
      <c r="W2919" s="78">
        <v>1</v>
      </c>
      <c r="X2919" s="85" t="s">
        <v>3508</v>
      </c>
      <c r="Y2919" s="78">
        <v>0.69887819900000003</v>
      </c>
      <c r="Z2919" s="49"/>
      <c r="AA2919" s="49"/>
    </row>
    <row r="2920" spans="1:27" ht="15.75" thickBot="1" x14ac:dyDescent="0.3">
      <c r="A2920" s="78" t="s">
        <v>1651</v>
      </c>
      <c r="B2920" s="79">
        <v>0.52466550000000001</v>
      </c>
      <c r="C2920" s="109">
        <f t="shared" si="45"/>
        <v>0.69512026024540863</v>
      </c>
      <c r="D2920" s="80">
        <v>9.2976729999999996</v>
      </c>
      <c r="E2920" s="78">
        <v>38.645000000000003</v>
      </c>
      <c r="F2920" s="78">
        <v>54</v>
      </c>
      <c r="G2920" s="78">
        <v>10</v>
      </c>
      <c r="H2920" s="78">
        <v>10</v>
      </c>
      <c r="I2920" s="51"/>
      <c r="J2920" s="81" t="s">
        <v>22</v>
      </c>
      <c r="K2920" s="82">
        <v>0.47923060000000001</v>
      </c>
      <c r="L2920" s="80">
        <v>0.60264689999999999</v>
      </c>
      <c r="M2920" s="83">
        <v>0.50355229999999995</v>
      </c>
      <c r="N2920" s="82">
        <v>0.53963039999999995</v>
      </c>
      <c r="O2920" s="82">
        <v>0.22564509999999999</v>
      </c>
      <c r="P2920" s="82">
        <v>0.11423369999999999</v>
      </c>
      <c r="Q2920" s="82">
        <v>6.2121750000000003E-2</v>
      </c>
      <c r="R2920" s="82">
        <v>0.63830549999999997</v>
      </c>
      <c r="S2920" s="82">
        <v>0.54656119999999997</v>
      </c>
      <c r="T2920" s="80">
        <v>0.74725839999999999</v>
      </c>
      <c r="U2920" s="86">
        <v>1.6200000000000001E-55</v>
      </c>
      <c r="V2920" s="78" t="s">
        <v>1651</v>
      </c>
      <c r="W2920" s="78">
        <v>1</v>
      </c>
      <c r="X2920" s="85" t="s">
        <v>1651</v>
      </c>
      <c r="Y2920" s="78">
        <v>0.75326225199999997</v>
      </c>
      <c r="Z2920" s="49"/>
      <c r="AA2920" s="49"/>
    </row>
    <row r="2921" spans="1:27" ht="15.75" thickBot="1" x14ac:dyDescent="0.3">
      <c r="A2921" s="78" t="s">
        <v>4241</v>
      </c>
      <c r="B2921" s="79">
        <v>0.52506660000000005</v>
      </c>
      <c r="C2921" s="109">
        <f t="shared" si="45"/>
        <v>0.69492702884574986</v>
      </c>
      <c r="D2921" s="80">
        <v>8.4830159999999992</v>
      </c>
      <c r="E2921" s="78">
        <v>112.59</v>
      </c>
      <c r="F2921" s="78">
        <v>10</v>
      </c>
      <c r="G2921" s="78">
        <v>3</v>
      </c>
      <c r="H2921" s="78">
        <v>3</v>
      </c>
      <c r="I2921" s="51"/>
      <c r="J2921" s="81" t="s">
        <v>22</v>
      </c>
      <c r="K2921" s="82" t="s">
        <v>22</v>
      </c>
      <c r="L2921" s="80" t="s">
        <v>22</v>
      </c>
      <c r="M2921" s="83" t="s">
        <v>22</v>
      </c>
      <c r="N2921" s="82" t="s">
        <v>22</v>
      </c>
      <c r="O2921" s="82" t="s">
        <v>22</v>
      </c>
      <c r="P2921" s="82" t="s">
        <v>22</v>
      </c>
      <c r="Q2921" s="82" t="s">
        <v>22</v>
      </c>
      <c r="R2921" s="82">
        <v>-1.5708070000000001</v>
      </c>
      <c r="S2921" s="82">
        <v>1.47804</v>
      </c>
      <c r="T2921" s="80">
        <v>-0.88843450000000002</v>
      </c>
      <c r="U2921" s="86">
        <v>1.01E-9</v>
      </c>
      <c r="V2921" s="78" t="s">
        <v>4241</v>
      </c>
      <c r="W2921" s="78">
        <v>1</v>
      </c>
      <c r="X2921" s="85" t="s">
        <v>4241</v>
      </c>
      <c r="Y2921" s="78">
        <v>0.68329892999999997</v>
      </c>
      <c r="Z2921" s="49"/>
      <c r="AA2921" s="49"/>
    </row>
    <row r="2922" spans="1:27" ht="15.75" thickBot="1" x14ac:dyDescent="0.3">
      <c r="A2922" s="78" t="s">
        <v>1317</v>
      </c>
      <c r="B2922" s="79">
        <v>0.52526709999999999</v>
      </c>
      <c r="C2922" s="109">
        <f t="shared" si="45"/>
        <v>0.69483045737096127</v>
      </c>
      <c r="D2922" s="80">
        <v>7.9968919999999999</v>
      </c>
      <c r="E2922" s="78">
        <v>36.747999999999998</v>
      </c>
      <c r="F2922" s="78">
        <v>6</v>
      </c>
      <c r="G2922" s="78">
        <v>4</v>
      </c>
      <c r="H2922" s="78">
        <v>4</v>
      </c>
      <c r="I2922" s="51"/>
      <c r="J2922" s="81" t="s">
        <v>22</v>
      </c>
      <c r="K2922" s="82">
        <v>0.39407510000000001</v>
      </c>
      <c r="L2922" s="80" t="s">
        <v>22</v>
      </c>
      <c r="M2922" s="83" t="s">
        <v>22</v>
      </c>
      <c r="N2922" s="82" t="s">
        <v>22</v>
      </c>
      <c r="O2922" s="82" t="s">
        <v>22</v>
      </c>
      <c r="P2922" s="82" t="s">
        <v>22</v>
      </c>
      <c r="Q2922" s="82" t="s">
        <v>22</v>
      </c>
      <c r="R2922" s="82" t="s">
        <v>22</v>
      </c>
      <c r="S2922" s="82" t="s">
        <v>22</v>
      </c>
      <c r="T2922" s="80" t="s">
        <v>22</v>
      </c>
      <c r="U2922" s="86">
        <v>5.7799999999999997E-11</v>
      </c>
      <c r="V2922" s="78" t="s">
        <v>1317</v>
      </c>
      <c r="W2922" s="78">
        <v>1</v>
      </c>
      <c r="X2922" s="85" t="s">
        <v>1317</v>
      </c>
      <c r="Y2922" s="78">
        <v>0.78214169</v>
      </c>
      <c r="Z2922" s="49"/>
      <c r="AA2922" s="49"/>
    </row>
    <row r="2923" spans="1:27" ht="15.75" thickBot="1" x14ac:dyDescent="0.3">
      <c r="A2923" s="78" t="s">
        <v>1467</v>
      </c>
      <c r="B2923" s="79">
        <v>0.52586849999999996</v>
      </c>
      <c r="C2923" s="109">
        <f t="shared" si="45"/>
        <v>0.69454087160215261</v>
      </c>
      <c r="D2923" s="80">
        <v>9.4348240000000008</v>
      </c>
      <c r="E2923" s="78">
        <v>57.838000000000001</v>
      </c>
      <c r="F2923" s="78">
        <v>53</v>
      </c>
      <c r="G2923" s="78">
        <v>12</v>
      </c>
      <c r="H2923" s="78">
        <v>11</v>
      </c>
      <c r="I2923" s="51"/>
      <c r="J2923" s="81" t="s">
        <v>22</v>
      </c>
      <c r="K2923" s="82">
        <v>0.81688640000000001</v>
      </c>
      <c r="L2923" s="80">
        <v>-0.45616760000000001</v>
      </c>
      <c r="M2923" s="83">
        <v>0.17287150000000001</v>
      </c>
      <c r="N2923" s="82">
        <v>0.57676400000000005</v>
      </c>
      <c r="O2923" s="82">
        <v>0.14496000000000001</v>
      </c>
      <c r="P2923" s="82">
        <v>0.34619100000000003</v>
      </c>
      <c r="Q2923" s="82">
        <v>0.24707680000000001</v>
      </c>
      <c r="R2923" s="82">
        <v>0.5172253</v>
      </c>
      <c r="S2923" s="82">
        <v>0.43573519999999999</v>
      </c>
      <c r="T2923" s="80">
        <v>0.58707690000000001</v>
      </c>
      <c r="U2923" s="86">
        <v>1.0199999999999999E-60</v>
      </c>
      <c r="V2923" s="78" t="s">
        <v>1467</v>
      </c>
      <c r="W2923" s="78">
        <v>1</v>
      </c>
      <c r="X2923" s="85" t="s">
        <v>1467</v>
      </c>
      <c r="Y2923" s="78">
        <v>0.75232492100000004</v>
      </c>
      <c r="Z2923" s="49"/>
      <c r="AA2923" s="49"/>
    </row>
    <row r="2924" spans="1:27" ht="15.75" thickBot="1" x14ac:dyDescent="0.3">
      <c r="A2924" s="78" t="s">
        <v>4674</v>
      </c>
      <c r="B2924" s="79">
        <v>0.52596869999999996</v>
      </c>
      <c r="C2924" s="109">
        <f t="shared" si="45"/>
        <v>0.6944926350887628</v>
      </c>
      <c r="D2924" s="80">
        <v>10.619479999999999</v>
      </c>
      <c r="E2924" s="78">
        <v>28.757000000000001</v>
      </c>
      <c r="F2924" s="78">
        <v>217</v>
      </c>
      <c r="G2924" s="78">
        <v>32</v>
      </c>
      <c r="H2924" s="78">
        <v>32</v>
      </c>
      <c r="I2924" s="51"/>
      <c r="J2924" s="81">
        <v>0.61192780000000002</v>
      </c>
      <c r="K2924" s="82">
        <v>0.47092729999999999</v>
      </c>
      <c r="L2924" s="80">
        <v>0.56423190000000001</v>
      </c>
      <c r="M2924" s="83">
        <v>0.51379390000000003</v>
      </c>
      <c r="N2924" s="82">
        <v>0.57860060000000002</v>
      </c>
      <c r="O2924" s="82">
        <v>0.49292989999999998</v>
      </c>
      <c r="P2924" s="82">
        <v>0.47892000000000001</v>
      </c>
      <c r="Q2924" s="82">
        <v>0.54379279999999997</v>
      </c>
      <c r="R2924" s="82">
        <v>0.55030970000000001</v>
      </c>
      <c r="S2924" s="82">
        <v>0.5078201</v>
      </c>
      <c r="T2924" s="80">
        <v>0.49968010000000002</v>
      </c>
      <c r="U2924" s="84">
        <v>0</v>
      </c>
      <c r="V2924" s="78" t="s">
        <v>4675</v>
      </c>
      <c r="W2924" s="78">
        <v>2</v>
      </c>
      <c r="X2924" s="85" t="s">
        <v>4675</v>
      </c>
      <c r="Y2924" s="78">
        <v>0.859231046</v>
      </c>
      <c r="Z2924" s="49"/>
      <c r="AA2924" s="49"/>
    </row>
    <row r="2925" spans="1:27" ht="15.75" thickBot="1" x14ac:dyDescent="0.3">
      <c r="A2925" s="78" t="s">
        <v>2340</v>
      </c>
      <c r="B2925" s="79">
        <v>0.52606889999999995</v>
      </c>
      <c r="C2925" s="109">
        <f t="shared" si="45"/>
        <v>0.69444440192544399</v>
      </c>
      <c r="D2925" s="80">
        <v>9.2071500000000004</v>
      </c>
      <c r="E2925" s="78">
        <v>63.311999999999998</v>
      </c>
      <c r="F2925" s="78">
        <v>39</v>
      </c>
      <c r="G2925" s="78">
        <v>11</v>
      </c>
      <c r="H2925" s="78">
        <v>11</v>
      </c>
      <c r="I2925" s="51"/>
      <c r="J2925" s="81">
        <v>0.9782689</v>
      </c>
      <c r="K2925" s="82">
        <v>0.3397075</v>
      </c>
      <c r="L2925" s="80">
        <v>0.6558098</v>
      </c>
      <c r="M2925" s="83">
        <v>0.4733193</v>
      </c>
      <c r="N2925" s="82">
        <v>-0.95343920000000004</v>
      </c>
      <c r="O2925" s="82">
        <v>0.62900679999999998</v>
      </c>
      <c r="P2925" s="82">
        <v>1.0337229999999999</v>
      </c>
      <c r="Q2925" s="82">
        <v>0.55404850000000005</v>
      </c>
      <c r="R2925" s="82">
        <v>0.23425609999999999</v>
      </c>
      <c r="S2925" s="82">
        <v>0.48655999999999999</v>
      </c>
      <c r="T2925" s="80">
        <v>-0.16346179999999999</v>
      </c>
      <c r="U2925" s="86">
        <v>7.8600000000000003E-44</v>
      </c>
      <c r="V2925" s="78" t="s">
        <v>2340</v>
      </c>
      <c r="W2925" s="78">
        <v>1</v>
      </c>
      <c r="X2925" s="85" t="s">
        <v>2340</v>
      </c>
      <c r="Y2925" s="78">
        <v>0.73531568199999997</v>
      </c>
      <c r="Z2925" s="49"/>
      <c r="AA2925" s="49"/>
    </row>
    <row r="2926" spans="1:27" ht="15.75" thickBot="1" x14ac:dyDescent="0.3">
      <c r="A2926" s="78" t="s">
        <v>2124</v>
      </c>
      <c r="B2926" s="79">
        <v>0.52636930000000004</v>
      </c>
      <c r="C2926" s="109">
        <f t="shared" si="45"/>
        <v>0.69429981878397251</v>
      </c>
      <c r="D2926" s="80">
        <v>9.4108280000000004</v>
      </c>
      <c r="E2926" s="78">
        <v>25.036999999999999</v>
      </c>
      <c r="F2926" s="78">
        <v>54</v>
      </c>
      <c r="G2926" s="78">
        <v>11</v>
      </c>
      <c r="H2926" s="78">
        <v>11</v>
      </c>
      <c r="I2926" s="51"/>
      <c r="J2926" s="81">
        <v>0.71545409999999998</v>
      </c>
      <c r="K2926" s="82">
        <v>0.51389490000000004</v>
      </c>
      <c r="L2926" s="80">
        <v>0.47373500000000002</v>
      </c>
      <c r="M2926" s="83">
        <v>0.63682190000000005</v>
      </c>
      <c r="N2926" s="82">
        <v>0.5829413</v>
      </c>
      <c r="O2926" s="82">
        <v>0.59960349999999996</v>
      </c>
      <c r="P2926" s="82">
        <v>0.44646799999999998</v>
      </c>
      <c r="Q2926" s="82">
        <v>0.54339689999999996</v>
      </c>
      <c r="R2926" s="82">
        <v>0.36446040000000002</v>
      </c>
      <c r="S2926" s="82">
        <v>0.4642501</v>
      </c>
      <c r="T2926" s="80">
        <v>0.49077549999999998</v>
      </c>
      <c r="U2926" s="86">
        <v>1.22E-30</v>
      </c>
      <c r="V2926" s="78" t="s">
        <v>2124</v>
      </c>
      <c r="W2926" s="78">
        <v>1</v>
      </c>
      <c r="X2926" s="85" t="s">
        <v>2124</v>
      </c>
      <c r="Y2926" s="78">
        <v>0.75193478000000002</v>
      </c>
      <c r="Z2926" s="49"/>
      <c r="AA2926" s="49"/>
    </row>
    <row r="2927" spans="1:27" ht="15.75" thickBot="1" x14ac:dyDescent="0.3">
      <c r="A2927" s="78" t="s">
        <v>552</v>
      </c>
      <c r="B2927" s="79">
        <v>0.52717049999999999</v>
      </c>
      <c r="C2927" s="109">
        <f t="shared" si="45"/>
        <v>0.69391434675789521</v>
      </c>
      <c r="D2927" s="80">
        <v>8.7892209999999995</v>
      </c>
      <c r="E2927" s="78">
        <v>45.216999999999999</v>
      </c>
      <c r="F2927" s="78">
        <v>17</v>
      </c>
      <c r="G2927" s="78">
        <v>4</v>
      </c>
      <c r="H2927" s="78">
        <v>4</v>
      </c>
      <c r="I2927" s="51"/>
      <c r="J2927" s="81" t="s">
        <v>22</v>
      </c>
      <c r="K2927" s="82">
        <v>0.50771860000000002</v>
      </c>
      <c r="L2927" s="80" t="s">
        <v>22</v>
      </c>
      <c r="M2927" s="83" t="s">
        <v>22</v>
      </c>
      <c r="N2927" s="82" t="s">
        <v>22</v>
      </c>
      <c r="O2927" s="82">
        <v>0.5556198</v>
      </c>
      <c r="P2927" s="82" t="s">
        <v>22</v>
      </c>
      <c r="Q2927" s="82">
        <v>0.80066179999999998</v>
      </c>
      <c r="R2927" s="82">
        <v>0.46247120000000003</v>
      </c>
      <c r="S2927" s="82" t="s">
        <v>22</v>
      </c>
      <c r="T2927" s="80">
        <v>0.44073970000000001</v>
      </c>
      <c r="U2927" s="86">
        <v>5.0400000000000002E-10</v>
      </c>
      <c r="V2927" s="78" t="s">
        <v>552</v>
      </c>
      <c r="W2927" s="78">
        <v>1</v>
      </c>
      <c r="X2927" s="85" t="s">
        <v>552</v>
      </c>
      <c r="Y2927" s="78">
        <v>0.69668838099999997</v>
      </c>
      <c r="Z2927" s="49"/>
      <c r="AA2927" s="49"/>
    </row>
    <row r="2928" spans="1:27" ht="15.75" thickBot="1" x14ac:dyDescent="0.3">
      <c r="A2928" s="78" t="s">
        <v>3160</v>
      </c>
      <c r="B2928" s="79">
        <v>0.52777099999999999</v>
      </c>
      <c r="C2928" s="109">
        <f t="shared" si="45"/>
        <v>0.693625575504209</v>
      </c>
      <c r="D2928" s="80">
        <v>9.6126570000000005</v>
      </c>
      <c r="E2928" s="78">
        <v>66.563999999999993</v>
      </c>
      <c r="F2928" s="78">
        <v>64</v>
      </c>
      <c r="G2928" s="78">
        <v>12</v>
      </c>
      <c r="H2928" s="78">
        <v>12</v>
      </c>
      <c r="I2928" s="51"/>
      <c r="J2928" s="81">
        <v>0.40686309999999998</v>
      </c>
      <c r="K2928" s="82">
        <v>0.52556780000000003</v>
      </c>
      <c r="L2928" s="80">
        <v>0.60558920000000005</v>
      </c>
      <c r="M2928" s="83">
        <v>0.63031230000000005</v>
      </c>
      <c r="N2928" s="82">
        <v>0.42212529999999998</v>
      </c>
      <c r="O2928" s="82">
        <v>0.4228789</v>
      </c>
      <c r="P2928" s="82">
        <v>0.43221120000000002</v>
      </c>
      <c r="Q2928" s="82">
        <v>0.48707470000000003</v>
      </c>
      <c r="R2928" s="82">
        <v>0.57094860000000003</v>
      </c>
      <c r="S2928" s="82">
        <v>0.52987090000000003</v>
      </c>
      <c r="T2928" s="80">
        <v>0.5728896</v>
      </c>
      <c r="U2928" s="86">
        <v>5.3399999999999998E-47</v>
      </c>
      <c r="V2928" s="78" t="s">
        <v>3160</v>
      </c>
      <c r="W2928" s="78">
        <v>1</v>
      </c>
      <c r="X2928" s="85" t="s">
        <v>3160</v>
      </c>
      <c r="Y2928" s="78">
        <v>0.65697923700000005</v>
      </c>
      <c r="Z2928" s="49"/>
      <c r="AA2928" s="49"/>
    </row>
    <row r="2929" spans="1:27" ht="15.75" thickBot="1" x14ac:dyDescent="0.3">
      <c r="A2929" s="78" t="s">
        <v>1804</v>
      </c>
      <c r="B2929" s="79">
        <v>0.52837120000000004</v>
      </c>
      <c r="C2929" s="109">
        <f t="shared" si="45"/>
        <v>0.69333706859755528</v>
      </c>
      <c r="D2929" s="80">
        <v>8.4168070000000004</v>
      </c>
      <c r="E2929" s="78">
        <v>88.457999999999998</v>
      </c>
      <c r="F2929" s="78">
        <v>6</v>
      </c>
      <c r="G2929" s="78">
        <v>3</v>
      </c>
      <c r="H2929" s="78">
        <v>3</v>
      </c>
      <c r="I2929" s="51"/>
      <c r="J2929" s="81" t="s">
        <v>22</v>
      </c>
      <c r="K2929" s="82" t="s">
        <v>22</v>
      </c>
      <c r="L2929" s="80" t="s">
        <v>22</v>
      </c>
      <c r="M2929" s="83" t="s">
        <v>22</v>
      </c>
      <c r="N2929" s="82" t="s">
        <v>22</v>
      </c>
      <c r="O2929" s="82" t="s">
        <v>22</v>
      </c>
      <c r="P2929" s="82" t="s">
        <v>22</v>
      </c>
      <c r="Q2929" s="82" t="s">
        <v>22</v>
      </c>
      <c r="R2929" s="82" t="s">
        <v>22</v>
      </c>
      <c r="S2929" s="82" t="s">
        <v>22</v>
      </c>
      <c r="T2929" s="80">
        <v>-0.86762059999999996</v>
      </c>
      <c r="U2929" s="86">
        <v>6.4199999999999995E-11</v>
      </c>
      <c r="V2929" s="78" t="s">
        <v>1804</v>
      </c>
      <c r="W2929" s="78">
        <v>1</v>
      </c>
      <c r="X2929" s="85" t="s">
        <v>1804</v>
      </c>
      <c r="Y2929" s="78">
        <v>0.68769686100000005</v>
      </c>
      <c r="Z2929" s="49"/>
      <c r="AA2929" s="49"/>
    </row>
    <row r="2930" spans="1:27" ht="15.75" thickBot="1" x14ac:dyDescent="0.3">
      <c r="A2930" s="78" t="s">
        <v>3790</v>
      </c>
      <c r="B2930" s="79">
        <v>0.52887139999999999</v>
      </c>
      <c r="C2930" s="109">
        <f t="shared" si="45"/>
        <v>0.69309672183147841</v>
      </c>
      <c r="D2930" s="80">
        <v>8.2265999999999995</v>
      </c>
      <c r="E2930" s="78">
        <v>27.401</v>
      </c>
      <c r="F2930" s="78">
        <v>9</v>
      </c>
      <c r="G2930" s="78">
        <v>6</v>
      </c>
      <c r="H2930" s="78">
        <v>6</v>
      </c>
      <c r="I2930" s="51"/>
      <c r="J2930" s="81" t="s">
        <v>22</v>
      </c>
      <c r="K2930" s="82" t="s">
        <v>22</v>
      </c>
      <c r="L2930" s="80" t="s">
        <v>22</v>
      </c>
      <c r="M2930" s="83" t="s">
        <v>22</v>
      </c>
      <c r="N2930" s="82" t="s">
        <v>22</v>
      </c>
      <c r="O2930" s="82" t="s">
        <v>22</v>
      </c>
      <c r="P2930" s="82" t="s">
        <v>22</v>
      </c>
      <c r="Q2930" s="82" t="s">
        <v>22</v>
      </c>
      <c r="R2930" s="82" t="s">
        <v>22</v>
      </c>
      <c r="S2930" s="82">
        <v>0.31115429999999999</v>
      </c>
      <c r="T2930" s="80" t="s">
        <v>22</v>
      </c>
      <c r="U2930" s="86">
        <v>2.41E-12</v>
      </c>
      <c r="V2930" s="78" t="s">
        <v>3790</v>
      </c>
      <c r="W2930" s="78">
        <v>1</v>
      </c>
      <c r="X2930" s="85" t="s">
        <v>3790</v>
      </c>
      <c r="Y2930" s="78">
        <v>0.68727919500000001</v>
      </c>
      <c r="Z2930" s="49"/>
      <c r="AA2930" s="49"/>
    </row>
    <row r="2931" spans="1:27" ht="15.75" thickBot="1" x14ac:dyDescent="0.3">
      <c r="A2931" s="78" t="s">
        <v>5133</v>
      </c>
      <c r="B2931" s="79">
        <v>0.52887139999999999</v>
      </c>
      <c r="C2931" s="109">
        <f t="shared" si="45"/>
        <v>0.69309672183147841</v>
      </c>
      <c r="D2931" s="80">
        <v>8.2845659999999999</v>
      </c>
      <c r="E2931" s="78">
        <v>73.438000000000002</v>
      </c>
      <c r="F2931" s="78">
        <v>12</v>
      </c>
      <c r="G2931" s="78">
        <v>6</v>
      </c>
      <c r="H2931" s="78">
        <v>6</v>
      </c>
      <c r="I2931" s="51"/>
      <c r="J2931" s="81" t="s">
        <v>22</v>
      </c>
      <c r="K2931" s="82">
        <v>0.42749890000000001</v>
      </c>
      <c r="L2931" s="80">
        <v>0.41856769999999999</v>
      </c>
      <c r="M2931" s="83" t="s">
        <v>22</v>
      </c>
      <c r="N2931" s="82">
        <v>-0.79475770000000001</v>
      </c>
      <c r="O2931" s="82" t="s">
        <v>22</v>
      </c>
      <c r="P2931" s="82" t="s">
        <v>22</v>
      </c>
      <c r="Q2931" s="82" t="s">
        <v>22</v>
      </c>
      <c r="R2931" s="82" t="s">
        <v>22</v>
      </c>
      <c r="S2931" s="82">
        <v>0.60511510000000002</v>
      </c>
      <c r="T2931" s="80" t="s">
        <v>22</v>
      </c>
      <c r="U2931" s="86">
        <v>5.1400000000000001E-17</v>
      </c>
      <c r="V2931" s="78" t="s">
        <v>5133</v>
      </c>
      <c r="W2931" s="78">
        <v>1</v>
      </c>
      <c r="X2931" s="85" t="s">
        <v>5133</v>
      </c>
      <c r="Y2931" s="78">
        <v>0.68727919500000001</v>
      </c>
      <c r="Z2931" s="49"/>
      <c r="AA2931" s="49"/>
    </row>
    <row r="2932" spans="1:27" ht="15.75" thickBot="1" x14ac:dyDescent="0.3">
      <c r="A2932" s="78" t="s">
        <v>3981</v>
      </c>
      <c r="B2932" s="79">
        <v>0.52897130000000003</v>
      </c>
      <c r="C2932" s="109">
        <f t="shared" si="45"/>
        <v>0.69304872973105835</v>
      </c>
      <c r="D2932" s="80">
        <v>8.9234980000000004</v>
      </c>
      <c r="E2932" s="78">
        <v>66.31</v>
      </c>
      <c r="F2932" s="78">
        <v>19</v>
      </c>
      <c r="G2932" s="78">
        <v>7</v>
      </c>
      <c r="H2932" s="78">
        <v>7</v>
      </c>
      <c r="I2932" s="51"/>
      <c r="J2932" s="81" t="s">
        <v>22</v>
      </c>
      <c r="K2932" s="82" t="s">
        <v>22</v>
      </c>
      <c r="L2932" s="80">
        <v>0.1062144</v>
      </c>
      <c r="M2932" s="83">
        <v>0.82895640000000004</v>
      </c>
      <c r="N2932" s="82">
        <v>-0.94508210000000004</v>
      </c>
      <c r="O2932" s="82" t="s">
        <v>22</v>
      </c>
      <c r="P2932" s="82">
        <v>0.58361540000000001</v>
      </c>
      <c r="Q2932" s="82" t="s">
        <v>22</v>
      </c>
      <c r="R2932" s="82">
        <v>1.0256670000000001</v>
      </c>
      <c r="S2932" s="82" t="s">
        <v>22</v>
      </c>
      <c r="T2932" s="80">
        <v>0.52897130000000003</v>
      </c>
      <c r="U2932" s="86">
        <v>1.76E-70</v>
      </c>
      <c r="V2932" s="78" t="s">
        <v>3981</v>
      </c>
      <c r="W2932" s="78">
        <v>1</v>
      </c>
      <c r="X2932" s="85" t="s">
        <v>3981</v>
      </c>
      <c r="Y2932" s="78">
        <v>0.69523224900000002</v>
      </c>
      <c r="Z2932" s="49"/>
      <c r="AA2932" s="49"/>
    </row>
    <row r="2933" spans="1:27" ht="15.75" thickBot="1" x14ac:dyDescent="0.3">
      <c r="A2933" s="78" t="s">
        <v>950</v>
      </c>
      <c r="B2933" s="79">
        <v>0.52937120000000004</v>
      </c>
      <c r="C2933" s="109">
        <f t="shared" si="45"/>
        <v>0.69285665048274503</v>
      </c>
      <c r="D2933" s="80">
        <v>8.5455539999999992</v>
      </c>
      <c r="E2933" s="78">
        <v>39.4</v>
      </c>
      <c r="F2933" s="78">
        <v>9</v>
      </c>
      <c r="G2933" s="78">
        <v>3</v>
      </c>
      <c r="H2933" s="78">
        <v>3</v>
      </c>
      <c r="I2933" s="51"/>
      <c r="J2933" s="81">
        <v>0.58985940000000003</v>
      </c>
      <c r="K2933" s="82" t="s">
        <v>22</v>
      </c>
      <c r="L2933" s="80" t="s">
        <v>22</v>
      </c>
      <c r="M2933" s="83" t="s">
        <v>22</v>
      </c>
      <c r="N2933" s="82" t="s">
        <v>22</v>
      </c>
      <c r="O2933" s="82" t="s">
        <v>22</v>
      </c>
      <c r="P2933" s="82" t="s">
        <v>22</v>
      </c>
      <c r="Q2933" s="82" t="s">
        <v>22</v>
      </c>
      <c r="R2933" s="82" t="s">
        <v>22</v>
      </c>
      <c r="S2933" s="82" t="s">
        <v>22</v>
      </c>
      <c r="T2933" s="80" t="s">
        <v>22</v>
      </c>
      <c r="U2933" s="86">
        <v>1.5799999999999999E-6</v>
      </c>
      <c r="V2933" s="78" t="s">
        <v>950</v>
      </c>
      <c r="W2933" s="78">
        <v>1</v>
      </c>
      <c r="X2933" s="85" t="s">
        <v>950</v>
      </c>
      <c r="Y2933" s="78">
        <v>0.67956897100000002</v>
      </c>
      <c r="Z2933" s="49"/>
      <c r="AA2933" s="49"/>
    </row>
    <row r="2934" spans="1:27" ht="15.75" thickBot="1" x14ac:dyDescent="0.3">
      <c r="A2934" s="78" t="s">
        <v>3699</v>
      </c>
      <c r="B2934" s="79">
        <v>0.52937120000000004</v>
      </c>
      <c r="C2934" s="109">
        <f t="shared" si="45"/>
        <v>0.69285665048274503</v>
      </c>
      <c r="D2934" s="80">
        <v>9.2518820000000002</v>
      </c>
      <c r="E2934" s="78">
        <v>33.002000000000002</v>
      </c>
      <c r="F2934" s="78">
        <v>24</v>
      </c>
      <c r="G2934" s="78">
        <v>4</v>
      </c>
      <c r="H2934" s="78">
        <v>4</v>
      </c>
      <c r="I2934" s="51"/>
      <c r="J2934" s="81" t="s">
        <v>22</v>
      </c>
      <c r="K2934" s="82" t="s">
        <v>22</v>
      </c>
      <c r="L2934" s="80" t="s">
        <v>22</v>
      </c>
      <c r="M2934" s="83">
        <v>-0.1189776</v>
      </c>
      <c r="N2934" s="82">
        <v>0.69652800000000004</v>
      </c>
      <c r="O2934" s="82">
        <v>0.41781200000000002</v>
      </c>
      <c r="P2934" s="82">
        <v>0.34027740000000001</v>
      </c>
      <c r="Q2934" s="82">
        <v>0.41640739999999998</v>
      </c>
      <c r="R2934" s="82">
        <v>0.59664890000000004</v>
      </c>
      <c r="S2934" s="82">
        <v>0.58746089999999995</v>
      </c>
      <c r="T2934" s="80">
        <v>0.151729</v>
      </c>
      <c r="U2934" s="86">
        <v>1.7800000000000001E-16</v>
      </c>
      <c r="V2934" s="78" t="s">
        <v>3699</v>
      </c>
      <c r="W2934" s="78">
        <v>1</v>
      </c>
      <c r="X2934" s="85" t="s">
        <v>3699</v>
      </c>
      <c r="Y2934" s="78">
        <v>0.74959781700000006</v>
      </c>
      <c r="Z2934" s="49"/>
      <c r="AA2934" s="49"/>
    </row>
    <row r="2935" spans="1:27" ht="15.75" thickBot="1" x14ac:dyDescent="0.3">
      <c r="A2935" s="78" t="s">
        <v>5151</v>
      </c>
      <c r="B2935" s="79">
        <v>0.53156859999999995</v>
      </c>
      <c r="C2935" s="109">
        <f t="shared" si="45"/>
        <v>0.69180214881360536</v>
      </c>
      <c r="D2935" s="80">
        <v>9.9084900000000005</v>
      </c>
      <c r="E2935" s="78">
        <v>20.71</v>
      </c>
      <c r="F2935" s="78">
        <v>68</v>
      </c>
      <c r="G2935" s="78">
        <v>14</v>
      </c>
      <c r="H2935" s="78">
        <v>14</v>
      </c>
      <c r="I2935" s="51"/>
      <c r="J2935" s="81" t="s">
        <v>22</v>
      </c>
      <c r="K2935" s="82">
        <v>0.83850809999999998</v>
      </c>
      <c r="L2935" s="80">
        <v>1.012783</v>
      </c>
      <c r="M2935" s="83">
        <v>0.50710960000000005</v>
      </c>
      <c r="N2935" s="82">
        <v>0.38636959999999998</v>
      </c>
      <c r="O2935" s="82">
        <v>0.63357070000000004</v>
      </c>
      <c r="P2935" s="82">
        <v>0.51702369999999997</v>
      </c>
      <c r="Q2935" s="82">
        <v>0.51843439999999996</v>
      </c>
      <c r="R2935" s="82">
        <v>0.52837120000000004</v>
      </c>
      <c r="S2935" s="82">
        <v>0.50141360000000001</v>
      </c>
      <c r="T2935" s="80">
        <v>0.4366949</v>
      </c>
      <c r="U2935" s="86">
        <v>2.6899999999999999E-69</v>
      </c>
      <c r="V2935" s="78" t="s">
        <v>5151</v>
      </c>
      <c r="W2935" s="78">
        <v>1</v>
      </c>
      <c r="X2935" s="85" t="s">
        <v>5151</v>
      </c>
      <c r="Y2935" s="78">
        <v>0.63191223299999999</v>
      </c>
      <c r="Z2935" s="49"/>
      <c r="AA2935" s="49"/>
    </row>
    <row r="2936" spans="1:27" ht="15.75" thickBot="1" x14ac:dyDescent="0.3">
      <c r="A2936" s="78" t="s">
        <v>951</v>
      </c>
      <c r="B2936" s="79">
        <v>0.53166840000000004</v>
      </c>
      <c r="C2936" s="109">
        <f t="shared" si="45"/>
        <v>0.69175429430206448</v>
      </c>
      <c r="D2936" s="80">
        <v>9.6998379999999997</v>
      </c>
      <c r="E2936" s="78">
        <v>36.655999999999999</v>
      </c>
      <c r="F2936" s="78">
        <v>52</v>
      </c>
      <c r="G2936" s="78">
        <v>9</v>
      </c>
      <c r="H2936" s="78">
        <v>9</v>
      </c>
      <c r="I2936" s="51"/>
      <c r="J2936" s="81">
        <v>-0.56817379999999995</v>
      </c>
      <c r="K2936" s="82" t="s">
        <v>22</v>
      </c>
      <c r="L2936" s="80">
        <v>0.53306500000000001</v>
      </c>
      <c r="M2936" s="83">
        <v>0.38868560000000002</v>
      </c>
      <c r="N2936" s="82">
        <v>0.51328859999999998</v>
      </c>
      <c r="O2936" s="82">
        <v>0.64025069999999995</v>
      </c>
      <c r="P2936" s="82">
        <v>0.533663</v>
      </c>
      <c r="Q2936" s="82">
        <v>0.44826670000000002</v>
      </c>
      <c r="R2936" s="82">
        <v>0.66393670000000005</v>
      </c>
      <c r="S2936" s="82">
        <v>0.5917751</v>
      </c>
      <c r="T2936" s="80">
        <v>0.49477399999999999</v>
      </c>
      <c r="U2936" s="86">
        <v>8.2300000000000001E-140</v>
      </c>
      <c r="V2936" s="78" t="s">
        <v>951</v>
      </c>
      <c r="W2936" s="78">
        <v>1</v>
      </c>
      <c r="X2936" s="85" t="s">
        <v>951</v>
      </c>
      <c r="Y2936" s="78">
        <v>0.65357428200000001</v>
      </c>
      <c r="Z2936" s="49"/>
      <c r="AA2936" s="49"/>
    </row>
    <row r="2937" spans="1:27" ht="15.75" thickBot="1" x14ac:dyDescent="0.3">
      <c r="A2937" s="78" t="s">
        <v>3895</v>
      </c>
      <c r="B2937" s="79">
        <v>0.53186789999999995</v>
      </c>
      <c r="C2937" s="109">
        <f t="shared" si="45"/>
        <v>0.69165864315169667</v>
      </c>
      <c r="D2937" s="80">
        <v>9.3416130000000006</v>
      </c>
      <c r="E2937" s="78">
        <v>24.138000000000002</v>
      </c>
      <c r="F2937" s="78">
        <v>29</v>
      </c>
      <c r="G2937" s="78">
        <v>4</v>
      </c>
      <c r="H2937" s="78">
        <v>4</v>
      </c>
      <c r="I2937" s="51"/>
      <c r="J2937" s="81" t="s">
        <v>22</v>
      </c>
      <c r="K2937" s="82">
        <v>0.51167039999999997</v>
      </c>
      <c r="L2937" s="80">
        <v>0.48140230000000001</v>
      </c>
      <c r="M2937" s="83">
        <v>0.71571770000000001</v>
      </c>
      <c r="N2937" s="82">
        <v>0.73456880000000002</v>
      </c>
      <c r="O2937" s="82">
        <v>0.45375470000000001</v>
      </c>
      <c r="P2937" s="82">
        <v>0.1141004</v>
      </c>
      <c r="Q2937" s="82">
        <v>-0.1053801</v>
      </c>
      <c r="R2937" s="82">
        <v>0.69626100000000002</v>
      </c>
      <c r="S2937" s="82">
        <v>0.7201033</v>
      </c>
      <c r="T2937" s="80">
        <v>0.71008459999999995</v>
      </c>
      <c r="U2937" s="86">
        <v>1.2300000000000001E-20</v>
      </c>
      <c r="V2937" s="78" t="s">
        <v>3895</v>
      </c>
      <c r="W2937" s="78">
        <v>1</v>
      </c>
      <c r="X2937" s="85" t="s">
        <v>3895</v>
      </c>
      <c r="Y2937" s="78">
        <v>0.747655862</v>
      </c>
      <c r="Z2937" s="49"/>
      <c r="AA2937" s="49"/>
    </row>
    <row r="2938" spans="1:27" ht="15.75" thickBot="1" x14ac:dyDescent="0.3">
      <c r="A2938" s="78" t="s">
        <v>2163</v>
      </c>
      <c r="B2938" s="79">
        <v>0.53246669999999996</v>
      </c>
      <c r="C2938" s="109">
        <f t="shared" si="45"/>
        <v>0.69137162528257756</v>
      </c>
      <c r="D2938" s="80">
        <v>8.9413180000000008</v>
      </c>
      <c r="E2938" s="78">
        <v>49.052999999999997</v>
      </c>
      <c r="F2938" s="78">
        <v>34</v>
      </c>
      <c r="G2938" s="78">
        <v>12</v>
      </c>
      <c r="H2938" s="78">
        <v>12</v>
      </c>
      <c r="I2938" s="51"/>
      <c r="J2938" s="81" t="s">
        <v>22</v>
      </c>
      <c r="K2938" s="82" t="s">
        <v>22</v>
      </c>
      <c r="L2938" s="80" t="s">
        <v>22</v>
      </c>
      <c r="M2938" s="83">
        <v>-1.1434679999999999</v>
      </c>
      <c r="N2938" s="82">
        <v>0.43903799999999998</v>
      </c>
      <c r="O2938" s="82">
        <v>0.87719449999999999</v>
      </c>
      <c r="P2938" s="82">
        <v>0.52666990000000002</v>
      </c>
      <c r="Q2938" s="82">
        <v>0.52145280000000005</v>
      </c>
      <c r="R2938" s="82">
        <v>0.64505599999999996</v>
      </c>
      <c r="S2938" s="82">
        <v>0.53505760000000002</v>
      </c>
      <c r="T2938" s="80">
        <v>0.35884630000000001</v>
      </c>
      <c r="U2938" s="86">
        <v>5.6699999999999997E-68</v>
      </c>
      <c r="V2938" s="78" t="s">
        <v>2163</v>
      </c>
      <c r="W2938" s="78">
        <v>1</v>
      </c>
      <c r="X2938" s="85" t="s">
        <v>2163</v>
      </c>
      <c r="Y2938" s="78">
        <v>0.69240903399999998</v>
      </c>
      <c r="Z2938" s="49"/>
      <c r="AA2938" s="49"/>
    </row>
    <row r="2939" spans="1:27" ht="15.75" thickBot="1" x14ac:dyDescent="0.3">
      <c r="A2939" s="78" t="s">
        <v>4142</v>
      </c>
      <c r="B2939" s="79">
        <v>0.53266599999999997</v>
      </c>
      <c r="C2939" s="109">
        <f t="shared" si="45"/>
        <v>0.69127612287633089</v>
      </c>
      <c r="D2939" s="80">
        <v>9.9997129999999999</v>
      </c>
      <c r="E2939" s="78">
        <v>89.275999999999996</v>
      </c>
      <c r="F2939" s="78">
        <v>35</v>
      </c>
      <c r="G2939" s="78">
        <v>5</v>
      </c>
      <c r="H2939" s="78">
        <v>5</v>
      </c>
      <c r="I2939" s="51"/>
      <c r="J2939" s="81">
        <v>0.6901041</v>
      </c>
      <c r="K2939" s="82">
        <v>0.56139950000000005</v>
      </c>
      <c r="L2939" s="80">
        <v>0.56958830000000005</v>
      </c>
      <c r="M2939" s="83">
        <v>0.52175439999999995</v>
      </c>
      <c r="N2939" s="82">
        <v>0.45901189999999997</v>
      </c>
      <c r="O2939" s="82">
        <v>0.43744080000000002</v>
      </c>
      <c r="P2939" s="82">
        <v>0.42341679999999998</v>
      </c>
      <c r="Q2939" s="82">
        <v>0.28036240000000001</v>
      </c>
      <c r="R2939" s="82">
        <v>0.54300090000000001</v>
      </c>
      <c r="S2939" s="82">
        <v>0.33021420000000001</v>
      </c>
      <c r="T2939" s="80">
        <v>0.53764389999999995</v>
      </c>
      <c r="U2939" s="86">
        <v>3.3499999999999999E-40</v>
      </c>
      <c r="V2939" s="78" t="s">
        <v>4142</v>
      </c>
      <c r="W2939" s="78">
        <v>1</v>
      </c>
      <c r="X2939" s="85" t="s">
        <v>4142</v>
      </c>
      <c r="Y2939" s="78">
        <v>0.63101698500000003</v>
      </c>
      <c r="Z2939" s="49"/>
      <c r="AA2939" s="49"/>
    </row>
    <row r="2940" spans="1:27" ht="15.75" thickBot="1" x14ac:dyDescent="0.3">
      <c r="A2940" s="78" t="s">
        <v>4466</v>
      </c>
      <c r="B2940" s="79">
        <v>0.53276570000000001</v>
      </c>
      <c r="C2940" s="109">
        <f t="shared" si="45"/>
        <v>0.6912283526642452</v>
      </c>
      <c r="D2940" s="80">
        <v>8.5285829999999994</v>
      </c>
      <c r="E2940" s="78">
        <v>25.242999999999999</v>
      </c>
      <c r="F2940" s="78">
        <v>13</v>
      </c>
      <c r="G2940" s="78">
        <v>5</v>
      </c>
      <c r="H2940" s="78">
        <v>5</v>
      </c>
      <c r="I2940" s="51"/>
      <c r="J2940" s="81" t="s">
        <v>22</v>
      </c>
      <c r="K2940" s="82" t="s">
        <v>22</v>
      </c>
      <c r="L2940" s="80" t="s">
        <v>22</v>
      </c>
      <c r="M2940" s="83" t="s">
        <v>22</v>
      </c>
      <c r="N2940" s="82" t="s">
        <v>22</v>
      </c>
      <c r="O2940" s="82" t="s">
        <v>22</v>
      </c>
      <c r="P2940" s="82" t="s">
        <v>22</v>
      </c>
      <c r="Q2940" s="82" t="s">
        <v>22</v>
      </c>
      <c r="R2940" s="82">
        <v>0.51247969999999998</v>
      </c>
      <c r="S2940" s="82">
        <v>0.53276570000000001</v>
      </c>
      <c r="T2940" s="80">
        <v>0.64237809999999995</v>
      </c>
      <c r="U2940" s="86">
        <v>2.34E-14</v>
      </c>
      <c r="V2940" s="78" t="s">
        <v>4466</v>
      </c>
      <c r="W2940" s="78">
        <v>1</v>
      </c>
      <c r="X2940" s="85" t="s">
        <v>4467</v>
      </c>
      <c r="Y2940" s="78">
        <v>0.67663308799999999</v>
      </c>
      <c r="Z2940" s="49"/>
      <c r="AA2940" s="49"/>
    </row>
    <row r="2941" spans="1:27" ht="15.75" thickBot="1" x14ac:dyDescent="0.3">
      <c r="A2941" s="78" t="s">
        <v>2675</v>
      </c>
      <c r="B2941" s="79">
        <v>0.53396200000000005</v>
      </c>
      <c r="C2941" s="109">
        <f t="shared" si="45"/>
        <v>0.69065541541480058</v>
      </c>
      <c r="D2941" s="80">
        <v>9.2811009999999996</v>
      </c>
      <c r="E2941" s="78">
        <v>52.853999999999999</v>
      </c>
      <c r="F2941" s="78">
        <v>10</v>
      </c>
      <c r="G2941" s="78">
        <v>4</v>
      </c>
      <c r="H2941" s="78">
        <v>4</v>
      </c>
      <c r="I2941" s="51"/>
      <c r="J2941" s="81" t="s">
        <v>22</v>
      </c>
      <c r="K2941" s="82" t="s">
        <v>22</v>
      </c>
      <c r="L2941" s="80" t="s">
        <v>22</v>
      </c>
      <c r="M2941" s="83" t="s">
        <v>22</v>
      </c>
      <c r="N2941" s="82" t="s">
        <v>22</v>
      </c>
      <c r="O2941" s="82" t="s">
        <v>22</v>
      </c>
      <c r="P2941" s="82" t="s">
        <v>22</v>
      </c>
      <c r="Q2941" s="82" t="s">
        <v>22</v>
      </c>
      <c r="R2941" s="82">
        <v>0.68813559999999996</v>
      </c>
      <c r="S2941" s="82">
        <v>0.49415949999999997</v>
      </c>
      <c r="T2941" s="80">
        <v>0.57385920000000001</v>
      </c>
      <c r="U2941" s="86">
        <v>5.8800000000000004E-10</v>
      </c>
      <c r="V2941" s="78" t="s">
        <v>2675</v>
      </c>
      <c r="W2941" s="78">
        <v>1</v>
      </c>
      <c r="X2941" s="85" t="s">
        <v>2675</v>
      </c>
      <c r="Y2941" s="78">
        <v>0.74602830799999997</v>
      </c>
      <c r="Z2941" s="49"/>
      <c r="AA2941" s="49"/>
    </row>
    <row r="2942" spans="1:27" ht="15.75" thickBot="1" x14ac:dyDescent="0.3">
      <c r="A2942" s="78" t="s">
        <v>3923</v>
      </c>
      <c r="B2942" s="79">
        <v>0.53535630000000001</v>
      </c>
      <c r="C2942" s="109">
        <f t="shared" si="45"/>
        <v>0.68998825040111078</v>
      </c>
      <c r="D2942" s="80">
        <v>9.1445120000000006</v>
      </c>
      <c r="E2942" s="78">
        <v>17.757000000000001</v>
      </c>
      <c r="F2942" s="78">
        <v>25</v>
      </c>
      <c r="G2942" s="78">
        <v>5</v>
      </c>
      <c r="H2942" s="78">
        <v>5</v>
      </c>
      <c r="I2942" s="51"/>
      <c r="J2942" s="81">
        <v>0.62993940000000004</v>
      </c>
      <c r="K2942" s="82">
        <v>0.55345880000000003</v>
      </c>
      <c r="L2942" s="80">
        <v>0.77703040000000001</v>
      </c>
      <c r="M2942" s="83">
        <v>0.56442700000000001</v>
      </c>
      <c r="N2942" s="82" t="s">
        <v>22</v>
      </c>
      <c r="O2942" s="82">
        <v>0.73326749999999996</v>
      </c>
      <c r="P2942" s="82">
        <v>0.35940870000000003</v>
      </c>
      <c r="Q2942" s="82">
        <v>0.40512110000000001</v>
      </c>
      <c r="R2942" s="82" t="s">
        <v>22</v>
      </c>
      <c r="S2942" s="82">
        <v>0.51035430000000004</v>
      </c>
      <c r="T2942" s="80">
        <v>0.28971639999999999</v>
      </c>
      <c r="U2942" s="86">
        <v>8.2800000000000004E-16</v>
      </c>
      <c r="V2942" s="78" t="s">
        <v>3923</v>
      </c>
      <c r="W2942" s="78">
        <v>1</v>
      </c>
      <c r="X2942" s="85" t="s">
        <v>3923</v>
      </c>
      <c r="Y2942" s="78">
        <v>0.72772587099999997</v>
      </c>
      <c r="Z2942" s="49"/>
      <c r="AA2942" s="49"/>
    </row>
    <row r="2943" spans="1:27" ht="15.75" thickBot="1" x14ac:dyDescent="0.3">
      <c r="A2943" s="78" t="s">
        <v>2782</v>
      </c>
      <c r="B2943" s="79">
        <v>0.53585389999999999</v>
      </c>
      <c r="C2943" s="109">
        <f t="shared" si="45"/>
        <v>0.68975030756489819</v>
      </c>
      <c r="D2943" s="80">
        <v>10.09047</v>
      </c>
      <c r="E2943" s="78">
        <v>36.729999999999997</v>
      </c>
      <c r="F2943" s="78">
        <v>121</v>
      </c>
      <c r="G2943" s="78">
        <v>16</v>
      </c>
      <c r="H2943" s="78">
        <v>16</v>
      </c>
      <c r="I2943" s="51"/>
      <c r="J2943" s="81">
        <v>0.74751630000000002</v>
      </c>
      <c r="K2943" s="82">
        <v>0.42921429999999999</v>
      </c>
      <c r="L2943" s="80">
        <v>0.466862</v>
      </c>
      <c r="M2943" s="83">
        <v>0.52546749999999998</v>
      </c>
      <c r="N2943" s="82">
        <v>0.60026979999999996</v>
      </c>
      <c r="O2943" s="82">
        <v>0.55650299999999997</v>
      </c>
      <c r="P2943" s="82">
        <v>0.6673017</v>
      </c>
      <c r="Q2943" s="82">
        <v>0.60264689999999999</v>
      </c>
      <c r="R2943" s="82">
        <v>0.46633999999999998</v>
      </c>
      <c r="S2943" s="82">
        <v>0.4860449</v>
      </c>
      <c r="T2943" s="80">
        <v>0.72499939999999996</v>
      </c>
      <c r="U2943" s="86">
        <v>2.71E-117</v>
      </c>
      <c r="V2943" s="78" t="s">
        <v>2782</v>
      </c>
      <c r="W2943" s="78">
        <v>1</v>
      </c>
      <c r="X2943" s="85" t="s">
        <v>2782</v>
      </c>
      <c r="Y2943" s="78">
        <v>0.62841935999999998</v>
      </c>
      <c r="Z2943" s="49"/>
      <c r="AA2943" s="49"/>
    </row>
    <row r="2944" spans="1:27" ht="15.75" thickBot="1" x14ac:dyDescent="0.3">
      <c r="A2944" s="78" t="s">
        <v>2135</v>
      </c>
      <c r="B2944" s="79">
        <v>0.53645080000000001</v>
      </c>
      <c r="C2944" s="109">
        <f t="shared" si="45"/>
        <v>0.68946498960933356</v>
      </c>
      <c r="D2944" s="80">
        <v>10.225770000000001</v>
      </c>
      <c r="E2944" s="78">
        <v>53.491999999999997</v>
      </c>
      <c r="F2944" s="78">
        <v>126</v>
      </c>
      <c r="G2944" s="78">
        <v>22</v>
      </c>
      <c r="H2944" s="78">
        <v>22</v>
      </c>
      <c r="I2944" s="51"/>
      <c r="J2944" s="81">
        <v>0.54042400000000002</v>
      </c>
      <c r="K2944" s="82">
        <v>0.47227980000000003</v>
      </c>
      <c r="L2944" s="80">
        <v>0.54210939999999996</v>
      </c>
      <c r="M2944" s="83">
        <v>0.4313555</v>
      </c>
      <c r="N2944" s="82">
        <v>0.49937389999999998</v>
      </c>
      <c r="O2944" s="82">
        <v>0.52676999999999996</v>
      </c>
      <c r="P2944" s="82">
        <v>0.6763576</v>
      </c>
      <c r="Q2944" s="82">
        <v>0.61503960000000002</v>
      </c>
      <c r="R2944" s="82">
        <v>0.46330860000000001</v>
      </c>
      <c r="S2944" s="82">
        <v>0.60416619999999999</v>
      </c>
      <c r="T2944" s="80">
        <v>0.61861460000000001</v>
      </c>
      <c r="U2944" s="86">
        <v>8.9399999999999999E-297</v>
      </c>
      <c r="V2944" s="78" t="s">
        <v>2135</v>
      </c>
      <c r="W2944" s="78">
        <v>1</v>
      </c>
      <c r="X2944" s="85" t="s">
        <v>2135</v>
      </c>
      <c r="Y2944" s="78">
        <v>0.62793350699999995</v>
      </c>
      <c r="Z2944" s="49"/>
      <c r="AA2944" s="49"/>
    </row>
    <row r="2945" spans="1:27" ht="15.75" thickBot="1" x14ac:dyDescent="0.3">
      <c r="A2945" s="78" t="s">
        <v>5053</v>
      </c>
      <c r="B2945" s="79">
        <v>0.53664979999999995</v>
      </c>
      <c r="C2945" s="109">
        <f t="shared" si="45"/>
        <v>0.68936989392604231</v>
      </c>
      <c r="D2945" s="80">
        <v>8.1303979999999996</v>
      </c>
      <c r="E2945" s="78">
        <v>123.77</v>
      </c>
      <c r="F2945" s="78">
        <v>6</v>
      </c>
      <c r="G2945" s="78">
        <v>3</v>
      </c>
      <c r="H2945" s="78">
        <v>3</v>
      </c>
      <c r="I2945" s="51"/>
      <c r="J2945" s="81" t="s">
        <v>22</v>
      </c>
      <c r="K2945" s="82" t="s">
        <v>22</v>
      </c>
      <c r="L2945" s="80" t="s">
        <v>22</v>
      </c>
      <c r="M2945" s="83" t="s">
        <v>22</v>
      </c>
      <c r="N2945" s="82" t="s">
        <v>22</v>
      </c>
      <c r="O2945" s="82">
        <v>0.53664979999999995</v>
      </c>
      <c r="P2945" s="82" t="s">
        <v>22</v>
      </c>
      <c r="Q2945" s="82" t="s">
        <v>22</v>
      </c>
      <c r="R2945" s="82" t="s">
        <v>22</v>
      </c>
      <c r="S2945" s="82" t="s">
        <v>22</v>
      </c>
      <c r="T2945" s="80" t="s">
        <v>22</v>
      </c>
      <c r="U2945" s="86">
        <v>1.3E-7</v>
      </c>
      <c r="V2945" s="78" t="s">
        <v>5053</v>
      </c>
      <c r="W2945" s="78">
        <v>1</v>
      </c>
      <c r="X2945" s="85" t="s">
        <v>5053</v>
      </c>
      <c r="Y2945" s="78">
        <v>0.68079585099999995</v>
      </c>
      <c r="Z2945" s="49"/>
      <c r="AA2945" s="49"/>
    </row>
    <row r="2946" spans="1:27" ht="15.75" thickBot="1" x14ac:dyDescent="0.3">
      <c r="A2946" s="78" t="s">
        <v>3586</v>
      </c>
      <c r="B2946" s="79">
        <v>0.53694799999999998</v>
      </c>
      <c r="C2946" s="109">
        <f t="shared" si="45"/>
        <v>0.68922741831428957</v>
      </c>
      <c r="D2946" s="80">
        <v>8.3487910000000003</v>
      </c>
      <c r="E2946" s="78">
        <v>73.316999999999993</v>
      </c>
      <c r="F2946" s="78">
        <v>14</v>
      </c>
      <c r="G2946" s="78">
        <v>4</v>
      </c>
      <c r="H2946" s="78">
        <v>4</v>
      </c>
      <c r="I2946" s="51"/>
      <c r="J2946" s="81">
        <v>-3.568267E-2</v>
      </c>
      <c r="K2946" s="82">
        <v>0.64468700000000001</v>
      </c>
      <c r="L2946" s="80" t="s">
        <v>22</v>
      </c>
      <c r="M2946" s="83">
        <v>0.7116711</v>
      </c>
      <c r="N2946" s="82">
        <v>1.237625</v>
      </c>
      <c r="O2946" s="82" t="s">
        <v>22</v>
      </c>
      <c r="P2946" s="82" t="s">
        <v>22</v>
      </c>
      <c r="Q2946" s="82" t="s">
        <v>22</v>
      </c>
      <c r="R2946" s="82" t="s">
        <v>22</v>
      </c>
      <c r="S2946" s="82" t="s">
        <v>22</v>
      </c>
      <c r="T2946" s="80" t="s">
        <v>22</v>
      </c>
      <c r="U2946" s="86">
        <v>5.6599999999999997E-15</v>
      </c>
      <c r="V2946" s="78" t="s">
        <v>3586</v>
      </c>
      <c r="W2946" s="78">
        <v>1</v>
      </c>
      <c r="X2946" s="85" t="s">
        <v>3586</v>
      </c>
      <c r="Y2946" s="78">
        <v>0.68054771300000005</v>
      </c>
      <c r="Z2946" s="49"/>
      <c r="AA2946" s="49"/>
    </row>
    <row r="2947" spans="1:27" ht="15.75" thickBot="1" x14ac:dyDescent="0.3">
      <c r="A2947" s="78" t="s">
        <v>41</v>
      </c>
      <c r="B2947" s="79">
        <v>0.53734579999999998</v>
      </c>
      <c r="C2947" s="109">
        <f t="shared" ref="C2947:C3010" si="46">POWER(2, -B2947)</f>
        <v>0.68903740111517398</v>
      </c>
      <c r="D2947" s="80">
        <v>7.7296339999999999</v>
      </c>
      <c r="E2947" s="78">
        <v>21.367000000000001</v>
      </c>
      <c r="F2947" s="78">
        <v>2</v>
      </c>
      <c r="G2947" s="78">
        <v>1</v>
      </c>
      <c r="H2947" s="78">
        <v>1</v>
      </c>
      <c r="I2947" s="51"/>
      <c r="J2947" s="81" t="s">
        <v>22</v>
      </c>
      <c r="K2947" s="82" t="s">
        <v>22</v>
      </c>
      <c r="L2947" s="80" t="s">
        <v>22</v>
      </c>
      <c r="M2947" s="83" t="s">
        <v>22</v>
      </c>
      <c r="N2947" s="82" t="s">
        <v>22</v>
      </c>
      <c r="O2947" s="82" t="s">
        <v>22</v>
      </c>
      <c r="P2947" s="82" t="s">
        <v>22</v>
      </c>
      <c r="Q2947" s="82" t="s">
        <v>22</v>
      </c>
      <c r="R2947" s="82" t="s">
        <v>22</v>
      </c>
      <c r="S2947" s="82" t="s">
        <v>22</v>
      </c>
      <c r="T2947" s="80" t="s">
        <v>22</v>
      </c>
      <c r="U2947" s="84">
        <v>1.2857000000000001E-3</v>
      </c>
      <c r="V2947" s="78" t="s">
        <v>41</v>
      </c>
      <c r="W2947" s="78">
        <v>1</v>
      </c>
      <c r="X2947" s="85" t="s">
        <v>41</v>
      </c>
      <c r="Y2947" s="78">
        <v>0.77060799199999996</v>
      </c>
      <c r="Z2947" s="49"/>
      <c r="AA2947" s="49"/>
    </row>
    <row r="2948" spans="1:27" ht="15.75" thickBot="1" x14ac:dyDescent="0.3">
      <c r="A2948" s="78" t="s">
        <v>4367</v>
      </c>
      <c r="B2948" s="79">
        <v>0.53814079999999997</v>
      </c>
      <c r="C2948" s="109">
        <f t="shared" si="46"/>
        <v>0.6886578102680817</v>
      </c>
      <c r="D2948" s="80">
        <v>9.5129909999999995</v>
      </c>
      <c r="E2948" s="78">
        <v>74.03</v>
      </c>
      <c r="F2948" s="78">
        <v>46</v>
      </c>
      <c r="G2948" s="78">
        <v>11</v>
      </c>
      <c r="H2948" s="78">
        <v>11</v>
      </c>
      <c r="I2948" s="51"/>
      <c r="J2948" s="81">
        <v>0.8226078</v>
      </c>
      <c r="K2948" s="82">
        <v>0.56705870000000003</v>
      </c>
      <c r="L2948" s="80">
        <v>0.41088370000000002</v>
      </c>
      <c r="M2948" s="83">
        <v>0.46957339999999997</v>
      </c>
      <c r="N2948" s="82">
        <v>0.63412860000000004</v>
      </c>
      <c r="O2948" s="82">
        <v>0.5638415</v>
      </c>
      <c r="P2948" s="82">
        <v>-0.42928450000000001</v>
      </c>
      <c r="Q2948" s="82">
        <v>0.63329170000000001</v>
      </c>
      <c r="R2948" s="82">
        <v>0.59798399999999996</v>
      </c>
      <c r="S2948" s="82">
        <v>0.55021120000000001</v>
      </c>
      <c r="T2948" s="80">
        <v>0.4332799</v>
      </c>
      <c r="U2948" s="86">
        <v>7.6999999999999994E-83</v>
      </c>
      <c r="V2948" s="78" t="s">
        <v>4367</v>
      </c>
      <c r="W2948" s="78">
        <v>1</v>
      </c>
      <c r="X2948" s="85" t="s">
        <v>4367</v>
      </c>
      <c r="Y2948" s="78">
        <v>0.64793564800000003</v>
      </c>
      <c r="Z2948" s="49"/>
      <c r="AA2948" s="49"/>
    </row>
    <row r="2949" spans="1:27" ht="15.75" thickBot="1" x14ac:dyDescent="0.3">
      <c r="A2949" s="78" t="s">
        <v>2569</v>
      </c>
      <c r="B2949" s="79">
        <v>0.53824019999999995</v>
      </c>
      <c r="C2949" s="109">
        <f t="shared" si="46"/>
        <v>0.68861036418536614</v>
      </c>
      <c r="D2949" s="80">
        <v>9.2790510000000008</v>
      </c>
      <c r="E2949" s="78">
        <v>52.613</v>
      </c>
      <c r="F2949" s="78">
        <v>41</v>
      </c>
      <c r="G2949" s="78">
        <v>11</v>
      </c>
      <c r="H2949" s="78">
        <v>11</v>
      </c>
      <c r="I2949" s="51"/>
      <c r="J2949" s="81">
        <v>0.89071909999999999</v>
      </c>
      <c r="K2949" s="82">
        <v>0.67726019999999998</v>
      </c>
      <c r="L2949" s="80">
        <v>0.58014549999999998</v>
      </c>
      <c r="M2949" s="83">
        <v>0.2289726</v>
      </c>
      <c r="N2949" s="82">
        <v>0.83398309999999998</v>
      </c>
      <c r="O2949" s="82">
        <v>0.51177159999999999</v>
      </c>
      <c r="P2949" s="82">
        <v>-0.45604879999999998</v>
      </c>
      <c r="Q2949" s="82">
        <v>-1.5075419999999999</v>
      </c>
      <c r="R2949" s="82">
        <v>0.34811910000000001</v>
      </c>
      <c r="S2949" s="82">
        <v>0.58496250000000005</v>
      </c>
      <c r="T2949" s="80">
        <v>0.27154519999999999</v>
      </c>
      <c r="U2949" s="86">
        <v>7.0399999999999997E-28</v>
      </c>
      <c r="V2949" s="78" t="s">
        <v>2569</v>
      </c>
      <c r="W2949" s="78">
        <v>1</v>
      </c>
      <c r="X2949" s="85" t="s">
        <v>2569</v>
      </c>
      <c r="Y2949" s="78">
        <v>0.74270677399999996</v>
      </c>
      <c r="Z2949" s="49"/>
      <c r="AA2949" s="49"/>
    </row>
    <row r="2950" spans="1:27" ht="15.75" thickBot="1" x14ac:dyDescent="0.3">
      <c r="A2950" s="78" t="s">
        <v>3106</v>
      </c>
      <c r="B2950" s="79">
        <v>0.53853819999999997</v>
      </c>
      <c r="C2950" s="109">
        <f t="shared" si="46"/>
        <v>0.68846814099146414</v>
      </c>
      <c r="D2950" s="80">
        <v>9.1414179999999998</v>
      </c>
      <c r="E2950" s="78">
        <v>36.947000000000003</v>
      </c>
      <c r="F2950" s="78">
        <v>36</v>
      </c>
      <c r="G2950" s="78">
        <v>8</v>
      </c>
      <c r="H2950" s="78">
        <v>8</v>
      </c>
      <c r="I2950" s="51"/>
      <c r="J2950" s="81">
        <v>0.68472889999999997</v>
      </c>
      <c r="K2950" s="82">
        <v>0.56110610000000005</v>
      </c>
      <c r="L2950" s="80">
        <v>0.50670340000000003</v>
      </c>
      <c r="M2950" s="83">
        <v>0.6405284</v>
      </c>
      <c r="N2950" s="82">
        <v>0.41402719999999998</v>
      </c>
      <c r="O2950" s="82">
        <v>0.6288203</v>
      </c>
      <c r="P2950" s="82" t="s">
        <v>22</v>
      </c>
      <c r="Q2950" s="82" t="s">
        <v>22</v>
      </c>
      <c r="R2950" s="82">
        <v>0.53206750000000003</v>
      </c>
      <c r="S2950" s="82">
        <v>0.38581749999999998</v>
      </c>
      <c r="T2950" s="80">
        <v>0.53236689999999998</v>
      </c>
      <c r="U2950" s="86">
        <v>5.3100000000000004E-47</v>
      </c>
      <c r="V2950" s="78" t="s">
        <v>3106</v>
      </c>
      <c r="W2950" s="78">
        <v>1</v>
      </c>
      <c r="X2950" s="85" t="s">
        <v>3106</v>
      </c>
      <c r="Y2950" s="78">
        <v>0.72513168400000005</v>
      </c>
      <c r="Z2950" s="49"/>
      <c r="AA2950" s="49"/>
    </row>
    <row r="2951" spans="1:27" ht="15.75" thickBot="1" x14ac:dyDescent="0.3">
      <c r="A2951" s="78" t="s">
        <v>2387</v>
      </c>
      <c r="B2951" s="79">
        <v>0.53923330000000003</v>
      </c>
      <c r="C2951" s="109">
        <f t="shared" si="46"/>
        <v>0.68813651239050022</v>
      </c>
      <c r="D2951" s="80">
        <v>9.4984760000000001</v>
      </c>
      <c r="E2951" s="78">
        <v>41.976999999999997</v>
      </c>
      <c r="F2951" s="78">
        <v>40</v>
      </c>
      <c r="G2951" s="78">
        <v>8</v>
      </c>
      <c r="H2951" s="78">
        <v>7</v>
      </c>
      <c r="I2951" s="51"/>
      <c r="J2951" s="81">
        <v>0.13369510000000001</v>
      </c>
      <c r="K2951" s="82">
        <v>-0.72413479999999997</v>
      </c>
      <c r="L2951" s="80">
        <v>0.41110079999999999</v>
      </c>
      <c r="M2951" s="83">
        <v>0.68176409999999998</v>
      </c>
      <c r="N2951" s="82">
        <v>0.7799741</v>
      </c>
      <c r="O2951" s="82">
        <v>0.54547420000000002</v>
      </c>
      <c r="P2951" s="82">
        <v>0.45407059999999999</v>
      </c>
      <c r="Q2951" s="82">
        <v>0.51520790000000005</v>
      </c>
      <c r="R2951" s="82">
        <v>0.65928529999999996</v>
      </c>
      <c r="S2951" s="82">
        <v>0.59473960000000003</v>
      </c>
      <c r="T2951" s="80">
        <v>0.69545939999999995</v>
      </c>
      <c r="U2951" s="86">
        <v>8.7099999999999999E-55</v>
      </c>
      <c r="V2951" s="78" t="s">
        <v>2388</v>
      </c>
      <c r="W2951" s="78">
        <v>2</v>
      </c>
      <c r="X2951" s="85" t="s">
        <v>2388</v>
      </c>
      <c r="Y2951" s="78">
        <v>0.64698591900000002</v>
      </c>
      <c r="Z2951" s="49"/>
      <c r="AA2951" s="49"/>
    </row>
    <row r="2952" spans="1:27" ht="15.75" thickBot="1" x14ac:dyDescent="0.3">
      <c r="A2952" s="78" t="s">
        <v>3611</v>
      </c>
      <c r="B2952" s="79">
        <v>0.53992799999999996</v>
      </c>
      <c r="C2952" s="109">
        <f t="shared" si="46"/>
        <v>0.68780523423197826</v>
      </c>
      <c r="D2952" s="80">
        <v>7.9061409999999999</v>
      </c>
      <c r="E2952" s="78">
        <v>40</v>
      </c>
      <c r="F2952" s="78">
        <v>5</v>
      </c>
      <c r="G2952" s="78">
        <v>3</v>
      </c>
      <c r="H2952" s="78">
        <v>3</v>
      </c>
      <c r="I2952" s="51"/>
      <c r="J2952" s="81" t="s">
        <v>22</v>
      </c>
      <c r="K2952" s="82" t="s">
        <v>22</v>
      </c>
      <c r="L2952" s="80" t="s">
        <v>22</v>
      </c>
      <c r="M2952" s="83" t="s">
        <v>22</v>
      </c>
      <c r="N2952" s="82" t="s">
        <v>22</v>
      </c>
      <c r="O2952" s="82" t="s">
        <v>22</v>
      </c>
      <c r="P2952" s="82" t="s">
        <v>22</v>
      </c>
      <c r="Q2952" s="82" t="s">
        <v>22</v>
      </c>
      <c r="R2952" s="82" t="s">
        <v>22</v>
      </c>
      <c r="S2952" s="82" t="s">
        <v>22</v>
      </c>
      <c r="T2952" s="80">
        <v>0.29242839999999998</v>
      </c>
      <c r="U2952" s="86">
        <v>2.0299999999999998E-9</v>
      </c>
      <c r="V2952" s="78" t="s">
        <v>3611</v>
      </c>
      <c r="W2952" s="78">
        <v>1</v>
      </c>
      <c r="X2952" s="85" t="s">
        <v>3611</v>
      </c>
      <c r="Y2952" s="78">
        <v>0.76814871299999998</v>
      </c>
      <c r="Z2952" s="49"/>
      <c r="AA2952" s="49"/>
    </row>
    <row r="2953" spans="1:27" ht="15.75" thickBot="1" x14ac:dyDescent="0.3">
      <c r="A2953" s="78" t="s">
        <v>673</v>
      </c>
      <c r="B2953" s="79">
        <v>0.54012649999999995</v>
      </c>
      <c r="C2953" s="109">
        <f t="shared" si="46"/>
        <v>0.68771060581568788</v>
      </c>
      <c r="D2953" s="80">
        <v>10.23368</v>
      </c>
      <c r="E2953" s="78">
        <v>55.616999999999997</v>
      </c>
      <c r="F2953" s="78">
        <v>143</v>
      </c>
      <c r="G2953" s="78">
        <v>21</v>
      </c>
      <c r="H2953" s="78">
        <v>21</v>
      </c>
      <c r="I2953" s="51"/>
      <c r="J2953" s="81">
        <v>0.46362239999999999</v>
      </c>
      <c r="K2953" s="82">
        <v>0.43338680000000002</v>
      </c>
      <c r="L2953" s="80">
        <v>0.43028519999999998</v>
      </c>
      <c r="M2953" s="83">
        <v>0.61098350000000001</v>
      </c>
      <c r="N2953" s="82">
        <v>0.60074550000000004</v>
      </c>
      <c r="O2953" s="82">
        <v>0.47009430000000002</v>
      </c>
      <c r="P2953" s="82">
        <v>0.63978780000000002</v>
      </c>
      <c r="Q2953" s="82">
        <v>0.56432939999999998</v>
      </c>
      <c r="R2953" s="82">
        <v>0.54012649999999995</v>
      </c>
      <c r="S2953" s="82">
        <v>0.56452449999999998</v>
      </c>
      <c r="T2953" s="80">
        <v>0.57628029999999997</v>
      </c>
      <c r="U2953" s="86">
        <v>4.3199999999999997E-227</v>
      </c>
      <c r="V2953" s="78" t="s">
        <v>673</v>
      </c>
      <c r="W2953" s="78">
        <v>1</v>
      </c>
      <c r="X2953" s="85" t="s">
        <v>673</v>
      </c>
      <c r="Y2953" s="78">
        <v>0.624945097</v>
      </c>
      <c r="Z2953" s="49"/>
      <c r="AA2953" s="49"/>
    </row>
    <row r="2954" spans="1:27" ht="15.75" thickBot="1" x14ac:dyDescent="0.3">
      <c r="A2954" s="78" t="s">
        <v>50</v>
      </c>
      <c r="B2954" s="79">
        <v>0.54171309999999995</v>
      </c>
      <c r="C2954" s="109">
        <f t="shared" si="46"/>
        <v>0.68695471364367022</v>
      </c>
      <c r="D2954" s="80">
        <v>8.6672750000000001</v>
      </c>
      <c r="E2954" s="78">
        <v>99.802999999999997</v>
      </c>
      <c r="F2954" s="78">
        <v>12</v>
      </c>
      <c r="G2954" s="78">
        <v>5</v>
      </c>
      <c r="H2954" s="78">
        <v>5</v>
      </c>
      <c r="I2954" s="51"/>
      <c r="J2954" s="81" t="s">
        <v>22</v>
      </c>
      <c r="K2954" s="82">
        <v>0.33250740000000001</v>
      </c>
      <c r="L2954" s="80" t="s">
        <v>22</v>
      </c>
      <c r="M2954" s="83" t="s">
        <v>22</v>
      </c>
      <c r="N2954" s="82" t="s">
        <v>22</v>
      </c>
      <c r="O2954" s="82" t="s">
        <v>22</v>
      </c>
      <c r="P2954" s="82">
        <v>1.0537369999999999</v>
      </c>
      <c r="Q2954" s="82" t="s">
        <v>22</v>
      </c>
      <c r="R2954" s="82">
        <v>0.53485839999999996</v>
      </c>
      <c r="S2954" s="82">
        <v>-1.7488440000000001</v>
      </c>
      <c r="T2954" s="80" t="s">
        <v>22</v>
      </c>
      <c r="U2954" s="86">
        <v>1.0899999999999999E-11</v>
      </c>
      <c r="V2954" s="78" t="s">
        <v>50</v>
      </c>
      <c r="W2954" s="78">
        <v>1</v>
      </c>
      <c r="X2954" s="85" t="s">
        <v>50</v>
      </c>
      <c r="Y2954" s="78">
        <v>0.66891827000000004</v>
      </c>
      <c r="Z2954" s="49"/>
      <c r="AA2954" s="49"/>
    </row>
    <row r="2955" spans="1:27" ht="15.75" thickBot="1" x14ac:dyDescent="0.3">
      <c r="A2955" s="78" t="s">
        <v>1611</v>
      </c>
      <c r="B2955" s="79">
        <v>0.54280280000000003</v>
      </c>
      <c r="C2955" s="109">
        <f t="shared" si="46"/>
        <v>0.68643603721253255</v>
      </c>
      <c r="D2955" s="80">
        <v>9.9042440000000003</v>
      </c>
      <c r="E2955" s="78">
        <v>28.189</v>
      </c>
      <c r="F2955" s="78">
        <v>75</v>
      </c>
      <c r="G2955" s="78">
        <v>9</v>
      </c>
      <c r="H2955" s="78">
        <v>9</v>
      </c>
      <c r="I2955" s="51"/>
      <c r="J2955" s="81">
        <v>0.88221260000000001</v>
      </c>
      <c r="K2955" s="82">
        <v>0.85407549999999999</v>
      </c>
      <c r="L2955" s="80">
        <v>0.6778014</v>
      </c>
      <c r="M2955" s="83">
        <v>0.44985190000000003</v>
      </c>
      <c r="N2955" s="82">
        <v>0.42942849999999999</v>
      </c>
      <c r="O2955" s="82">
        <v>0.45111879999999999</v>
      </c>
      <c r="P2955" s="82">
        <v>0.41921530000000001</v>
      </c>
      <c r="Q2955" s="82">
        <v>0.53057010000000004</v>
      </c>
      <c r="R2955" s="82">
        <v>0.605684</v>
      </c>
      <c r="S2955" s="82">
        <v>0.56452449999999998</v>
      </c>
      <c r="T2955" s="80">
        <v>0.3854863</v>
      </c>
      <c r="U2955" s="86">
        <v>9.5500000000000005E-166</v>
      </c>
      <c r="V2955" s="78" t="s">
        <v>1611</v>
      </c>
      <c r="W2955" s="78">
        <v>1</v>
      </c>
      <c r="X2955" s="85" t="s">
        <v>1611</v>
      </c>
      <c r="Y2955" s="78">
        <v>0.62277307999999998</v>
      </c>
      <c r="Z2955" s="49"/>
      <c r="AA2955" s="49"/>
    </row>
    <row r="2956" spans="1:27" ht="15.75" thickBot="1" x14ac:dyDescent="0.3">
      <c r="A2956" s="78" t="s">
        <v>3588</v>
      </c>
      <c r="B2956" s="79">
        <v>0.54329780000000005</v>
      </c>
      <c r="C2956" s="109">
        <f t="shared" si="46"/>
        <v>0.6862005560166714</v>
      </c>
      <c r="D2956" s="80">
        <v>10.04313</v>
      </c>
      <c r="E2956" s="78">
        <v>56.887</v>
      </c>
      <c r="F2956" s="78">
        <v>78</v>
      </c>
      <c r="G2956" s="78">
        <v>9</v>
      </c>
      <c r="H2956" s="78">
        <v>9</v>
      </c>
      <c r="I2956" s="51"/>
      <c r="J2956" s="81">
        <v>0.66848229999999997</v>
      </c>
      <c r="K2956" s="82">
        <v>0.55885530000000005</v>
      </c>
      <c r="L2956" s="80">
        <v>0.47549999999999998</v>
      </c>
      <c r="M2956" s="83">
        <v>0.33078780000000002</v>
      </c>
      <c r="N2956" s="82">
        <v>0.58082089999999997</v>
      </c>
      <c r="O2956" s="82">
        <v>0.53346369999999999</v>
      </c>
      <c r="P2956" s="82">
        <v>0.587557</v>
      </c>
      <c r="Q2956" s="82">
        <v>0.52366230000000002</v>
      </c>
      <c r="R2956" s="82">
        <v>0.49364730000000001</v>
      </c>
      <c r="S2956" s="82">
        <v>0.50355229999999995</v>
      </c>
      <c r="T2956" s="80">
        <v>0.50477289999999997</v>
      </c>
      <c r="U2956" s="86">
        <v>4.7200000000000001E-160</v>
      </c>
      <c r="V2956" s="78" t="s">
        <v>3588</v>
      </c>
      <c r="W2956" s="78">
        <v>1</v>
      </c>
      <c r="X2956" s="85" t="s">
        <v>3588</v>
      </c>
      <c r="Y2956" s="78">
        <v>0.62237169699999995</v>
      </c>
      <c r="Z2956" s="49"/>
      <c r="AA2956" s="49"/>
    </row>
    <row r="2957" spans="1:27" ht="15.75" thickBot="1" x14ac:dyDescent="0.3">
      <c r="A2957" s="78" t="s">
        <v>529</v>
      </c>
      <c r="B2957" s="79">
        <v>0.54339689999999996</v>
      </c>
      <c r="C2957" s="109">
        <f t="shared" si="46"/>
        <v>0.68615342191164419</v>
      </c>
      <c r="D2957" s="80">
        <v>9.8870149999999999</v>
      </c>
      <c r="E2957" s="78">
        <v>54.314999999999998</v>
      </c>
      <c r="F2957" s="78">
        <v>66</v>
      </c>
      <c r="G2957" s="78">
        <v>16</v>
      </c>
      <c r="H2957" s="78">
        <v>16</v>
      </c>
      <c r="I2957" s="51"/>
      <c r="J2957" s="81">
        <v>0.57705410000000001</v>
      </c>
      <c r="K2957" s="82">
        <v>0.54270370000000001</v>
      </c>
      <c r="L2957" s="80">
        <v>0.36781839999999999</v>
      </c>
      <c r="M2957" s="83">
        <v>0.27417219999999998</v>
      </c>
      <c r="N2957" s="82">
        <v>0.6275134</v>
      </c>
      <c r="O2957" s="82">
        <v>0.68140440000000002</v>
      </c>
      <c r="P2957" s="82">
        <v>0.59043440000000003</v>
      </c>
      <c r="Q2957" s="82">
        <v>0.31823000000000001</v>
      </c>
      <c r="R2957" s="82">
        <v>0.68983589999999995</v>
      </c>
      <c r="S2957" s="82">
        <v>1.0681890000000001</v>
      </c>
      <c r="T2957" s="80">
        <v>0.92090309999999997</v>
      </c>
      <c r="U2957" s="86">
        <v>2.9199999999999998E-81</v>
      </c>
      <c r="V2957" s="78" t="s">
        <v>529</v>
      </c>
      <c r="W2957" s="78">
        <v>1</v>
      </c>
      <c r="X2957" s="85" t="s">
        <v>529</v>
      </c>
      <c r="Y2957" s="78">
        <v>0.62229138500000003</v>
      </c>
      <c r="Z2957" s="49"/>
      <c r="AA2957" s="49"/>
    </row>
    <row r="2958" spans="1:27" ht="15.75" thickBot="1" x14ac:dyDescent="0.3">
      <c r="A2958" s="78" t="s">
        <v>3828</v>
      </c>
      <c r="B2958" s="79">
        <v>0.5436938</v>
      </c>
      <c r="C2958" s="109">
        <f t="shared" si="46"/>
        <v>0.68601222922405669</v>
      </c>
      <c r="D2958" s="80">
        <v>10.15897</v>
      </c>
      <c r="E2958" s="78">
        <v>54.393000000000001</v>
      </c>
      <c r="F2958" s="78">
        <v>182</v>
      </c>
      <c r="G2958" s="78">
        <v>36</v>
      </c>
      <c r="H2958" s="78">
        <v>36</v>
      </c>
      <c r="I2958" s="51"/>
      <c r="J2958" s="81">
        <v>0.55306560000000005</v>
      </c>
      <c r="K2958" s="82">
        <v>0.64385619999999999</v>
      </c>
      <c r="L2958" s="80">
        <v>0.74725839999999999</v>
      </c>
      <c r="M2958" s="83">
        <v>0.52376270000000003</v>
      </c>
      <c r="N2958" s="82">
        <v>0.50660190000000005</v>
      </c>
      <c r="O2958" s="82">
        <v>0.55001409999999995</v>
      </c>
      <c r="P2958" s="82">
        <v>0.50842869999999996</v>
      </c>
      <c r="Q2958" s="82">
        <v>0.45227909999999999</v>
      </c>
      <c r="R2958" s="82">
        <v>0.53992799999999996</v>
      </c>
      <c r="S2958" s="82">
        <v>0.55385200000000001</v>
      </c>
      <c r="T2958" s="80">
        <v>0.69661709999999999</v>
      </c>
      <c r="U2958" s="86">
        <v>4.68E-167</v>
      </c>
      <c r="V2958" s="78" t="s">
        <v>3828</v>
      </c>
      <c r="W2958" s="78">
        <v>1</v>
      </c>
      <c r="X2958" s="85" t="s">
        <v>3829</v>
      </c>
      <c r="Y2958" s="78">
        <v>0.622050671</v>
      </c>
      <c r="Z2958" s="49"/>
      <c r="AA2958" s="49"/>
    </row>
    <row r="2959" spans="1:27" ht="15.75" thickBot="1" x14ac:dyDescent="0.3">
      <c r="A2959" s="78" t="s">
        <v>1058</v>
      </c>
      <c r="B2959" s="79">
        <v>0.54389180000000004</v>
      </c>
      <c r="C2959" s="109">
        <f t="shared" si="46"/>
        <v>0.68591808521089626</v>
      </c>
      <c r="D2959" s="80">
        <v>8.6541580000000007</v>
      </c>
      <c r="E2959" s="78">
        <v>123.9</v>
      </c>
      <c r="F2959" s="78">
        <v>11</v>
      </c>
      <c r="G2959" s="78">
        <v>4</v>
      </c>
      <c r="H2959" s="78">
        <v>4</v>
      </c>
      <c r="I2959" s="51"/>
      <c r="J2959" s="81" t="s">
        <v>22</v>
      </c>
      <c r="K2959" s="82">
        <v>0.60748420000000003</v>
      </c>
      <c r="L2959" s="80" t="s">
        <v>22</v>
      </c>
      <c r="M2959" s="83">
        <v>-1.1219570000000001</v>
      </c>
      <c r="N2959" s="82" t="s">
        <v>22</v>
      </c>
      <c r="O2959" s="82" t="s">
        <v>22</v>
      </c>
      <c r="P2959" s="82" t="s">
        <v>22</v>
      </c>
      <c r="Q2959" s="82" t="s">
        <v>22</v>
      </c>
      <c r="R2959" s="82">
        <v>-2.7977639999999999</v>
      </c>
      <c r="S2959" s="82" t="s">
        <v>22</v>
      </c>
      <c r="T2959" s="80" t="s">
        <v>22</v>
      </c>
      <c r="U2959" s="86">
        <v>9.0300000000000004E-14</v>
      </c>
      <c r="V2959" s="78" t="s">
        <v>1058</v>
      </c>
      <c r="W2959" s="78">
        <v>1</v>
      </c>
      <c r="X2959" s="85" t="s">
        <v>1058</v>
      </c>
      <c r="Y2959" s="78">
        <v>0.66704496800000002</v>
      </c>
      <c r="Z2959" s="49"/>
      <c r="AA2959" s="49"/>
    </row>
    <row r="2960" spans="1:27" ht="15.75" thickBot="1" x14ac:dyDescent="0.3">
      <c r="A2960" s="78" t="s">
        <v>3058</v>
      </c>
      <c r="B2960" s="79">
        <v>0.54478199999999999</v>
      </c>
      <c r="C2960" s="109">
        <f t="shared" si="46"/>
        <v>0.68549497712680463</v>
      </c>
      <c r="D2960" s="80">
        <v>7.5080309999999999</v>
      </c>
      <c r="E2960" s="78">
        <v>26.565000000000001</v>
      </c>
      <c r="F2960" s="78">
        <v>3</v>
      </c>
      <c r="G2960" s="78">
        <v>4</v>
      </c>
      <c r="H2960" s="78">
        <v>3</v>
      </c>
      <c r="I2960" s="51"/>
      <c r="J2960" s="81" t="s">
        <v>22</v>
      </c>
      <c r="K2960" s="82" t="s">
        <v>22</v>
      </c>
      <c r="L2960" s="80" t="s">
        <v>22</v>
      </c>
      <c r="M2960" s="83" t="s">
        <v>22</v>
      </c>
      <c r="N2960" s="82" t="s">
        <v>22</v>
      </c>
      <c r="O2960" s="82" t="s">
        <v>22</v>
      </c>
      <c r="P2960" s="82" t="s">
        <v>22</v>
      </c>
      <c r="Q2960" s="82" t="s">
        <v>22</v>
      </c>
      <c r="R2960" s="82" t="s">
        <v>22</v>
      </c>
      <c r="S2960" s="82" t="s">
        <v>22</v>
      </c>
      <c r="T2960" s="80" t="s">
        <v>22</v>
      </c>
      <c r="U2960" s="86">
        <v>2.8599999999999999E-7</v>
      </c>
      <c r="V2960" s="78" t="s">
        <v>3058</v>
      </c>
      <c r="W2960" s="78">
        <v>1</v>
      </c>
      <c r="X2960" s="85" t="s">
        <v>3058</v>
      </c>
      <c r="Y2960" s="78">
        <v>0.76353218</v>
      </c>
      <c r="Z2960" s="49"/>
      <c r="AA2960" s="49"/>
    </row>
    <row r="2961" spans="1:27" ht="15.75" thickBot="1" x14ac:dyDescent="0.3">
      <c r="A2961" s="78" t="s">
        <v>1039</v>
      </c>
      <c r="B2961" s="79">
        <v>0.54478199999999999</v>
      </c>
      <c r="C2961" s="109">
        <f t="shared" si="46"/>
        <v>0.68549497712680463</v>
      </c>
      <c r="D2961" s="80">
        <v>9.3701980000000002</v>
      </c>
      <c r="E2961" s="78">
        <v>20.050999999999998</v>
      </c>
      <c r="F2961" s="78">
        <v>17</v>
      </c>
      <c r="G2961" s="78">
        <v>3</v>
      </c>
      <c r="H2961" s="78">
        <v>3</v>
      </c>
      <c r="I2961" s="51"/>
      <c r="J2961" s="81">
        <v>0.4183519</v>
      </c>
      <c r="K2961" s="82">
        <v>0.38846510000000001</v>
      </c>
      <c r="L2961" s="80">
        <v>0.38515490000000002</v>
      </c>
      <c r="M2961" s="83" t="s">
        <v>22</v>
      </c>
      <c r="N2961" s="82" t="s">
        <v>22</v>
      </c>
      <c r="O2961" s="82" t="s">
        <v>22</v>
      </c>
      <c r="P2961" s="82" t="s">
        <v>22</v>
      </c>
      <c r="Q2961" s="82" t="s">
        <v>22</v>
      </c>
      <c r="R2961" s="82" t="s">
        <v>22</v>
      </c>
      <c r="S2961" s="82" t="s">
        <v>22</v>
      </c>
      <c r="T2961" s="80" t="s">
        <v>22</v>
      </c>
      <c r="U2961" s="86">
        <v>2.65E-50</v>
      </c>
      <c r="V2961" s="78" t="s">
        <v>1039</v>
      </c>
      <c r="W2961" s="78">
        <v>1</v>
      </c>
      <c r="X2961" s="85" t="s">
        <v>1039</v>
      </c>
      <c r="Y2961" s="78">
        <v>0.73763702399999997</v>
      </c>
      <c r="Z2961" s="49"/>
      <c r="AA2961" s="49"/>
    </row>
    <row r="2962" spans="1:27" ht="15.75" thickBot="1" x14ac:dyDescent="0.3">
      <c r="A2962" s="78" t="s">
        <v>1680</v>
      </c>
      <c r="B2962" s="79">
        <v>0.54567189999999999</v>
      </c>
      <c r="C2962" s="109">
        <f t="shared" si="46"/>
        <v>0.68507227249339375</v>
      </c>
      <c r="D2962" s="80">
        <v>7.6740339999999998</v>
      </c>
      <c r="E2962" s="78">
        <v>15.965999999999999</v>
      </c>
      <c r="F2962" s="78">
        <v>3</v>
      </c>
      <c r="G2962" s="78">
        <v>1</v>
      </c>
      <c r="H2962" s="78">
        <v>1</v>
      </c>
      <c r="I2962" s="51"/>
      <c r="J2962" s="81" t="s">
        <v>22</v>
      </c>
      <c r="K2962" s="82" t="s">
        <v>22</v>
      </c>
      <c r="L2962" s="80" t="s">
        <v>22</v>
      </c>
      <c r="M2962" s="83" t="s">
        <v>22</v>
      </c>
      <c r="N2962" s="82" t="s">
        <v>22</v>
      </c>
      <c r="O2962" s="82" t="s">
        <v>22</v>
      </c>
      <c r="P2962" s="82" t="s">
        <v>22</v>
      </c>
      <c r="Q2962" s="82" t="s">
        <v>22</v>
      </c>
      <c r="R2962" s="82" t="s">
        <v>22</v>
      </c>
      <c r="S2962" s="82" t="s">
        <v>22</v>
      </c>
      <c r="T2962" s="80" t="s">
        <v>22</v>
      </c>
      <c r="U2962" s="86">
        <v>2.9000000000000002E-8</v>
      </c>
      <c r="V2962" s="78" t="s">
        <v>1680</v>
      </c>
      <c r="W2962" s="78">
        <v>1</v>
      </c>
      <c r="X2962" s="85" t="s">
        <v>1680</v>
      </c>
      <c r="Y2962" s="78">
        <v>0.76268678499999998</v>
      </c>
      <c r="Z2962" s="49"/>
      <c r="AA2962" s="49"/>
    </row>
    <row r="2963" spans="1:27" ht="15.75" thickBot="1" x14ac:dyDescent="0.3">
      <c r="A2963" s="78" t="s">
        <v>1279</v>
      </c>
      <c r="B2963" s="79">
        <v>0.54695609999999995</v>
      </c>
      <c r="C2963" s="109">
        <f t="shared" si="46"/>
        <v>0.68446273385592094</v>
      </c>
      <c r="D2963" s="80">
        <v>9.4079859999999993</v>
      </c>
      <c r="E2963" s="78">
        <v>39.238</v>
      </c>
      <c r="F2963" s="78">
        <v>20</v>
      </c>
      <c r="G2963" s="78">
        <v>5</v>
      </c>
      <c r="H2963" s="78">
        <v>5</v>
      </c>
      <c r="I2963" s="51"/>
      <c r="J2963" s="81">
        <v>0.25495679999999998</v>
      </c>
      <c r="K2963" s="82">
        <v>2.7295549999999998E-2</v>
      </c>
      <c r="L2963" s="80">
        <v>0.80405360000000003</v>
      </c>
      <c r="M2963" s="83">
        <v>0.60065040000000003</v>
      </c>
      <c r="N2963" s="82" t="s">
        <v>22</v>
      </c>
      <c r="O2963" s="82">
        <v>0.67707969999999995</v>
      </c>
      <c r="P2963" s="82">
        <v>0.41608309999999998</v>
      </c>
      <c r="Q2963" s="82">
        <v>0.70416369999999995</v>
      </c>
      <c r="R2963" s="82" t="s">
        <v>22</v>
      </c>
      <c r="S2963" s="82">
        <v>-4.9456920000000001E-2</v>
      </c>
      <c r="T2963" s="80">
        <v>0.75274850000000004</v>
      </c>
      <c r="U2963" s="86">
        <v>2.3899999999999999E-13</v>
      </c>
      <c r="V2963" s="78" t="s">
        <v>1279</v>
      </c>
      <c r="W2963" s="78">
        <v>1</v>
      </c>
      <c r="X2963" s="85" t="s">
        <v>1279</v>
      </c>
      <c r="Y2963" s="78">
        <v>0.73595468399999997</v>
      </c>
      <c r="Z2963" s="49"/>
      <c r="AA2963" s="49"/>
    </row>
    <row r="2964" spans="1:27" ht="15.75" thickBot="1" x14ac:dyDescent="0.3">
      <c r="A2964" s="78" t="s">
        <v>3772</v>
      </c>
      <c r="B2964" s="79">
        <v>0.54715369999999997</v>
      </c>
      <c r="C2964" s="109">
        <f t="shared" si="46"/>
        <v>0.68436899223312941</v>
      </c>
      <c r="D2964" s="80">
        <v>10.420500000000001</v>
      </c>
      <c r="E2964" s="78">
        <v>29.748000000000001</v>
      </c>
      <c r="F2964" s="78">
        <v>63</v>
      </c>
      <c r="G2964" s="78">
        <v>7</v>
      </c>
      <c r="H2964" s="78">
        <v>7</v>
      </c>
      <c r="I2964" s="51"/>
      <c r="J2964" s="81" t="s">
        <v>22</v>
      </c>
      <c r="K2964" s="82">
        <v>1.259061</v>
      </c>
      <c r="L2964" s="80">
        <v>1.1407130000000001</v>
      </c>
      <c r="M2964" s="83">
        <v>0.51470300000000002</v>
      </c>
      <c r="N2964" s="82">
        <v>0.48470530000000001</v>
      </c>
      <c r="O2964" s="82">
        <v>0.54675870000000004</v>
      </c>
      <c r="P2964" s="82">
        <v>0.55807169999999995</v>
      </c>
      <c r="Q2964" s="82">
        <v>0.53406160000000003</v>
      </c>
      <c r="R2964" s="82">
        <v>0.51641859999999995</v>
      </c>
      <c r="S2964" s="82">
        <v>0.53086979999999995</v>
      </c>
      <c r="T2964" s="80">
        <v>0.69670609999999999</v>
      </c>
      <c r="U2964" s="86">
        <v>7.6900000000000004E-72</v>
      </c>
      <c r="V2964" s="78" t="s">
        <v>3772</v>
      </c>
      <c r="W2964" s="78">
        <v>1</v>
      </c>
      <c r="X2964" s="85" t="s">
        <v>3772</v>
      </c>
      <c r="Y2964" s="78">
        <v>0.84670811300000004</v>
      </c>
      <c r="Z2964" s="49"/>
      <c r="AA2964" s="49"/>
    </row>
    <row r="2965" spans="1:27" ht="15.75" thickBot="1" x14ac:dyDescent="0.3">
      <c r="A2965" s="78" t="s">
        <v>832</v>
      </c>
      <c r="B2965" s="79">
        <v>0.54725239999999997</v>
      </c>
      <c r="C2965" s="109">
        <f t="shared" si="46"/>
        <v>0.68432217366988723</v>
      </c>
      <c r="D2965" s="80">
        <v>8.6487890000000007</v>
      </c>
      <c r="E2965" s="78">
        <v>57.61</v>
      </c>
      <c r="F2965" s="78">
        <v>16</v>
      </c>
      <c r="G2965" s="78">
        <v>7</v>
      </c>
      <c r="H2965" s="78">
        <v>7</v>
      </c>
      <c r="I2965" s="51"/>
      <c r="J2965" s="81" t="s">
        <v>22</v>
      </c>
      <c r="K2965" s="82">
        <v>0.94605709999999998</v>
      </c>
      <c r="L2965" s="80" t="s">
        <v>22</v>
      </c>
      <c r="M2965" s="83">
        <v>-0.39418330000000001</v>
      </c>
      <c r="N2965" s="82" t="s">
        <v>22</v>
      </c>
      <c r="O2965" s="82" t="s">
        <v>22</v>
      </c>
      <c r="P2965" s="82">
        <v>0.2635152</v>
      </c>
      <c r="Q2965" s="82" t="s">
        <v>22</v>
      </c>
      <c r="R2965" s="82">
        <v>-0.23983860000000001</v>
      </c>
      <c r="S2965" s="82">
        <v>0.76900999999999997</v>
      </c>
      <c r="T2965" s="80">
        <v>0.67446059999999997</v>
      </c>
      <c r="U2965" s="86">
        <v>6.8699999999999998E-19</v>
      </c>
      <c r="V2965" s="78" t="s">
        <v>832</v>
      </c>
      <c r="W2965" s="78">
        <v>1</v>
      </c>
      <c r="X2965" s="85" t="s">
        <v>832</v>
      </c>
      <c r="Y2965" s="78">
        <v>0.66415943899999996</v>
      </c>
      <c r="Z2965" s="49"/>
      <c r="AA2965" s="49"/>
    </row>
    <row r="2966" spans="1:27" ht="15.75" thickBot="1" x14ac:dyDescent="0.3">
      <c r="A2966" s="78" t="s">
        <v>3419</v>
      </c>
      <c r="B2966" s="79">
        <v>0.54863390000000001</v>
      </c>
      <c r="C2966" s="109">
        <f t="shared" si="46"/>
        <v>0.68366719215580685</v>
      </c>
      <c r="D2966" s="80">
        <v>8.8461759999999998</v>
      </c>
      <c r="E2966" s="78">
        <v>74.216999999999999</v>
      </c>
      <c r="F2966" s="78">
        <v>25</v>
      </c>
      <c r="G2966" s="78">
        <v>7</v>
      </c>
      <c r="H2966" s="78">
        <v>7</v>
      </c>
      <c r="I2966" s="51"/>
      <c r="J2966" s="81">
        <v>0.46309919999999999</v>
      </c>
      <c r="K2966" s="82" t="s">
        <v>22</v>
      </c>
      <c r="L2966" s="80" t="s">
        <v>22</v>
      </c>
      <c r="M2966" s="83" t="s">
        <v>22</v>
      </c>
      <c r="N2966" s="82">
        <v>0.42599629999999999</v>
      </c>
      <c r="O2966" s="82" t="s">
        <v>22</v>
      </c>
      <c r="P2966" s="82">
        <v>0.72961810000000005</v>
      </c>
      <c r="Q2966" s="82">
        <v>0.54863390000000001</v>
      </c>
      <c r="R2966" s="82">
        <v>-0.29369489999999998</v>
      </c>
      <c r="S2966" s="82">
        <v>0.46058529999999998</v>
      </c>
      <c r="T2966" s="80">
        <v>0.48625099999999999</v>
      </c>
      <c r="U2966" s="86">
        <v>2.9200000000000001E-40</v>
      </c>
      <c r="V2966" s="78" t="s">
        <v>3419</v>
      </c>
      <c r="W2966" s="78">
        <v>1</v>
      </c>
      <c r="X2966" s="85" t="s">
        <v>3419</v>
      </c>
      <c r="Y2966" s="78">
        <v>0.67940684799999995</v>
      </c>
      <c r="Z2966" s="49"/>
      <c r="AA2966" s="49"/>
    </row>
    <row r="2967" spans="1:27" ht="15.75" thickBot="1" x14ac:dyDescent="0.3">
      <c r="A2967" s="78" t="s">
        <v>1713</v>
      </c>
      <c r="B2967" s="79">
        <v>0.54883119999999996</v>
      </c>
      <c r="C2967" s="109">
        <f t="shared" si="46"/>
        <v>0.68357370163276543</v>
      </c>
      <c r="D2967" s="80">
        <v>11.207369999999999</v>
      </c>
      <c r="E2967" s="78">
        <v>57.244</v>
      </c>
      <c r="F2967" s="78">
        <v>217</v>
      </c>
      <c r="G2967" s="78">
        <v>16</v>
      </c>
      <c r="H2967" s="78">
        <v>16</v>
      </c>
      <c r="I2967" s="51"/>
      <c r="J2967" s="81">
        <v>0.56744810000000001</v>
      </c>
      <c r="K2967" s="82">
        <v>0.46613110000000002</v>
      </c>
      <c r="L2967" s="80">
        <v>0.41131780000000001</v>
      </c>
      <c r="M2967" s="83">
        <v>0.57569950000000003</v>
      </c>
      <c r="N2967" s="82">
        <v>0.58602010000000004</v>
      </c>
      <c r="O2967" s="82">
        <v>0.48295159999999998</v>
      </c>
      <c r="P2967" s="82">
        <v>0.59053020000000001</v>
      </c>
      <c r="Q2967" s="82">
        <v>0.59378399999999998</v>
      </c>
      <c r="R2967" s="82">
        <v>0.52827120000000005</v>
      </c>
      <c r="S2967" s="82">
        <v>0.50842869999999996</v>
      </c>
      <c r="T2967" s="80">
        <v>0.59807929999999998</v>
      </c>
      <c r="U2967" s="86">
        <v>5.9099999999999998E-127</v>
      </c>
      <c r="V2967" s="78" t="s">
        <v>1713</v>
      </c>
      <c r="W2967" s="78">
        <v>1</v>
      </c>
      <c r="X2967" s="85" t="s">
        <v>1713</v>
      </c>
      <c r="Y2967" s="78">
        <v>0.84571806999999999</v>
      </c>
      <c r="Z2967" s="49"/>
      <c r="AA2967" s="49" t="s">
        <v>1714</v>
      </c>
    </row>
    <row r="2968" spans="1:27" ht="15.75" thickBot="1" x14ac:dyDescent="0.3">
      <c r="A2968" s="78" t="s">
        <v>4360</v>
      </c>
      <c r="B2968" s="79">
        <v>0.55050670000000002</v>
      </c>
      <c r="C2968" s="109">
        <f t="shared" si="46"/>
        <v>0.68278028175643368</v>
      </c>
      <c r="D2968" s="80">
        <v>8.8331470000000003</v>
      </c>
      <c r="E2968" s="78">
        <v>19.407</v>
      </c>
      <c r="F2968" s="78">
        <v>10</v>
      </c>
      <c r="G2968" s="78">
        <v>4</v>
      </c>
      <c r="H2968" s="78">
        <v>4</v>
      </c>
      <c r="I2968" s="51"/>
      <c r="J2968" s="81" t="s">
        <v>22</v>
      </c>
      <c r="K2968" s="82">
        <v>0.40675440000000002</v>
      </c>
      <c r="L2968" s="80">
        <v>0.70168209999999998</v>
      </c>
      <c r="M2968" s="83" t="s">
        <v>22</v>
      </c>
      <c r="N2968" s="82" t="s">
        <v>22</v>
      </c>
      <c r="O2968" s="82" t="s">
        <v>22</v>
      </c>
      <c r="P2968" s="82" t="s">
        <v>22</v>
      </c>
      <c r="Q2968" s="82" t="s">
        <v>22</v>
      </c>
      <c r="R2968" s="82" t="s">
        <v>22</v>
      </c>
      <c r="S2968" s="82" t="s">
        <v>22</v>
      </c>
      <c r="T2968" s="80">
        <v>0.57511869999999998</v>
      </c>
      <c r="U2968" s="86">
        <v>2.1899999999999999E-39</v>
      </c>
      <c r="V2968" s="78" t="s">
        <v>4360</v>
      </c>
      <c r="W2968" s="78">
        <v>1</v>
      </c>
      <c r="X2968" s="85" t="s">
        <v>4360</v>
      </c>
      <c r="Y2968" s="78">
        <v>0.677906809</v>
      </c>
      <c r="Z2968" s="49"/>
      <c r="AA2968" s="49"/>
    </row>
    <row r="2969" spans="1:27" ht="15.75" thickBot="1" x14ac:dyDescent="0.3">
      <c r="A2969" s="78" t="s">
        <v>3331</v>
      </c>
      <c r="B2969" s="79">
        <v>0.55050670000000002</v>
      </c>
      <c r="C2969" s="109">
        <f t="shared" si="46"/>
        <v>0.68278028175643368</v>
      </c>
      <c r="D2969" s="80">
        <v>8.2703760000000006</v>
      </c>
      <c r="E2969" s="78">
        <v>64.081999999999994</v>
      </c>
      <c r="F2969" s="78">
        <v>12</v>
      </c>
      <c r="G2969" s="78">
        <v>7</v>
      </c>
      <c r="H2969" s="78">
        <v>7</v>
      </c>
      <c r="I2969" s="51"/>
      <c r="J2969" s="81">
        <v>0.62105549999999998</v>
      </c>
      <c r="K2969" s="82" t="s">
        <v>22</v>
      </c>
      <c r="L2969" s="80">
        <v>-0.48418660000000002</v>
      </c>
      <c r="M2969" s="83" t="s">
        <v>22</v>
      </c>
      <c r="N2969" s="82" t="s">
        <v>22</v>
      </c>
      <c r="O2969" s="82">
        <v>-0.66036090000000003</v>
      </c>
      <c r="P2969" s="82" t="s">
        <v>22</v>
      </c>
      <c r="Q2969" s="82" t="s">
        <v>22</v>
      </c>
      <c r="R2969" s="82" t="s">
        <v>22</v>
      </c>
      <c r="S2969" s="82" t="s">
        <v>22</v>
      </c>
      <c r="T2969" s="80" t="s">
        <v>22</v>
      </c>
      <c r="U2969" s="86">
        <v>7.5299999999999996E-21</v>
      </c>
      <c r="V2969" s="78" t="s">
        <v>3331</v>
      </c>
      <c r="W2969" s="78">
        <v>1</v>
      </c>
      <c r="X2969" s="85" t="s">
        <v>3331</v>
      </c>
      <c r="Y2969" s="78">
        <v>0.66930454900000003</v>
      </c>
      <c r="Z2969" s="49"/>
      <c r="AA2969" s="49"/>
    </row>
    <row r="2970" spans="1:27" ht="15.75" thickBot="1" x14ac:dyDescent="0.3">
      <c r="A2970" s="78" t="s">
        <v>2488</v>
      </c>
      <c r="B2970" s="79">
        <v>0.55080220000000002</v>
      </c>
      <c r="C2970" s="109">
        <f t="shared" si="46"/>
        <v>0.68264044561224124</v>
      </c>
      <c r="D2970" s="80">
        <v>9.1958719999999996</v>
      </c>
      <c r="E2970" s="78">
        <v>55.290999999999997</v>
      </c>
      <c r="F2970" s="78">
        <v>42</v>
      </c>
      <c r="G2970" s="78">
        <v>14</v>
      </c>
      <c r="H2970" s="78">
        <v>14</v>
      </c>
      <c r="I2970" s="51"/>
      <c r="J2970" s="81">
        <v>0.90735209999999999</v>
      </c>
      <c r="K2970" s="82">
        <v>0.82024030000000003</v>
      </c>
      <c r="L2970" s="80">
        <v>0.98761189999999999</v>
      </c>
      <c r="M2970" s="83">
        <v>0.4506966</v>
      </c>
      <c r="N2970" s="82">
        <v>0.70168209999999998</v>
      </c>
      <c r="O2970" s="82">
        <v>0.47778100000000001</v>
      </c>
      <c r="P2970" s="82">
        <v>0.19433919999999999</v>
      </c>
      <c r="Q2970" s="82">
        <v>0.42878559999999999</v>
      </c>
      <c r="R2970" s="82">
        <v>0.4597464</v>
      </c>
      <c r="S2970" s="82">
        <v>0.5667664</v>
      </c>
      <c r="T2970" s="80">
        <v>0.55846359999999995</v>
      </c>
      <c r="U2970" s="86">
        <v>5.6099999999999996E-84</v>
      </c>
      <c r="V2970" s="78" t="s">
        <v>2488</v>
      </c>
      <c r="W2970" s="78">
        <v>1</v>
      </c>
      <c r="X2970" s="85" t="s">
        <v>2488</v>
      </c>
      <c r="Y2970" s="78">
        <v>0.71516253299999999</v>
      </c>
      <c r="Z2970" s="49"/>
      <c r="AA2970" s="49"/>
    </row>
    <row r="2971" spans="1:27" ht="15.75" thickBot="1" x14ac:dyDescent="0.3">
      <c r="A2971" s="78" t="s">
        <v>4289</v>
      </c>
      <c r="B2971" s="79">
        <v>0.55129450000000002</v>
      </c>
      <c r="C2971" s="109">
        <f t="shared" si="46"/>
        <v>0.68240754361302158</v>
      </c>
      <c r="D2971" s="80">
        <v>8.8549980000000001</v>
      </c>
      <c r="E2971" s="78">
        <v>114.47</v>
      </c>
      <c r="F2971" s="78">
        <v>13</v>
      </c>
      <c r="G2971" s="78">
        <v>2</v>
      </c>
      <c r="H2971" s="78">
        <v>2</v>
      </c>
      <c r="I2971" s="51"/>
      <c r="J2971" s="81" t="s">
        <v>22</v>
      </c>
      <c r="K2971" s="82" t="s">
        <v>22</v>
      </c>
      <c r="L2971" s="80" t="s">
        <v>22</v>
      </c>
      <c r="M2971" s="83" t="s">
        <v>22</v>
      </c>
      <c r="N2971" s="82" t="s">
        <v>22</v>
      </c>
      <c r="O2971" s="82" t="s">
        <v>22</v>
      </c>
      <c r="P2971" s="82" t="s">
        <v>22</v>
      </c>
      <c r="Q2971" s="82" t="s">
        <v>22</v>
      </c>
      <c r="R2971" s="82">
        <v>0.60274190000000005</v>
      </c>
      <c r="S2971" s="82">
        <v>0.90427210000000002</v>
      </c>
      <c r="T2971" s="80">
        <v>0.58149589999999995</v>
      </c>
      <c r="U2971" s="86">
        <v>2.4200000000000001E-6</v>
      </c>
      <c r="V2971" s="78" t="s">
        <v>4289</v>
      </c>
      <c r="W2971" s="78">
        <v>1</v>
      </c>
      <c r="X2971" s="85" t="s">
        <v>4289</v>
      </c>
      <c r="Y2971" s="78">
        <v>0.67727612299999995</v>
      </c>
      <c r="Z2971" s="49"/>
      <c r="AA2971" s="49"/>
    </row>
    <row r="2972" spans="1:27" ht="15.75" thickBot="1" x14ac:dyDescent="0.3">
      <c r="A2972" s="78" t="s">
        <v>5063</v>
      </c>
      <c r="B2972" s="79">
        <v>0.55129450000000002</v>
      </c>
      <c r="C2972" s="109">
        <f t="shared" si="46"/>
        <v>0.68240754361302158</v>
      </c>
      <c r="D2972" s="80">
        <v>10.314310000000001</v>
      </c>
      <c r="E2972" s="78">
        <v>48.704999999999998</v>
      </c>
      <c r="F2972" s="78">
        <v>135</v>
      </c>
      <c r="G2972" s="78">
        <v>15</v>
      </c>
      <c r="H2972" s="78">
        <v>15</v>
      </c>
      <c r="I2972" s="51"/>
      <c r="J2972" s="81">
        <v>0.76841720000000002</v>
      </c>
      <c r="K2972" s="82">
        <v>0.54695609999999995</v>
      </c>
      <c r="L2972" s="80">
        <v>0.63096450000000004</v>
      </c>
      <c r="M2972" s="83">
        <v>0.43754739999999998</v>
      </c>
      <c r="N2972" s="82">
        <v>0.5725017</v>
      </c>
      <c r="O2972" s="82">
        <v>0.45132990000000001</v>
      </c>
      <c r="P2972" s="82">
        <v>0.6246157</v>
      </c>
      <c r="Q2972" s="82">
        <v>0.55816960000000004</v>
      </c>
      <c r="R2972" s="82">
        <v>0.50385749999999996</v>
      </c>
      <c r="S2972" s="82">
        <v>0.52757080000000001</v>
      </c>
      <c r="T2972" s="80">
        <v>0.48202220000000001</v>
      </c>
      <c r="U2972" s="86">
        <v>3.56E-136</v>
      </c>
      <c r="V2972" s="78" t="s">
        <v>5063</v>
      </c>
      <c r="W2972" s="78">
        <v>1</v>
      </c>
      <c r="X2972" s="85" t="s">
        <v>5063</v>
      </c>
      <c r="Y2972" s="78">
        <v>0.84426477099999997</v>
      </c>
      <c r="Z2972" s="49"/>
      <c r="AA2972" s="49"/>
    </row>
    <row r="2973" spans="1:27" ht="15.75" thickBot="1" x14ac:dyDescent="0.3">
      <c r="A2973" s="78" t="s">
        <v>113</v>
      </c>
      <c r="B2973" s="79">
        <v>0.55149139999999996</v>
      </c>
      <c r="C2973" s="109">
        <f t="shared" si="46"/>
        <v>0.68231441452283836</v>
      </c>
      <c r="D2973" s="80">
        <v>9.8412970000000008</v>
      </c>
      <c r="E2973" s="78">
        <v>22.347999999999999</v>
      </c>
      <c r="F2973" s="78">
        <v>54</v>
      </c>
      <c r="G2973" s="78">
        <v>7</v>
      </c>
      <c r="H2973" s="78">
        <v>7</v>
      </c>
      <c r="I2973" s="51"/>
      <c r="J2973" s="81">
        <v>0.49896570000000001</v>
      </c>
      <c r="K2973" s="82">
        <v>0.37128</v>
      </c>
      <c r="L2973" s="80">
        <v>0.24061959999999999</v>
      </c>
      <c r="M2973" s="83">
        <v>0.57908349999999997</v>
      </c>
      <c r="N2973" s="82">
        <v>0.59664890000000004</v>
      </c>
      <c r="O2973" s="82">
        <v>0.57734419999999997</v>
      </c>
      <c r="P2973" s="82">
        <v>0.51096189999999997</v>
      </c>
      <c r="Q2973" s="82">
        <v>0.4649819</v>
      </c>
      <c r="R2973" s="82">
        <v>0.75129230000000002</v>
      </c>
      <c r="S2973" s="82">
        <v>0.60045999999999999</v>
      </c>
      <c r="T2973" s="80">
        <v>0.71606899999999996</v>
      </c>
      <c r="U2973" s="86">
        <v>8.82E-112</v>
      </c>
      <c r="V2973" s="78" t="s">
        <v>113</v>
      </c>
      <c r="W2973" s="78">
        <v>1</v>
      </c>
      <c r="X2973" s="85" t="s">
        <v>113</v>
      </c>
      <c r="Y2973" s="78">
        <v>0.61574430300000005</v>
      </c>
      <c r="Z2973" s="49"/>
      <c r="AA2973" s="49"/>
    </row>
    <row r="2974" spans="1:27" ht="15.75" thickBot="1" x14ac:dyDescent="0.3">
      <c r="A2974" s="78" t="s">
        <v>4336</v>
      </c>
      <c r="B2974" s="79">
        <v>0.55178669999999996</v>
      </c>
      <c r="C2974" s="109">
        <f t="shared" si="46"/>
        <v>0.68217476835962343</v>
      </c>
      <c r="D2974" s="80">
        <v>9.636889</v>
      </c>
      <c r="E2974" s="78">
        <v>41.188000000000002</v>
      </c>
      <c r="F2974" s="78">
        <v>121</v>
      </c>
      <c r="G2974" s="78">
        <v>34</v>
      </c>
      <c r="H2974" s="78">
        <v>34</v>
      </c>
      <c r="I2974" s="51"/>
      <c r="J2974" s="81">
        <v>0.75770599999999999</v>
      </c>
      <c r="K2974" s="82">
        <v>0.66830069999999997</v>
      </c>
      <c r="L2974" s="80">
        <v>0.55257369999999995</v>
      </c>
      <c r="M2974" s="83">
        <v>0.67500300000000002</v>
      </c>
      <c r="N2974" s="82">
        <v>0.65002930000000003</v>
      </c>
      <c r="O2974" s="82">
        <v>0.82122030000000001</v>
      </c>
      <c r="P2974" s="82">
        <v>0.30789480000000002</v>
      </c>
      <c r="Q2974" s="82">
        <v>0.38349689999999997</v>
      </c>
      <c r="R2974" s="82">
        <v>0.46759250000000002</v>
      </c>
      <c r="S2974" s="82">
        <v>0.52014570000000004</v>
      </c>
      <c r="T2974" s="80">
        <v>0.58457780000000004</v>
      </c>
      <c r="U2974" s="86">
        <v>1.3800000000000001E-109</v>
      </c>
      <c r="V2974" s="78" t="s">
        <v>4336</v>
      </c>
      <c r="W2974" s="78">
        <v>1</v>
      </c>
      <c r="X2974" s="85" t="s">
        <v>4336</v>
      </c>
      <c r="Y2974" s="78">
        <v>0.63611393900000002</v>
      </c>
      <c r="Z2974" s="49"/>
      <c r="AA2974" s="49"/>
    </row>
    <row r="2975" spans="1:27" ht="15.75" thickBot="1" x14ac:dyDescent="0.3">
      <c r="A2975" s="78" t="s">
        <v>1976</v>
      </c>
      <c r="B2975" s="79">
        <v>0.55188510000000002</v>
      </c>
      <c r="C2975" s="109">
        <f t="shared" si="46"/>
        <v>0.68212824175062503</v>
      </c>
      <c r="D2975" s="80">
        <v>9.6005149999999997</v>
      </c>
      <c r="E2975" s="78">
        <v>62.546999999999997</v>
      </c>
      <c r="F2975" s="78">
        <v>58</v>
      </c>
      <c r="G2975" s="78">
        <v>8</v>
      </c>
      <c r="H2975" s="78">
        <v>8</v>
      </c>
      <c r="I2975" s="51"/>
      <c r="J2975" s="81">
        <v>5.6306130000000003E-2</v>
      </c>
      <c r="K2975" s="82">
        <v>0.56471959999999999</v>
      </c>
      <c r="L2975" s="80">
        <v>0.47498109999999999</v>
      </c>
      <c r="M2975" s="83">
        <v>0.59874629999999995</v>
      </c>
      <c r="N2975" s="82">
        <v>-1.960272</v>
      </c>
      <c r="O2975" s="82">
        <v>0.82871280000000003</v>
      </c>
      <c r="P2975" s="82">
        <v>0.59550369999999997</v>
      </c>
      <c r="Q2975" s="82">
        <v>0.53903469999999998</v>
      </c>
      <c r="R2975" s="82">
        <v>0.50141360000000001</v>
      </c>
      <c r="S2975" s="82">
        <v>0.57221060000000001</v>
      </c>
      <c r="T2975" s="80">
        <v>0.48717759999999999</v>
      </c>
      <c r="U2975" s="86">
        <v>5.8899999999999997E-110</v>
      </c>
      <c r="V2975" s="78" t="s">
        <v>1976</v>
      </c>
      <c r="W2975" s="78">
        <v>1</v>
      </c>
      <c r="X2975" s="85" t="s">
        <v>1976</v>
      </c>
      <c r="Y2975" s="78">
        <v>0.636029018</v>
      </c>
      <c r="Z2975" s="49"/>
      <c r="AA2975" s="49"/>
    </row>
    <row r="2976" spans="1:27" ht="15.75" thickBot="1" x14ac:dyDescent="0.3">
      <c r="A2976" s="78" t="s">
        <v>2998</v>
      </c>
      <c r="B2976" s="79">
        <v>0.55237709999999995</v>
      </c>
      <c r="C2976" s="109">
        <f t="shared" si="46"/>
        <v>0.68189565630036819</v>
      </c>
      <c r="D2976" s="80">
        <v>8.1006800000000005</v>
      </c>
      <c r="E2976" s="78">
        <v>39.735999999999997</v>
      </c>
      <c r="F2976" s="78">
        <v>3</v>
      </c>
      <c r="G2976" s="78">
        <v>2</v>
      </c>
      <c r="H2976" s="78">
        <v>2</v>
      </c>
      <c r="I2976" s="51"/>
      <c r="J2976" s="81" t="s">
        <v>22</v>
      </c>
      <c r="K2976" s="82" t="s">
        <v>22</v>
      </c>
      <c r="L2976" s="80" t="s">
        <v>22</v>
      </c>
      <c r="M2976" s="83" t="s">
        <v>22</v>
      </c>
      <c r="N2976" s="82" t="s">
        <v>22</v>
      </c>
      <c r="O2976" s="82" t="s">
        <v>22</v>
      </c>
      <c r="P2976" s="82" t="s">
        <v>22</v>
      </c>
      <c r="Q2976" s="82" t="s">
        <v>22</v>
      </c>
      <c r="R2976" s="82" t="s">
        <v>22</v>
      </c>
      <c r="S2976" s="82" t="s">
        <v>22</v>
      </c>
      <c r="T2976" s="80" t="s">
        <v>22</v>
      </c>
      <c r="U2976" s="86">
        <v>5.5799999999999996E-38</v>
      </c>
      <c r="V2976" s="78" t="s">
        <v>2998</v>
      </c>
      <c r="W2976" s="78">
        <v>1</v>
      </c>
      <c r="X2976" s="85" t="s">
        <v>2998</v>
      </c>
      <c r="Y2976" s="78">
        <v>0.66775925199999997</v>
      </c>
      <c r="Z2976" s="49"/>
      <c r="AA2976" s="49"/>
    </row>
    <row r="2977" spans="1:27" ht="15.75" thickBot="1" x14ac:dyDescent="0.3">
      <c r="A2977" s="78" t="s">
        <v>124</v>
      </c>
      <c r="B2977" s="79">
        <v>0.55296730000000005</v>
      </c>
      <c r="C2977" s="109">
        <f t="shared" si="46"/>
        <v>0.68161675293205493</v>
      </c>
      <c r="D2977" s="80">
        <v>9.3038869999999996</v>
      </c>
      <c r="E2977" s="78">
        <v>42.276000000000003</v>
      </c>
      <c r="F2977" s="78">
        <v>42</v>
      </c>
      <c r="G2977" s="78">
        <v>8</v>
      </c>
      <c r="H2977" s="78">
        <v>8</v>
      </c>
      <c r="I2977" s="51"/>
      <c r="J2977" s="81" t="s">
        <v>22</v>
      </c>
      <c r="K2977" s="82">
        <v>0.26339499999999999</v>
      </c>
      <c r="L2977" s="80">
        <v>-0.83967349999999996</v>
      </c>
      <c r="M2977" s="83">
        <v>0.59129640000000006</v>
      </c>
      <c r="N2977" s="82">
        <v>0.39769339999999997</v>
      </c>
      <c r="O2977" s="82">
        <v>0.52947120000000003</v>
      </c>
      <c r="P2977" s="82">
        <v>0.57298660000000001</v>
      </c>
      <c r="Q2977" s="82">
        <v>0.55149139999999996</v>
      </c>
      <c r="R2977" s="82">
        <v>0.50385749999999996</v>
      </c>
      <c r="S2977" s="82">
        <v>0.51126559999999999</v>
      </c>
      <c r="T2977" s="80">
        <v>0.66966179999999997</v>
      </c>
      <c r="U2977" s="86">
        <v>7.3000000000000005E-33</v>
      </c>
      <c r="V2977" s="78" t="s">
        <v>124</v>
      </c>
      <c r="W2977" s="78">
        <v>1</v>
      </c>
      <c r="X2977" s="85" t="s">
        <v>124</v>
      </c>
      <c r="Y2977" s="78">
        <v>0.73130977900000005</v>
      </c>
      <c r="Z2977" s="49"/>
      <c r="AA2977" s="49"/>
    </row>
    <row r="2978" spans="1:27" ht="15.75" thickBot="1" x14ac:dyDescent="0.3">
      <c r="A2978" s="78" t="s">
        <v>1531</v>
      </c>
      <c r="B2978" s="79">
        <v>0.55355710000000002</v>
      </c>
      <c r="C2978" s="109">
        <f t="shared" si="46"/>
        <v>0.68133815254553143</v>
      </c>
      <c r="D2978" s="80">
        <v>9.5367730000000002</v>
      </c>
      <c r="E2978" s="78">
        <v>46.777999999999999</v>
      </c>
      <c r="F2978" s="78">
        <v>47</v>
      </c>
      <c r="G2978" s="78">
        <v>11</v>
      </c>
      <c r="H2978" s="78">
        <v>10</v>
      </c>
      <c r="I2978" s="51"/>
      <c r="J2978" s="81" t="s">
        <v>22</v>
      </c>
      <c r="K2978" s="82">
        <v>0.98455289999999995</v>
      </c>
      <c r="L2978" s="80">
        <v>0.35151529999999998</v>
      </c>
      <c r="M2978" s="83">
        <v>0.4132691</v>
      </c>
      <c r="N2978" s="82">
        <v>0.54744990000000004</v>
      </c>
      <c r="O2978" s="82">
        <v>0.56354870000000001</v>
      </c>
      <c r="P2978" s="82">
        <v>0.58091729999999997</v>
      </c>
      <c r="Q2978" s="82">
        <v>0.57511869999999998</v>
      </c>
      <c r="R2978" s="82">
        <v>0.56929669999999999</v>
      </c>
      <c r="S2978" s="82">
        <v>0.57550599999999996</v>
      </c>
      <c r="T2978" s="80">
        <v>0.36457250000000002</v>
      </c>
      <c r="U2978" s="86">
        <v>3.0300000000000002E-31</v>
      </c>
      <c r="V2978" s="78" t="s">
        <v>1531</v>
      </c>
      <c r="W2978" s="78">
        <v>1</v>
      </c>
      <c r="X2978" s="85" t="s">
        <v>1531</v>
      </c>
      <c r="Y2978" s="78">
        <v>0.63458685400000003</v>
      </c>
      <c r="Z2978" s="49"/>
      <c r="AA2978" s="49"/>
    </row>
    <row r="2979" spans="1:27" ht="15.75" thickBot="1" x14ac:dyDescent="0.3">
      <c r="A2979" s="78" t="s">
        <v>459</v>
      </c>
      <c r="B2979" s="79">
        <v>0.55483439999999995</v>
      </c>
      <c r="C2979" s="109">
        <f t="shared" si="46"/>
        <v>0.68073519207220656</v>
      </c>
      <c r="D2979" s="80">
        <v>9.7998910000000006</v>
      </c>
      <c r="E2979" s="78">
        <v>40.460999999999999</v>
      </c>
      <c r="F2979" s="78">
        <v>93</v>
      </c>
      <c r="G2979" s="78">
        <v>22</v>
      </c>
      <c r="H2979" s="78">
        <v>22</v>
      </c>
      <c r="I2979" s="51"/>
      <c r="J2979" s="81">
        <v>0.38283319999999998</v>
      </c>
      <c r="K2979" s="82">
        <v>0.2327835</v>
      </c>
      <c r="L2979" s="80">
        <v>0.44297009999999998</v>
      </c>
      <c r="M2979" s="83">
        <v>0.64579390000000003</v>
      </c>
      <c r="N2979" s="82">
        <v>0.62452209999999997</v>
      </c>
      <c r="O2979" s="82">
        <v>0.71008459999999995</v>
      </c>
      <c r="P2979" s="82">
        <v>0.67437029999999998</v>
      </c>
      <c r="Q2979" s="82">
        <v>0.54527650000000005</v>
      </c>
      <c r="R2979" s="82">
        <v>0.62704649999999995</v>
      </c>
      <c r="S2979" s="82">
        <v>0.4957975</v>
      </c>
      <c r="T2979" s="80">
        <v>0.73318079999999997</v>
      </c>
      <c r="U2979" s="86">
        <v>1.32E-117</v>
      </c>
      <c r="V2979" s="78" t="s">
        <v>459</v>
      </c>
      <c r="W2979" s="78">
        <v>1</v>
      </c>
      <c r="X2979" s="85" t="s">
        <v>459</v>
      </c>
      <c r="Y2979" s="78">
        <v>0.63348611499999996</v>
      </c>
      <c r="Z2979" s="49"/>
      <c r="AA2979" s="49"/>
    </row>
    <row r="2980" spans="1:27" ht="15.75" thickBot="1" x14ac:dyDescent="0.3">
      <c r="A2980" s="78" t="s">
        <v>2717</v>
      </c>
      <c r="B2980" s="79">
        <v>0.55591429999999997</v>
      </c>
      <c r="C2980" s="109">
        <f t="shared" si="46"/>
        <v>0.68022583226299438</v>
      </c>
      <c r="D2980" s="80">
        <v>9.5454559999999997</v>
      </c>
      <c r="E2980" s="78">
        <v>52.994999999999997</v>
      </c>
      <c r="F2980" s="78">
        <v>74</v>
      </c>
      <c r="G2980" s="78">
        <v>24</v>
      </c>
      <c r="H2980" s="78">
        <v>24</v>
      </c>
      <c r="I2980" s="51"/>
      <c r="J2980" s="81">
        <v>0.66238779999999997</v>
      </c>
      <c r="K2980" s="82">
        <v>0.55326220000000004</v>
      </c>
      <c r="L2980" s="80">
        <v>7.3546029999999998E-2</v>
      </c>
      <c r="M2980" s="83">
        <v>0.25797609999999999</v>
      </c>
      <c r="N2980" s="82">
        <v>0.90835180000000004</v>
      </c>
      <c r="O2980" s="82">
        <v>0.53764389999999995</v>
      </c>
      <c r="P2980" s="82">
        <v>0.75890000000000002</v>
      </c>
      <c r="Q2980" s="82">
        <v>0.67029649999999996</v>
      </c>
      <c r="R2980" s="82">
        <v>0.53744519999999996</v>
      </c>
      <c r="S2980" s="82">
        <v>0.50171940000000004</v>
      </c>
      <c r="T2980" s="80">
        <v>0.67617709999999998</v>
      </c>
      <c r="U2980" s="86">
        <v>1.3200000000000001E-170</v>
      </c>
      <c r="V2980" s="78" t="s">
        <v>2717</v>
      </c>
      <c r="W2980" s="78">
        <v>1</v>
      </c>
      <c r="X2980" s="85" t="s">
        <v>2717</v>
      </c>
      <c r="Y2980" s="78">
        <v>0.63255603299999996</v>
      </c>
      <c r="Z2980" s="49"/>
      <c r="AA2980" s="49"/>
    </row>
    <row r="2981" spans="1:27" ht="15.75" thickBot="1" x14ac:dyDescent="0.3">
      <c r="A2981" s="78" t="s">
        <v>3269</v>
      </c>
      <c r="B2981" s="79">
        <v>0.55611049999999995</v>
      </c>
      <c r="C2981" s="109">
        <f t="shared" si="46"/>
        <v>0.68013333091661132</v>
      </c>
      <c r="D2981" s="80">
        <v>8.8568739999999995</v>
      </c>
      <c r="E2981" s="78">
        <v>35.697000000000003</v>
      </c>
      <c r="F2981" s="78">
        <v>11</v>
      </c>
      <c r="G2981" s="78">
        <v>5</v>
      </c>
      <c r="H2981" s="78">
        <v>5</v>
      </c>
      <c r="I2981" s="51"/>
      <c r="J2981" s="81" t="s">
        <v>22</v>
      </c>
      <c r="K2981" s="82" t="s">
        <v>22</v>
      </c>
      <c r="L2981" s="80">
        <v>0.73109630000000003</v>
      </c>
      <c r="M2981" s="83" t="s">
        <v>22</v>
      </c>
      <c r="N2981" s="82" t="s">
        <v>22</v>
      </c>
      <c r="O2981" s="82" t="s">
        <v>22</v>
      </c>
      <c r="P2981" s="82" t="s">
        <v>22</v>
      </c>
      <c r="Q2981" s="82" t="s">
        <v>22</v>
      </c>
      <c r="R2981" s="82">
        <v>0.33662609999999998</v>
      </c>
      <c r="S2981" s="82">
        <v>0.26339499999999999</v>
      </c>
      <c r="T2981" s="80" t="s">
        <v>22</v>
      </c>
      <c r="U2981" s="86">
        <v>8.1799999999999995E-12</v>
      </c>
      <c r="V2981" s="78" t="s">
        <v>3269</v>
      </c>
      <c r="W2981" s="78">
        <v>1</v>
      </c>
      <c r="X2981" s="85" t="s">
        <v>3269</v>
      </c>
      <c r="Y2981" s="78">
        <v>0.67342579300000005</v>
      </c>
      <c r="Z2981" s="49"/>
      <c r="AA2981" s="49"/>
    </row>
    <row r="2982" spans="1:27" ht="15.75" thickBot="1" x14ac:dyDescent="0.3">
      <c r="A2982" s="78" t="s">
        <v>3123</v>
      </c>
      <c r="B2982" s="79">
        <v>0.55630679999999999</v>
      </c>
      <c r="C2982" s="109">
        <f t="shared" si="46"/>
        <v>0.68004079501230008</v>
      </c>
      <c r="D2982" s="80">
        <v>8.6906300000000005</v>
      </c>
      <c r="E2982" s="78">
        <v>29.097999999999999</v>
      </c>
      <c r="F2982" s="78">
        <v>16</v>
      </c>
      <c r="G2982" s="78">
        <v>3</v>
      </c>
      <c r="H2982" s="78">
        <v>3</v>
      </c>
      <c r="I2982" s="51"/>
      <c r="J2982" s="81" t="s">
        <v>22</v>
      </c>
      <c r="K2982" s="82">
        <v>0.46079500000000001</v>
      </c>
      <c r="L2982" s="80" t="s">
        <v>22</v>
      </c>
      <c r="M2982" s="83">
        <v>0.61485109999999998</v>
      </c>
      <c r="N2982" s="82" t="s">
        <v>22</v>
      </c>
      <c r="O2982" s="82" t="s">
        <v>22</v>
      </c>
      <c r="P2982" s="82">
        <v>0.94875030000000005</v>
      </c>
      <c r="Q2982" s="82" t="s">
        <v>22</v>
      </c>
      <c r="R2982" s="82">
        <v>0.4392508</v>
      </c>
      <c r="S2982" s="82">
        <v>-0.18877559999999999</v>
      </c>
      <c r="T2982" s="80" t="s">
        <v>22</v>
      </c>
      <c r="U2982" s="86">
        <v>4.5E-13</v>
      </c>
      <c r="V2982" s="78" t="s">
        <v>3123</v>
      </c>
      <c r="W2982" s="78">
        <v>1</v>
      </c>
      <c r="X2982" s="85" t="s">
        <v>3123</v>
      </c>
      <c r="Y2982" s="78">
        <v>0.65640995300000005</v>
      </c>
      <c r="Z2982" s="49"/>
      <c r="AA2982" s="49"/>
    </row>
    <row r="2983" spans="1:27" ht="15.75" thickBot="1" x14ac:dyDescent="0.3">
      <c r="A2983" s="78" t="s">
        <v>4491</v>
      </c>
      <c r="B2983" s="79">
        <v>0.55630679999999999</v>
      </c>
      <c r="C2983" s="109">
        <f t="shared" si="46"/>
        <v>0.68004079501230008</v>
      </c>
      <c r="D2983" s="80">
        <v>9.271865</v>
      </c>
      <c r="E2983" s="78">
        <v>53.808</v>
      </c>
      <c r="F2983" s="78">
        <v>51</v>
      </c>
      <c r="G2983" s="78">
        <v>12</v>
      </c>
      <c r="H2983" s="78">
        <v>3</v>
      </c>
      <c r="I2983" s="51"/>
      <c r="J2983" s="81" t="s">
        <v>22</v>
      </c>
      <c r="K2983" s="82">
        <v>0.85079939999999998</v>
      </c>
      <c r="L2983" s="80">
        <v>0.1627257</v>
      </c>
      <c r="M2983" s="83">
        <v>0.61173900000000003</v>
      </c>
      <c r="N2983" s="82">
        <v>0.50923980000000002</v>
      </c>
      <c r="O2983" s="82">
        <v>0.44010169999999998</v>
      </c>
      <c r="P2983" s="82">
        <v>0.5897635</v>
      </c>
      <c r="Q2983" s="82">
        <v>0.1480882</v>
      </c>
      <c r="R2983" s="82">
        <v>0.56247440000000004</v>
      </c>
      <c r="S2983" s="82">
        <v>0.57133699999999998</v>
      </c>
      <c r="T2983" s="80">
        <v>0.55630679999999999</v>
      </c>
      <c r="U2983" s="86">
        <v>3.3300000000000002E-41</v>
      </c>
      <c r="V2983" s="78" t="s">
        <v>4491</v>
      </c>
      <c r="W2983" s="78">
        <v>1</v>
      </c>
      <c r="X2983" s="85" t="s">
        <v>4491</v>
      </c>
      <c r="Y2983" s="78">
        <v>0.72873350199999998</v>
      </c>
      <c r="Z2983" s="49"/>
      <c r="AA2983" s="49"/>
    </row>
    <row r="2984" spans="1:27" ht="15.75" thickBot="1" x14ac:dyDescent="0.3">
      <c r="A2984" s="78" t="s">
        <v>2465</v>
      </c>
      <c r="B2984" s="79">
        <v>0.55758160000000001</v>
      </c>
      <c r="C2984" s="109">
        <f t="shared" si="46"/>
        <v>0.67944016003414776</v>
      </c>
      <c r="D2984" s="80">
        <v>9.1003019999999992</v>
      </c>
      <c r="E2984" s="78">
        <v>27.483000000000001</v>
      </c>
      <c r="F2984" s="78">
        <v>36</v>
      </c>
      <c r="G2984" s="78">
        <v>10</v>
      </c>
      <c r="H2984" s="78">
        <v>10</v>
      </c>
      <c r="I2984" s="51"/>
      <c r="J2984" s="81">
        <v>0.85359660000000004</v>
      </c>
      <c r="K2984" s="82" t="s">
        <v>22</v>
      </c>
      <c r="L2984" s="80">
        <v>0.47466970000000003</v>
      </c>
      <c r="M2984" s="83" t="s">
        <v>22</v>
      </c>
      <c r="N2984" s="82">
        <v>0.56919940000000002</v>
      </c>
      <c r="O2984" s="82">
        <v>0.55296730000000005</v>
      </c>
      <c r="P2984" s="82">
        <v>0.51490499999999995</v>
      </c>
      <c r="Q2984" s="82">
        <v>0.54210939999999996</v>
      </c>
      <c r="R2984" s="82">
        <v>0.2240403</v>
      </c>
      <c r="S2984" s="82">
        <v>0.42416959999999998</v>
      </c>
      <c r="T2984" s="80">
        <v>0.57985589999999998</v>
      </c>
      <c r="U2984" s="86">
        <v>8.9199999999999993E-87</v>
      </c>
      <c r="V2984" s="78" t="s">
        <v>2465</v>
      </c>
      <c r="W2984" s="78">
        <v>1</v>
      </c>
      <c r="X2984" s="85" t="s">
        <v>2465</v>
      </c>
      <c r="Y2984" s="78">
        <v>0.70967233299999999</v>
      </c>
      <c r="Z2984" s="49"/>
      <c r="AA2984" s="49"/>
    </row>
    <row r="2985" spans="1:27" ht="15.75" thickBot="1" x14ac:dyDescent="0.3">
      <c r="A2985" s="78" t="s">
        <v>3265</v>
      </c>
      <c r="B2985" s="79">
        <v>0.55787569999999997</v>
      </c>
      <c r="C2985" s="109">
        <f t="shared" si="46"/>
        <v>0.67930166715842988</v>
      </c>
      <c r="D2985" s="80">
        <v>10.26637</v>
      </c>
      <c r="E2985" s="78">
        <v>41.488999999999997</v>
      </c>
      <c r="F2985" s="78">
        <v>137</v>
      </c>
      <c r="G2985" s="78">
        <v>19</v>
      </c>
      <c r="H2985" s="78">
        <v>19</v>
      </c>
      <c r="I2985" s="51"/>
      <c r="J2985" s="81">
        <v>0.63152350000000002</v>
      </c>
      <c r="K2985" s="82">
        <v>0.539134</v>
      </c>
      <c r="L2985" s="80">
        <v>0.56842139999999997</v>
      </c>
      <c r="M2985" s="83">
        <v>0.53306500000000001</v>
      </c>
      <c r="N2985" s="82">
        <v>0.50873279999999999</v>
      </c>
      <c r="O2985" s="82">
        <v>0.60975500000000005</v>
      </c>
      <c r="P2985" s="82">
        <v>0.52676999999999996</v>
      </c>
      <c r="Q2985" s="82">
        <v>0.59215810000000002</v>
      </c>
      <c r="R2985" s="82">
        <v>0.6234923</v>
      </c>
      <c r="S2985" s="82">
        <v>0.5403249</v>
      </c>
      <c r="T2985" s="80">
        <v>0.69697299999999995</v>
      </c>
      <c r="U2985" s="86">
        <v>4.8499999999999999E-167</v>
      </c>
      <c r="V2985" s="78" t="s">
        <v>3265</v>
      </c>
      <c r="W2985" s="78">
        <v>1</v>
      </c>
      <c r="X2985" s="85" t="s">
        <v>3265</v>
      </c>
      <c r="Y2985" s="78">
        <v>0.610602003</v>
      </c>
      <c r="Z2985" s="49"/>
      <c r="AA2985" s="49"/>
    </row>
    <row r="2986" spans="1:27" ht="15.75" thickBot="1" x14ac:dyDescent="0.3">
      <c r="A2986" s="78" t="s">
        <v>3522</v>
      </c>
      <c r="B2986" s="79">
        <v>0.55836560000000002</v>
      </c>
      <c r="C2986" s="109">
        <f t="shared" si="46"/>
        <v>0.67907103394731583</v>
      </c>
      <c r="D2986" s="80">
        <v>8.3666470000000004</v>
      </c>
      <c r="E2986" s="78">
        <v>29.498000000000001</v>
      </c>
      <c r="F2986" s="78">
        <v>13</v>
      </c>
      <c r="G2986" s="78">
        <v>11</v>
      </c>
      <c r="H2986" s="78">
        <v>11</v>
      </c>
      <c r="I2986" s="51"/>
      <c r="J2986" s="81" t="s">
        <v>22</v>
      </c>
      <c r="K2986" s="82">
        <v>0.51641859999999995</v>
      </c>
      <c r="L2986" s="80">
        <v>0.57937320000000003</v>
      </c>
      <c r="M2986" s="83" t="s">
        <v>22</v>
      </c>
      <c r="N2986" s="82" t="s">
        <v>22</v>
      </c>
      <c r="O2986" s="82" t="s">
        <v>22</v>
      </c>
      <c r="P2986" s="82" t="s">
        <v>22</v>
      </c>
      <c r="Q2986" s="82" t="s">
        <v>22</v>
      </c>
      <c r="R2986" s="82" t="s">
        <v>22</v>
      </c>
      <c r="S2986" s="82">
        <v>0.63133720000000004</v>
      </c>
      <c r="T2986" s="80" t="s">
        <v>22</v>
      </c>
      <c r="U2986" s="86">
        <v>1.17E-31</v>
      </c>
      <c r="V2986" s="78" t="s">
        <v>3522</v>
      </c>
      <c r="W2986" s="78">
        <v>1</v>
      </c>
      <c r="X2986" s="85" t="s">
        <v>3522</v>
      </c>
      <c r="Y2986" s="78">
        <v>0.66282129400000001</v>
      </c>
      <c r="Z2986" s="49"/>
      <c r="AA2986" s="49"/>
    </row>
    <row r="2987" spans="1:27" ht="15.75" thickBot="1" x14ac:dyDescent="0.3">
      <c r="A2987" s="78" t="s">
        <v>2334</v>
      </c>
      <c r="B2987" s="79">
        <v>0.55875750000000002</v>
      </c>
      <c r="C2987" s="109">
        <f t="shared" si="46"/>
        <v>0.67888659316956601</v>
      </c>
      <c r="D2987" s="80">
        <v>8.0299519999999998</v>
      </c>
      <c r="E2987" s="78">
        <v>50.189</v>
      </c>
      <c r="F2987" s="78">
        <v>9</v>
      </c>
      <c r="G2987" s="78">
        <v>4</v>
      </c>
      <c r="H2987" s="78">
        <v>4</v>
      </c>
      <c r="I2987" s="51"/>
      <c r="J2987" s="81" t="s">
        <v>22</v>
      </c>
      <c r="K2987" s="82" t="s">
        <v>22</v>
      </c>
      <c r="L2987" s="80" t="s">
        <v>22</v>
      </c>
      <c r="M2987" s="83" t="s">
        <v>22</v>
      </c>
      <c r="N2987" s="82" t="s">
        <v>22</v>
      </c>
      <c r="O2987" s="82" t="s">
        <v>22</v>
      </c>
      <c r="P2987" s="82" t="s">
        <v>22</v>
      </c>
      <c r="Q2987" s="82" t="s">
        <v>22</v>
      </c>
      <c r="R2987" s="82">
        <v>0.43295939999999999</v>
      </c>
      <c r="S2987" s="82" t="s">
        <v>22</v>
      </c>
      <c r="T2987" s="80" t="s">
        <v>22</v>
      </c>
      <c r="U2987" s="86">
        <v>2.97E-13</v>
      </c>
      <c r="V2987" s="78" t="s">
        <v>2334</v>
      </c>
      <c r="W2987" s="78">
        <v>1</v>
      </c>
      <c r="X2987" s="85" t="s">
        <v>2334</v>
      </c>
      <c r="Y2987" s="78">
        <v>0.75028790999999995</v>
      </c>
      <c r="Z2987" s="49"/>
      <c r="AA2987" s="49"/>
    </row>
    <row r="2988" spans="1:27" ht="15.75" thickBot="1" x14ac:dyDescent="0.3">
      <c r="A2988" s="78" t="s">
        <v>2414</v>
      </c>
      <c r="B2988" s="79">
        <v>0.55875750000000002</v>
      </c>
      <c r="C2988" s="109">
        <f t="shared" si="46"/>
        <v>0.67888659316956601</v>
      </c>
      <c r="D2988" s="80">
        <v>8.5090950000000003</v>
      </c>
      <c r="E2988" s="78">
        <v>46.517000000000003</v>
      </c>
      <c r="F2988" s="78">
        <v>23</v>
      </c>
      <c r="G2988" s="78">
        <v>11</v>
      </c>
      <c r="H2988" s="78">
        <v>11</v>
      </c>
      <c r="I2988" s="51"/>
      <c r="J2988" s="81" t="s">
        <v>22</v>
      </c>
      <c r="K2988" s="82">
        <v>-8.6829080000000003E-2</v>
      </c>
      <c r="L2988" s="80" t="s">
        <v>22</v>
      </c>
      <c r="M2988" s="83" t="s">
        <v>22</v>
      </c>
      <c r="N2988" s="82" t="s">
        <v>22</v>
      </c>
      <c r="O2988" s="82">
        <v>0.68508800000000003</v>
      </c>
      <c r="P2988" s="82">
        <v>-8.8377419999999998E-2</v>
      </c>
      <c r="Q2988" s="82">
        <v>0.1004395</v>
      </c>
      <c r="R2988" s="82">
        <v>0.75497300000000001</v>
      </c>
      <c r="S2988" s="82">
        <v>0.44911240000000002</v>
      </c>
      <c r="T2988" s="80">
        <v>0.83341639999999995</v>
      </c>
      <c r="U2988" s="86">
        <v>2.55E-42</v>
      </c>
      <c r="V2988" s="78" t="s">
        <v>2414</v>
      </c>
      <c r="W2988" s="78">
        <v>1</v>
      </c>
      <c r="X2988" s="85" t="s">
        <v>2414</v>
      </c>
      <c r="Y2988" s="78">
        <v>0.65431873100000004</v>
      </c>
      <c r="Z2988" s="49"/>
      <c r="AA2988" s="49"/>
    </row>
    <row r="2989" spans="1:27" ht="15.75" thickBot="1" x14ac:dyDescent="0.3">
      <c r="A2989" s="78" t="s">
        <v>1821</v>
      </c>
      <c r="B2989" s="79">
        <v>0.5595407</v>
      </c>
      <c r="C2989" s="109">
        <f t="shared" si="46"/>
        <v>0.67851814407465361</v>
      </c>
      <c r="D2989" s="80">
        <v>8.4810839999999992</v>
      </c>
      <c r="E2989" s="78">
        <v>7.6070000000000002</v>
      </c>
      <c r="F2989" s="78">
        <v>3</v>
      </c>
      <c r="G2989" s="78">
        <v>2</v>
      </c>
      <c r="H2989" s="78">
        <v>2</v>
      </c>
      <c r="I2989" s="51"/>
      <c r="J2989" s="81" t="s">
        <v>22</v>
      </c>
      <c r="K2989" s="82" t="s">
        <v>22</v>
      </c>
      <c r="L2989" s="80" t="s">
        <v>22</v>
      </c>
      <c r="M2989" s="83" t="s">
        <v>22</v>
      </c>
      <c r="N2989" s="82" t="s">
        <v>22</v>
      </c>
      <c r="O2989" s="82" t="s">
        <v>22</v>
      </c>
      <c r="P2989" s="82" t="s">
        <v>22</v>
      </c>
      <c r="Q2989" s="82" t="s">
        <v>22</v>
      </c>
      <c r="R2989" s="82" t="s">
        <v>22</v>
      </c>
      <c r="S2989" s="82" t="s">
        <v>22</v>
      </c>
      <c r="T2989" s="80" t="s">
        <v>22</v>
      </c>
      <c r="U2989" s="86">
        <v>5.7300000000000002E-6</v>
      </c>
      <c r="V2989" s="78" t="s">
        <v>1821</v>
      </c>
      <c r="W2989" s="78">
        <v>1</v>
      </c>
      <c r="X2989" s="85" t="s">
        <v>1821</v>
      </c>
      <c r="Y2989" s="78">
        <v>0.65365098099999996</v>
      </c>
      <c r="Z2989" s="49"/>
      <c r="AA2989" s="49"/>
    </row>
    <row r="2990" spans="1:27" ht="15.75" thickBot="1" x14ac:dyDescent="0.3">
      <c r="A2990" s="78" t="s">
        <v>1922</v>
      </c>
      <c r="B2990" s="79">
        <v>0.56003020000000003</v>
      </c>
      <c r="C2990" s="109">
        <f t="shared" si="46"/>
        <v>0.67828796494283128</v>
      </c>
      <c r="D2990" s="80">
        <v>9.4477779999999996</v>
      </c>
      <c r="E2990" s="78">
        <v>61.676000000000002</v>
      </c>
      <c r="F2990" s="78">
        <v>41</v>
      </c>
      <c r="G2990" s="78">
        <v>8</v>
      </c>
      <c r="H2990" s="78">
        <v>8</v>
      </c>
      <c r="I2990" s="51"/>
      <c r="J2990" s="81">
        <v>0.56003020000000003</v>
      </c>
      <c r="K2990" s="82">
        <v>0.80743739999999997</v>
      </c>
      <c r="L2990" s="80">
        <v>0.51621689999999998</v>
      </c>
      <c r="M2990" s="83">
        <v>0.49784220000000001</v>
      </c>
      <c r="N2990" s="82">
        <v>-0.2156971</v>
      </c>
      <c r="O2990" s="82">
        <v>0.51601509999999995</v>
      </c>
      <c r="P2990" s="82">
        <v>0.54399070000000005</v>
      </c>
      <c r="Q2990" s="82">
        <v>0.59988900000000001</v>
      </c>
      <c r="R2990" s="82">
        <v>0.43818639999999998</v>
      </c>
      <c r="S2990" s="82">
        <v>1.0852889999999999</v>
      </c>
      <c r="T2990" s="80">
        <v>0.70168209999999998</v>
      </c>
      <c r="U2990" s="86">
        <v>2.1099999999999999E-24</v>
      </c>
      <c r="V2990" s="78" t="s">
        <v>1922</v>
      </c>
      <c r="W2990" s="78">
        <v>1</v>
      </c>
      <c r="X2990" s="85" t="s">
        <v>1922</v>
      </c>
      <c r="Y2990" s="78">
        <v>0.72586471200000002</v>
      </c>
      <c r="Z2990" s="49"/>
      <c r="AA2990" s="49"/>
    </row>
    <row r="2991" spans="1:27" ht="15.75" thickBot="1" x14ac:dyDescent="0.3">
      <c r="A2991" s="78" t="s">
        <v>1119</v>
      </c>
      <c r="B2991" s="79">
        <v>0.56032360000000003</v>
      </c>
      <c r="C2991" s="109">
        <f t="shared" si="46"/>
        <v>0.6781500359637973</v>
      </c>
      <c r="D2991" s="80">
        <v>8.8273890000000002</v>
      </c>
      <c r="E2991" s="78">
        <v>16.327000000000002</v>
      </c>
      <c r="F2991" s="78">
        <v>11</v>
      </c>
      <c r="G2991" s="78">
        <v>1</v>
      </c>
      <c r="H2991" s="78">
        <v>1</v>
      </c>
      <c r="I2991" s="51"/>
      <c r="J2991" s="81" t="s">
        <v>22</v>
      </c>
      <c r="K2991" s="82" t="s">
        <v>22</v>
      </c>
      <c r="L2991" s="80" t="s">
        <v>22</v>
      </c>
      <c r="M2991" s="83" t="s">
        <v>22</v>
      </c>
      <c r="N2991" s="82" t="s">
        <v>22</v>
      </c>
      <c r="O2991" s="82" t="s">
        <v>22</v>
      </c>
      <c r="P2991" s="82">
        <v>0.48707470000000003</v>
      </c>
      <c r="Q2991" s="82">
        <v>0.81647689999999995</v>
      </c>
      <c r="R2991" s="82" t="s">
        <v>22</v>
      </c>
      <c r="S2991" s="82" t="s">
        <v>22</v>
      </c>
      <c r="T2991" s="80" t="s">
        <v>22</v>
      </c>
      <c r="U2991" s="86">
        <v>4.3299999999999997E-9</v>
      </c>
      <c r="V2991" s="78" t="s">
        <v>1119</v>
      </c>
      <c r="W2991" s="78">
        <v>1</v>
      </c>
      <c r="X2991" s="85" t="s">
        <v>1119</v>
      </c>
      <c r="Y2991" s="78">
        <v>0.67006447499999999</v>
      </c>
      <c r="Z2991" s="49"/>
      <c r="AA2991" s="49"/>
    </row>
    <row r="2992" spans="1:27" ht="15.75" thickBot="1" x14ac:dyDescent="0.3">
      <c r="A2992" s="78" t="s">
        <v>826</v>
      </c>
      <c r="B2992" s="79">
        <v>0.56061709999999998</v>
      </c>
      <c r="C2992" s="109">
        <f t="shared" si="46"/>
        <v>0.67801208803622415</v>
      </c>
      <c r="D2992" s="80">
        <v>9.8454390000000007</v>
      </c>
      <c r="E2992" s="78">
        <v>45.643000000000001</v>
      </c>
      <c r="F2992" s="78">
        <v>111</v>
      </c>
      <c r="G2992" s="78">
        <v>19</v>
      </c>
      <c r="H2992" s="78">
        <v>19</v>
      </c>
      <c r="I2992" s="51"/>
      <c r="J2992" s="81">
        <v>0.68401080000000003</v>
      </c>
      <c r="K2992" s="82">
        <v>0.41467670000000001</v>
      </c>
      <c r="L2992" s="80">
        <v>0.68428020000000001</v>
      </c>
      <c r="M2992" s="83">
        <v>0.67084029999999994</v>
      </c>
      <c r="N2992" s="82">
        <v>0.5080228</v>
      </c>
      <c r="O2992" s="82">
        <v>0.4957975</v>
      </c>
      <c r="P2992" s="82">
        <v>0.61870860000000005</v>
      </c>
      <c r="Q2992" s="82">
        <v>0.605684</v>
      </c>
      <c r="R2992" s="82">
        <v>0.5955992</v>
      </c>
      <c r="S2992" s="82">
        <v>0.48594199999999999</v>
      </c>
      <c r="T2992" s="80">
        <v>0.50090400000000002</v>
      </c>
      <c r="U2992" s="86">
        <v>4.22E-109</v>
      </c>
      <c r="V2992" s="78" t="s">
        <v>826</v>
      </c>
      <c r="W2992" s="78">
        <v>1</v>
      </c>
      <c r="X2992" s="85" t="s">
        <v>826</v>
      </c>
      <c r="Y2992" s="78">
        <v>0.60839971599999998</v>
      </c>
      <c r="Z2992" s="49"/>
      <c r="AA2992" s="49"/>
    </row>
    <row r="2993" spans="1:27" ht="15.75" thickBot="1" x14ac:dyDescent="0.3">
      <c r="A2993" s="78" t="s">
        <v>2727</v>
      </c>
      <c r="B2993" s="79">
        <v>0.5608128</v>
      </c>
      <c r="C2993" s="109">
        <f t="shared" si="46"/>
        <v>0.6779201226777426</v>
      </c>
      <c r="D2993" s="80">
        <v>9.2074180000000005</v>
      </c>
      <c r="E2993" s="78">
        <v>41.423999999999999</v>
      </c>
      <c r="F2993" s="78">
        <v>37</v>
      </c>
      <c r="G2993" s="78">
        <v>15</v>
      </c>
      <c r="H2993" s="78">
        <v>14</v>
      </c>
      <c r="I2993" s="51"/>
      <c r="J2993" s="81" t="s">
        <v>22</v>
      </c>
      <c r="K2993" s="82">
        <v>0.29971360000000002</v>
      </c>
      <c r="L2993" s="80">
        <v>0.50406099999999998</v>
      </c>
      <c r="M2993" s="83" t="s">
        <v>22</v>
      </c>
      <c r="N2993" s="82">
        <v>0.71211150000000001</v>
      </c>
      <c r="O2993" s="82">
        <v>0.73604190000000003</v>
      </c>
      <c r="P2993" s="82">
        <v>0.68849369999999999</v>
      </c>
      <c r="Q2993" s="82">
        <v>0.35049720000000001</v>
      </c>
      <c r="R2993" s="82">
        <v>0.74803180000000002</v>
      </c>
      <c r="S2993" s="82">
        <v>0.49405719999999997</v>
      </c>
      <c r="T2993" s="80">
        <v>-7.9843890000000001E-2</v>
      </c>
      <c r="U2993" s="86">
        <v>3.2599999999999999E-46</v>
      </c>
      <c r="V2993" s="78" t="s">
        <v>2727</v>
      </c>
      <c r="W2993" s="78">
        <v>1</v>
      </c>
      <c r="X2993" s="85" t="s">
        <v>2727</v>
      </c>
      <c r="Y2993" s="78">
        <v>0.70706090399999999</v>
      </c>
      <c r="Z2993" s="49"/>
      <c r="AA2993" s="49"/>
    </row>
    <row r="2994" spans="1:27" ht="15.75" thickBot="1" x14ac:dyDescent="0.3">
      <c r="A2994" s="78" t="s">
        <v>1204</v>
      </c>
      <c r="B2994" s="79">
        <v>0.56139950000000005</v>
      </c>
      <c r="C2994" s="109">
        <f t="shared" si="46"/>
        <v>0.67764448932337473</v>
      </c>
      <c r="D2994" s="80">
        <v>8.57395</v>
      </c>
      <c r="E2994" s="78">
        <v>23.093</v>
      </c>
      <c r="F2994" s="78">
        <v>9</v>
      </c>
      <c r="G2994" s="78">
        <v>3</v>
      </c>
      <c r="H2994" s="78">
        <v>3</v>
      </c>
      <c r="I2994" s="51"/>
      <c r="J2994" s="81" t="s">
        <v>22</v>
      </c>
      <c r="K2994" s="82" t="s">
        <v>22</v>
      </c>
      <c r="L2994" s="80" t="s">
        <v>22</v>
      </c>
      <c r="M2994" s="83" t="s">
        <v>22</v>
      </c>
      <c r="N2994" s="82" t="s">
        <v>22</v>
      </c>
      <c r="O2994" s="82" t="s">
        <v>22</v>
      </c>
      <c r="P2994" s="82" t="s">
        <v>22</v>
      </c>
      <c r="Q2994" s="82" t="s">
        <v>22</v>
      </c>
      <c r="R2994" s="82">
        <v>0.56051930000000005</v>
      </c>
      <c r="S2994" s="82">
        <v>0.44127100000000002</v>
      </c>
      <c r="T2994" s="80">
        <v>0.88424630000000004</v>
      </c>
      <c r="U2994" s="86">
        <v>7.61E-9</v>
      </c>
      <c r="V2994" s="78" t="s">
        <v>1204</v>
      </c>
      <c r="W2994" s="78">
        <v>1</v>
      </c>
      <c r="X2994" s="85" t="s">
        <v>1204</v>
      </c>
      <c r="Y2994" s="78">
        <v>0.65206732999999995</v>
      </c>
      <c r="Z2994" s="49"/>
      <c r="AA2994" s="49"/>
    </row>
    <row r="2995" spans="1:27" ht="15.75" thickBot="1" x14ac:dyDescent="0.3">
      <c r="A2995" s="78" t="s">
        <v>1289</v>
      </c>
      <c r="B2995" s="79">
        <v>0.56169270000000004</v>
      </c>
      <c r="C2995" s="109">
        <f t="shared" si="46"/>
        <v>0.67750678511665152</v>
      </c>
      <c r="D2995" s="80">
        <v>7.8100310000000004</v>
      </c>
      <c r="E2995" s="78">
        <v>77.626999999999995</v>
      </c>
      <c r="F2995" s="78">
        <v>3</v>
      </c>
      <c r="G2995" s="78">
        <v>1</v>
      </c>
      <c r="H2995" s="78">
        <v>1</v>
      </c>
      <c r="I2995" s="51"/>
      <c r="J2995" s="81" t="s">
        <v>22</v>
      </c>
      <c r="K2995" s="82" t="s">
        <v>22</v>
      </c>
      <c r="L2995" s="80" t="s">
        <v>22</v>
      </c>
      <c r="M2995" s="83" t="s">
        <v>22</v>
      </c>
      <c r="N2995" s="82" t="s">
        <v>22</v>
      </c>
      <c r="O2995" s="82" t="s">
        <v>22</v>
      </c>
      <c r="P2995" s="82" t="s">
        <v>22</v>
      </c>
      <c r="Q2995" s="82" t="s">
        <v>22</v>
      </c>
      <c r="R2995" s="82" t="s">
        <v>22</v>
      </c>
      <c r="S2995" s="82" t="s">
        <v>22</v>
      </c>
      <c r="T2995" s="80" t="s">
        <v>22</v>
      </c>
      <c r="U2995" s="86">
        <v>3.8800000000000001E-13</v>
      </c>
      <c r="V2995" s="78" t="s">
        <v>1289</v>
      </c>
      <c r="W2995" s="78">
        <v>1</v>
      </c>
      <c r="X2995" s="85" t="s">
        <v>1289</v>
      </c>
      <c r="Y2995" s="78">
        <v>0.74751548199999995</v>
      </c>
      <c r="Z2995" s="49"/>
      <c r="AA2995" s="49"/>
    </row>
    <row r="2996" spans="1:27" ht="15.75" thickBot="1" x14ac:dyDescent="0.3">
      <c r="A2996" s="78" t="s">
        <v>1604</v>
      </c>
      <c r="B2996" s="79">
        <v>0.56188819999999995</v>
      </c>
      <c r="C2996" s="109">
        <f t="shared" si="46"/>
        <v>0.67741498220695862</v>
      </c>
      <c r="D2996" s="80">
        <v>8.9349070000000008</v>
      </c>
      <c r="E2996" s="78">
        <v>74.962000000000003</v>
      </c>
      <c r="F2996" s="78">
        <v>29</v>
      </c>
      <c r="G2996" s="78">
        <v>9</v>
      </c>
      <c r="H2996" s="78">
        <v>9</v>
      </c>
      <c r="I2996" s="51"/>
      <c r="J2996" s="81" t="s">
        <v>22</v>
      </c>
      <c r="K2996" s="82">
        <v>0.45438650000000003</v>
      </c>
      <c r="L2996" s="80" t="s">
        <v>22</v>
      </c>
      <c r="M2996" s="83">
        <v>0.93447880000000005</v>
      </c>
      <c r="N2996" s="82" t="s">
        <v>22</v>
      </c>
      <c r="O2996" s="82">
        <v>1.0853569999999999</v>
      </c>
      <c r="P2996" s="82">
        <v>0.53674920000000004</v>
      </c>
      <c r="Q2996" s="82">
        <v>0.27857959999999998</v>
      </c>
      <c r="R2996" s="82">
        <v>0.854634</v>
      </c>
      <c r="S2996" s="82">
        <v>0.48449900000000001</v>
      </c>
      <c r="T2996" s="80">
        <v>0.46152850000000001</v>
      </c>
      <c r="U2996" s="86">
        <v>2.1599999999999999E-29</v>
      </c>
      <c r="V2996" s="78" t="s">
        <v>1604</v>
      </c>
      <c r="W2996" s="78">
        <v>1</v>
      </c>
      <c r="X2996" s="85" t="s">
        <v>1604</v>
      </c>
      <c r="Y2996" s="78">
        <v>0.66881790100000005</v>
      </c>
      <c r="Z2996" s="49"/>
      <c r="AA2996" s="49"/>
    </row>
    <row r="2997" spans="1:27" ht="15.75" thickBot="1" x14ac:dyDescent="0.3">
      <c r="A2997" s="78" t="s">
        <v>4619</v>
      </c>
      <c r="B2997" s="79">
        <v>0.56218140000000005</v>
      </c>
      <c r="C2997" s="109">
        <f t="shared" si="46"/>
        <v>0.67727732463840018</v>
      </c>
      <c r="D2997" s="80">
        <v>7.7163789999999999</v>
      </c>
      <c r="E2997" s="78">
        <v>24.088999999999999</v>
      </c>
      <c r="F2997" s="78">
        <v>3</v>
      </c>
      <c r="G2997" s="78">
        <v>1</v>
      </c>
      <c r="H2997" s="78">
        <v>1</v>
      </c>
      <c r="I2997" s="51"/>
      <c r="J2997" s="81" t="s">
        <v>22</v>
      </c>
      <c r="K2997" s="82" t="s">
        <v>22</v>
      </c>
      <c r="L2997" s="80" t="s">
        <v>22</v>
      </c>
      <c r="M2997" s="83" t="s">
        <v>22</v>
      </c>
      <c r="N2997" s="82" t="s">
        <v>22</v>
      </c>
      <c r="O2997" s="82" t="s">
        <v>22</v>
      </c>
      <c r="P2997" s="82" t="s">
        <v>22</v>
      </c>
      <c r="Q2997" s="82" t="s">
        <v>22</v>
      </c>
      <c r="R2997" s="82" t="s">
        <v>22</v>
      </c>
      <c r="S2997" s="82" t="s">
        <v>22</v>
      </c>
      <c r="T2997" s="80" t="s">
        <v>22</v>
      </c>
      <c r="U2997" s="84">
        <v>6.2626999999999995E-4</v>
      </c>
      <c r="V2997" s="78" t="s">
        <v>4619</v>
      </c>
      <c r="W2997" s="78">
        <v>1</v>
      </c>
      <c r="X2997" s="85" t="s">
        <v>4619</v>
      </c>
      <c r="Y2997" s="78">
        <v>0.74705414000000003</v>
      </c>
      <c r="Z2997" s="49"/>
      <c r="AA2997" s="49"/>
    </row>
    <row r="2998" spans="1:27" ht="15.75" thickBot="1" x14ac:dyDescent="0.3">
      <c r="A2998" s="78" t="s">
        <v>1384</v>
      </c>
      <c r="B2998" s="79">
        <v>0.5626698</v>
      </c>
      <c r="C2998" s="109">
        <f t="shared" si="46"/>
        <v>0.67704808266284</v>
      </c>
      <c r="D2998" s="80">
        <v>7.7778330000000002</v>
      </c>
      <c r="E2998" s="78">
        <v>18.491</v>
      </c>
      <c r="F2998" s="78">
        <v>3</v>
      </c>
      <c r="G2998" s="78">
        <v>3</v>
      </c>
      <c r="H2998" s="78">
        <v>3</v>
      </c>
      <c r="I2998" s="51"/>
      <c r="J2998" s="81" t="s">
        <v>22</v>
      </c>
      <c r="K2998" s="82" t="s">
        <v>22</v>
      </c>
      <c r="L2998" s="80" t="s">
        <v>22</v>
      </c>
      <c r="M2998" s="83" t="s">
        <v>22</v>
      </c>
      <c r="N2998" s="82" t="s">
        <v>22</v>
      </c>
      <c r="O2998" s="82" t="s">
        <v>22</v>
      </c>
      <c r="P2998" s="82" t="s">
        <v>22</v>
      </c>
      <c r="Q2998" s="82" t="s">
        <v>22</v>
      </c>
      <c r="R2998" s="82" t="s">
        <v>22</v>
      </c>
      <c r="S2998" s="82" t="s">
        <v>22</v>
      </c>
      <c r="T2998" s="80" t="s">
        <v>22</v>
      </c>
      <c r="U2998" s="86">
        <v>6.6300000000000005E-8</v>
      </c>
      <c r="V2998" s="78" t="s">
        <v>1384</v>
      </c>
      <c r="W2998" s="78">
        <v>1</v>
      </c>
      <c r="X2998" s="85" t="s">
        <v>1384</v>
      </c>
      <c r="Y2998" s="78">
        <v>0.746593226</v>
      </c>
      <c r="Z2998" s="49"/>
      <c r="AA2998" s="49"/>
    </row>
    <row r="2999" spans="1:27" ht="15.75" thickBot="1" x14ac:dyDescent="0.3">
      <c r="A2999" s="78" t="s">
        <v>3082</v>
      </c>
      <c r="B2999" s="79">
        <v>0.5638415</v>
      </c>
      <c r="C2999" s="109">
        <f t="shared" si="46"/>
        <v>0.67649843415029021</v>
      </c>
      <c r="D2999" s="80">
        <v>9.5945029999999996</v>
      </c>
      <c r="E2999" s="78">
        <v>49.658999999999999</v>
      </c>
      <c r="F2999" s="78">
        <v>17</v>
      </c>
      <c r="G2999" s="78">
        <v>2</v>
      </c>
      <c r="H2999" s="78">
        <v>2</v>
      </c>
      <c r="I2999" s="51"/>
      <c r="J2999" s="81" t="s">
        <v>22</v>
      </c>
      <c r="K2999" s="82" t="s">
        <v>22</v>
      </c>
      <c r="L2999" s="80" t="s">
        <v>22</v>
      </c>
      <c r="M2999" s="83">
        <v>0.64772890000000005</v>
      </c>
      <c r="N2999" s="82">
        <v>0.68463929999999995</v>
      </c>
      <c r="O2999" s="82">
        <v>-0.61716680000000002</v>
      </c>
      <c r="P2999" s="82">
        <v>0.2371965</v>
      </c>
      <c r="Q2999" s="82">
        <v>0.81942300000000001</v>
      </c>
      <c r="R2999" s="82">
        <v>0.2551986</v>
      </c>
      <c r="S2999" s="82">
        <v>9.6531790000000006E-2</v>
      </c>
      <c r="T2999" s="80">
        <v>0.36446040000000002</v>
      </c>
      <c r="U2999" s="86">
        <v>1.3200000000000001E-6</v>
      </c>
      <c r="V2999" s="78" t="s">
        <v>3082</v>
      </c>
      <c r="W2999" s="78">
        <v>1</v>
      </c>
      <c r="X2999" s="85" t="s">
        <v>3082</v>
      </c>
      <c r="Y2999" s="78">
        <v>0.62574700400000005</v>
      </c>
      <c r="Z2999" s="49"/>
      <c r="AA2999" s="49"/>
    </row>
    <row r="3000" spans="1:27" ht="15.75" thickBot="1" x14ac:dyDescent="0.3">
      <c r="A3000" s="78" t="s">
        <v>1891</v>
      </c>
      <c r="B3000" s="79">
        <v>0.56432939999999998</v>
      </c>
      <c r="C3000" s="109">
        <f t="shared" si="46"/>
        <v>0.67626969018747496</v>
      </c>
      <c r="D3000" s="80">
        <v>9.4589850000000002</v>
      </c>
      <c r="E3000" s="78">
        <v>36.86</v>
      </c>
      <c r="F3000" s="78">
        <v>56</v>
      </c>
      <c r="G3000" s="78">
        <v>7</v>
      </c>
      <c r="H3000" s="78">
        <v>7</v>
      </c>
      <c r="I3000" s="51"/>
      <c r="J3000" s="81">
        <v>0.64265539999999999</v>
      </c>
      <c r="K3000" s="82">
        <v>0.64441009999999999</v>
      </c>
      <c r="L3000" s="80">
        <v>0.55836560000000002</v>
      </c>
      <c r="M3000" s="83">
        <v>0.65764</v>
      </c>
      <c r="N3000" s="82">
        <v>0.60606309999999997</v>
      </c>
      <c r="O3000" s="82">
        <v>0.39462390000000003</v>
      </c>
      <c r="P3000" s="82">
        <v>0.10808950000000001</v>
      </c>
      <c r="Q3000" s="82">
        <v>0.25362620000000002</v>
      </c>
      <c r="R3000" s="82">
        <v>0.59998419999999997</v>
      </c>
      <c r="S3000" s="82">
        <v>0.67192730000000001</v>
      </c>
      <c r="T3000" s="80">
        <v>0.63672910000000005</v>
      </c>
      <c r="U3000" s="86">
        <v>5.6799999999999997E-115</v>
      </c>
      <c r="V3000" s="78" t="s">
        <v>1891</v>
      </c>
      <c r="W3000" s="78">
        <v>1</v>
      </c>
      <c r="X3000" s="85" t="s">
        <v>1891</v>
      </c>
      <c r="Y3000" s="78">
        <v>0.72255698099999999</v>
      </c>
      <c r="Z3000" s="49"/>
      <c r="AA3000" s="49"/>
    </row>
    <row r="3001" spans="1:27" ht="15.75" thickBot="1" x14ac:dyDescent="0.3">
      <c r="A3001" s="78" t="s">
        <v>2120</v>
      </c>
      <c r="B3001" s="79">
        <v>0.56471959999999999</v>
      </c>
      <c r="C3001" s="109">
        <f t="shared" si="46"/>
        <v>0.67608680694222656</v>
      </c>
      <c r="D3001" s="80">
        <v>8.3582009999999993</v>
      </c>
      <c r="E3001" s="78">
        <v>40.476999999999997</v>
      </c>
      <c r="F3001" s="78">
        <v>8</v>
      </c>
      <c r="G3001" s="78">
        <v>4</v>
      </c>
      <c r="H3001" s="78">
        <v>4</v>
      </c>
      <c r="I3001" s="51"/>
      <c r="J3001" s="81" t="s">
        <v>22</v>
      </c>
      <c r="K3001" s="82" t="s">
        <v>22</v>
      </c>
      <c r="L3001" s="80" t="s">
        <v>22</v>
      </c>
      <c r="M3001" s="83" t="s">
        <v>22</v>
      </c>
      <c r="N3001" s="82" t="s">
        <v>22</v>
      </c>
      <c r="O3001" s="82" t="s">
        <v>22</v>
      </c>
      <c r="P3001" s="82" t="s">
        <v>22</v>
      </c>
      <c r="Q3001" s="82" t="s">
        <v>22</v>
      </c>
      <c r="R3001" s="82" t="s">
        <v>22</v>
      </c>
      <c r="S3001" s="82" t="s">
        <v>22</v>
      </c>
      <c r="T3001" s="80">
        <v>-0.10362739999999999</v>
      </c>
      <c r="U3001" s="86">
        <v>1.4499999999999999E-10</v>
      </c>
      <c r="V3001" s="78" t="s">
        <v>2120</v>
      </c>
      <c r="W3001" s="78">
        <v>2</v>
      </c>
      <c r="X3001" s="85" t="s">
        <v>2120</v>
      </c>
      <c r="Y3001" s="78">
        <v>0.65759793499999997</v>
      </c>
      <c r="Z3001" s="49"/>
      <c r="AA3001" s="49"/>
    </row>
    <row r="3002" spans="1:27" ht="15.75" thickBot="1" x14ac:dyDescent="0.3">
      <c r="A3002" s="78" t="s">
        <v>1052</v>
      </c>
      <c r="B3002" s="79">
        <v>0.56501219999999996</v>
      </c>
      <c r="C3002" s="109">
        <f t="shared" si="46"/>
        <v>0.67594970039182001</v>
      </c>
      <c r="D3002" s="80">
        <v>8.8245690000000003</v>
      </c>
      <c r="E3002" s="78">
        <v>54.387999999999998</v>
      </c>
      <c r="F3002" s="78">
        <v>27</v>
      </c>
      <c r="G3002" s="78">
        <v>12</v>
      </c>
      <c r="H3002" s="78">
        <v>12</v>
      </c>
      <c r="I3002" s="51"/>
      <c r="J3002" s="81">
        <v>0.85063949999999999</v>
      </c>
      <c r="K3002" s="82">
        <v>-0.78249630000000003</v>
      </c>
      <c r="L3002" s="80">
        <v>0.78550880000000001</v>
      </c>
      <c r="M3002" s="83" t="s">
        <v>22</v>
      </c>
      <c r="N3002" s="82">
        <v>-0.78187600000000002</v>
      </c>
      <c r="O3002" s="82">
        <v>0.66839150000000003</v>
      </c>
      <c r="P3002" s="82">
        <v>1.0515810000000001</v>
      </c>
      <c r="Q3002" s="82">
        <v>0.45701629999999999</v>
      </c>
      <c r="R3002" s="82">
        <v>2.431962E-2</v>
      </c>
      <c r="S3002" s="82">
        <v>0.13606009999999999</v>
      </c>
      <c r="T3002" s="80" t="s">
        <v>22</v>
      </c>
      <c r="U3002" s="86">
        <v>8.1599999999999997E-59</v>
      </c>
      <c r="V3002" s="78" t="s">
        <v>1052</v>
      </c>
      <c r="W3002" s="78">
        <v>1</v>
      </c>
      <c r="X3002" s="85" t="s">
        <v>1052</v>
      </c>
      <c r="Y3002" s="78">
        <v>0.66633152399999995</v>
      </c>
      <c r="Z3002" s="49"/>
      <c r="AA3002" s="49"/>
    </row>
    <row r="3003" spans="1:27" ht="15.75" thickBot="1" x14ac:dyDescent="0.3">
      <c r="A3003" s="78" t="s">
        <v>4557</v>
      </c>
      <c r="B3003" s="79">
        <v>0.56715610000000005</v>
      </c>
      <c r="C3003" s="109">
        <f t="shared" si="46"/>
        <v>0.67494595927200707</v>
      </c>
      <c r="D3003" s="80">
        <v>9.512124</v>
      </c>
      <c r="E3003" s="78">
        <v>42.728999999999999</v>
      </c>
      <c r="F3003" s="78">
        <v>75</v>
      </c>
      <c r="G3003" s="78">
        <v>28</v>
      </c>
      <c r="H3003" s="78">
        <v>28</v>
      </c>
      <c r="I3003" s="51"/>
      <c r="J3003" s="81">
        <v>0.75369010000000003</v>
      </c>
      <c r="K3003" s="82">
        <v>0.34289609999999998</v>
      </c>
      <c r="L3003" s="80">
        <v>0.66302570000000005</v>
      </c>
      <c r="M3003" s="83">
        <v>0.61381450000000004</v>
      </c>
      <c r="N3003" s="82">
        <v>0.61739259999999996</v>
      </c>
      <c r="O3003" s="82">
        <v>1.0596319999999999</v>
      </c>
      <c r="P3003" s="82">
        <v>0.3901174</v>
      </c>
      <c r="Q3003" s="82">
        <v>0.44868950000000002</v>
      </c>
      <c r="R3003" s="82">
        <v>0.6967951</v>
      </c>
      <c r="S3003" s="82">
        <v>0.34346470000000001</v>
      </c>
      <c r="T3003" s="80">
        <v>0.41370240000000003</v>
      </c>
      <c r="U3003" s="86">
        <v>2.25E-98</v>
      </c>
      <c r="V3003" s="78" t="s">
        <v>4557</v>
      </c>
      <c r="W3003" s="78">
        <v>1</v>
      </c>
      <c r="X3003" s="85" t="s">
        <v>4557</v>
      </c>
      <c r="Y3003" s="78">
        <v>0.622909296</v>
      </c>
      <c r="Z3003" s="49"/>
      <c r="AA3003" s="49" t="s">
        <v>4558</v>
      </c>
    </row>
    <row r="3004" spans="1:27" ht="15.75" thickBot="1" x14ac:dyDescent="0.3">
      <c r="A3004" s="78" t="s">
        <v>1104</v>
      </c>
      <c r="B3004" s="79">
        <v>0.56735069999999999</v>
      </c>
      <c r="C3004" s="109">
        <f t="shared" si="46"/>
        <v>0.67485492435329231</v>
      </c>
      <c r="D3004" s="80">
        <v>7.7586089999999999</v>
      </c>
      <c r="E3004" s="78">
        <v>8.0149000000000008</v>
      </c>
      <c r="F3004" s="78">
        <v>4</v>
      </c>
      <c r="G3004" s="78">
        <v>3</v>
      </c>
      <c r="H3004" s="78">
        <v>3</v>
      </c>
      <c r="I3004" s="51"/>
      <c r="J3004" s="81" t="s">
        <v>22</v>
      </c>
      <c r="K3004" s="82" t="s">
        <v>22</v>
      </c>
      <c r="L3004" s="80" t="s">
        <v>22</v>
      </c>
      <c r="M3004" s="83" t="s">
        <v>22</v>
      </c>
      <c r="N3004" s="82" t="s">
        <v>22</v>
      </c>
      <c r="O3004" s="82" t="s">
        <v>22</v>
      </c>
      <c r="P3004" s="82" t="s">
        <v>22</v>
      </c>
      <c r="Q3004" s="82" t="s">
        <v>22</v>
      </c>
      <c r="R3004" s="82" t="s">
        <v>22</v>
      </c>
      <c r="S3004" s="82" t="s">
        <v>22</v>
      </c>
      <c r="T3004" s="80" t="s">
        <v>22</v>
      </c>
      <c r="U3004" s="86">
        <v>1.4699999999999999E-6</v>
      </c>
      <c r="V3004" s="78" t="s">
        <v>1104</v>
      </c>
      <c r="W3004" s="78">
        <v>1</v>
      </c>
      <c r="X3004" s="85" t="s">
        <v>1104</v>
      </c>
      <c r="Y3004" s="78">
        <v>0.74218040200000002</v>
      </c>
      <c r="Z3004" s="49"/>
      <c r="AA3004" s="49"/>
    </row>
    <row r="3005" spans="1:27" ht="15.75" thickBot="1" x14ac:dyDescent="0.3">
      <c r="A3005" s="78" t="s">
        <v>3569</v>
      </c>
      <c r="B3005" s="79">
        <v>0.56744810000000001</v>
      </c>
      <c r="C3005" s="109">
        <f t="shared" si="46"/>
        <v>0.67480936472427144</v>
      </c>
      <c r="D3005" s="80">
        <v>9.0372669999999999</v>
      </c>
      <c r="E3005" s="78">
        <v>34.520000000000003</v>
      </c>
      <c r="F3005" s="78">
        <v>33</v>
      </c>
      <c r="G3005" s="78">
        <v>10</v>
      </c>
      <c r="H3005" s="78">
        <v>10</v>
      </c>
      <c r="I3005" s="51"/>
      <c r="J3005" s="81">
        <v>0.51510690000000003</v>
      </c>
      <c r="K3005" s="82">
        <v>0.56744810000000001</v>
      </c>
      <c r="L3005" s="80">
        <v>0.57773090000000005</v>
      </c>
      <c r="M3005" s="83">
        <v>0.48429290000000003</v>
      </c>
      <c r="N3005" s="82">
        <v>0.67274210000000001</v>
      </c>
      <c r="O3005" s="82">
        <v>0.23008000000000001</v>
      </c>
      <c r="P3005" s="82">
        <v>0.27941189999999999</v>
      </c>
      <c r="Q3005" s="82">
        <v>0.63477919999999999</v>
      </c>
      <c r="R3005" s="82">
        <v>0.53605290000000005</v>
      </c>
      <c r="S3005" s="82">
        <v>0.61070000000000002</v>
      </c>
      <c r="T3005" s="80">
        <v>0.6763576</v>
      </c>
      <c r="U3005" s="86">
        <v>9.0699999999999997E-35</v>
      </c>
      <c r="V3005" s="78" t="s">
        <v>3569</v>
      </c>
      <c r="W3005" s="78">
        <v>1</v>
      </c>
      <c r="X3005" s="85" t="s">
        <v>3569</v>
      </c>
      <c r="Y3005" s="78">
        <v>0.70170907500000002</v>
      </c>
      <c r="Z3005" s="49"/>
      <c r="AA3005" s="49"/>
    </row>
    <row r="3006" spans="1:27" ht="15.75" thickBot="1" x14ac:dyDescent="0.3">
      <c r="A3006" s="78" t="s">
        <v>4477</v>
      </c>
      <c r="B3006" s="79">
        <v>0.56793479999999996</v>
      </c>
      <c r="C3006" s="109">
        <f t="shared" si="46"/>
        <v>0.67458175298646561</v>
      </c>
      <c r="D3006" s="80">
        <v>8.5156089999999995</v>
      </c>
      <c r="E3006" s="78">
        <v>27.494</v>
      </c>
      <c r="F3006" s="78">
        <v>10</v>
      </c>
      <c r="G3006" s="78">
        <v>3</v>
      </c>
      <c r="H3006" s="78">
        <v>3</v>
      </c>
      <c r="I3006" s="51"/>
      <c r="J3006" s="81" t="s">
        <v>22</v>
      </c>
      <c r="K3006" s="82" t="s">
        <v>22</v>
      </c>
      <c r="L3006" s="80" t="s">
        <v>22</v>
      </c>
      <c r="M3006" s="83" t="s">
        <v>22</v>
      </c>
      <c r="N3006" s="82" t="s">
        <v>22</v>
      </c>
      <c r="O3006" s="82" t="s">
        <v>22</v>
      </c>
      <c r="P3006" s="82" t="s">
        <v>22</v>
      </c>
      <c r="Q3006" s="82" t="s">
        <v>22</v>
      </c>
      <c r="R3006" s="82">
        <v>0.3807295</v>
      </c>
      <c r="S3006" s="82">
        <v>0.54517760000000004</v>
      </c>
      <c r="T3006" s="80">
        <v>0.40773340000000002</v>
      </c>
      <c r="U3006" s="86">
        <v>1.26E-10</v>
      </c>
      <c r="V3006" s="78" t="s">
        <v>4477</v>
      </c>
      <c r="W3006" s="78">
        <v>1</v>
      </c>
      <c r="X3006" s="85" t="s">
        <v>4477</v>
      </c>
      <c r="Y3006" s="78">
        <v>0.64651181899999999</v>
      </c>
      <c r="Z3006" s="49"/>
      <c r="AA3006" s="49"/>
    </row>
    <row r="3007" spans="1:27" ht="15.75" thickBot="1" x14ac:dyDescent="0.3">
      <c r="A3007" s="78" t="s">
        <v>4565</v>
      </c>
      <c r="B3007" s="79">
        <v>0.56822669999999997</v>
      </c>
      <c r="C3007" s="109">
        <f t="shared" si="46"/>
        <v>0.67444527889523276</v>
      </c>
      <c r="D3007" s="80">
        <v>8.9914959999999997</v>
      </c>
      <c r="E3007" s="78">
        <v>16.454000000000001</v>
      </c>
      <c r="F3007" s="78">
        <v>26</v>
      </c>
      <c r="G3007" s="78">
        <v>8</v>
      </c>
      <c r="H3007" s="78">
        <v>8</v>
      </c>
      <c r="I3007" s="51"/>
      <c r="J3007" s="81" t="s">
        <v>22</v>
      </c>
      <c r="K3007" s="82">
        <v>0.75403229999999999</v>
      </c>
      <c r="L3007" s="80" t="s">
        <v>22</v>
      </c>
      <c r="M3007" s="83">
        <v>0.49303239999999998</v>
      </c>
      <c r="N3007" s="82">
        <v>0.4860449</v>
      </c>
      <c r="O3007" s="82">
        <v>0.62770020000000004</v>
      </c>
      <c r="P3007" s="82">
        <v>0.40512110000000001</v>
      </c>
      <c r="Q3007" s="82">
        <v>0.7598376</v>
      </c>
      <c r="R3007" s="82">
        <v>0.57599</v>
      </c>
      <c r="S3007" s="82">
        <v>0.42717699999999997</v>
      </c>
      <c r="T3007" s="80">
        <v>0.56257210000000002</v>
      </c>
      <c r="U3007" s="86">
        <v>3.9200000000000001E-23</v>
      </c>
      <c r="V3007" s="78" t="s">
        <v>4566</v>
      </c>
      <c r="W3007" s="78">
        <v>2</v>
      </c>
      <c r="X3007" s="85" t="s">
        <v>4566</v>
      </c>
      <c r="Y3007" s="78">
        <v>0.70108203099999999</v>
      </c>
      <c r="Z3007" s="49"/>
      <c r="AA3007" s="49"/>
    </row>
    <row r="3008" spans="1:27" ht="15.75" thickBot="1" x14ac:dyDescent="0.3">
      <c r="A3008" s="78" t="s">
        <v>3778</v>
      </c>
      <c r="B3008" s="79">
        <v>0.57085140000000001</v>
      </c>
      <c r="C3008" s="109">
        <f t="shared" si="46"/>
        <v>0.67321937378777652</v>
      </c>
      <c r="D3008" s="80">
        <v>10.311199999999999</v>
      </c>
      <c r="E3008" s="78">
        <v>32.186999999999998</v>
      </c>
      <c r="F3008" s="78">
        <v>120</v>
      </c>
      <c r="G3008" s="78">
        <v>17</v>
      </c>
      <c r="H3008" s="78">
        <v>17</v>
      </c>
      <c r="I3008" s="51"/>
      <c r="J3008" s="81">
        <v>0.79950180000000004</v>
      </c>
      <c r="K3008" s="82">
        <v>0.51096189999999997</v>
      </c>
      <c r="L3008" s="80">
        <v>0.59158359999999999</v>
      </c>
      <c r="M3008" s="83">
        <v>0.65361029999999998</v>
      </c>
      <c r="N3008" s="82">
        <v>0.71413550000000003</v>
      </c>
      <c r="O3008" s="82">
        <v>0.5341612</v>
      </c>
      <c r="P3008" s="82">
        <v>0.53764389999999995</v>
      </c>
      <c r="Q3008" s="82">
        <v>0.55453980000000003</v>
      </c>
      <c r="R3008" s="82">
        <v>0.60880920000000005</v>
      </c>
      <c r="S3008" s="82">
        <v>0.51349069999999997</v>
      </c>
      <c r="T3008" s="80">
        <v>0.52837120000000004</v>
      </c>
      <c r="U3008" s="86">
        <v>5.3100000000000002E-117</v>
      </c>
      <c r="V3008" s="78" t="s">
        <v>3778</v>
      </c>
      <c r="W3008" s="78">
        <v>1</v>
      </c>
      <c r="X3008" s="85" t="s">
        <v>3778</v>
      </c>
      <c r="Y3008" s="78">
        <v>0.83274567499999996</v>
      </c>
      <c r="Z3008" s="49"/>
      <c r="AA3008" s="49"/>
    </row>
    <row r="3009" spans="1:27" ht="15.75" thickBot="1" x14ac:dyDescent="0.3">
      <c r="A3009" s="78" t="s">
        <v>4913</v>
      </c>
      <c r="B3009" s="79">
        <v>0.57094860000000003</v>
      </c>
      <c r="C3009" s="109">
        <f t="shared" si="46"/>
        <v>0.67317401789692177</v>
      </c>
      <c r="D3009" s="80">
        <v>9.4238359999999997</v>
      </c>
      <c r="E3009" s="78">
        <v>37.521999999999998</v>
      </c>
      <c r="F3009" s="78">
        <v>28</v>
      </c>
      <c r="G3009" s="78">
        <v>7</v>
      </c>
      <c r="H3009" s="78">
        <v>7</v>
      </c>
      <c r="I3009" s="51"/>
      <c r="J3009" s="81">
        <v>0.69519209999999998</v>
      </c>
      <c r="K3009" s="82">
        <v>0.96569190000000005</v>
      </c>
      <c r="L3009" s="80">
        <v>0.49682029999999999</v>
      </c>
      <c r="M3009" s="83">
        <v>0.61136120000000005</v>
      </c>
      <c r="N3009" s="82">
        <v>0.61541619999999997</v>
      </c>
      <c r="O3009" s="82">
        <v>0.65113209999999999</v>
      </c>
      <c r="P3009" s="82" t="s">
        <v>22</v>
      </c>
      <c r="Q3009" s="82" t="s">
        <v>22</v>
      </c>
      <c r="R3009" s="82">
        <v>0.40228550000000002</v>
      </c>
      <c r="S3009" s="82">
        <v>0.65635909999999997</v>
      </c>
      <c r="T3009" s="80">
        <v>0.52646950000000003</v>
      </c>
      <c r="U3009" s="86">
        <v>1.69E-40</v>
      </c>
      <c r="V3009" s="78" t="s">
        <v>4913</v>
      </c>
      <c r="W3009" s="78">
        <v>1</v>
      </c>
      <c r="X3009" s="85" t="s">
        <v>4913</v>
      </c>
      <c r="Y3009" s="78">
        <v>0.71747455699999996</v>
      </c>
      <c r="Z3009" s="49"/>
      <c r="AA3009" s="49"/>
    </row>
    <row r="3010" spans="1:27" ht="15.75" thickBot="1" x14ac:dyDescent="0.3">
      <c r="A3010" s="78" t="s">
        <v>1062</v>
      </c>
      <c r="B3010" s="79">
        <v>0.5728896</v>
      </c>
      <c r="C3010" s="109">
        <f t="shared" si="46"/>
        <v>0.67226893944573718</v>
      </c>
      <c r="D3010" s="80">
        <v>8.0960409999999996</v>
      </c>
      <c r="E3010" s="78">
        <v>31.242000000000001</v>
      </c>
      <c r="F3010" s="78">
        <v>11</v>
      </c>
      <c r="G3010" s="78">
        <v>2</v>
      </c>
      <c r="H3010" s="78">
        <v>2</v>
      </c>
      <c r="I3010" s="51"/>
      <c r="J3010" s="81" t="s">
        <v>22</v>
      </c>
      <c r="K3010" s="82" t="s">
        <v>22</v>
      </c>
      <c r="L3010" s="80" t="s">
        <v>22</v>
      </c>
      <c r="M3010" s="83" t="s">
        <v>22</v>
      </c>
      <c r="N3010" s="82" t="s">
        <v>22</v>
      </c>
      <c r="O3010" s="82" t="s">
        <v>22</v>
      </c>
      <c r="P3010" s="82" t="s">
        <v>22</v>
      </c>
      <c r="Q3010" s="82">
        <v>0.60720010000000002</v>
      </c>
      <c r="R3010" s="82">
        <v>0.64099099999999998</v>
      </c>
      <c r="S3010" s="82">
        <v>0.21661</v>
      </c>
      <c r="T3010" s="80" t="s">
        <v>22</v>
      </c>
      <c r="U3010" s="86">
        <v>4.7199999999999999E-8</v>
      </c>
      <c r="V3010" s="78" t="s">
        <v>1062</v>
      </c>
      <c r="W3010" s="78">
        <v>1</v>
      </c>
      <c r="X3010" s="85" t="s">
        <v>1063</v>
      </c>
      <c r="Y3010" s="78">
        <v>0.65090616099999998</v>
      </c>
      <c r="Z3010" s="49"/>
      <c r="AA3010" s="49"/>
    </row>
    <row r="3011" spans="1:27" ht="15.75" thickBot="1" x14ac:dyDescent="0.3">
      <c r="A3011" s="78" t="s">
        <v>242</v>
      </c>
      <c r="B3011" s="79">
        <v>0.57327760000000005</v>
      </c>
      <c r="C3011" s="109">
        <f t="shared" ref="C3011:C3074" si="47">POWER(2, -B3011)</f>
        <v>0.67208816300379237</v>
      </c>
      <c r="D3011" s="80">
        <v>8.6999329999999997</v>
      </c>
      <c r="E3011" s="78">
        <v>38.197000000000003</v>
      </c>
      <c r="F3011" s="78">
        <v>12</v>
      </c>
      <c r="G3011" s="78">
        <v>6</v>
      </c>
      <c r="H3011" s="78">
        <v>6</v>
      </c>
      <c r="I3011" s="51"/>
      <c r="J3011" s="81" t="s">
        <v>22</v>
      </c>
      <c r="K3011" s="82" t="s">
        <v>22</v>
      </c>
      <c r="L3011" s="80" t="s">
        <v>22</v>
      </c>
      <c r="M3011" s="83">
        <v>0.32653729999999997</v>
      </c>
      <c r="N3011" s="82" t="s">
        <v>22</v>
      </c>
      <c r="O3011" s="82" t="s">
        <v>22</v>
      </c>
      <c r="P3011" s="82" t="s">
        <v>22</v>
      </c>
      <c r="Q3011" s="82" t="s">
        <v>22</v>
      </c>
      <c r="R3011" s="82">
        <v>0.61701629999999996</v>
      </c>
      <c r="S3011" s="82">
        <v>0.21747900000000001</v>
      </c>
      <c r="T3011" s="80" t="s">
        <v>22</v>
      </c>
      <c r="U3011" s="86">
        <v>5.2400000000000003E-14</v>
      </c>
      <c r="V3011" s="78" t="s">
        <v>242</v>
      </c>
      <c r="W3011" s="78">
        <v>1</v>
      </c>
      <c r="X3011" s="85" t="s">
        <v>242</v>
      </c>
      <c r="Y3011" s="78">
        <v>0.64198456199999998</v>
      </c>
      <c r="Z3011" s="49"/>
      <c r="AA3011" s="49"/>
    </row>
    <row r="3012" spans="1:27" ht="15.75" thickBot="1" x14ac:dyDescent="0.3">
      <c r="A3012" s="78" t="s">
        <v>762</v>
      </c>
      <c r="B3012" s="79">
        <v>0.57453750000000003</v>
      </c>
      <c r="C3012" s="109">
        <f t="shared" si="47"/>
        <v>0.67150148721828185</v>
      </c>
      <c r="D3012" s="80">
        <v>10.21767</v>
      </c>
      <c r="E3012" s="78">
        <v>42.323999999999998</v>
      </c>
      <c r="F3012" s="78">
        <v>129</v>
      </c>
      <c r="G3012" s="78">
        <v>17</v>
      </c>
      <c r="H3012" s="78">
        <v>17</v>
      </c>
      <c r="I3012" s="51"/>
      <c r="J3012" s="81">
        <v>0.58784499999999995</v>
      </c>
      <c r="K3012" s="82">
        <v>0.52105069999999998</v>
      </c>
      <c r="L3012" s="80">
        <v>0.47529250000000001</v>
      </c>
      <c r="M3012" s="83">
        <v>0.57366530000000004</v>
      </c>
      <c r="N3012" s="82">
        <v>0.60984950000000004</v>
      </c>
      <c r="O3012" s="82">
        <v>0.61729849999999997</v>
      </c>
      <c r="P3012" s="82">
        <v>0.57482809999999995</v>
      </c>
      <c r="Q3012" s="82">
        <v>0.57434370000000001</v>
      </c>
      <c r="R3012" s="82">
        <v>0.61880239999999997</v>
      </c>
      <c r="S3012" s="82">
        <v>0.56442700000000001</v>
      </c>
      <c r="T3012" s="80">
        <v>0.57221060000000001</v>
      </c>
      <c r="U3012" s="84">
        <v>0</v>
      </c>
      <c r="V3012" s="78" t="s">
        <v>762</v>
      </c>
      <c r="W3012" s="78">
        <v>1</v>
      </c>
      <c r="X3012" s="85" t="s">
        <v>762</v>
      </c>
      <c r="Y3012" s="78">
        <v>0.59727214500000003</v>
      </c>
      <c r="Z3012" s="49"/>
      <c r="AA3012" s="49"/>
    </row>
    <row r="3013" spans="1:27" ht="15.75" thickBot="1" x14ac:dyDescent="0.3">
      <c r="A3013" s="78" t="s">
        <v>1367</v>
      </c>
      <c r="B3013" s="79">
        <v>0.57502180000000003</v>
      </c>
      <c r="C3013" s="109">
        <f t="shared" si="47"/>
        <v>0.6712761079230084</v>
      </c>
      <c r="D3013" s="80">
        <v>9.0577799999999993</v>
      </c>
      <c r="E3013" s="78">
        <v>65.576999999999998</v>
      </c>
      <c r="F3013" s="78">
        <v>30</v>
      </c>
      <c r="G3013" s="78">
        <v>13</v>
      </c>
      <c r="H3013" s="78">
        <v>13</v>
      </c>
      <c r="I3013" s="51"/>
      <c r="J3013" s="81" t="s">
        <v>22</v>
      </c>
      <c r="K3013" s="82">
        <v>0.62900679999999998</v>
      </c>
      <c r="L3013" s="80">
        <v>0.43071350000000003</v>
      </c>
      <c r="M3013" s="83">
        <v>0.73569549999999995</v>
      </c>
      <c r="N3013" s="82" t="s">
        <v>22</v>
      </c>
      <c r="O3013" s="82" t="s">
        <v>22</v>
      </c>
      <c r="P3013" s="82" t="s">
        <v>22</v>
      </c>
      <c r="Q3013" s="82">
        <v>1.167872</v>
      </c>
      <c r="R3013" s="82">
        <v>0.20489199999999999</v>
      </c>
      <c r="S3013" s="82">
        <v>0.42363200000000001</v>
      </c>
      <c r="T3013" s="80">
        <v>0.3198492</v>
      </c>
      <c r="U3013" s="86">
        <v>4.8199999999999998E-42</v>
      </c>
      <c r="V3013" s="78" t="s">
        <v>1367</v>
      </c>
      <c r="W3013" s="78">
        <v>1</v>
      </c>
      <c r="X3013" s="85" t="s">
        <v>1367</v>
      </c>
      <c r="Y3013" s="78">
        <v>0.695618395</v>
      </c>
      <c r="Z3013" s="49"/>
      <c r="AA3013" s="49"/>
    </row>
    <row r="3014" spans="1:27" ht="15.75" thickBot="1" x14ac:dyDescent="0.3">
      <c r="A3014" s="78" t="s">
        <v>5044</v>
      </c>
      <c r="B3014" s="79">
        <v>0.57589319999999999</v>
      </c>
      <c r="C3014" s="109">
        <f t="shared" si="47"/>
        <v>0.67087077390434191</v>
      </c>
      <c r="D3014" s="80">
        <v>7.9697329999999997</v>
      </c>
      <c r="E3014" s="78">
        <v>82.995999999999995</v>
      </c>
      <c r="F3014" s="78">
        <v>6</v>
      </c>
      <c r="G3014" s="78">
        <v>4</v>
      </c>
      <c r="H3014" s="78">
        <v>4</v>
      </c>
      <c r="I3014" s="51"/>
      <c r="J3014" s="81" t="s">
        <v>22</v>
      </c>
      <c r="K3014" s="82" t="s">
        <v>22</v>
      </c>
      <c r="L3014" s="80" t="s">
        <v>22</v>
      </c>
      <c r="M3014" s="83" t="s">
        <v>22</v>
      </c>
      <c r="N3014" s="82" t="s">
        <v>22</v>
      </c>
      <c r="O3014" s="82" t="s">
        <v>22</v>
      </c>
      <c r="P3014" s="82" t="s">
        <v>22</v>
      </c>
      <c r="Q3014" s="82" t="s">
        <v>22</v>
      </c>
      <c r="R3014" s="82" t="s">
        <v>22</v>
      </c>
      <c r="S3014" s="82" t="s">
        <v>22</v>
      </c>
      <c r="T3014" s="80" t="s">
        <v>22</v>
      </c>
      <c r="U3014" s="86">
        <v>4.8900000000000001E-22</v>
      </c>
      <c r="V3014" s="78" t="s">
        <v>5044</v>
      </c>
      <c r="W3014" s="78">
        <v>1</v>
      </c>
      <c r="X3014" s="85" t="s">
        <v>5044</v>
      </c>
      <c r="Y3014" s="78">
        <v>0.73414900500000002</v>
      </c>
      <c r="Z3014" s="49"/>
      <c r="AA3014" s="49"/>
    </row>
    <row r="3015" spans="1:27" ht="15.75" thickBot="1" x14ac:dyDescent="0.3">
      <c r="A3015" s="78" t="s">
        <v>1383</v>
      </c>
      <c r="B3015" s="79">
        <v>0.57802089999999995</v>
      </c>
      <c r="C3015" s="109">
        <f t="shared" si="47"/>
        <v>0.6698820967116963</v>
      </c>
      <c r="D3015" s="80">
        <v>8.595364</v>
      </c>
      <c r="E3015" s="78">
        <v>85.194999999999993</v>
      </c>
      <c r="F3015" s="78">
        <v>15</v>
      </c>
      <c r="G3015" s="78">
        <v>6</v>
      </c>
      <c r="H3015" s="78">
        <v>6</v>
      </c>
      <c r="I3015" s="51"/>
      <c r="J3015" s="81" t="s">
        <v>22</v>
      </c>
      <c r="K3015" s="82" t="s">
        <v>22</v>
      </c>
      <c r="L3015" s="80" t="s">
        <v>22</v>
      </c>
      <c r="M3015" s="83" t="s">
        <v>22</v>
      </c>
      <c r="N3015" s="82" t="s">
        <v>22</v>
      </c>
      <c r="O3015" s="82" t="s">
        <v>22</v>
      </c>
      <c r="P3015" s="82">
        <v>0.43114150000000001</v>
      </c>
      <c r="Q3015" s="82">
        <v>0.6662112</v>
      </c>
      <c r="R3015" s="82">
        <v>0.56968549999999996</v>
      </c>
      <c r="S3015" s="82" t="s">
        <v>22</v>
      </c>
      <c r="T3015" s="80">
        <v>0.53126910000000005</v>
      </c>
      <c r="U3015" s="86">
        <v>3.5800000000000001E-27</v>
      </c>
      <c r="V3015" s="78" t="s">
        <v>1383</v>
      </c>
      <c r="W3015" s="78">
        <v>1</v>
      </c>
      <c r="X3015" s="85" t="s">
        <v>1383</v>
      </c>
      <c r="Y3015" s="78">
        <v>0.637976459</v>
      </c>
      <c r="Z3015" s="49"/>
      <c r="AA3015" s="49"/>
    </row>
    <row r="3016" spans="1:27" ht="15.75" thickBot="1" x14ac:dyDescent="0.3">
      <c r="A3016" s="78" t="s">
        <v>3733</v>
      </c>
      <c r="B3016" s="79">
        <v>0.57821420000000001</v>
      </c>
      <c r="C3016" s="109">
        <f t="shared" si="47"/>
        <v>0.6697923483371262</v>
      </c>
      <c r="D3016" s="80">
        <v>7.373335</v>
      </c>
      <c r="E3016" s="78">
        <v>16.658999999999999</v>
      </c>
      <c r="F3016" s="78">
        <v>3</v>
      </c>
      <c r="G3016" s="78">
        <v>1</v>
      </c>
      <c r="H3016" s="78">
        <v>1</v>
      </c>
      <c r="I3016" s="51"/>
      <c r="J3016" s="81" t="s">
        <v>22</v>
      </c>
      <c r="K3016" s="82" t="s">
        <v>22</v>
      </c>
      <c r="L3016" s="80" t="s">
        <v>22</v>
      </c>
      <c r="M3016" s="83" t="s">
        <v>22</v>
      </c>
      <c r="N3016" s="82" t="s">
        <v>22</v>
      </c>
      <c r="O3016" s="82" t="s">
        <v>22</v>
      </c>
      <c r="P3016" s="82" t="s">
        <v>22</v>
      </c>
      <c r="Q3016" s="82" t="s">
        <v>22</v>
      </c>
      <c r="R3016" s="82" t="s">
        <v>22</v>
      </c>
      <c r="S3016" s="82" t="s">
        <v>22</v>
      </c>
      <c r="T3016" s="80" t="s">
        <v>22</v>
      </c>
      <c r="U3016" s="86">
        <v>4.9700000000000002E-5</v>
      </c>
      <c r="V3016" s="78" t="s">
        <v>3733</v>
      </c>
      <c r="W3016" s="78">
        <v>1</v>
      </c>
      <c r="X3016" s="85" t="s">
        <v>3733</v>
      </c>
      <c r="Y3016" s="78">
        <v>0.73197183399999999</v>
      </c>
      <c r="Z3016" s="49"/>
      <c r="AA3016" s="49"/>
    </row>
    <row r="3017" spans="1:27" ht="15.75" thickBot="1" x14ac:dyDescent="0.3">
      <c r="A3017" s="78" t="s">
        <v>3504</v>
      </c>
      <c r="B3017" s="79">
        <v>0.57831080000000001</v>
      </c>
      <c r="C3017" s="109">
        <f t="shared" si="47"/>
        <v>0.66974750187068166</v>
      </c>
      <c r="D3017" s="80">
        <v>8.1565790000000007</v>
      </c>
      <c r="E3017" s="78">
        <v>13.76</v>
      </c>
      <c r="F3017" s="78">
        <v>3</v>
      </c>
      <c r="G3017" s="78">
        <v>3</v>
      </c>
      <c r="H3017" s="78">
        <v>3</v>
      </c>
      <c r="I3017" s="51"/>
      <c r="J3017" s="81" t="s">
        <v>22</v>
      </c>
      <c r="K3017" s="82" t="s">
        <v>22</v>
      </c>
      <c r="L3017" s="80" t="s">
        <v>22</v>
      </c>
      <c r="M3017" s="83" t="s">
        <v>22</v>
      </c>
      <c r="N3017" s="82" t="s">
        <v>22</v>
      </c>
      <c r="O3017" s="82" t="s">
        <v>22</v>
      </c>
      <c r="P3017" s="82" t="s">
        <v>22</v>
      </c>
      <c r="Q3017" s="82" t="s">
        <v>22</v>
      </c>
      <c r="R3017" s="82" t="s">
        <v>22</v>
      </c>
      <c r="S3017" s="82" t="s">
        <v>22</v>
      </c>
      <c r="T3017" s="80" t="s">
        <v>22</v>
      </c>
      <c r="U3017" s="86">
        <v>1.8700000000000001E-5</v>
      </c>
      <c r="V3017" s="78" t="s">
        <v>3504</v>
      </c>
      <c r="W3017" s="78">
        <v>1</v>
      </c>
      <c r="X3017" s="85" t="s">
        <v>3504</v>
      </c>
      <c r="Y3017" s="78">
        <v>0.64648128999999999</v>
      </c>
      <c r="Z3017" s="49"/>
      <c r="AA3017" s="49"/>
    </row>
    <row r="3018" spans="1:27" ht="15.75" thickBot="1" x14ac:dyDescent="0.3">
      <c r="A3018" s="78" t="s">
        <v>4128</v>
      </c>
      <c r="B3018" s="79">
        <v>0.57840729999999996</v>
      </c>
      <c r="C3018" s="109">
        <f t="shared" si="47"/>
        <v>0.66970270482721972</v>
      </c>
      <c r="D3018" s="80">
        <v>9.4568060000000003</v>
      </c>
      <c r="E3018" s="78">
        <v>35.167000000000002</v>
      </c>
      <c r="F3018" s="78">
        <v>51</v>
      </c>
      <c r="G3018" s="78">
        <v>14</v>
      </c>
      <c r="H3018" s="78">
        <v>14</v>
      </c>
      <c r="I3018" s="51"/>
      <c r="J3018" s="81">
        <v>0.60026979999999996</v>
      </c>
      <c r="K3018" s="82">
        <v>0.72630810000000001</v>
      </c>
      <c r="L3018" s="80">
        <v>0.45628049999999998</v>
      </c>
      <c r="M3018" s="83">
        <v>0.72019089999999997</v>
      </c>
      <c r="N3018" s="82">
        <v>0.52486600000000005</v>
      </c>
      <c r="O3018" s="82">
        <v>0.47747010000000001</v>
      </c>
      <c r="P3018" s="82">
        <v>0.55728759999999999</v>
      </c>
      <c r="Q3018" s="82">
        <v>0.47964449999999997</v>
      </c>
      <c r="R3018" s="82">
        <v>0.63384969999999996</v>
      </c>
      <c r="S3018" s="82">
        <v>0.63226819999999995</v>
      </c>
      <c r="T3018" s="80">
        <v>0.36356359999999999</v>
      </c>
      <c r="U3018" s="86">
        <v>2.3100000000000001E-56</v>
      </c>
      <c r="V3018" s="78" t="s">
        <v>4128</v>
      </c>
      <c r="W3018" s="78">
        <v>1</v>
      </c>
      <c r="X3018" s="85" t="s">
        <v>4128</v>
      </c>
      <c r="Y3018" s="78">
        <v>0.711762424</v>
      </c>
      <c r="Z3018" s="49"/>
      <c r="AA3018" s="49"/>
    </row>
    <row r="3019" spans="1:27" ht="15.75" thickBot="1" x14ac:dyDescent="0.3">
      <c r="A3019" s="78" t="s">
        <v>4112</v>
      </c>
      <c r="B3019" s="79">
        <v>0.57869720000000002</v>
      </c>
      <c r="C3019" s="109">
        <f t="shared" si="47"/>
        <v>0.66956814603019277</v>
      </c>
      <c r="D3019" s="80">
        <v>8.230245</v>
      </c>
      <c r="E3019" s="78">
        <v>32.908000000000001</v>
      </c>
      <c r="F3019" s="78">
        <v>7</v>
      </c>
      <c r="G3019" s="78">
        <v>4</v>
      </c>
      <c r="H3019" s="78">
        <v>4</v>
      </c>
      <c r="I3019" s="51"/>
      <c r="J3019" s="81" t="s">
        <v>22</v>
      </c>
      <c r="K3019" s="82" t="s">
        <v>22</v>
      </c>
      <c r="L3019" s="80" t="s">
        <v>22</v>
      </c>
      <c r="M3019" s="83">
        <v>0.58072440000000003</v>
      </c>
      <c r="N3019" s="82" t="s">
        <v>22</v>
      </c>
      <c r="O3019" s="82" t="s">
        <v>22</v>
      </c>
      <c r="P3019" s="82" t="s">
        <v>22</v>
      </c>
      <c r="Q3019" s="82" t="s">
        <v>22</v>
      </c>
      <c r="R3019" s="82">
        <v>1.0487249999999999</v>
      </c>
      <c r="S3019" s="82" t="s">
        <v>22</v>
      </c>
      <c r="T3019" s="80" t="s">
        <v>22</v>
      </c>
      <c r="U3019" s="86">
        <v>3.6099999999999999E-10</v>
      </c>
      <c r="V3019" s="78" t="s">
        <v>4112</v>
      </c>
      <c r="W3019" s="78">
        <v>1</v>
      </c>
      <c r="X3019" s="85" t="s">
        <v>4112</v>
      </c>
      <c r="Y3019" s="78">
        <v>0.64616641500000005</v>
      </c>
      <c r="Z3019" s="49"/>
      <c r="AA3019" s="49"/>
    </row>
    <row r="3020" spans="1:27" ht="15.75" thickBot="1" x14ac:dyDescent="0.3">
      <c r="A3020" s="78" t="s">
        <v>250</v>
      </c>
      <c r="B3020" s="79">
        <v>0.57879380000000002</v>
      </c>
      <c r="C3020" s="109">
        <f t="shared" si="47"/>
        <v>0.66952331457538772</v>
      </c>
      <c r="D3020" s="80">
        <v>9.0544980000000006</v>
      </c>
      <c r="E3020" s="78">
        <v>51.850999999999999</v>
      </c>
      <c r="F3020" s="78">
        <v>24</v>
      </c>
      <c r="G3020" s="78">
        <v>6</v>
      </c>
      <c r="H3020" s="78">
        <v>6</v>
      </c>
      <c r="I3020" s="51"/>
      <c r="J3020" s="81" t="s">
        <v>22</v>
      </c>
      <c r="K3020" s="82" t="s">
        <v>22</v>
      </c>
      <c r="L3020" s="80" t="s">
        <v>22</v>
      </c>
      <c r="M3020" s="83">
        <v>0.52887139999999999</v>
      </c>
      <c r="N3020" s="82">
        <v>0.60274190000000005</v>
      </c>
      <c r="O3020" s="82">
        <v>4.7259229999999999E-2</v>
      </c>
      <c r="P3020" s="82">
        <v>0.41867569999999998</v>
      </c>
      <c r="Q3020" s="82" t="s">
        <v>22</v>
      </c>
      <c r="R3020" s="82">
        <v>0.57201650000000004</v>
      </c>
      <c r="S3020" s="82">
        <v>0.57182239999999995</v>
      </c>
      <c r="T3020" s="80">
        <v>0.5080228</v>
      </c>
      <c r="U3020" s="86">
        <v>5.2399999999999999E-18</v>
      </c>
      <c r="V3020" s="78" t="s">
        <v>250</v>
      </c>
      <c r="W3020" s="78">
        <v>1</v>
      </c>
      <c r="X3020" s="85" t="s">
        <v>250</v>
      </c>
      <c r="Y3020" s="78">
        <v>0.69259227099999998</v>
      </c>
      <c r="Z3020" s="49"/>
      <c r="AA3020" s="49"/>
    </row>
    <row r="3021" spans="1:27" ht="15.75" thickBot="1" x14ac:dyDescent="0.3">
      <c r="A3021" s="78" t="s">
        <v>1799</v>
      </c>
      <c r="B3021" s="79">
        <v>0.58043500000000003</v>
      </c>
      <c r="C3021" s="109">
        <f t="shared" si="47"/>
        <v>0.66876210249404766</v>
      </c>
      <c r="D3021" s="80">
        <v>8.8089530000000007</v>
      </c>
      <c r="E3021" s="78">
        <v>22.728000000000002</v>
      </c>
      <c r="F3021" s="78">
        <v>12</v>
      </c>
      <c r="G3021" s="78">
        <v>4</v>
      </c>
      <c r="H3021" s="78">
        <v>4</v>
      </c>
      <c r="I3021" s="51"/>
      <c r="J3021" s="81" t="s">
        <v>22</v>
      </c>
      <c r="K3021" s="82">
        <v>0.81811429999999996</v>
      </c>
      <c r="L3021" s="80">
        <v>0.60426120000000005</v>
      </c>
      <c r="M3021" s="83" t="s">
        <v>22</v>
      </c>
      <c r="N3021" s="82" t="s">
        <v>22</v>
      </c>
      <c r="O3021" s="82">
        <v>0.50751550000000001</v>
      </c>
      <c r="P3021" s="82">
        <v>0.61126689999999995</v>
      </c>
      <c r="Q3021" s="82" t="s">
        <v>22</v>
      </c>
      <c r="R3021" s="82" t="s">
        <v>22</v>
      </c>
      <c r="S3021" s="82" t="s">
        <v>22</v>
      </c>
      <c r="T3021" s="80" t="s">
        <v>22</v>
      </c>
      <c r="U3021" s="86">
        <v>6.8100000000000003E-12</v>
      </c>
      <c r="V3021" s="78" t="s">
        <v>1799</v>
      </c>
      <c r="W3021" s="78">
        <v>1</v>
      </c>
      <c r="X3021" s="85" t="s">
        <v>1799</v>
      </c>
      <c r="Y3021" s="78">
        <v>0.65411089899999997</v>
      </c>
      <c r="Z3021" s="49"/>
      <c r="AA3021" s="49"/>
    </row>
    <row r="3022" spans="1:27" ht="15.75" thickBot="1" x14ac:dyDescent="0.3">
      <c r="A3022" s="78" t="s">
        <v>2571</v>
      </c>
      <c r="B3022" s="79">
        <v>0.58159229999999995</v>
      </c>
      <c r="C3022" s="109">
        <f t="shared" si="47"/>
        <v>0.66822585053808414</v>
      </c>
      <c r="D3022" s="80">
        <v>8.4987110000000001</v>
      </c>
      <c r="E3022" s="78">
        <v>32.17</v>
      </c>
      <c r="F3022" s="78">
        <v>14</v>
      </c>
      <c r="G3022" s="78">
        <v>2</v>
      </c>
      <c r="H3022" s="78">
        <v>2</v>
      </c>
      <c r="I3022" s="51"/>
      <c r="J3022" s="81" t="s">
        <v>22</v>
      </c>
      <c r="K3022" s="82" t="s">
        <v>22</v>
      </c>
      <c r="L3022" s="80" t="s">
        <v>22</v>
      </c>
      <c r="M3022" s="83" t="s">
        <v>22</v>
      </c>
      <c r="N3022" s="82" t="s">
        <v>22</v>
      </c>
      <c r="O3022" s="82">
        <v>0.74450559999999999</v>
      </c>
      <c r="P3022" s="82">
        <v>0.96140099999999995</v>
      </c>
      <c r="Q3022" s="82">
        <v>0.67065909999999995</v>
      </c>
      <c r="R3022" s="82" t="s">
        <v>22</v>
      </c>
      <c r="S3022" s="82" t="s">
        <v>22</v>
      </c>
      <c r="T3022" s="80" t="s">
        <v>22</v>
      </c>
      <c r="U3022" s="86">
        <v>3.0199999999999999E-5</v>
      </c>
      <c r="V3022" s="78" t="s">
        <v>2571</v>
      </c>
      <c r="W3022" s="78">
        <v>1</v>
      </c>
      <c r="X3022" s="85" t="s">
        <v>2571</v>
      </c>
      <c r="Y3022" s="78">
        <v>0.63496551800000001</v>
      </c>
      <c r="Z3022" s="49"/>
      <c r="AA3022" s="49"/>
    </row>
    <row r="3023" spans="1:27" ht="15.75" thickBot="1" x14ac:dyDescent="0.3">
      <c r="A3023" s="78" t="s">
        <v>662</v>
      </c>
      <c r="B3023" s="79">
        <v>0.58159229999999995</v>
      </c>
      <c r="C3023" s="109">
        <f t="shared" si="47"/>
        <v>0.66822585053808414</v>
      </c>
      <c r="D3023" s="80">
        <v>9.6323260000000008</v>
      </c>
      <c r="E3023" s="78">
        <v>36.886000000000003</v>
      </c>
      <c r="F3023" s="78">
        <v>64</v>
      </c>
      <c r="G3023" s="78">
        <v>12</v>
      </c>
      <c r="H3023" s="78">
        <v>12</v>
      </c>
      <c r="I3023" s="51"/>
      <c r="J3023" s="81">
        <v>0.46644439999999998</v>
      </c>
      <c r="K3023" s="82">
        <v>0.45291169999999997</v>
      </c>
      <c r="L3023" s="80">
        <v>0.52797110000000003</v>
      </c>
      <c r="M3023" s="83">
        <v>0.58573169999999997</v>
      </c>
      <c r="N3023" s="82">
        <v>0.54784460000000001</v>
      </c>
      <c r="O3023" s="82">
        <v>0.97958639999999997</v>
      </c>
      <c r="P3023" s="82">
        <v>0.59674439999999995</v>
      </c>
      <c r="Q3023" s="82">
        <v>0.60426120000000005</v>
      </c>
      <c r="R3023" s="82">
        <v>0.76561959999999996</v>
      </c>
      <c r="S3023" s="82">
        <v>0.56012799999999996</v>
      </c>
      <c r="T3023" s="80">
        <v>0.62452209999999997</v>
      </c>
      <c r="U3023" s="86">
        <v>9.6999999999999996E-46</v>
      </c>
      <c r="V3023" s="78" t="s">
        <v>662</v>
      </c>
      <c r="W3023" s="78">
        <v>1</v>
      </c>
      <c r="X3023" s="85" t="s">
        <v>662</v>
      </c>
      <c r="Y3023" s="78">
        <v>0.61061577</v>
      </c>
      <c r="Z3023" s="49"/>
      <c r="AA3023" s="49"/>
    </row>
    <row r="3024" spans="1:27" ht="15.75" thickBot="1" x14ac:dyDescent="0.3">
      <c r="A3024" s="78" t="s">
        <v>1661</v>
      </c>
      <c r="B3024" s="79">
        <v>0.58313400000000004</v>
      </c>
      <c r="C3024" s="109">
        <f t="shared" si="47"/>
        <v>0.6675121490905529</v>
      </c>
      <c r="D3024" s="80">
        <v>9.9021170000000005</v>
      </c>
      <c r="E3024" s="78">
        <v>24.305</v>
      </c>
      <c r="F3024" s="78">
        <v>90</v>
      </c>
      <c r="G3024" s="78">
        <v>17</v>
      </c>
      <c r="H3024" s="78">
        <v>17</v>
      </c>
      <c r="I3024" s="51"/>
      <c r="J3024" s="81">
        <v>0.53306500000000001</v>
      </c>
      <c r="K3024" s="82">
        <v>1.1685779999999999</v>
      </c>
      <c r="L3024" s="80">
        <v>0.52847129999999998</v>
      </c>
      <c r="M3024" s="83">
        <v>0.65333529999999995</v>
      </c>
      <c r="N3024" s="82">
        <v>0.71598119999999998</v>
      </c>
      <c r="O3024" s="82">
        <v>0.57676400000000005</v>
      </c>
      <c r="P3024" s="82">
        <v>0.68248339999999996</v>
      </c>
      <c r="Q3024" s="82">
        <v>0.61880239999999997</v>
      </c>
      <c r="R3024" s="82">
        <v>0.4642501</v>
      </c>
      <c r="S3024" s="82">
        <v>0.51762839999999999</v>
      </c>
      <c r="T3024" s="80">
        <v>0.47643350000000001</v>
      </c>
      <c r="U3024" s="86">
        <v>2.14E-110</v>
      </c>
      <c r="V3024" s="78" t="s">
        <v>1661</v>
      </c>
      <c r="W3024" s="78">
        <v>1</v>
      </c>
      <c r="X3024" s="85" t="s">
        <v>1661</v>
      </c>
      <c r="Y3024" s="78">
        <v>0.59044690799999999</v>
      </c>
      <c r="Z3024" s="49"/>
      <c r="AA3024" s="49"/>
    </row>
    <row r="3025" spans="1:27" ht="15.75" thickBot="1" x14ac:dyDescent="0.3">
      <c r="A3025" s="78" t="s">
        <v>3451</v>
      </c>
      <c r="B3025" s="79">
        <v>0.58351909999999996</v>
      </c>
      <c r="C3025" s="109">
        <f t="shared" si="47"/>
        <v>0.66733399319766717</v>
      </c>
      <c r="D3025" s="80">
        <v>8.6675830000000005</v>
      </c>
      <c r="E3025" s="78">
        <v>23.902000000000001</v>
      </c>
      <c r="F3025" s="78">
        <v>19</v>
      </c>
      <c r="G3025" s="78">
        <v>5</v>
      </c>
      <c r="H3025" s="78">
        <v>5</v>
      </c>
      <c r="I3025" s="51"/>
      <c r="J3025" s="81" t="s">
        <v>22</v>
      </c>
      <c r="K3025" s="82" t="s">
        <v>22</v>
      </c>
      <c r="L3025" s="80">
        <v>0.40751589999999999</v>
      </c>
      <c r="M3025" s="83">
        <v>0.47373500000000002</v>
      </c>
      <c r="N3025" s="82">
        <v>0.76900999999999997</v>
      </c>
      <c r="O3025" s="82">
        <v>0.7002621</v>
      </c>
      <c r="P3025" s="82">
        <v>0.34845910000000002</v>
      </c>
      <c r="Q3025" s="82">
        <v>0.54151490000000002</v>
      </c>
      <c r="R3025" s="82">
        <v>0.58351909999999996</v>
      </c>
      <c r="S3025" s="82" t="s">
        <v>22</v>
      </c>
      <c r="T3025" s="80">
        <v>0.61729849999999997</v>
      </c>
      <c r="U3025" s="86">
        <v>2.87E-14</v>
      </c>
      <c r="V3025" s="78" t="s">
        <v>3451</v>
      </c>
      <c r="W3025" s="78">
        <v>1</v>
      </c>
      <c r="X3025" s="85" t="s">
        <v>3451</v>
      </c>
      <c r="Y3025" s="78">
        <v>0.63334363000000005</v>
      </c>
      <c r="Z3025" s="49"/>
      <c r="AA3025" s="49"/>
    </row>
    <row r="3026" spans="1:27" ht="15.75" thickBot="1" x14ac:dyDescent="0.3">
      <c r="A3026" s="78" t="s">
        <v>1415</v>
      </c>
      <c r="B3026" s="79">
        <v>0.58351909999999996</v>
      </c>
      <c r="C3026" s="109">
        <f t="shared" si="47"/>
        <v>0.66733399319766717</v>
      </c>
      <c r="D3026" s="80">
        <v>10.729889999999999</v>
      </c>
      <c r="E3026" s="78">
        <v>36.255000000000003</v>
      </c>
      <c r="F3026" s="78">
        <v>276</v>
      </c>
      <c r="G3026" s="78">
        <v>37</v>
      </c>
      <c r="H3026" s="78">
        <v>37</v>
      </c>
      <c r="I3026" s="51"/>
      <c r="J3026" s="81">
        <v>0.73448199999999997</v>
      </c>
      <c r="K3026" s="82">
        <v>0.57279270000000004</v>
      </c>
      <c r="L3026" s="80">
        <v>0.60596830000000002</v>
      </c>
      <c r="M3026" s="83">
        <v>0.58091729999999997</v>
      </c>
      <c r="N3026" s="82">
        <v>0.46152850000000001</v>
      </c>
      <c r="O3026" s="82">
        <v>0.52707029999999999</v>
      </c>
      <c r="P3026" s="82">
        <v>0.67038719999999996</v>
      </c>
      <c r="Q3026" s="82">
        <v>0.59769799999999995</v>
      </c>
      <c r="R3026" s="82">
        <v>0.58467389999999997</v>
      </c>
      <c r="S3026" s="82">
        <v>0.52416399999999996</v>
      </c>
      <c r="T3026" s="80">
        <v>0.5528689</v>
      </c>
      <c r="U3026" s="86">
        <v>3.7999999999999999E-284</v>
      </c>
      <c r="V3026" s="78" t="s">
        <v>1415</v>
      </c>
      <c r="W3026" s="78">
        <v>1</v>
      </c>
      <c r="X3026" s="85" t="s">
        <v>1415</v>
      </c>
      <c r="Y3026" s="78">
        <v>0.825303342</v>
      </c>
      <c r="Z3026" s="49">
        <v>64</v>
      </c>
      <c r="AA3026" s="49" t="s">
        <v>1416</v>
      </c>
    </row>
    <row r="3027" spans="1:27" ht="15.75" thickBot="1" x14ac:dyDescent="0.3">
      <c r="A3027" s="78" t="s">
        <v>1792</v>
      </c>
      <c r="B3027" s="79">
        <v>0.58361540000000001</v>
      </c>
      <c r="C3027" s="109">
        <f t="shared" si="47"/>
        <v>0.66728945009122453</v>
      </c>
      <c r="D3027" s="80">
        <v>9.0505340000000007</v>
      </c>
      <c r="E3027" s="78">
        <v>76.558999999999997</v>
      </c>
      <c r="F3027" s="78">
        <v>16</v>
      </c>
      <c r="G3027" s="78">
        <v>8</v>
      </c>
      <c r="H3027" s="78">
        <v>8</v>
      </c>
      <c r="I3027" s="51"/>
      <c r="J3027" s="81" t="s">
        <v>22</v>
      </c>
      <c r="K3027" s="82">
        <v>-7.0148450000000001E-2</v>
      </c>
      <c r="L3027" s="80" t="s">
        <v>22</v>
      </c>
      <c r="M3027" s="83" t="s">
        <v>22</v>
      </c>
      <c r="N3027" s="82" t="s">
        <v>22</v>
      </c>
      <c r="O3027" s="82">
        <v>-1.9733560000000001</v>
      </c>
      <c r="P3027" s="82">
        <v>1.0113529999999999</v>
      </c>
      <c r="Q3027" s="82">
        <v>0.78851870000000002</v>
      </c>
      <c r="R3027" s="82" t="s">
        <v>22</v>
      </c>
      <c r="S3027" s="82">
        <v>0.80941450000000004</v>
      </c>
      <c r="T3027" s="80" t="s">
        <v>22</v>
      </c>
      <c r="U3027" s="86">
        <v>2.5799999999999999E-40</v>
      </c>
      <c r="V3027" s="78" t="s">
        <v>1792</v>
      </c>
      <c r="W3027" s="78">
        <v>1</v>
      </c>
      <c r="X3027" s="85" t="s">
        <v>1792</v>
      </c>
      <c r="Y3027" s="78">
        <v>0.68873130199999999</v>
      </c>
      <c r="Z3027" s="49"/>
      <c r="AA3027" s="49"/>
    </row>
    <row r="3028" spans="1:27" ht="15.75" thickBot="1" x14ac:dyDescent="0.3">
      <c r="A3028" s="78" t="s">
        <v>1295</v>
      </c>
      <c r="B3028" s="79">
        <v>0.58428910000000001</v>
      </c>
      <c r="C3028" s="109">
        <f t="shared" si="47"/>
        <v>0.66697791650891247</v>
      </c>
      <c r="D3028" s="80">
        <v>7.9990480000000002</v>
      </c>
      <c r="E3028" s="78">
        <v>24.472000000000001</v>
      </c>
      <c r="F3028" s="78">
        <v>6</v>
      </c>
      <c r="G3028" s="78">
        <v>3</v>
      </c>
      <c r="H3028" s="78">
        <v>3</v>
      </c>
      <c r="I3028" s="51"/>
      <c r="J3028" s="81" t="s">
        <v>22</v>
      </c>
      <c r="K3028" s="82" t="s">
        <v>22</v>
      </c>
      <c r="L3028" s="80" t="s">
        <v>22</v>
      </c>
      <c r="M3028" s="83" t="s">
        <v>22</v>
      </c>
      <c r="N3028" s="82" t="s">
        <v>22</v>
      </c>
      <c r="O3028" s="82" t="s">
        <v>22</v>
      </c>
      <c r="P3028" s="82" t="s">
        <v>22</v>
      </c>
      <c r="Q3028" s="82" t="s">
        <v>22</v>
      </c>
      <c r="R3028" s="82" t="s">
        <v>22</v>
      </c>
      <c r="S3028" s="82" t="s">
        <v>22</v>
      </c>
      <c r="T3028" s="80" t="s">
        <v>22</v>
      </c>
      <c r="U3028" s="86">
        <v>2.9E-21</v>
      </c>
      <c r="V3028" s="78" t="s">
        <v>1295</v>
      </c>
      <c r="W3028" s="78">
        <v>1</v>
      </c>
      <c r="X3028" s="85" t="s">
        <v>1295</v>
      </c>
      <c r="Y3028" s="78">
        <v>0.72628364099999998</v>
      </c>
      <c r="Z3028" s="49"/>
      <c r="AA3028" s="49"/>
    </row>
    <row r="3029" spans="1:27" ht="15.75" thickBot="1" x14ac:dyDescent="0.3">
      <c r="A3029" s="78" t="s">
        <v>3700</v>
      </c>
      <c r="B3029" s="79">
        <v>0.58457780000000004</v>
      </c>
      <c r="C3029" s="109">
        <f t="shared" si="47"/>
        <v>0.66684445985041707</v>
      </c>
      <c r="D3029" s="80">
        <v>8.8984670000000001</v>
      </c>
      <c r="E3029" s="78">
        <v>45.496000000000002</v>
      </c>
      <c r="F3029" s="78">
        <v>21</v>
      </c>
      <c r="G3029" s="78">
        <v>5</v>
      </c>
      <c r="H3029" s="78">
        <v>5</v>
      </c>
      <c r="I3029" s="51"/>
      <c r="J3029" s="81" t="s">
        <v>22</v>
      </c>
      <c r="K3029" s="82">
        <v>0.59072179999999996</v>
      </c>
      <c r="L3029" s="80">
        <v>0.65818860000000001</v>
      </c>
      <c r="M3029" s="83">
        <v>0.49855719999999998</v>
      </c>
      <c r="N3029" s="82">
        <v>0.58870869999999997</v>
      </c>
      <c r="O3029" s="82" t="s">
        <v>22</v>
      </c>
      <c r="P3029" s="82" t="s">
        <v>22</v>
      </c>
      <c r="Q3029" s="82" t="s">
        <v>22</v>
      </c>
      <c r="R3029" s="82" t="s">
        <v>22</v>
      </c>
      <c r="S3029" s="82">
        <v>-0.3392174</v>
      </c>
      <c r="T3029" s="80">
        <v>0.70602209999999999</v>
      </c>
      <c r="U3029" s="86">
        <v>1.7599999999999999E-19</v>
      </c>
      <c r="V3029" s="78" t="s">
        <v>3700</v>
      </c>
      <c r="W3029" s="78">
        <v>1</v>
      </c>
      <c r="X3029" s="85" t="s">
        <v>3700</v>
      </c>
      <c r="Y3029" s="78">
        <v>0.65084385099999997</v>
      </c>
      <c r="Z3029" s="49"/>
      <c r="AA3029" s="49"/>
    </row>
    <row r="3030" spans="1:27" ht="15.75" thickBot="1" x14ac:dyDescent="0.3">
      <c r="A3030" s="78" t="s">
        <v>2435</v>
      </c>
      <c r="B3030" s="79">
        <v>0.58505870000000004</v>
      </c>
      <c r="C3030" s="109">
        <f t="shared" si="47"/>
        <v>0.66662221464278437</v>
      </c>
      <c r="D3030" s="80">
        <v>8.6206870000000002</v>
      </c>
      <c r="E3030" s="78">
        <v>44.219000000000001</v>
      </c>
      <c r="F3030" s="78">
        <v>16</v>
      </c>
      <c r="G3030" s="78">
        <v>7</v>
      </c>
      <c r="H3030" s="78">
        <v>7</v>
      </c>
      <c r="I3030" s="51"/>
      <c r="J3030" s="81" t="s">
        <v>22</v>
      </c>
      <c r="K3030" s="82">
        <v>0.45006299999999999</v>
      </c>
      <c r="L3030" s="80">
        <v>0.50903699999999996</v>
      </c>
      <c r="M3030" s="83" t="s">
        <v>22</v>
      </c>
      <c r="N3030" s="82" t="s">
        <v>22</v>
      </c>
      <c r="O3030" s="82" t="s">
        <v>22</v>
      </c>
      <c r="P3030" s="82" t="s">
        <v>22</v>
      </c>
      <c r="Q3030" s="82">
        <v>0.25737270000000001</v>
      </c>
      <c r="R3030" s="82">
        <v>0.58505870000000004</v>
      </c>
      <c r="S3030" s="82" t="s">
        <v>22</v>
      </c>
      <c r="T3030" s="80">
        <v>-0.4600919</v>
      </c>
      <c r="U3030" s="86">
        <v>5.8300000000000003E-22</v>
      </c>
      <c r="V3030" s="78" t="s">
        <v>2435</v>
      </c>
      <c r="W3030" s="78">
        <v>1</v>
      </c>
      <c r="X3030" s="85" t="s">
        <v>2435</v>
      </c>
      <c r="Y3030" s="78">
        <v>0.63204892999999995</v>
      </c>
      <c r="Z3030" s="49"/>
      <c r="AA3030" s="49"/>
    </row>
    <row r="3031" spans="1:27" ht="15.75" thickBot="1" x14ac:dyDescent="0.3">
      <c r="A3031" s="78" t="s">
        <v>2327</v>
      </c>
      <c r="B3031" s="79">
        <v>0.58553949999999999</v>
      </c>
      <c r="C3031" s="109">
        <f t="shared" si="47"/>
        <v>0.66640008969612929</v>
      </c>
      <c r="D3031" s="80">
        <v>7.987349</v>
      </c>
      <c r="E3031" s="78">
        <v>28.303000000000001</v>
      </c>
      <c r="F3031" s="78">
        <v>13</v>
      </c>
      <c r="G3031" s="78">
        <v>4</v>
      </c>
      <c r="H3031" s="78">
        <v>4</v>
      </c>
      <c r="I3031" s="51"/>
      <c r="J3031" s="81" t="s">
        <v>22</v>
      </c>
      <c r="K3031" s="82" t="s">
        <v>22</v>
      </c>
      <c r="L3031" s="80" t="s">
        <v>22</v>
      </c>
      <c r="M3031" s="83">
        <v>7.7695120000000001E-3</v>
      </c>
      <c r="N3031" s="82" t="s">
        <v>22</v>
      </c>
      <c r="O3031" s="82">
        <v>0.2158649</v>
      </c>
      <c r="P3031" s="82">
        <v>0.28166859999999999</v>
      </c>
      <c r="Q3031" s="82">
        <v>0.71087809999999996</v>
      </c>
      <c r="R3031" s="82" t="s">
        <v>22</v>
      </c>
      <c r="S3031" s="82" t="s">
        <v>22</v>
      </c>
      <c r="T3031" s="80" t="s">
        <v>22</v>
      </c>
      <c r="U3031" s="86">
        <v>1.4100000000000001E-7</v>
      </c>
      <c r="V3031" s="78" t="s">
        <v>2327</v>
      </c>
      <c r="W3031" s="78">
        <v>1</v>
      </c>
      <c r="X3031" s="85" t="s">
        <v>2327</v>
      </c>
      <c r="Y3031" s="78">
        <v>0.72511470899999997</v>
      </c>
      <c r="Z3031" s="49"/>
      <c r="AA3031" s="49"/>
    </row>
    <row r="3032" spans="1:27" ht="15.75" thickBot="1" x14ac:dyDescent="0.3">
      <c r="A3032" s="78" t="s">
        <v>5050</v>
      </c>
      <c r="B3032" s="79">
        <v>0.58563560000000003</v>
      </c>
      <c r="C3032" s="109">
        <f t="shared" si="47"/>
        <v>0.66635570130224231</v>
      </c>
      <c r="D3032" s="80">
        <v>9.1750179999999997</v>
      </c>
      <c r="E3032" s="78">
        <v>46.131999999999998</v>
      </c>
      <c r="F3032" s="78">
        <v>28</v>
      </c>
      <c r="G3032" s="78">
        <v>9</v>
      </c>
      <c r="H3032" s="78">
        <v>9</v>
      </c>
      <c r="I3032" s="51"/>
      <c r="J3032" s="81">
        <v>0.58274870000000001</v>
      </c>
      <c r="K3032" s="82">
        <v>0.62676620000000005</v>
      </c>
      <c r="L3032" s="80">
        <v>0.62760680000000002</v>
      </c>
      <c r="M3032" s="83" t="s">
        <v>22</v>
      </c>
      <c r="N3032" s="82">
        <v>0.60805220000000004</v>
      </c>
      <c r="O3032" s="82">
        <v>0.57221060000000001</v>
      </c>
      <c r="P3032" s="82">
        <v>0.62704649999999995</v>
      </c>
      <c r="Q3032" s="82">
        <v>0.88791509999999996</v>
      </c>
      <c r="R3032" s="82">
        <v>0.45006299999999999</v>
      </c>
      <c r="S3032" s="82">
        <v>0.55797370000000002</v>
      </c>
      <c r="T3032" s="80">
        <v>0.36770649999999999</v>
      </c>
      <c r="U3032" s="86">
        <v>2.6000000000000001E-63</v>
      </c>
      <c r="V3032" s="78" t="s">
        <v>5050</v>
      </c>
      <c r="W3032" s="78">
        <v>1</v>
      </c>
      <c r="X3032" s="85" t="s">
        <v>5050</v>
      </c>
      <c r="Y3032" s="78">
        <v>0.68711594499999995</v>
      </c>
      <c r="Z3032" s="49"/>
      <c r="AA3032" s="49"/>
    </row>
    <row r="3033" spans="1:27" ht="15.75" thickBot="1" x14ac:dyDescent="0.3">
      <c r="A3033" s="78" t="s">
        <v>2766</v>
      </c>
      <c r="B3033" s="79">
        <v>0.58621230000000002</v>
      </c>
      <c r="C3033" s="109">
        <f t="shared" si="47"/>
        <v>0.66608938685243546</v>
      </c>
      <c r="D3033" s="80">
        <v>10.07306</v>
      </c>
      <c r="E3033" s="78">
        <v>29.670999999999999</v>
      </c>
      <c r="F3033" s="78">
        <v>93</v>
      </c>
      <c r="G3033" s="78">
        <v>10</v>
      </c>
      <c r="H3033" s="78">
        <v>10</v>
      </c>
      <c r="I3033" s="51"/>
      <c r="J3033" s="81">
        <v>0.67698939999999996</v>
      </c>
      <c r="K3033" s="82">
        <v>0.36848900000000001</v>
      </c>
      <c r="L3033" s="80">
        <v>0.51450110000000004</v>
      </c>
      <c r="M3033" s="83">
        <v>0.61635770000000001</v>
      </c>
      <c r="N3033" s="82">
        <v>0.57705410000000001</v>
      </c>
      <c r="O3033" s="82">
        <v>0.5398288</v>
      </c>
      <c r="P3033" s="82">
        <v>0.64330209999999999</v>
      </c>
      <c r="Q3033" s="82">
        <v>0.63329170000000001</v>
      </c>
      <c r="R3033" s="82">
        <v>0.57026860000000001</v>
      </c>
      <c r="S3033" s="82">
        <v>0.63607939999999996</v>
      </c>
      <c r="T3033" s="80">
        <v>0.63254739999999998</v>
      </c>
      <c r="U3033" s="86">
        <v>3.5400000000000002E-76</v>
      </c>
      <c r="V3033" s="78" t="s">
        <v>2766</v>
      </c>
      <c r="W3033" s="78">
        <v>1</v>
      </c>
      <c r="X3033" s="85" t="s">
        <v>2766</v>
      </c>
      <c r="Y3033" s="78">
        <v>0.58801164400000006</v>
      </c>
      <c r="Z3033" s="49"/>
      <c r="AA3033" s="49"/>
    </row>
    <row r="3034" spans="1:27" ht="15.75" thickBot="1" x14ac:dyDescent="0.3">
      <c r="A3034" s="78" t="s">
        <v>2446</v>
      </c>
      <c r="B3034" s="79">
        <v>0.58717299999999994</v>
      </c>
      <c r="C3034" s="109">
        <f t="shared" si="47"/>
        <v>0.66564598125229124</v>
      </c>
      <c r="D3034" s="80">
        <v>7.9157209999999996</v>
      </c>
      <c r="E3034" s="78">
        <v>22.937000000000001</v>
      </c>
      <c r="F3034" s="78">
        <v>5</v>
      </c>
      <c r="G3034" s="78">
        <v>3</v>
      </c>
      <c r="H3034" s="78">
        <v>3</v>
      </c>
      <c r="I3034" s="51"/>
      <c r="J3034" s="81" t="s">
        <v>22</v>
      </c>
      <c r="K3034" s="82" t="s">
        <v>22</v>
      </c>
      <c r="L3034" s="80" t="s">
        <v>22</v>
      </c>
      <c r="M3034" s="83" t="s">
        <v>22</v>
      </c>
      <c r="N3034" s="82" t="s">
        <v>22</v>
      </c>
      <c r="O3034" s="82" t="s">
        <v>22</v>
      </c>
      <c r="P3034" s="82" t="s">
        <v>22</v>
      </c>
      <c r="Q3034" s="82" t="s">
        <v>22</v>
      </c>
      <c r="R3034" s="82" t="s">
        <v>22</v>
      </c>
      <c r="S3034" s="82" t="s">
        <v>22</v>
      </c>
      <c r="T3034" s="80" t="s">
        <v>22</v>
      </c>
      <c r="U3034" s="86">
        <v>1.7399999999999999E-34</v>
      </c>
      <c r="V3034" s="78" t="s">
        <v>2446</v>
      </c>
      <c r="W3034" s="78">
        <v>1</v>
      </c>
      <c r="X3034" s="85" t="s">
        <v>2446</v>
      </c>
      <c r="Y3034" s="78">
        <v>0.72358856299999996</v>
      </c>
      <c r="Z3034" s="49"/>
      <c r="AA3034" s="49"/>
    </row>
    <row r="3035" spans="1:27" ht="15.75" thickBot="1" x14ac:dyDescent="0.3">
      <c r="A3035" s="78" t="s">
        <v>1718</v>
      </c>
      <c r="B3035" s="79">
        <v>0.58822890000000005</v>
      </c>
      <c r="C3035" s="109">
        <f t="shared" si="47"/>
        <v>0.66515897712009675</v>
      </c>
      <c r="D3035" s="80">
        <v>8.3488109999999995</v>
      </c>
      <c r="E3035" s="78">
        <v>28.331</v>
      </c>
      <c r="F3035" s="78">
        <v>9</v>
      </c>
      <c r="G3035" s="78">
        <v>3</v>
      </c>
      <c r="H3035" s="78">
        <v>3</v>
      </c>
      <c r="I3035" s="51"/>
      <c r="J3035" s="81" t="s">
        <v>22</v>
      </c>
      <c r="K3035" s="82">
        <v>0.88142969999999998</v>
      </c>
      <c r="L3035" s="80" t="s">
        <v>22</v>
      </c>
      <c r="M3035" s="83" t="s">
        <v>22</v>
      </c>
      <c r="N3035" s="82" t="s">
        <v>22</v>
      </c>
      <c r="O3035" s="82" t="s">
        <v>22</v>
      </c>
      <c r="P3035" s="82" t="s">
        <v>22</v>
      </c>
      <c r="Q3035" s="82" t="s">
        <v>22</v>
      </c>
      <c r="R3035" s="82" t="s">
        <v>22</v>
      </c>
      <c r="S3035" s="82" t="s">
        <v>22</v>
      </c>
      <c r="T3035" s="80">
        <v>0.48707470000000003</v>
      </c>
      <c r="U3035" s="86">
        <v>9.16E-8</v>
      </c>
      <c r="V3035" s="78" t="s">
        <v>1718</v>
      </c>
      <c r="W3035" s="78">
        <v>1</v>
      </c>
      <c r="X3035" s="85" t="s">
        <v>1718</v>
      </c>
      <c r="Y3035" s="78">
        <v>0.63841842900000001</v>
      </c>
      <c r="Z3035" s="49"/>
      <c r="AA3035" s="49"/>
    </row>
    <row r="3036" spans="1:27" ht="15.75" thickBot="1" x14ac:dyDescent="0.3">
      <c r="A3036" s="78" t="s">
        <v>3677</v>
      </c>
      <c r="B3036" s="79">
        <v>0.58909230000000001</v>
      </c>
      <c r="C3036" s="109">
        <f t="shared" si="47"/>
        <v>0.66476102299213435</v>
      </c>
      <c r="D3036" s="80">
        <v>9.9326519999999991</v>
      </c>
      <c r="E3036" s="78">
        <v>71.171000000000006</v>
      </c>
      <c r="F3036" s="78">
        <v>83</v>
      </c>
      <c r="G3036" s="78">
        <v>18</v>
      </c>
      <c r="H3036" s="78">
        <v>18</v>
      </c>
      <c r="I3036" s="51"/>
      <c r="J3036" s="81">
        <v>0.14208660000000001</v>
      </c>
      <c r="K3036" s="82">
        <v>0.73456880000000002</v>
      </c>
      <c r="L3036" s="80">
        <v>0.66948039999999998</v>
      </c>
      <c r="M3036" s="83">
        <v>0.44487900000000002</v>
      </c>
      <c r="N3036" s="82">
        <v>0.59473960000000003</v>
      </c>
      <c r="O3036" s="82">
        <v>0.50822579999999995</v>
      </c>
      <c r="P3036" s="82">
        <v>0.54517760000000004</v>
      </c>
      <c r="Q3036" s="82">
        <v>0.46048050000000001</v>
      </c>
      <c r="R3036" s="82">
        <v>0.60928230000000005</v>
      </c>
      <c r="S3036" s="82">
        <v>0.64938560000000001</v>
      </c>
      <c r="T3036" s="80">
        <v>0.44562069999999998</v>
      </c>
      <c r="U3036" s="86">
        <v>3.5200000000000002E-135</v>
      </c>
      <c r="V3036" s="78" t="s">
        <v>3677</v>
      </c>
      <c r="W3036" s="78">
        <v>1</v>
      </c>
      <c r="X3036" s="85" t="s">
        <v>3677</v>
      </c>
      <c r="Y3036" s="78">
        <v>0.58573742699999998</v>
      </c>
      <c r="Z3036" s="49"/>
      <c r="AA3036" s="49"/>
    </row>
    <row r="3037" spans="1:27" ht="15.75" thickBot="1" x14ac:dyDescent="0.3">
      <c r="A3037" s="78" t="s">
        <v>2247</v>
      </c>
      <c r="B3037" s="79">
        <v>0.58938000000000001</v>
      </c>
      <c r="C3037" s="109">
        <f t="shared" si="47"/>
        <v>0.66462847060053409</v>
      </c>
      <c r="D3037" s="80">
        <v>7.5352560000000004</v>
      </c>
      <c r="E3037" s="78">
        <v>1.258</v>
      </c>
      <c r="F3037" s="78">
        <v>2</v>
      </c>
      <c r="G3037" s="78">
        <v>2</v>
      </c>
      <c r="H3037" s="78">
        <v>2</v>
      </c>
      <c r="I3037" s="51"/>
      <c r="J3037" s="81" t="s">
        <v>22</v>
      </c>
      <c r="K3037" s="82" t="s">
        <v>22</v>
      </c>
      <c r="L3037" s="80" t="s">
        <v>22</v>
      </c>
      <c r="M3037" s="83" t="s">
        <v>22</v>
      </c>
      <c r="N3037" s="82" t="s">
        <v>22</v>
      </c>
      <c r="O3037" s="82" t="s">
        <v>22</v>
      </c>
      <c r="P3037" s="82" t="s">
        <v>22</v>
      </c>
      <c r="Q3037" s="82" t="s">
        <v>22</v>
      </c>
      <c r="R3037" s="82" t="s">
        <v>22</v>
      </c>
      <c r="S3037" s="82" t="s">
        <v>22</v>
      </c>
      <c r="T3037" s="80" t="s">
        <v>22</v>
      </c>
      <c r="U3037" s="86">
        <v>2.3499999999999999E-5</v>
      </c>
      <c r="V3037" s="78" t="s">
        <v>2247</v>
      </c>
      <c r="W3037" s="78">
        <v>1</v>
      </c>
      <c r="X3037" s="85" t="s">
        <v>2247</v>
      </c>
      <c r="Y3037" s="78">
        <v>0.72152834600000004</v>
      </c>
      <c r="Z3037" s="49"/>
      <c r="AA3037" s="49"/>
    </row>
    <row r="3038" spans="1:27" ht="15.75" thickBot="1" x14ac:dyDescent="0.3">
      <c r="A3038" s="78" t="s">
        <v>3470</v>
      </c>
      <c r="B3038" s="79">
        <v>0.59005110000000005</v>
      </c>
      <c r="C3038" s="109">
        <f t="shared" si="47"/>
        <v>0.66431937655817963</v>
      </c>
      <c r="D3038" s="80">
        <v>8.9637209999999996</v>
      </c>
      <c r="E3038" s="78">
        <v>41.36</v>
      </c>
      <c r="F3038" s="78">
        <v>10</v>
      </c>
      <c r="G3038" s="78">
        <v>3</v>
      </c>
      <c r="H3038" s="78">
        <v>3</v>
      </c>
      <c r="I3038" s="51"/>
      <c r="J3038" s="81">
        <v>0.60956589999999999</v>
      </c>
      <c r="K3038" s="82">
        <v>-9.9293560000000003E-2</v>
      </c>
      <c r="L3038" s="80" t="s">
        <v>22</v>
      </c>
      <c r="M3038" s="83" t="s">
        <v>22</v>
      </c>
      <c r="N3038" s="82" t="s">
        <v>22</v>
      </c>
      <c r="O3038" s="82" t="s">
        <v>22</v>
      </c>
      <c r="P3038" s="82" t="s">
        <v>22</v>
      </c>
      <c r="Q3038" s="82" t="s">
        <v>22</v>
      </c>
      <c r="R3038" s="82" t="s">
        <v>22</v>
      </c>
      <c r="S3038" s="82" t="s">
        <v>22</v>
      </c>
      <c r="T3038" s="80" t="s">
        <v>22</v>
      </c>
      <c r="U3038" s="86">
        <v>5.7899999999999998E-14</v>
      </c>
      <c r="V3038" s="78" t="s">
        <v>3470</v>
      </c>
      <c r="W3038" s="78">
        <v>1</v>
      </c>
      <c r="X3038" s="85" t="s">
        <v>3470</v>
      </c>
      <c r="Y3038" s="78">
        <v>0.64653782699999995</v>
      </c>
      <c r="Z3038" s="49"/>
      <c r="AA3038" s="49"/>
    </row>
    <row r="3039" spans="1:27" ht="15.75" thickBot="1" x14ac:dyDescent="0.3">
      <c r="A3039" s="78" t="s">
        <v>3249</v>
      </c>
      <c r="B3039" s="79">
        <v>0.59129640000000006</v>
      </c>
      <c r="C3039" s="109">
        <f t="shared" si="47"/>
        <v>0.66374619930586221</v>
      </c>
      <c r="D3039" s="80">
        <v>10.480040000000001</v>
      </c>
      <c r="E3039" s="78">
        <v>40.405999999999999</v>
      </c>
      <c r="F3039" s="78">
        <v>203</v>
      </c>
      <c r="G3039" s="78">
        <v>29</v>
      </c>
      <c r="H3039" s="78">
        <v>28</v>
      </c>
      <c r="I3039" s="51"/>
      <c r="J3039" s="81">
        <v>0.79043839999999999</v>
      </c>
      <c r="K3039" s="82">
        <v>0.65002930000000003</v>
      </c>
      <c r="L3039" s="80">
        <v>0.6586457</v>
      </c>
      <c r="M3039" s="83">
        <v>0.54507879999999997</v>
      </c>
      <c r="N3039" s="82">
        <v>0.70159340000000003</v>
      </c>
      <c r="O3039" s="82">
        <v>0.61258849999999998</v>
      </c>
      <c r="P3039" s="82">
        <v>0.57908349999999997</v>
      </c>
      <c r="Q3039" s="82">
        <v>0.5592471</v>
      </c>
      <c r="R3039" s="82">
        <v>0.6214307</v>
      </c>
      <c r="S3039" s="82">
        <v>0.55021120000000001</v>
      </c>
      <c r="T3039" s="80">
        <v>0.57366530000000004</v>
      </c>
      <c r="U3039" s="86">
        <v>2.6599999999999998E-292</v>
      </c>
      <c r="V3039" s="78" t="s">
        <v>3249</v>
      </c>
      <c r="W3039" s="78">
        <v>1</v>
      </c>
      <c r="X3039" s="85" t="s">
        <v>3249</v>
      </c>
      <c r="Y3039" s="78">
        <v>0.82074182900000003</v>
      </c>
      <c r="Z3039" s="49"/>
      <c r="AA3039" s="49"/>
    </row>
    <row r="3040" spans="1:27" ht="15.75" thickBot="1" x14ac:dyDescent="0.3">
      <c r="A3040" s="78" t="s">
        <v>739</v>
      </c>
      <c r="B3040" s="79">
        <v>0.59158359999999999</v>
      </c>
      <c r="C3040" s="109">
        <f t="shared" si="47"/>
        <v>0.66361407925971916</v>
      </c>
      <c r="D3040" s="80">
        <v>8.1301400000000008</v>
      </c>
      <c r="E3040" s="78">
        <v>61.624000000000002</v>
      </c>
      <c r="F3040" s="78">
        <v>8</v>
      </c>
      <c r="G3040" s="78">
        <v>3</v>
      </c>
      <c r="H3040" s="78">
        <v>3</v>
      </c>
      <c r="I3040" s="51"/>
      <c r="J3040" s="81" t="s">
        <v>22</v>
      </c>
      <c r="K3040" s="82" t="s">
        <v>22</v>
      </c>
      <c r="L3040" s="80" t="s">
        <v>22</v>
      </c>
      <c r="M3040" s="83" t="s">
        <v>22</v>
      </c>
      <c r="N3040" s="82" t="s">
        <v>22</v>
      </c>
      <c r="O3040" s="82">
        <v>0.37462220000000002</v>
      </c>
      <c r="P3040" s="82">
        <v>0.98338590000000003</v>
      </c>
      <c r="Q3040" s="82">
        <v>1.7416609999999999</v>
      </c>
      <c r="R3040" s="82" t="s">
        <v>22</v>
      </c>
      <c r="S3040" s="82" t="s">
        <v>22</v>
      </c>
      <c r="T3040" s="80" t="s">
        <v>22</v>
      </c>
      <c r="U3040" s="86">
        <v>5.2000000000000001E-17</v>
      </c>
      <c r="V3040" s="78" t="s">
        <v>739</v>
      </c>
      <c r="W3040" s="78">
        <v>1</v>
      </c>
      <c r="X3040" s="85" t="s">
        <v>739</v>
      </c>
      <c r="Y3040" s="78">
        <v>0.63570079099999999</v>
      </c>
      <c r="Z3040" s="49"/>
      <c r="AA3040" s="49"/>
    </row>
    <row r="3041" spans="1:27" ht="15.75" thickBot="1" x14ac:dyDescent="0.3">
      <c r="A3041" s="78" t="s">
        <v>4679</v>
      </c>
      <c r="B3041" s="79">
        <v>0.59187080000000003</v>
      </c>
      <c r="C3041" s="109">
        <f t="shared" si="47"/>
        <v>0.66348198551234305</v>
      </c>
      <c r="D3041" s="80">
        <v>8.2909469999999992</v>
      </c>
      <c r="E3041" s="78">
        <v>13.778</v>
      </c>
      <c r="F3041" s="78">
        <v>7</v>
      </c>
      <c r="G3041" s="78">
        <v>2</v>
      </c>
      <c r="H3041" s="78">
        <v>2</v>
      </c>
      <c r="I3041" s="51"/>
      <c r="J3041" s="81" t="s">
        <v>22</v>
      </c>
      <c r="K3041" s="82" t="s">
        <v>22</v>
      </c>
      <c r="L3041" s="80" t="s">
        <v>22</v>
      </c>
      <c r="M3041" s="83" t="s">
        <v>22</v>
      </c>
      <c r="N3041" s="82" t="s">
        <v>22</v>
      </c>
      <c r="O3041" s="82" t="s">
        <v>22</v>
      </c>
      <c r="P3041" s="82" t="s">
        <v>22</v>
      </c>
      <c r="Q3041" s="82" t="s">
        <v>22</v>
      </c>
      <c r="R3041" s="82" t="s">
        <v>22</v>
      </c>
      <c r="S3041" s="82" t="s">
        <v>22</v>
      </c>
      <c r="T3041" s="80" t="s">
        <v>22</v>
      </c>
      <c r="U3041" s="86">
        <v>3.32E-13</v>
      </c>
      <c r="V3041" s="78" t="s">
        <v>4679</v>
      </c>
      <c r="W3041" s="78">
        <v>1</v>
      </c>
      <c r="X3041" s="85" t="s">
        <v>4679</v>
      </c>
      <c r="Y3041" s="78">
        <v>0.635468331</v>
      </c>
      <c r="Z3041" s="49"/>
      <c r="AA3041" s="49"/>
    </row>
    <row r="3042" spans="1:27" ht="15.75" thickBot="1" x14ac:dyDescent="0.3">
      <c r="A3042" s="78" t="s">
        <v>3847</v>
      </c>
      <c r="B3042" s="79">
        <v>0.59244509999999995</v>
      </c>
      <c r="C3042" s="109">
        <f t="shared" si="47"/>
        <v>0.66321792286371517</v>
      </c>
      <c r="D3042" s="80">
        <v>8.7933710000000005</v>
      </c>
      <c r="E3042" s="78">
        <v>72.111000000000004</v>
      </c>
      <c r="F3042" s="78">
        <v>14</v>
      </c>
      <c r="G3042" s="78">
        <v>4</v>
      </c>
      <c r="H3042" s="78">
        <v>4</v>
      </c>
      <c r="I3042" s="51"/>
      <c r="J3042" s="81">
        <v>-1.027763</v>
      </c>
      <c r="K3042" s="82" t="s">
        <v>22</v>
      </c>
      <c r="L3042" s="80" t="s">
        <v>22</v>
      </c>
      <c r="M3042" s="83" t="s">
        <v>22</v>
      </c>
      <c r="N3042" s="82" t="s">
        <v>22</v>
      </c>
      <c r="O3042" s="82">
        <v>0.93749510000000003</v>
      </c>
      <c r="P3042" s="82" t="s">
        <v>22</v>
      </c>
      <c r="Q3042" s="82" t="s">
        <v>22</v>
      </c>
      <c r="R3042" s="82">
        <v>0.81778689999999998</v>
      </c>
      <c r="S3042" s="82" t="s">
        <v>22</v>
      </c>
      <c r="T3042" s="80">
        <v>0.32883649999999998</v>
      </c>
      <c r="U3042" s="86">
        <v>1.4999999999999999E-30</v>
      </c>
      <c r="V3042" s="78" t="s">
        <v>3847</v>
      </c>
      <c r="W3042" s="78">
        <v>1</v>
      </c>
      <c r="X3042" s="85" t="s">
        <v>3847</v>
      </c>
      <c r="Y3042" s="78">
        <v>0.64465806199999998</v>
      </c>
      <c r="Z3042" s="49"/>
      <c r="AA3042" s="49"/>
    </row>
    <row r="3043" spans="1:27" ht="15.75" thickBot="1" x14ac:dyDescent="0.3">
      <c r="A3043" s="78" t="s">
        <v>3278</v>
      </c>
      <c r="B3043" s="79">
        <v>0.59254070000000003</v>
      </c>
      <c r="C3043" s="109">
        <f t="shared" si="47"/>
        <v>0.6631739762700426</v>
      </c>
      <c r="D3043" s="80">
        <v>10.285869999999999</v>
      </c>
      <c r="E3043" s="78">
        <v>49.091999999999999</v>
      </c>
      <c r="F3043" s="78">
        <v>197</v>
      </c>
      <c r="G3043" s="78">
        <v>26</v>
      </c>
      <c r="H3043" s="78">
        <v>26</v>
      </c>
      <c r="I3043" s="51"/>
      <c r="J3043" s="81">
        <v>0.73508890000000005</v>
      </c>
      <c r="K3043" s="82">
        <v>0.69081930000000003</v>
      </c>
      <c r="L3043" s="80">
        <v>0.78089799999999998</v>
      </c>
      <c r="M3043" s="83">
        <v>0.52727060000000003</v>
      </c>
      <c r="N3043" s="82">
        <v>0.53943180000000002</v>
      </c>
      <c r="O3043" s="82">
        <v>0.49733129999999998</v>
      </c>
      <c r="P3043" s="82">
        <v>0.57492489999999996</v>
      </c>
      <c r="Q3043" s="82">
        <v>0.56139950000000005</v>
      </c>
      <c r="R3043" s="82">
        <v>0.57191950000000003</v>
      </c>
      <c r="S3043" s="82">
        <v>0.67852259999999998</v>
      </c>
      <c r="T3043" s="80">
        <v>0.59254070000000003</v>
      </c>
      <c r="U3043" s="86">
        <v>1.8299999999999999E-133</v>
      </c>
      <c r="V3043" s="78" t="s">
        <v>3278</v>
      </c>
      <c r="W3043" s="78">
        <v>1</v>
      </c>
      <c r="X3043" s="85" t="s">
        <v>3278</v>
      </c>
      <c r="Y3043" s="78">
        <v>0.82001258399999999</v>
      </c>
      <c r="Z3043" s="49"/>
      <c r="AA3043" s="49"/>
    </row>
    <row r="3044" spans="1:27" ht="15.75" thickBot="1" x14ac:dyDescent="0.3">
      <c r="A3044" s="78" t="s">
        <v>4749</v>
      </c>
      <c r="B3044" s="79">
        <v>0.59330590000000005</v>
      </c>
      <c r="C3044" s="109">
        <f t="shared" si="47"/>
        <v>0.66282232456373813</v>
      </c>
      <c r="D3044" s="80">
        <v>8.1175029999999992</v>
      </c>
      <c r="E3044" s="78">
        <v>23.460999999999999</v>
      </c>
      <c r="F3044" s="78">
        <v>10</v>
      </c>
      <c r="G3044" s="78">
        <v>5</v>
      </c>
      <c r="H3044" s="78">
        <v>5</v>
      </c>
      <c r="I3044" s="51"/>
      <c r="J3044" s="81">
        <v>0.82545999999999997</v>
      </c>
      <c r="K3044" s="82" t="s">
        <v>22</v>
      </c>
      <c r="L3044" s="80" t="s">
        <v>22</v>
      </c>
      <c r="M3044" s="83" t="s">
        <v>22</v>
      </c>
      <c r="N3044" s="82">
        <v>0.51298540000000004</v>
      </c>
      <c r="O3044" s="82" t="s">
        <v>22</v>
      </c>
      <c r="P3044" s="82" t="s">
        <v>22</v>
      </c>
      <c r="Q3044" s="82" t="s">
        <v>22</v>
      </c>
      <c r="R3044" s="82" t="s">
        <v>22</v>
      </c>
      <c r="S3044" s="82" t="s">
        <v>22</v>
      </c>
      <c r="T3044" s="80" t="s">
        <v>22</v>
      </c>
      <c r="U3044" s="86">
        <v>6.2600000000000004E-42</v>
      </c>
      <c r="V3044" s="78" t="s">
        <v>4749</v>
      </c>
      <c r="W3044" s="78">
        <v>1</v>
      </c>
      <c r="X3044" s="85" t="s">
        <v>4749</v>
      </c>
      <c r="Y3044" s="78">
        <v>0.63430744100000003</v>
      </c>
      <c r="Z3044" s="49"/>
      <c r="AA3044" s="49"/>
    </row>
    <row r="3045" spans="1:27" ht="15.75" thickBot="1" x14ac:dyDescent="0.3">
      <c r="A3045" s="78" t="s">
        <v>3410</v>
      </c>
      <c r="B3045" s="79">
        <v>0.59349719999999995</v>
      </c>
      <c r="C3045" s="109">
        <f t="shared" si="47"/>
        <v>0.66273444077622545</v>
      </c>
      <c r="D3045" s="80">
        <v>9.9427020000000006</v>
      </c>
      <c r="E3045" s="78">
        <v>45.225000000000001</v>
      </c>
      <c r="F3045" s="78">
        <v>110</v>
      </c>
      <c r="G3045" s="78">
        <v>21</v>
      </c>
      <c r="H3045" s="78">
        <v>21</v>
      </c>
      <c r="I3045" s="51"/>
      <c r="J3045" s="81">
        <v>0.94020429999999999</v>
      </c>
      <c r="K3045" s="82">
        <v>0.63951009999999997</v>
      </c>
      <c r="L3045" s="80">
        <v>0.74536639999999998</v>
      </c>
      <c r="M3045" s="83">
        <v>0.51843439999999996</v>
      </c>
      <c r="N3045" s="82">
        <v>0.66712009999999999</v>
      </c>
      <c r="O3045" s="82">
        <v>0.57434370000000001</v>
      </c>
      <c r="P3045" s="82">
        <v>0.55846359999999995</v>
      </c>
      <c r="Q3045" s="82">
        <v>0.44105850000000002</v>
      </c>
      <c r="R3045" s="82">
        <v>0.5678375</v>
      </c>
      <c r="S3045" s="82">
        <v>0.48243530000000001</v>
      </c>
      <c r="T3045" s="80">
        <v>0.56803210000000004</v>
      </c>
      <c r="U3045" s="86">
        <v>5.4999999999999998E-104</v>
      </c>
      <c r="V3045" s="78" t="s">
        <v>3410</v>
      </c>
      <c r="W3045" s="78">
        <v>1</v>
      </c>
      <c r="X3045" s="85" t="s">
        <v>3410</v>
      </c>
      <c r="Y3045" s="78">
        <v>0.58226702299999999</v>
      </c>
      <c r="Z3045" s="49"/>
      <c r="AA3045" s="49"/>
    </row>
    <row r="3046" spans="1:27" ht="15.75" thickBot="1" x14ac:dyDescent="0.3">
      <c r="A3046" s="78" t="s">
        <v>686</v>
      </c>
      <c r="B3046" s="79">
        <v>0.59368840000000001</v>
      </c>
      <c r="C3046" s="109">
        <f t="shared" si="47"/>
        <v>0.66264661457240925</v>
      </c>
      <c r="D3046" s="80">
        <v>8.2042830000000002</v>
      </c>
      <c r="E3046" s="78">
        <v>14.925000000000001</v>
      </c>
      <c r="F3046" s="78">
        <v>5</v>
      </c>
      <c r="G3046" s="78">
        <v>2</v>
      </c>
      <c r="H3046" s="78">
        <v>2</v>
      </c>
      <c r="I3046" s="51"/>
      <c r="J3046" s="81" t="s">
        <v>22</v>
      </c>
      <c r="K3046" s="82" t="s">
        <v>22</v>
      </c>
      <c r="L3046" s="80" t="s">
        <v>22</v>
      </c>
      <c r="M3046" s="83" t="s">
        <v>22</v>
      </c>
      <c r="N3046" s="82" t="s">
        <v>22</v>
      </c>
      <c r="O3046" s="82" t="s">
        <v>22</v>
      </c>
      <c r="P3046" s="82" t="s">
        <v>22</v>
      </c>
      <c r="Q3046" s="82" t="s">
        <v>22</v>
      </c>
      <c r="R3046" s="82" t="s">
        <v>22</v>
      </c>
      <c r="S3046" s="82" t="s">
        <v>22</v>
      </c>
      <c r="T3046" s="80" t="s">
        <v>22</v>
      </c>
      <c r="U3046" s="86">
        <v>7.0500000000000006E-5</v>
      </c>
      <c r="V3046" s="78" t="s">
        <v>686</v>
      </c>
      <c r="W3046" s="78">
        <v>1</v>
      </c>
      <c r="X3046" s="85" t="s">
        <v>686</v>
      </c>
      <c r="Y3046" s="78">
        <v>0.63399824000000005</v>
      </c>
      <c r="Z3046" s="49"/>
      <c r="AA3046" s="49"/>
    </row>
    <row r="3047" spans="1:27" ht="15.75" thickBot="1" x14ac:dyDescent="0.3">
      <c r="A3047" s="78" t="s">
        <v>340</v>
      </c>
      <c r="B3047" s="79">
        <v>0.59407080000000001</v>
      </c>
      <c r="C3047" s="109">
        <f t="shared" si="47"/>
        <v>0.6624709970796725</v>
      </c>
      <c r="D3047" s="80">
        <v>9.3105229999999999</v>
      </c>
      <c r="E3047" s="78">
        <v>32.777999999999999</v>
      </c>
      <c r="F3047" s="78">
        <v>49</v>
      </c>
      <c r="G3047" s="78">
        <v>9</v>
      </c>
      <c r="H3047" s="78">
        <v>9</v>
      </c>
      <c r="I3047" s="51"/>
      <c r="J3047" s="81" t="s">
        <v>22</v>
      </c>
      <c r="K3047" s="82">
        <v>0.73647499999999999</v>
      </c>
      <c r="L3047" s="80">
        <v>0.58274870000000001</v>
      </c>
      <c r="M3047" s="83">
        <v>0.76960249999999997</v>
      </c>
      <c r="N3047" s="82">
        <v>0.5638415</v>
      </c>
      <c r="O3047" s="82">
        <v>0.48150549999999998</v>
      </c>
      <c r="P3047" s="82">
        <v>0.4725917</v>
      </c>
      <c r="Q3047" s="82">
        <v>0.43988909999999998</v>
      </c>
      <c r="R3047" s="82">
        <v>0.68777739999999998</v>
      </c>
      <c r="S3047" s="82">
        <v>0.59407080000000001</v>
      </c>
      <c r="T3047" s="80">
        <v>0.61654589999999998</v>
      </c>
      <c r="U3047" s="86">
        <v>1.26E-80</v>
      </c>
      <c r="V3047" s="78" t="s">
        <v>340</v>
      </c>
      <c r="W3047" s="78">
        <v>1</v>
      </c>
      <c r="X3047" s="85" t="s">
        <v>340</v>
      </c>
      <c r="Y3047" s="78">
        <v>0.69981974000000002</v>
      </c>
      <c r="Z3047" s="49"/>
      <c r="AA3047" s="49"/>
    </row>
    <row r="3048" spans="1:27" ht="15.75" thickBot="1" x14ac:dyDescent="0.3">
      <c r="A3048" s="78" t="s">
        <v>2951</v>
      </c>
      <c r="B3048" s="79">
        <v>0.59445300000000001</v>
      </c>
      <c r="C3048" s="109">
        <f t="shared" si="47"/>
        <v>0.66229551794349684</v>
      </c>
      <c r="D3048" s="80">
        <v>7.0980210000000001</v>
      </c>
      <c r="E3048" s="78">
        <v>4.2450999999999999</v>
      </c>
      <c r="F3048" s="78">
        <v>2</v>
      </c>
      <c r="G3048" s="78">
        <v>2</v>
      </c>
      <c r="H3048" s="78">
        <v>2</v>
      </c>
      <c r="I3048" s="51"/>
      <c r="J3048" s="81" t="s">
        <v>22</v>
      </c>
      <c r="K3048" s="82" t="s">
        <v>22</v>
      </c>
      <c r="L3048" s="80" t="s">
        <v>22</v>
      </c>
      <c r="M3048" s="83" t="s">
        <v>22</v>
      </c>
      <c r="N3048" s="82" t="s">
        <v>22</v>
      </c>
      <c r="O3048" s="82" t="s">
        <v>22</v>
      </c>
      <c r="P3048" s="82" t="s">
        <v>22</v>
      </c>
      <c r="Q3048" s="82" t="s">
        <v>22</v>
      </c>
      <c r="R3048" s="82" t="s">
        <v>22</v>
      </c>
      <c r="S3048" s="82" t="s">
        <v>22</v>
      </c>
      <c r="T3048" s="80" t="s">
        <v>22</v>
      </c>
      <c r="U3048" s="86">
        <v>1.6700000000000001E-6</v>
      </c>
      <c r="V3048" s="78" t="s">
        <v>2951</v>
      </c>
      <c r="W3048" s="78">
        <v>1</v>
      </c>
      <c r="X3048" s="85" t="s">
        <v>2951</v>
      </c>
      <c r="Y3048" s="78">
        <v>0.71680054699999995</v>
      </c>
      <c r="Z3048" s="49"/>
      <c r="AA3048" s="49"/>
    </row>
    <row r="3049" spans="1:27" ht="15.75" thickBot="1" x14ac:dyDescent="0.3">
      <c r="A3049" s="78" t="s">
        <v>3309</v>
      </c>
      <c r="B3049" s="79">
        <v>0.59569450000000002</v>
      </c>
      <c r="C3049" s="109">
        <f t="shared" si="47"/>
        <v>0.6617258298405897</v>
      </c>
      <c r="D3049" s="80">
        <v>7.0174089999999998</v>
      </c>
      <c r="E3049" s="78">
        <v>24.867000000000001</v>
      </c>
      <c r="F3049" s="78">
        <v>2</v>
      </c>
      <c r="G3049" s="78">
        <v>1</v>
      </c>
      <c r="H3049" s="78">
        <v>1</v>
      </c>
      <c r="I3049" s="51"/>
      <c r="J3049" s="81" t="s">
        <v>22</v>
      </c>
      <c r="K3049" s="82" t="s">
        <v>22</v>
      </c>
      <c r="L3049" s="80" t="s">
        <v>22</v>
      </c>
      <c r="M3049" s="83" t="s">
        <v>22</v>
      </c>
      <c r="N3049" s="82" t="s">
        <v>22</v>
      </c>
      <c r="O3049" s="82" t="s">
        <v>22</v>
      </c>
      <c r="P3049" s="82" t="s">
        <v>22</v>
      </c>
      <c r="Q3049" s="82" t="s">
        <v>22</v>
      </c>
      <c r="R3049" s="82" t="s">
        <v>22</v>
      </c>
      <c r="S3049" s="82" t="s">
        <v>22</v>
      </c>
      <c r="T3049" s="80" t="s">
        <v>22</v>
      </c>
      <c r="U3049" s="84">
        <v>1.3328999999999999E-3</v>
      </c>
      <c r="V3049" s="78" t="s">
        <v>3309</v>
      </c>
      <c r="W3049" s="78">
        <v>1</v>
      </c>
      <c r="X3049" s="85" t="s">
        <v>3309</v>
      </c>
      <c r="Y3049" s="78">
        <v>0.71564509899999995</v>
      </c>
      <c r="Z3049" s="49"/>
      <c r="AA3049" s="49"/>
    </row>
    <row r="3050" spans="1:27" ht="15.75" thickBot="1" x14ac:dyDescent="0.3">
      <c r="A3050" s="78" t="s">
        <v>1933</v>
      </c>
      <c r="B3050" s="79">
        <v>0.59569450000000002</v>
      </c>
      <c r="C3050" s="109">
        <f t="shared" si="47"/>
        <v>0.6617258298405897</v>
      </c>
      <c r="D3050" s="80">
        <v>8.0695200000000007</v>
      </c>
      <c r="E3050" s="78">
        <v>40.799999999999997</v>
      </c>
      <c r="F3050" s="78">
        <v>6</v>
      </c>
      <c r="G3050" s="78">
        <v>3</v>
      </c>
      <c r="H3050" s="78">
        <v>3</v>
      </c>
      <c r="I3050" s="51"/>
      <c r="J3050" s="81" t="s">
        <v>22</v>
      </c>
      <c r="K3050" s="82" t="s">
        <v>22</v>
      </c>
      <c r="L3050" s="80">
        <v>0.97804919999999995</v>
      </c>
      <c r="M3050" s="83" t="s">
        <v>22</v>
      </c>
      <c r="N3050" s="82" t="s">
        <v>22</v>
      </c>
      <c r="O3050" s="82" t="s">
        <v>22</v>
      </c>
      <c r="P3050" s="82" t="s">
        <v>22</v>
      </c>
      <c r="Q3050" s="82" t="s">
        <v>22</v>
      </c>
      <c r="R3050" s="82" t="s">
        <v>22</v>
      </c>
      <c r="S3050" s="82" t="s">
        <v>22</v>
      </c>
      <c r="T3050" s="80" t="s">
        <v>22</v>
      </c>
      <c r="U3050" s="86">
        <v>1.4100000000000001E-21</v>
      </c>
      <c r="V3050" s="78" t="s">
        <v>1933</v>
      </c>
      <c r="W3050" s="78">
        <v>1</v>
      </c>
      <c r="X3050" s="85" t="s">
        <v>1933</v>
      </c>
      <c r="Y3050" s="78">
        <v>0.63237723700000004</v>
      </c>
      <c r="Z3050" s="49"/>
      <c r="AA3050" s="49"/>
    </row>
    <row r="3051" spans="1:27" ht="15.75" thickBot="1" x14ac:dyDescent="0.3">
      <c r="A3051" s="78" t="s">
        <v>3039</v>
      </c>
      <c r="B3051" s="79">
        <v>0.59607639999999995</v>
      </c>
      <c r="C3051" s="109">
        <f t="shared" si="47"/>
        <v>0.66155068565419073</v>
      </c>
      <c r="D3051" s="80">
        <v>8.4295100000000005</v>
      </c>
      <c r="E3051" s="78">
        <v>191.19</v>
      </c>
      <c r="F3051" s="78">
        <v>7</v>
      </c>
      <c r="G3051" s="78">
        <v>1</v>
      </c>
      <c r="H3051" s="78">
        <v>1</v>
      </c>
      <c r="I3051" s="51"/>
      <c r="J3051" s="81" t="s">
        <v>22</v>
      </c>
      <c r="K3051" s="82" t="s">
        <v>22</v>
      </c>
      <c r="L3051" s="80" t="s">
        <v>22</v>
      </c>
      <c r="M3051" s="83" t="s">
        <v>22</v>
      </c>
      <c r="N3051" s="82" t="s">
        <v>22</v>
      </c>
      <c r="O3051" s="82" t="s">
        <v>22</v>
      </c>
      <c r="P3051" s="82" t="s">
        <v>22</v>
      </c>
      <c r="Q3051" s="82" t="s">
        <v>22</v>
      </c>
      <c r="R3051" s="82" t="s">
        <v>22</v>
      </c>
      <c r="S3051" s="82" t="s">
        <v>22</v>
      </c>
      <c r="T3051" s="80" t="s">
        <v>22</v>
      </c>
      <c r="U3051" s="86">
        <v>8.5000000000000006E-5</v>
      </c>
      <c r="V3051" s="78" t="s">
        <v>3039</v>
      </c>
      <c r="W3051" s="78">
        <v>1</v>
      </c>
      <c r="X3051" s="85" t="s">
        <v>3039</v>
      </c>
      <c r="Y3051" s="78">
        <v>0.63206887</v>
      </c>
      <c r="Z3051" s="49"/>
      <c r="AA3051" s="49"/>
    </row>
    <row r="3052" spans="1:27" ht="15.75" thickBot="1" x14ac:dyDescent="0.3">
      <c r="A3052" s="78" t="s">
        <v>240</v>
      </c>
      <c r="B3052" s="79">
        <v>0.59617189999999998</v>
      </c>
      <c r="C3052" s="109">
        <f t="shared" si="47"/>
        <v>0.66150689538827789</v>
      </c>
      <c r="D3052" s="80">
        <v>8.2817369999999997</v>
      </c>
      <c r="E3052" s="78">
        <v>60.037999999999997</v>
      </c>
      <c r="F3052" s="78">
        <v>8</v>
      </c>
      <c r="G3052" s="78">
        <v>4</v>
      </c>
      <c r="H3052" s="78">
        <v>4</v>
      </c>
      <c r="I3052" s="51"/>
      <c r="J3052" s="81" t="s">
        <v>22</v>
      </c>
      <c r="K3052" s="82" t="s">
        <v>22</v>
      </c>
      <c r="L3052" s="80" t="s">
        <v>22</v>
      </c>
      <c r="M3052" s="83" t="s">
        <v>22</v>
      </c>
      <c r="N3052" s="82" t="s">
        <v>22</v>
      </c>
      <c r="O3052" s="82" t="s">
        <v>22</v>
      </c>
      <c r="P3052" s="82" t="s">
        <v>22</v>
      </c>
      <c r="Q3052" s="82">
        <v>0.51581339999999998</v>
      </c>
      <c r="R3052" s="82">
        <v>9.6666749999999996E-2</v>
      </c>
      <c r="S3052" s="82" t="s">
        <v>22</v>
      </c>
      <c r="T3052" s="80" t="s">
        <v>22</v>
      </c>
      <c r="U3052" s="86">
        <v>1.6300000000000001E-10</v>
      </c>
      <c r="V3052" s="78" t="s">
        <v>240</v>
      </c>
      <c r="W3052" s="78">
        <v>1</v>
      </c>
      <c r="X3052" s="85" t="s">
        <v>240</v>
      </c>
      <c r="Y3052" s="78">
        <v>0.63199177600000001</v>
      </c>
      <c r="Z3052" s="49"/>
      <c r="AA3052" s="49"/>
    </row>
    <row r="3053" spans="1:27" ht="15.75" thickBot="1" x14ac:dyDescent="0.3">
      <c r="A3053" s="78" t="s">
        <v>1920</v>
      </c>
      <c r="B3053" s="79">
        <v>0.59664890000000004</v>
      </c>
      <c r="C3053" s="109">
        <f t="shared" si="47"/>
        <v>0.66128821671924387</v>
      </c>
      <c r="D3053" s="80">
        <v>7.5119629999999997</v>
      </c>
      <c r="E3053" s="78">
        <v>45.670999999999999</v>
      </c>
      <c r="F3053" s="78">
        <v>2</v>
      </c>
      <c r="G3053" s="78">
        <v>2</v>
      </c>
      <c r="H3053" s="78">
        <v>2</v>
      </c>
      <c r="I3053" s="51"/>
      <c r="J3053" s="81" t="s">
        <v>22</v>
      </c>
      <c r="K3053" s="82" t="s">
        <v>22</v>
      </c>
      <c r="L3053" s="80" t="s">
        <v>22</v>
      </c>
      <c r="M3053" s="83" t="s">
        <v>22</v>
      </c>
      <c r="N3053" s="82" t="s">
        <v>22</v>
      </c>
      <c r="O3053" s="82" t="s">
        <v>22</v>
      </c>
      <c r="P3053" s="82" t="s">
        <v>22</v>
      </c>
      <c r="Q3053" s="82" t="s">
        <v>22</v>
      </c>
      <c r="R3053" s="82" t="s">
        <v>22</v>
      </c>
      <c r="S3053" s="82" t="s">
        <v>22</v>
      </c>
      <c r="T3053" s="80" t="s">
        <v>22</v>
      </c>
      <c r="U3053" s="86">
        <v>1.06E-5</v>
      </c>
      <c r="V3053" s="78" t="s">
        <v>1920</v>
      </c>
      <c r="W3053" s="78">
        <v>1</v>
      </c>
      <c r="X3053" s="85" t="s">
        <v>1921</v>
      </c>
      <c r="Y3053" s="78">
        <v>0.71475734999999996</v>
      </c>
      <c r="Z3053" s="49"/>
      <c r="AA3053" s="49"/>
    </row>
    <row r="3054" spans="1:27" ht="15.75" thickBot="1" x14ac:dyDescent="0.3">
      <c r="A3054" s="78" t="s">
        <v>2279</v>
      </c>
      <c r="B3054" s="79">
        <v>0.59664890000000004</v>
      </c>
      <c r="C3054" s="109">
        <f t="shared" si="47"/>
        <v>0.66128821671924387</v>
      </c>
      <c r="D3054" s="80">
        <v>9.7848600000000001</v>
      </c>
      <c r="E3054" s="78">
        <v>28.222999999999999</v>
      </c>
      <c r="F3054" s="78">
        <v>31</v>
      </c>
      <c r="G3054" s="78">
        <v>7</v>
      </c>
      <c r="H3054" s="78">
        <v>7</v>
      </c>
      <c r="I3054" s="51"/>
      <c r="J3054" s="81">
        <v>0.66811909999999997</v>
      </c>
      <c r="K3054" s="82">
        <v>0.33308009999999999</v>
      </c>
      <c r="L3054" s="80">
        <v>0.58111020000000002</v>
      </c>
      <c r="M3054" s="83">
        <v>1.4772110000000001</v>
      </c>
      <c r="N3054" s="82">
        <v>0.23290630000000001</v>
      </c>
      <c r="O3054" s="82">
        <v>0.48872070000000001</v>
      </c>
      <c r="P3054" s="82">
        <v>0.52115120000000004</v>
      </c>
      <c r="Q3054" s="82">
        <v>0.75966719999999999</v>
      </c>
      <c r="R3054" s="82">
        <v>0.64330209999999999</v>
      </c>
      <c r="S3054" s="82">
        <v>0.55797370000000002</v>
      </c>
      <c r="T3054" s="80">
        <v>0.74174739999999995</v>
      </c>
      <c r="U3054" s="86">
        <v>8.6299999999999997E-74</v>
      </c>
      <c r="V3054" s="78" t="s">
        <v>2279</v>
      </c>
      <c r="W3054" s="78">
        <v>1</v>
      </c>
      <c r="X3054" s="85" t="s">
        <v>2279</v>
      </c>
      <c r="Y3054" s="78">
        <v>0.59790994399999997</v>
      </c>
      <c r="Z3054" s="49"/>
      <c r="AA3054" s="49"/>
    </row>
    <row r="3055" spans="1:27" ht="15.75" thickBot="1" x14ac:dyDescent="0.3">
      <c r="A3055" s="78" t="s">
        <v>2769</v>
      </c>
      <c r="B3055" s="79">
        <v>0.59731659999999998</v>
      </c>
      <c r="C3055" s="109">
        <f t="shared" si="47"/>
        <v>0.66098223384030663</v>
      </c>
      <c r="D3055" s="80">
        <v>9.966939</v>
      </c>
      <c r="E3055" s="78">
        <v>41.442</v>
      </c>
      <c r="F3055" s="78">
        <v>150</v>
      </c>
      <c r="G3055" s="78">
        <v>32</v>
      </c>
      <c r="H3055" s="78">
        <v>32</v>
      </c>
      <c r="I3055" s="51"/>
      <c r="J3055" s="81">
        <v>0.64763680000000001</v>
      </c>
      <c r="K3055" s="82">
        <v>0.6015064</v>
      </c>
      <c r="L3055" s="80">
        <v>0.5917751</v>
      </c>
      <c r="M3055" s="83">
        <v>0.60026979999999996</v>
      </c>
      <c r="N3055" s="82">
        <v>0.54121739999999996</v>
      </c>
      <c r="O3055" s="82">
        <v>0.60179159999999998</v>
      </c>
      <c r="P3055" s="82">
        <v>0.55129450000000002</v>
      </c>
      <c r="Q3055" s="82">
        <v>0.5721136</v>
      </c>
      <c r="R3055" s="82">
        <v>0.57821420000000001</v>
      </c>
      <c r="S3055" s="82">
        <v>0.60483039999999999</v>
      </c>
      <c r="T3055" s="80">
        <v>0.61795670000000003</v>
      </c>
      <c r="U3055" s="86">
        <v>8.7600000000000004E-141</v>
      </c>
      <c r="V3055" s="78" t="s">
        <v>2769</v>
      </c>
      <c r="W3055" s="78">
        <v>1</v>
      </c>
      <c r="X3055" s="85" t="s">
        <v>2769</v>
      </c>
      <c r="Y3055" s="78">
        <v>0.57926569699999997</v>
      </c>
      <c r="Z3055" s="49"/>
      <c r="AA3055" s="49"/>
    </row>
    <row r="3056" spans="1:27" ht="15.75" thickBot="1" x14ac:dyDescent="0.3">
      <c r="A3056" s="78" t="s">
        <v>2449</v>
      </c>
      <c r="B3056" s="79">
        <v>0.59769799999999995</v>
      </c>
      <c r="C3056" s="109">
        <f t="shared" si="47"/>
        <v>0.66080751548571037</v>
      </c>
      <c r="D3056" s="80">
        <v>8.7479479999999992</v>
      </c>
      <c r="E3056" s="78">
        <v>21.811</v>
      </c>
      <c r="F3056" s="78">
        <v>29</v>
      </c>
      <c r="G3056" s="78">
        <v>7</v>
      </c>
      <c r="H3056" s="78">
        <v>7</v>
      </c>
      <c r="I3056" s="51"/>
      <c r="J3056" s="81" t="s">
        <v>22</v>
      </c>
      <c r="K3056" s="82" t="s">
        <v>22</v>
      </c>
      <c r="L3056" s="80" t="s">
        <v>22</v>
      </c>
      <c r="M3056" s="83" t="s">
        <v>22</v>
      </c>
      <c r="N3056" s="82">
        <v>0.68894120000000003</v>
      </c>
      <c r="O3056" s="82">
        <v>0.57453750000000003</v>
      </c>
      <c r="P3056" s="82">
        <v>0.52486600000000005</v>
      </c>
      <c r="Q3056" s="82">
        <v>0.66420970000000001</v>
      </c>
      <c r="R3056" s="82">
        <v>0.41467670000000001</v>
      </c>
      <c r="S3056" s="82">
        <v>0.85439469999999995</v>
      </c>
      <c r="T3056" s="80">
        <v>0.41196850000000002</v>
      </c>
      <c r="U3056" s="86">
        <v>1.12E-31</v>
      </c>
      <c r="V3056" s="78" t="s">
        <v>2449</v>
      </c>
      <c r="W3056" s="78">
        <v>2</v>
      </c>
      <c r="X3056" s="85" t="s">
        <v>2450</v>
      </c>
      <c r="Y3056" s="78">
        <v>0.64054149500000002</v>
      </c>
      <c r="Z3056" s="49"/>
      <c r="AA3056" s="49"/>
    </row>
    <row r="3057" spans="1:27" ht="15.75" thickBot="1" x14ac:dyDescent="0.3">
      <c r="A3057" s="78" t="s">
        <v>4852</v>
      </c>
      <c r="B3057" s="79">
        <v>0.59884159999999997</v>
      </c>
      <c r="C3057" s="109">
        <f t="shared" si="47"/>
        <v>0.66028391207867188</v>
      </c>
      <c r="D3057" s="80">
        <v>9.1462210000000006</v>
      </c>
      <c r="E3057" s="78">
        <v>64.995999999999995</v>
      </c>
      <c r="F3057" s="78">
        <v>28</v>
      </c>
      <c r="G3057" s="78">
        <v>8</v>
      </c>
      <c r="H3057" s="78">
        <v>8</v>
      </c>
      <c r="I3057" s="51"/>
      <c r="J3057" s="81">
        <v>0.51843439999999996</v>
      </c>
      <c r="K3057" s="82">
        <v>-7.2606010000000002E-3</v>
      </c>
      <c r="L3057" s="80">
        <v>-0.26563930000000002</v>
      </c>
      <c r="M3057" s="83" t="s">
        <v>22</v>
      </c>
      <c r="N3057" s="82">
        <v>0.86147899999999999</v>
      </c>
      <c r="O3057" s="82">
        <v>-0.19424530000000001</v>
      </c>
      <c r="P3057" s="82">
        <v>0.77753539999999999</v>
      </c>
      <c r="Q3057" s="82">
        <v>1.0394190000000001</v>
      </c>
      <c r="R3057" s="82" t="s">
        <v>22</v>
      </c>
      <c r="S3057" s="82">
        <v>0.51974310000000001</v>
      </c>
      <c r="T3057" s="80" t="s">
        <v>22</v>
      </c>
      <c r="U3057" s="86">
        <v>8.8199999999999996E-22</v>
      </c>
      <c r="V3057" s="78" t="s">
        <v>4852</v>
      </c>
      <c r="W3057" s="78">
        <v>1</v>
      </c>
      <c r="X3057" s="85" t="s">
        <v>4852</v>
      </c>
      <c r="Y3057" s="78">
        <v>0.67659205</v>
      </c>
      <c r="Z3057" s="49"/>
      <c r="AA3057" s="49"/>
    </row>
    <row r="3058" spans="1:27" ht="15.75" thickBot="1" x14ac:dyDescent="0.3">
      <c r="A3058" s="78" t="s">
        <v>180</v>
      </c>
      <c r="B3058" s="79">
        <v>0.59884159999999997</v>
      </c>
      <c r="C3058" s="109">
        <f t="shared" si="47"/>
        <v>0.66028391207867188</v>
      </c>
      <c r="D3058" s="80">
        <v>9.8226130000000005</v>
      </c>
      <c r="E3058" s="78">
        <v>55.298000000000002</v>
      </c>
      <c r="F3058" s="78">
        <v>119</v>
      </c>
      <c r="G3058" s="78">
        <v>28</v>
      </c>
      <c r="H3058" s="78">
        <v>28</v>
      </c>
      <c r="I3058" s="51"/>
      <c r="J3058" s="81">
        <v>0.74914800000000004</v>
      </c>
      <c r="K3058" s="82">
        <v>0.65241769999999999</v>
      </c>
      <c r="L3058" s="80">
        <v>0.78659639999999997</v>
      </c>
      <c r="M3058" s="83">
        <v>0.4982509</v>
      </c>
      <c r="N3058" s="82">
        <v>0.68005420000000005</v>
      </c>
      <c r="O3058" s="82">
        <v>0.55758160000000001</v>
      </c>
      <c r="P3058" s="82">
        <v>0.52927120000000005</v>
      </c>
      <c r="Q3058" s="82">
        <v>0.66548370000000001</v>
      </c>
      <c r="R3058" s="82">
        <v>0.57327760000000005</v>
      </c>
      <c r="S3058" s="82">
        <v>0.44583260000000002</v>
      </c>
      <c r="T3058" s="80">
        <v>0.67735040000000002</v>
      </c>
      <c r="U3058" s="86">
        <v>1.14E-128</v>
      </c>
      <c r="V3058" s="78" t="s">
        <v>180</v>
      </c>
      <c r="W3058" s="78">
        <v>1</v>
      </c>
      <c r="X3058" s="85" t="s">
        <v>180</v>
      </c>
      <c r="Y3058" s="78">
        <v>0.57806938100000005</v>
      </c>
      <c r="Z3058" s="49"/>
      <c r="AA3058" s="49"/>
    </row>
    <row r="3059" spans="1:27" ht="15.75" thickBot="1" x14ac:dyDescent="0.3">
      <c r="A3059" s="78" t="s">
        <v>1065</v>
      </c>
      <c r="B3059" s="79">
        <v>0.59893689999999999</v>
      </c>
      <c r="C3059" s="109">
        <f t="shared" si="47"/>
        <v>0.66024029719349819</v>
      </c>
      <c r="D3059" s="80">
        <v>8.1831270000000007</v>
      </c>
      <c r="E3059" s="78">
        <v>23.465</v>
      </c>
      <c r="F3059" s="78">
        <v>4</v>
      </c>
      <c r="G3059" s="78">
        <v>2</v>
      </c>
      <c r="H3059" s="78">
        <v>2</v>
      </c>
      <c r="I3059" s="51"/>
      <c r="J3059" s="81" t="s">
        <v>22</v>
      </c>
      <c r="K3059" s="82" t="s">
        <v>22</v>
      </c>
      <c r="L3059" s="80" t="s">
        <v>22</v>
      </c>
      <c r="M3059" s="83" t="s">
        <v>22</v>
      </c>
      <c r="N3059" s="82" t="s">
        <v>22</v>
      </c>
      <c r="O3059" s="82" t="s">
        <v>22</v>
      </c>
      <c r="P3059" s="82" t="s">
        <v>22</v>
      </c>
      <c r="Q3059" s="82" t="s">
        <v>22</v>
      </c>
      <c r="R3059" s="82" t="s">
        <v>22</v>
      </c>
      <c r="S3059" s="82" t="s">
        <v>22</v>
      </c>
      <c r="T3059" s="80" t="s">
        <v>22</v>
      </c>
      <c r="U3059" s="84">
        <v>6.7206999999999998E-4</v>
      </c>
      <c r="V3059" s="78" t="s">
        <v>1065</v>
      </c>
      <c r="W3059" s="78">
        <v>1</v>
      </c>
      <c r="X3059" s="85" t="s">
        <v>1065</v>
      </c>
      <c r="Y3059" s="78">
        <v>0.62976115700000002</v>
      </c>
      <c r="Z3059" s="49"/>
      <c r="AA3059" s="49" t="s">
        <v>1066</v>
      </c>
    </row>
    <row r="3060" spans="1:27" ht="15.75" thickBot="1" x14ac:dyDescent="0.3">
      <c r="A3060" s="78" t="s">
        <v>1172</v>
      </c>
      <c r="B3060" s="79">
        <v>0.59903220000000001</v>
      </c>
      <c r="C3060" s="109">
        <f t="shared" si="47"/>
        <v>0.66019668518929475</v>
      </c>
      <c r="D3060" s="80">
        <v>7.6554460000000004</v>
      </c>
      <c r="E3060" s="78">
        <v>15.763999999999999</v>
      </c>
      <c r="F3060" s="78">
        <v>3</v>
      </c>
      <c r="G3060" s="78">
        <v>3</v>
      </c>
      <c r="H3060" s="78">
        <v>3</v>
      </c>
      <c r="I3060" s="51"/>
      <c r="J3060" s="81" t="s">
        <v>22</v>
      </c>
      <c r="K3060" s="82" t="s">
        <v>22</v>
      </c>
      <c r="L3060" s="80" t="s">
        <v>22</v>
      </c>
      <c r="M3060" s="83" t="s">
        <v>22</v>
      </c>
      <c r="N3060" s="82" t="s">
        <v>22</v>
      </c>
      <c r="O3060" s="82" t="s">
        <v>22</v>
      </c>
      <c r="P3060" s="82" t="s">
        <v>22</v>
      </c>
      <c r="Q3060" s="82" t="s">
        <v>22</v>
      </c>
      <c r="R3060" s="82" t="s">
        <v>22</v>
      </c>
      <c r="S3060" s="82" t="s">
        <v>22</v>
      </c>
      <c r="T3060" s="80" t="s">
        <v>22</v>
      </c>
      <c r="U3060" s="86">
        <v>9.900000000000001E-10</v>
      </c>
      <c r="V3060" s="78" t="s">
        <v>1172</v>
      </c>
      <c r="W3060" s="78">
        <v>1</v>
      </c>
      <c r="X3060" s="85" t="s">
        <v>1172</v>
      </c>
      <c r="Y3060" s="78">
        <v>0.71254221299999998</v>
      </c>
      <c r="Z3060" s="49"/>
      <c r="AA3060" s="49"/>
    </row>
    <row r="3061" spans="1:27" ht="15.75" thickBot="1" x14ac:dyDescent="0.3">
      <c r="A3061" s="78" t="s">
        <v>2290</v>
      </c>
      <c r="B3061" s="79">
        <v>0.60007940000000004</v>
      </c>
      <c r="C3061" s="109">
        <f t="shared" si="47"/>
        <v>0.65971764624204254</v>
      </c>
      <c r="D3061" s="80">
        <v>8.9557359999999999</v>
      </c>
      <c r="E3061" s="78">
        <v>22.951000000000001</v>
      </c>
      <c r="F3061" s="78">
        <v>13</v>
      </c>
      <c r="G3061" s="78">
        <v>4</v>
      </c>
      <c r="H3061" s="78">
        <v>4</v>
      </c>
      <c r="I3061" s="51"/>
      <c r="J3061" s="81" t="s">
        <v>22</v>
      </c>
      <c r="K3061" s="82">
        <v>0.7451082</v>
      </c>
      <c r="L3061" s="80" t="s">
        <v>22</v>
      </c>
      <c r="M3061" s="83" t="s">
        <v>22</v>
      </c>
      <c r="N3061" s="82">
        <v>0.43017820000000001</v>
      </c>
      <c r="O3061" s="82" t="s">
        <v>22</v>
      </c>
      <c r="P3061" s="82" t="s">
        <v>22</v>
      </c>
      <c r="Q3061" s="82" t="s">
        <v>22</v>
      </c>
      <c r="R3061" s="82" t="s">
        <v>22</v>
      </c>
      <c r="S3061" s="82">
        <v>0.60007940000000004</v>
      </c>
      <c r="T3061" s="80" t="s">
        <v>22</v>
      </c>
      <c r="U3061" s="86">
        <v>8.3300000000000003E-12</v>
      </c>
      <c r="V3061" s="78" t="s">
        <v>2290</v>
      </c>
      <c r="W3061" s="78">
        <v>1</v>
      </c>
      <c r="X3061" s="85" t="s">
        <v>2290</v>
      </c>
      <c r="Y3061" s="78">
        <v>0.638678843</v>
      </c>
      <c r="Z3061" s="49"/>
      <c r="AA3061" s="49"/>
    </row>
    <row r="3062" spans="1:27" ht="15.75" thickBot="1" x14ac:dyDescent="0.3">
      <c r="A3062" s="78" t="s">
        <v>3872</v>
      </c>
      <c r="B3062" s="79">
        <v>0.60103090000000003</v>
      </c>
      <c r="C3062" s="109">
        <f t="shared" si="47"/>
        <v>0.65928268641496179</v>
      </c>
      <c r="D3062" s="80">
        <v>8.6039890000000003</v>
      </c>
      <c r="E3062" s="78">
        <v>16.263000000000002</v>
      </c>
      <c r="F3062" s="78">
        <v>18</v>
      </c>
      <c r="G3062" s="78">
        <v>6</v>
      </c>
      <c r="H3062" s="78">
        <v>6</v>
      </c>
      <c r="I3062" s="51"/>
      <c r="J3062" s="81" t="s">
        <v>22</v>
      </c>
      <c r="K3062" s="82" t="s">
        <v>22</v>
      </c>
      <c r="L3062" s="80" t="s">
        <v>22</v>
      </c>
      <c r="M3062" s="83" t="s">
        <v>22</v>
      </c>
      <c r="N3062" s="82">
        <v>0.67382770000000003</v>
      </c>
      <c r="O3062" s="82">
        <v>0.89118580000000003</v>
      </c>
      <c r="P3062" s="82">
        <v>0.64892550000000004</v>
      </c>
      <c r="Q3062" s="82">
        <v>0.51984379999999997</v>
      </c>
      <c r="R3062" s="82">
        <v>0.46999010000000002</v>
      </c>
      <c r="S3062" s="82">
        <v>0.35569289999999998</v>
      </c>
      <c r="T3062" s="80">
        <v>0.59005110000000005</v>
      </c>
      <c r="U3062" s="86">
        <v>5.3400000000000002E-17</v>
      </c>
      <c r="V3062" s="78" t="s">
        <v>3872</v>
      </c>
      <c r="W3062" s="78">
        <v>1</v>
      </c>
      <c r="X3062" s="85" t="s">
        <v>3872</v>
      </c>
      <c r="Y3062" s="78">
        <v>0.61868439200000003</v>
      </c>
      <c r="Z3062" s="49"/>
      <c r="AA3062" s="49"/>
    </row>
    <row r="3063" spans="1:27" ht="15.75" thickBot="1" x14ac:dyDescent="0.3">
      <c r="A3063" s="78" t="s">
        <v>2462</v>
      </c>
      <c r="B3063" s="79">
        <v>0.60160150000000001</v>
      </c>
      <c r="C3063" s="109">
        <f t="shared" si="47"/>
        <v>0.65902198522222499</v>
      </c>
      <c r="D3063" s="80">
        <v>9.7165130000000008</v>
      </c>
      <c r="E3063" s="78">
        <v>54.875999999999998</v>
      </c>
      <c r="F3063" s="78">
        <v>8</v>
      </c>
      <c r="G3063" s="78">
        <v>2</v>
      </c>
      <c r="H3063" s="78">
        <v>2</v>
      </c>
      <c r="I3063" s="51"/>
      <c r="J3063" s="81">
        <v>0.71878900000000001</v>
      </c>
      <c r="K3063" s="82">
        <v>0.61202210000000001</v>
      </c>
      <c r="L3063" s="80">
        <v>0.79900439999999995</v>
      </c>
      <c r="M3063" s="83" t="s">
        <v>22</v>
      </c>
      <c r="N3063" s="82" t="s">
        <v>22</v>
      </c>
      <c r="O3063" s="82" t="s">
        <v>22</v>
      </c>
      <c r="P3063" s="82" t="s">
        <v>22</v>
      </c>
      <c r="Q3063" s="82" t="s">
        <v>22</v>
      </c>
      <c r="R3063" s="82" t="s">
        <v>22</v>
      </c>
      <c r="S3063" s="82" t="s">
        <v>22</v>
      </c>
      <c r="T3063" s="80" t="s">
        <v>22</v>
      </c>
      <c r="U3063" s="84">
        <v>1.5317E-4</v>
      </c>
      <c r="V3063" s="78" t="s">
        <v>2462</v>
      </c>
      <c r="W3063" s="78">
        <v>1</v>
      </c>
      <c r="X3063" s="85" t="s">
        <v>2462</v>
      </c>
      <c r="Y3063" s="78">
        <v>0.59375703400000002</v>
      </c>
      <c r="Z3063" s="49"/>
      <c r="AA3063" s="49"/>
    </row>
    <row r="3064" spans="1:27" ht="15.75" thickBot="1" x14ac:dyDescent="0.3">
      <c r="A3064" s="78" t="s">
        <v>3925</v>
      </c>
      <c r="B3064" s="79">
        <v>0.60340669999999996</v>
      </c>
      <c r="C3064" s="109">
        <f t="shared" si="47"/>
        <v>0.65819788694241044</v>
      </c>
      <c r="D3064" s="80">
        <v>9.6342350000000003</v>
      </c>
      <c r="E3064" s="78">
        <v>53.820999999999998</v>
      </c>
      <c r="F3064" s="78">
        <v>65</v>
      </c>
      <c r="G3064" s="78">
        <v>9</v>
      </c>
      <c r="H3064" s="78">
        <v>9</v>
      </c>
      <c r="I3064" s="51"/>
      <c r="J3064" s="81">
        <v>0.92599940000000003</v>
      </c>
      <c r="K3064" s="82">
        <v>0.90427210000000002</v>
      </c>
      <c r="L3064" s="80">
        <v>0.77618819999999999</v>
      </c>
      <c r="M3064" s="83">
        <v>5.5056819999999999E-2</v>
      </c>
      <c r="N3064" s="82">
        <v>0.63505780000000001</v>
      </c>
      <c r="O3064" s="82">
        <v>0.59836520000000004</v>
      </c>
      <c r="P3064" s="82">
        <v>0.60093580000000002</v>
      </c>
      <c r="Q3064" s="82">
        <v>0.54260470000000005</v>
      </c>
      <c r="R3064" s="82">
        <v>0.63645059999999998</v>
      </c>
      <c r="S3064" s="82">
        <v>0.66502890000000003</v>
      </c>
      <c r="T3064" s="80">
        <v>0.53057010000000004</v>
      </c>
      <c r="U3064" s="86">
        <v>1.74E-72</v>
      </c>
      <c r="V3064" s="78" t="s">
        <v>3925</v>
      </c>
      <c r="W3064" s="78">
        <v>1</v>
      </c>
      <c r="X3064" s="85" t="s">
        <v>3925</v>
      </c>
      <c r="Y3064" s="78">
        <v>0.59224655400000004</v>
      </c>
      <c r="Z3064" s="49"/>
      <c r="AA3064" s="49"/>
    </row>
    <row r="3065" spans="1:27" ht="15.75" thickBot="1" x14ac:dyDescent="0.3">
      <c r="A3065" s="78" t="s">
        <v>168</v>
      </c>
      <c r="B3065" s="79">
        <v>0.60359669999999999</v>
      </c>
      <c r="C3065" s="109">
        <f t="shared" si="47"/>
        <v>0.65811120932834732</v>
      </c>
      <c r="D3065" s="80">
        <v>10.57699</v>
      </c>
      <c r="E3065" s="78">
        <v>45.316000000000003</v>
      </c>
      <c r="F3065" s="78">
        <v>206</v>
      </c>
      <c r="G3065" s="78">
        <v>23</v>
      </c>
      <c r="H3065" s="78">
        <v>23</v>
      </c>
      <c r="I3065" s="51"/>
      <c r="J3065" s="81">
        <v>0.62770020000000004</v>
      </c>
      <c r="K3065" s="82">
        <v>0.52546749999999998</v>
      </c>
      <c r="L3065" s="80">
        <v>0.549817</v>
      </c>
      <c r="M3065" s="83">
        <v>0.65764</v>
      </c>
      <c r="N3065" s="82">
        <v>0.53923330000000003</v>
      </c>
      <c r="O3065" s="82">
        <v>0.59148800000000001</v>
      </c>
      <c r="P3065" s="82">
        <v>0.64864949999999999</v>
      </c>
      <c r="Q3065" s="82">
        <v>0.63570789999999999</v>
      </c>
      <c r="R3065" s="82">
        <v>0.63366370000000005</v>
      </c>
      <c r="S3065" s="82">
        <v>0.59091329999999997</v>
      </c>
      <c r="T3065" s="80">
        <v>0.67509319999999995</v>
      </c>
      <c r="U3065" s="84">
        <v>0</v>
      </c>
      <c r="V3065" s="78" t="s">
        <v>168</v>
      </c>
      <c r="W3065" s="78">
        <v>1</v>
      </c>
      <c r="X3065" s="85" t="s">
        <v>168</v>
      </c>
      <c r="Y3065" s="78">
        <v>0.81353997899999997</v>
      </c>
      <c r="Z3065" s="49"/>
      <c r="AA3065" s="49"/>
    </row>
    <row r="3066" spans="1:27" ht="15.75" thickBot="1" x14ac:dyDescent="0.3">
      <c r="A3066" s="78" t="s">
        <v>2526</v>
      </c>
      <c r="B3066" s="79">
        <v>0.60369159999999999</v>
      </c>
      <c r="C3066" s="109">
        <f t="shared" si="47"/>
        <v>0.6580679204156431</v>
      </c>
      <c r="D3066" s="80">
        <v>8.2774029999999996</v>
      </c>
      <c r="E3066" s="78">
        <v>51.856000000000002</v>
      </c>
      <c r="F3066" s="78">
        <v>6</v>
      </c>
      <c r="G3066" s="78">
        <v>3</v>
      </c>
      <c r="H3066" s="78">
        <v>3</v>
      </c>
      <c r="I3066" s="51"/>
      <c r="J3066" s="81" t="s">
        <v>22</v>
      </c>
      <c r="K3066" s="82" t="s">
        <v>22</v>
      </c>
      <c r="L3066" s="80" t="s">
        <v>22</v>
      </c>
      <c r="M3066" s="83" t="s">
        <v>22</v>
      </c>
      <c r="N3066" s="82" t="s">
        <v>22</v>
      </c>
      <c r="O3066" s="82">
        <v>0.85119929999999999</v>
      </c>
      <c r="P3066" s="82" t="s">
        <v>22</v>
      </c>
      <c r="Q3066" s="82" t="s">
        <v>22</v>
      </c>
      <c r="R3066" s="82" t="s">
        <v>22</v>
      </c>
      <c r="S3066" s="82" t="s">
        <v>22</v>
      </c>
      <c r="T3066" s="80" t="s">
        <v>22</v>
      </c>
      <c r="U3066" s="86">
        <v>6.9100000000000003E-8</v>
      </c>
      <c r="V3066" s="78" t="s">
        <v>2526</v>
      </c>
      <c r="W3066" s="78">
        <v>1</v>
      </c>
      <c r="X3066" s="85" t="s">
        <v>2526</v>
      </c>
      <c r="Y3066" s="78">
        <v>0.62593312499999998</v>
      </c>
      <c r="Z3066" s="49"/>
      <c r="AA3066" s="49"/>
    </row>
    <row r="3067" spans="1:27" ht="15.75" thickBot="1" x14ac:dyDescent="0.3">
      <c r="A3067" s="78" t="s">
        <v>2408</v>
      </c>
      <c r="B3067" s="79">
        <v>0.60483039999999999</v>
      </c>
      <c r="C3067" s="109">
        <f t="shared" si="47"/>
        <v>0.65754867550969143</v>
      </c>
      <c r="D3067" s="80">
        <v>8.3953609999999994</v>
      </c>
      <c r="E3067" s="78">
        <v>69.138999999999996</v>
      </c>
      <c r="F3067" s="78">
        <v>14</v>
      </c>
      <c r="G3067" s="78">
        <v>5</v>
      </c>
      <c r="H3067" s="78">
        <v>5</v>
      </c>
      <c r="I3067" s="51"/>
      <c r="J3067" s="81" t="s">
        <v>22</v>
      </c>
      <c r="K3067" s="82" t="s">
        <v>22</v>
      </c>
      <c r="L3067" s="80" t="s">
        <v>22</v>
      </c>
      <c r="M3067" s="83" t="s">
        <v>22</v>
      </c>
      <c r="N3067" s="82">
        <v>0.70690629999999999</v>
      </c>
      <c r="O3067" s="82" t="s">
        <v>22</v>
      </c>
      <c r="P3067" s="82">
        <v>-1.2811060000000001</v>
      </c>
      <c r="Q3067" s="82" t="s">
        <v>22</v>
      </c>
      <c r="R3067" s="82">
        <v>0.72595929999999997</v>
      </c>
      <c r="S3067" s="82">
        <v>0.7234275</v>
      </c>
      <c r="T3067" s="80">
        <v>0.80057900000000004</v>
      </c>
      <c r="U3067" s="86">
        <v>1.3299999999999999E-15</v>
      </c>
      <c r="V3067" s="78" t="s">
        <v>2408</v>
      </c>
      <c r="W3067" s="78">
        <v>1</v>
      </c>
      <c r="X3067" s="85" t="s">
        <v>2408</v>
      </c>
      <c r="Y3067" s="78">
        <v>0.62501777199999997</v>
      </c>
      <c r="Z3067" s="49"/>
      <c r="AA3067" s="49"/>
    </row>
    <row r="3068" spans="1:27" ht="15.75" thickBot="1" x14ac:dyDescent="0.3">
      <c r="A3068" s="78" t="s">
        <v>3447</v>
      </c>
      <c r="B3068" s="79">
        <v>0.60606309999999997</v>
      </c>
      <c r="C3068" s="109">
        <f t="shared" si="47"/>
        <v>0.65698707791673638</v>
      </c>
      <c r="D3068" s="80">
        <v>10.33216</v>
      </c>
      <c r="E3068" s="78">
        <v>34.999000000000002</v>
      </c>
      <c r="F3068" s="78">
        <v>135</v>
      </c>
      <c r="G3068" s="78">
        <v>16</v>
      </c>
      <c r="H3068" s="78">
        <v>16</v>
      </c>
      <c r="I3068" s="51"/>
      <c r="J3068" s="81">
        <v>0.85119929999999999</v>
      </c>
      <c r="K3068" s="82">
        <v>0.69421169999999999</v>
      </c>
      <c r="L3068" s="80">
        <v>0.58062789999999997</v>
      </c>
      <c r="M3068" s="83">
        <v>0.55463790000000002</v>
      </c>
      <c r="N3068" s="82">
        <v>0.64892550000000004</v>
      </c>
      <c r="O3068" s="82">
        <v>0.53774330000000004</v>
      </c>
      <c r="P3068" s="82">
        <v>0.57162829999999998</v>
      </c>
      <c r="Q3068" s="82">
        <v>0.55914909999999995</v>
      </c>
      <c r="R3068" s="82">
        <v>0.56169270000000004</v>
      </c>
      <c r="S3068" s="82">
        <v>0.58496250000000005</v>
      </c>
      <c r="T3068" s="80">
        <v>0.67924359999999995</v>
      </c>
      <c r="U3068" s="86">
        <v>1.3999999999999999E-90</v>
      </c>
      <c r="V3068" s="78" t="s">
        <v>3447</v>
      </c>
      <c r="W3068" s="78">
        <v>1</v>
      </c>
      <c r="X3068" s="85" t="s">
        <v>3447</v>
      </c>
      <c r="Y3068" s="78">
        <v>0.81209774300000004</v>
      </c>
      <c r="Z3068" s="49"/>
      <c r="AA3068" s="49"/>
    </row>
    <row r="3069" spans="1:27" ht="15.75" thickBot="1" x14ac:dyDescent="0.3">
      <c r="A3069" s="78" t="s">
        <v>3016</v>
      </c>
      <c r="B3069" s="79">
        <v>0.6066317</v>
      </c>
      <c r="C3069" s="109">
        <f t="shared" si="47"/>
        <v>0.65672819489805179</v>
      </c>
      <c r="D3069" s="80">
        <v>8.4652940000000001</v>
      </c>
      <c r="E3069" s="78">
        <v>62.51</v>
      </c>
      <c r="F3069" s="78">
        <v>9</v>
      </c>
      <c r="G3069" s="78">
        <v>4</v>
      </c>
      <c r="H3069" s="78">
        <v>4</v>
      </c>
      <c r="I3069" s="51"/>
      <c r="J3069" s="81" t="s">
        <v>22</v>
      </c>
      <c r="K3069" s="82" t="s">
        <v>22</v>
      </c>
      <c r="L3069" s="80" t="s">
        <v>22</v>
      </c>
      <c r="M3069" s="83" t="s">
        <v>22</v>
      </c>
      <c r="N3069" s="82" t="s">
        <v>22</v>
      </c>
      <c r="O3069" s="82" t="s">
        <v>22</v>
      </c>
      <c r="P3069" s="82" t="s">
        <v>22</v>
      </c>
      <c r="Q3069" s="82">
        <v>0.47809170000000001</v>
      </c>
      <c r="R3069" s="82" t="s">
        <v>22</v>
      </c>
      <c r="S3069" s="82" t="s">
        <v>22</v>
      </c>
      <c r="T3069" s="80">
        <v>0.52957120000000002</v>
      </c>
      <c r="U3069" s="86">
        <v>5.5200000000000003E-19</v>
      </c>
      <c r="V3069" s="78" t="s">
        <v>3016</v>
      </c>
      <c r="W3069" s="78">
        <v>1</v>
      </c>
      <c r="X3069" s="85" t="s">
        <v>3016</v>
      </c>
      <c r="Y3069" s="78">
        <v>0.61402738700000004</v>
      </c>
      <c r="Z3069" s="49"/>
      <c r="AA3069" s="49"/>
    </row>
    <row r="3070" spans="1:27" ht="15.75" thickBot="1" x14ac:dyDescent="0.3">
      <c r="A3070" s="78" t="s">
        <v>3881</v>
      </c>
      <c r="B3070" s="79">
        <v>0.60682119999999995</v>
      </c>
      <c r="C3070" s="109">
        <f t="shared" si="47"/>
        <v>0.65664193840140883</v>
      </c>
      <c r="D3070" s="80">
        <v>8.9792070000000006</v>
      </c>
      <c r="E3070" s="78">
        <v>32.866999999999997</v>
      </c>
      <c r="F3070" s="78">
        <v>43</v>
      </c>
      <c r="G3070" s="78">
        <v>13</v>
      </c>
      <c r="H3070" s="78">
        <v>13</v>
      </c>
      <c r="I3070" s="51"/>
      <c r="J3070" s="81">
        <v>0.93432780000000004</v>
      </c>
      <c r="K3070" s="82">
        <v>0.71096619999999999</v>
      </c>
      <c r="L3070" s="80">
        <v>0.79809209999999997</v>
      </c>
      <c r="M3070" s="83">
        <v>0.84317989999999998</v>
      </c>
      <c r="N3070" s="82">
        <v>0.73846520000000004</v>
      </c>
      <c r="O3070" s="82">
        <v>0.44847809999999999</v>
      </c>
      <c r="P3070" s="82">
        <v>0.52526709999999999</v>
      </c>
      <c r="Q3070" s="82">
        <v>0.67536430000000003</v>
      </c>
      <c r="R3070" s="82">
        <v>0.83114759999999999</v>
      </c>
      <c r="S3070" s="82">
        <v>0.56462199999999996</v>
      </c>
      <c r="T3070" s="80">
        <v>0.71624460000000001</v>
      </c>
      <c r="U3070" s="86">
        <v>9.6900000000000005E-43</v>
      </c>
      <c r="V3070" s="78" t="s">
        <v>3881</v>
      </c>
      <c r="W3070" s="78">
        <v>1</v>
      </c>
      <c r="X3070" s="85" t="s">
        <v>3881</v>
      </c>
      <c r="Y3070" s="78">
        <v>0.67026342800000005</v>
      </c>
      <c r="Z3070" s="49"/>
      <c r="AA3070" s="49"/>
    </row>
    <row r="3071" spans="1:27" ht="15.75" thickBot="1" x14ac:dyDescent="0.3">
      <c r="A3071" s="78" t="s">
        <v>1642</v>
      </c>
      <c r="B3071" s="79">
        <v>0.60710540000000002</v>
      </c>
      <c r="C3071" s="109">
        <f t="shared" si="47"/>
        <v>0.65651259765115944</v>
      </c>
      <c r="D3071" s="80">
        <v>8.8834169999999997</v>
      </c>
      <c r="E3071" s="78">
        <v>57.944000000000003</v>
      </c>
      <c r="F3071" s="78">
        <v>23</v>
      </c>
      <c r="G3071" s="78">
        <v>7</v>
      </c>
      <c r="H3071" s="78">
        <v>7</v>
      </c>
      <c r="I3071" s="51"/>
      <c r="J3071" s="81" t="s">
        <v>22</v>
      </c>
      <c r="K3071" s="82" t="s">
        <v>22</v>
      </c>
      <c r="L3071" s="80">
        <v>0.49149399999999999</v>
      </c>
      <c r="M3071" s="83">
        <v>0.53784270000000001</v>
      </c>
      <c r="N3071" s="82">
        <v>1.1423479999999999</v>
      </c>
      <c r="O3071" s="82">
        <v>0.45827699999999999</v>
      </c>
      <c r="P3071" s="82" t="s">
        <v>22</v>
      </c>
      <c r="Q3071" s="82">
        <v>0.68553649999999999</v>
      </c>
      <c r="R3071" s="82">
        <v>0.70230289999999995</v>
      </c>
      <c r="S3071" s="82">
        <v>0.67572560000000004</v>
      </c>
      <c r="T3071" s="80" t="s">
        <v>22</v>
      </c>
      <c r="U3071" s="86">
        <v>7.8100000000000005E-49</v>
      </c>
      <c r="V3071" s="78" t="s">
        <v>1642</v>
      </c>
      <c r="W3071" s="78">
        <v>1</v>
      </c>
      <c r="X3071" s="85" t="s">
        <v>1642</v>
      </c>
      <c r="Y3071" s="78">
        <v>0.63319673399999998</v>
      </c>
      <c r="Z3071" s="49"/>
      <c r="AA3071" s="49"/>
    </row>
    <row r="3072" spans="1:27" ht="15.75" thickBot="1" x14ac:dyDescent="0.3">
      <c r="A3072" s="78" t="s">
        <v>3289</v>
      </c>
      <c r="B3072" s="79">
        <v>0.60710540000000002</v>
      </c>
      <c r="C3072" s="109">
        <f t="shared" si="47"/>
        <v>0.65651259765115944</v>
      </c>
      <c r="D3072" s="80">
        <v>8.9053799999999992</v>
      </c>
      <c r="E3072" s="78">
        <v>86.179000000000002</v>
      </c>
      <c r="F3072" s="78">
        <v>24</v>
      </c>
      <c r="G3072" s="78">
        <v>12</v>
      </c>
      <c r="H3072" s="78">
        <v>12</v>
      </c>
      <c r="I3072" s="51"/>
      <c r="J3072" s="81">
        <v>0.86139960000000004</v>
      </c>
      <c r="K3072" s="82">
        <v>-0.4531229</v>
      </c>
      <c r="L3072" s="80" t="s">
        <v>22</v>
      </c>
      <c r="M3072" s="83">
        <v>0.19446530000000001</v>
      </c>
      <c r="N3072" s="82" t="s">
        <v>22</v>
      </c>
      <c r="O3072" s="82" t="s">
        <v>22</v>
      </c>
      <c r="P3072" s="82" t="s">
        <v>22</v>
      </c>
      <c r="Q3072" s="82">
        <v>0.43871860000000001</v>
      </c>
      <c r="R3072" s="82">
        <v>0.4597464</v>
      </c>
      <c r="S3072" s="82">
        <v>0.63450030000000002</v>
      </c>
      <c r="T3072" s="80">
        <v>0.91410519999999995</v>
      </c>
      <c r="U3072" s="86">
        <v>7.4300000000000003E-41</v>
      </c>
      <c r="V3072" s="78" t="s">
        <v>3289</v>
      </c>
      <c r="W3072" s="78">
        <v>1</v>
      </c>
      <c r="X3072" s="85" t="s">
        <v>3289</v>
      </c>
      <c r="Y3072" s="78">
        <v>0.63319673399999998</v>
      </c>
      <c r="Z3072" s="49"/>
      <c r="AA3072" s="49"/>
    </row>
    <row r="3073" spans="1:27" ht="15.75" thickBot="1" x14ac:dyDescent="0.3">
      <c r="A3073" s="78" t="s">
        <v>1300</v>
      </c>
      <c r="B3073" s="79">
        <v>0.60814679999999999</v>
      </c>
      <c r="C3073" s="109">
        <f t="shared" si="47"/>
        <v>0.6560388693164777</v>
      </c>
      <c r="D3073" s="80">
        <v>10.152810000000001</v>
      </c>
      <c r="E3073" s="78">
        <v>33.331000000000003</v>
      </c>
      <c r="F3073" s="78">
        <v>111</v>
      </c>
      <c r="G3073" s="78">
        <v>14</v>
      </c>
      <c r="H3073" s="78">
        <v>14</v>
      </c>
      <c r="I3073" s="51"/>
      <c r="J3073" s="81">
        <v>0.62274300000000005</v>
      </c>
      <c r="K3073" s="82">
        <v>0.58188139999999999</v>
      </c>
      <c r="L3073" s="80">
        <v>0.60814679999999999</v>
      </c>
      <c r="M3073" s="83">
        <v>0.42953560000000002</v>
      </c>
      <c r="N3073" s="82">
        <v>0.57628029999999997</v>
      </c>
      <c r="O3073" s="82">
        <v>0.52847129999999998</v>
      </c>
      <c r="P3073" s="82">
        <v>0.60701070000000001</v>
      </c>
      <c r="Q3073" s="82">
        <v>0.62161820000000001</v>
      </c>
      <c r="R3073" s="82">
        <v>0.68311250000000001</v>
      </c>
      <c r="S3073" s="82">
        <v>0.65379379999999998</v>
      </c>
      <c r="T3073" s="80">
        <v>0.5556198</v>
      </c>
      <c r="U3073" s="86">
        <v>6.1699999999999998E-89</v>
      </c>
      <c r="V3073" s="78" t="s">
        <v>1300</v>
      </c>
      <c r="W3073" s="78">
        <v>1</v>
      </c>
      <c r="X3073" s="85" t="s">
        <v>1300</v>
      </c>
      <c r="Y3073" s="78">
        <v>0.57079493599999997</v>
      </c>
      <c r="Z3073" s="49"/>
      <c r="AA3073" s="49"/>
    </row>
    <row r="3074" spans="1:27" ht="15.75" thickBot="1" x14ac:dyDescent="0.3">
      <c r="A3074" s="78" t="s">
        <v>1471</v>
      </c>
      <c r="B3074" s="79">
        <v>0.60947130000000005</v>
      </c>
      <c r="C3074" s="109">
        <f t="shared" si="47"/>
        <v>0.65543685384401573</v>
      </c>
      <c r="D3074" s="80">
        <v>7.8625610000000004</v>
      </c>
      <c r="E3074" s="78">
        <v>18.201000000000001</v>
      </c>
      <c r="F3074" s="78">
        <v>4</v>
      </c>
      <c r="G3074" s="78">
        <v>3</v>
      </c>
      <c r="H3074" s="78">
        <v>3</v>
      </c>
      <c r="I3074" s="51"/>
      <c r="J3074" s="81" t="s">
        <v>22</v>
      </c>
      <c r="K3074" s="82" t="s">
        <v>22</v>
      </c>
      <c r="L3074" s="80">
        <v>0.60947130000000005</v>
      </c>
      <c r="M3074" s="83" t="s">
        <v>22</v>
      </c>
      <c r="N3074" s="82" t="s">
        <v>22</v>
      </c>
      <c r="O3074" s="82" t="s">
        <v>22</v>
      </c>
      <c r="P3074" s="82" t="s">
        <v>22</v>
      </c>
      <c r="Q3074" s="82" t="s">
        <v>22</v>
      </c>
      <c r="R3074" s="82" t="s">
        <v>22</v>
      </c>
      <c r="S3074" s="82" t="s">
        <v>22</v>
      </c>
      <c r="T3074" s="80" t="s">
        <v>22</v>
      </c>
      <c r="U3074" s="86">
        <v>4.4399999999999997E-12</v>
      </c>
      <c r="V3074" s="78" t="s">
        <v>1471</v>
      </c>
      <c r="W3074" s="78">
        <v>1</v>
      </c>
      <c r="X3074" s="85" t="s">
        <v>1471</v>
      </c>
      <c r="Y3074" s="78">
        <v>0.70286817800000001</v>
      </c>
      <c r="Z3074" s="49"/>
      <c r="AA3074" s="49"/>
    </row>
    <row r="3075" spans="1:27" ht="15.75" thickBot="1" x14ac:dyDescent="0.3">
      <c r="A3075" s="78" t="s">
        <v>4960</v>
      </c>
      <c r="B3075" s="79">
        <v>0.60956589999999999</v>
      </c>
      <c r="C3075" s="109">
        <f t="shared" ref="C3075:C3138" si="48">POWER(2, -B3075)</f>
        <v>0.65539387712905139</v>
      </c>
      <c r="D3075" s="80">
        <v>8.8386410000000009</v>
      </c>
      <c r="E3075" s="78">
        <v>61.329000000000001</v>
      </c>
      <c r="F3075" s="78">
        <v>23</v>
      </c>
      <c r="G3075" s="78">
        <v>9</v>
      </c>
      <c r="H3075" s="78">
        <v>9</v>
      </c>
      <c r="I3075" s="51"/>
      <c r="J3075" s="81" t="s">
        <v>22</v>
      </c>
      <c r="K3075" s="82">
        <v>0.97474950000000005</v>
      </c>
      <c r="L3075" s="80">
        <v>0.74200619999999995</v>
      </c>
      <c r="M3075" s="83" t="s">
        <v>22</v>
      </c>
      <c r="N3075" s="82">
        <v>0.79734510000000003</v>
      </c>
      <c r="O3075" s="82" t="s">
        <v>22</v>
      </c>
      <c r="P3075" s="82">
        <v>0.55277050000000005</v>
      </c>
      <c r="Q3075" s="82" t="s">
        <v>22</v>
      </c>
      <c r="R3075" s="82">
        <v>0.62667280000000003</v>
      </c>
      <c r="S3075" s="82">
        <v>0.91080939999999999</v>
      </c>
      <c r="T3075" s="80">
        <v>0.36625229999999998</v>
      </c>
      <c r="U3075" s="86">
        <v>6.4199999999999999E-43</v>
      </c>
      <c r="V3075" s="78" t="s">
        <v>4960</v>
      </c>
      <c r="W3075" s="78">
        <v>1</v>
      </c>
      <c r="X3075" s="85" t="s">
        <v>4960</v>
      </c>
      <c r="Y3075" s="78">
        <v>0.631281702</v>
      </c>
      <c r="Z3075" s="49"/>
      <c r="AA3075" s="49"/>
    </row>
    <row r="3076" spans="1:27" ht="15.75" thickBot="1" x14ac:dyDescent="0.3">
      <c r="A3076" s="78" t="s">
        <v>135</v>
      </c>
      <c r="B3076" s="79">
        <v>0.60956589999999999</v>
      </c>
      <c r="C3076" s="109">
        <f t="shared" si="48"/>
        <v>0.65539387712905139</v>
      </c>
      <c r="D3076" s="80">
        <v>9.1640250000000005</v>
      </c>
      <c r="E3076" s="78">
        <v>45.917000000000002</v>
      </c>
      <c r="F3076" s="78">
        <v>43</v>
      </c>
      <c r="G3076" s="78">
        <v>10</v>
      </c>
      <c r="H3076" s="78">
        <v>10</v>
      </c>
      <c r="I3076" s="51"/>
      <c r="J3076" s="81">
        <v>0.82056709999999999</v>
      </c>
      <c r="K3076" s="82">
        <v>-0.27931879999999998</v>
      </c>
      <c r="L3076" s="80">
        <v>0.51227750000000005</v>
      </c>
      <c r="M3076" s="83">
        <v>0.68580560000000002</v>
      </c>
      <c r="N3076" s="82">
        <v>0.50008819999999998</v>
      </c>
      <c r="O3076" s="82">
        <v>0.59454850000000004</v>
      </c>
      <c r="P3076" s="82">
        <v>0.58245970000000002</v>
      </c>
      <c r="Q3076" s="82">
        <v>0.64791310000000002</v>
      </c>
      <c r="R3076" s="82">
        <v>0.61211649999999995</v>
      </c>
      <c r="S3076" s="82">
        <v>0.68383119999999997</v>
      </c>
      <c r="T3076" s="80">
        <v>0.78609450000000003</v>
      </c>
      <c r="U3076" s="86">
        <v>1.97E-80</v>
      </c>
      <c r="V3076" s="78" t="s">
        <v>135</v>
      </c>
      <c r="W3076" s="78">
        <v>1</v>
      </c>
      <c r="X3076" s="85" t="s">
        <v>135</v>
      </c>
      <c r="Y3076" s="78">
        <v>0.66809198700000005</v>
      </c>
      <c r="Z3076" s="49"/>
      <c r="AA3076" s="49"/>
    </row>
    <row r="3077" spans="1:27" ht="15.75" thickBot="1" x14ac:dyDescent="0.3">
      <c r="A3077" s="78" t="s">
        <v>2460</v>
      </c>
      <c r="B3077" s="79">
        <v>0.60966039999999999</v>
      </c>
      <c r="C3077" s="109">
        <f t="shared" si="48"/>
        <v>0.65535094865751653</v>
      </c>
      <c r="D3077" s="80">
        <v>10.14913</v>
      </c>
      <c r="E3077" s="78">
        <v>38.813000000000002</v>
      </c>
      <c r="F3077" s="78">
        <v>63</v>
      </c>
      <c r="G3077" s="78">
        <v>13</v>
      </c>
      <c r="H3077" s="78">
        <v>13</v>
      </c>
      <c r="I3077" s="51"/>
      <c r="J3077" s="81">
        <v>1.078951</v>
      </c>
      <c r="K3077" s="82">
        <v>0.56997719999999996</v>
      </c>
      <c r="L3077" s="80">
        <v>0.47840240000000001</v>
      </c>
      <c r="M3077" s="83">
        <v>0.68320239999999999</v>
      </c>
      <c r="N3077" s="82">
        <v>0.63124400000000003</v>
      </c>
      <c r="O3077" s="82">
        <v>0.63394269999999997</v>
      </c>
      <c r="P3077" s="82">
        <v>0.75291980000000003</v>
      </c>
      <c r="Q3077" s="82">
        <v>0.62433490000000003</v>
      </c>
      <c r="R3077" s="82">
        <v>0.52024630000000005</v>
      </c>
      <c r="S3077" s="82">
        <v>0.55640489999999998</v>
      </c>
      <c r="T3077" s="80">
        <v>0.59512169999999998</v>
      </c>
      <c r="U3077" s="84">
        <v>0</v>
      </c>
      <c r="V3077" s="78" t="s">
        <v>2460</v>
      </c>
      <c r="W3077" s="78">
        <v>1</v>
      </c>
      <c r="X3077" s="85" t="s">
        <v>2460</v>
      </c>
      <c r="Y3077" s="78">
        <v>0.56961579799999995</v>
      </c>
      <c r="Z3077" s="49"/>
      <c r="AA3077" s="49"/>
    </row>
    <row r="3078" spans="1:27" ht="15.75" thickBot="1" x14ac:dyDescent="0.3">
      <c r="A3078" s="78" t="s">
        <v>3900</v>
      </c>
      <c r="B3078" s="79">
        <v>0.61022759999999998</v>
      </c>
      <c r="C3078" s="109">
        <f t="shared" si="48"/>
        <v>0.65509334605498426</v>
      </c>
      <c r="D3078" s="80">
        <v>7.6990480000000003</v>
      </c>
      <c r="E3078" s="78">
        <v>13.59</v>
      </c>
      <c r="F3078" s="78">
        <v>3</v>
      </c>
      <c r="G3078" s="78">
        <v>1</v>
      </c>
      <c r="H3078" s="78">
        <v>1</v>
      </c>
      <c r="I3078" s="51"/>
      <c r="J3078" s="81" t="s">
        <v>22</v>
      </c>
      <c r="K3078" s="82" t="s">
        <v>22</v>
      </c>
      <c r="L3078" s="80" t="s">
        <v>22</v>
      </c>
      <c r="M3078" s="83" t="s">
        <v>22</v>
      </c>
      <c r="N3078" s="82" t="s">
        <v>22</v>
      </c>
      <c r="O3078" s="82" t="s">
        <v>22</v>
      </c>
      <c r="P3078" s="82" t="s">
        <v>22</v>
      </c>
      <c r="Q3078" s="82" t="s">
        <v>22</v>
      </c>
      <c r="R3078" s="82" t="s">
        <v>22</v>
      </c>
      <c r="S3078" s="82" t="s">
        <v>22</v>
      </c>
      <c r="T3078" s="80" t="s">
        <v>22</v>
      </c>
      <c r="U3078" s="86">
        <v>7.2300000000000002E-6</v>
      </c>
      <c r="V3078" s="78" t="s">
        <v>3900</v>
      </c>
      <c r="W3078" s="78">
        <v>1</v>
      </c>
      <c r="X3078" s="85" t="s">
        <v>3900</v>
      </c>
      <c r="Y3078" s="78">
        <v>0.70216912799999998</v>
      </c>
      <c r="Z3078" s="49"/>
      <c r="AA3078" s="49"/>
    </row>
    <row r="3079" spans="1:27" ht="15.75" thickBot="1" x14ac:dyDescent="0.3">
      <c r="A3079" s="78" t="s">
        <v>4782</v>
      </c>
      <c r="B3079" s="79">
        <v>0.61051109999999997</v>
      </c>
      <c r="C3079" s="109">
        <f t="shared" si="48"/>
        <v>0.65496462812639955</v>
      </c>
      <c r="D3079" s="80">
        <v>9.1456</v>
      </c>
      <c r="E3079" s="78">
        <v>103.8</v>
      </c>
      <c r="F3079" s="78">
        <v>17</v>
      </c>
      <c r="G3079" s="78">
        <v>5</v>
      </c>
      <c r="H3079" s="78">
        <v>5</v>
      </c>
      <c r="I3079" s="51"/>
      <c r="J3079" s="81">
        <v>1.1491290000000001</v>
      </c>
      <c r="K3079" s="82" t="s">
        <v>22</v>
      </c>
      <c r="L3079" s="80" t="s">
        <v>22</v>
      </c>
      <c r="M3079" s="83" t="s">
        <v>22</v>
      </c>
      <c r="N3079" s="82" t="s">
        <v>22</v>
      </c>
      <c r="O3079" s="82" t="s">
        <v>22</v>
      </c>
      <c r="P3079" s="82" t="s">
        <v>22</v>
      </c>
      <c r="Q3079" s="82">
        <v>-0.31969360000000002</v>
      </c>
      <c r="R3079" s="82">
        <v>9.8284819999999995E-2</v>
      </c>
      <c r="S3079" s="82">
        <v>0.53605290000000005</v>
      </c>
      <c r="T3079" s="80">
        <v>0.89204130000000004</v>
      </c>
      <c r="U3079" s="86">
        <v>7.8199999999999996E-19</v>
      </c>
      <c r="V3079" s="78" t="s">
        <v>4782</v>
      </c>
      <c r="W3079" s="78">
        <v>1</v>
      </c>
      <c r="X3079" s="85" t="s">
        <v>4782</v>
      </c>
      <c r="Y3079" s="78">
        <v>0.66734478200000003</v>
      </c>
      <c r="Z3079" s="49"/>
      <c r="AA3079" s="49"/>
    </row>
    <row r="3080" spans="1:27" ht="15.75" thickBot="1" x14ac:dyDescent="0.3">
      <c r="A3080" s="78" t="s">
        <v>4517</v>
      </c>
      <c r="B3080" s="79">
        <v>0.61088900000000002</v>
      </c>
      <c r="C3080" s="109">
        <f t="shared" si="48"/>
        <v>0.65479308894991906</v>
      </c>
      <c r="D3080" s="80">
        <v>8.1720769999999998</v>
      </c>
      <c r="E3080" s="78">
        <v>34.927999999999997</v>
      </c>
      <c r="F3080" s="78">
        <v>7</v>
      </c>
      <c r="G3080" s="78">
        <v>4</v>
      </c>
      <c r="H3080" s="78">
        <v>4</v>
      </c>
      <c r="I3080" s="51"/>
      <c r="J3080" s="81" t="s">
        <v>22</v>
      </c>
      <c r="K3080" s="82">
        <v>0.63849089999999997</v>
      </c>
      <c r="L3080" s="80" t="s">
        <v>22</v>
      </c>
      <c r="M3080" s="83" t="s">
        <v>22</v>
      </c>
      <c r="N3080" s="82" t="s">
        <v>22</v>
      </c>
      <c r="O3080" s="82" t="s">
        <v>22</v>
      </c>
      <c r="P3080" s="82" t="s">
        <v>22</v>
      </c>
      <c r="Q3080" s="82" t="s">
        <v>22</v>
      </c>
      <c r="R3080" s="82" t="s">
        <v>22</v>
      </c>
      <c r="S3080" s="82" t="s">
        <v>22</v>
      </c>
      <c r="T3080" s="80" t="s">
        <v>22</v>
      </c>
      <c r="U3080" s="86">
        <v>9.8299999999999993E-9</v>
      </c>
      <c r="V3080" s="78" t="s">
        <v>4517</v>
      </c>
      <c r="W3080" s="78">
        <v>1</v>
      </c>
      <c r="X3080" s="85" t="s">
        <v>4517</v>
      </c>
      <c r="Y3080" s="78">
        <v>0.62015773799999996</v>
      </c>
      <c r="Z3080" s="49"/>
      <c r="AA3080" s="49"/>
    </row>
    <row r="3081" spans="1:27" ht="15.75" thickBot="1" x14ac:dyDescent="0.3">
      <c r="A3081" s="78" t="s">
        <v>4855</v>
      </c>
      <c r="B3081" s="79">
        <v>0.61202210000000001</v>
      </c>
      <c r="C3081" s="109">
        <f t="shared" si="48"/>
        <v>0.65427901304320324</v>
      </c>
      <c r="D3081" s="80">
        <v>9.1527170000000009</v>
      </c>
      <c r="E3081" s="78">
        <v>75.155000000000001</v>
      </c>
      <c r="F3081" s="78">
        <v>79</v>
      </c>
      <c r="G3081" s="78">
        <v>34</v>
      </c>
      <c r="H3081" s="78">
        <v>34</v>
      </c>
      <c r="I3081" s="51"/>
      <c r="J3081" s="81">
        <v>1.05589</v>
      </c>
      <c r="K3081" s="82">
        <v>1.0610850000000001</v>
      </c>
      <c r="L3081" s="80">
        <v>0.75137810000000005</v>
      </c>
      <c r="M3081" s="83">
        <v>0.53893550000000001</v>
      </c>
      <c r="N3081" s="82">
        <v>0.61579289999999998</v>
      </c>
      <c r="O3081" s="82">
        <v>0.70203689999999996</v>
      </c>
      <c r="P3081" s="82">
        <v>0.57065730000000003</v>
      </c>
      <c r="Q3081" s="82">
        <v>0.51571239999999996</v>
      </c>
      <c r="R3081" s="82">
        <v>0.32883649999999998</v>
      </c>
      <c r="S3081" s="82">
        <v>0.48357080000000002</v>
      </c>
      <c r="T3081" s="80">
        <v>0.72630810000000001</v>
      </c>
      <c r="U3081" s="86">
        <v>4.1400000000000001E-91</v>
      </c>
      <c r="V3081" s="78" t="s">
        <v>4855</v>
      </c>
      <c r="W3081" s="78">
        <v>1</v>
      </c>
      <c r="X3081" s="85" t="s">
        <v>4855</v>
      </c>
      <c r="Y3081" s="78">
        <v>0.66615108700000003</v>
      </c>
      <c r="Z3081" s="49"/>
      <c r="AA3081" s="49"/>
    </row>
    <row r="3082" spans="1:27" ht="15.75" thickBot="1" x14ac:dyDescent="0.3">
      <c r="A3082" s="78" t="s">
        <v>559</v>
      </c>
      <c r="B3082" s="79">
        <v>0.61249410000000004</v>
      </c>
      <c r="C3082" s="109">
        <f t="shared" si="48"/>
        <v>0.6540649905551903</v>
      </c>
      <c r="D3082" s="80">
        <v>10.85873</v>
      </c>
      <c r="E3082" s="78">
        <v>26.808</v>
      </c>
      <c r="F3082" s="78">
        <v>213</v>
      </c>
      <c r="G3082" s="78">
        <v>21</v>
      </c>
      <c r="H3082" s="78">
        <v>21</v>
      </c>
      <c r="I3082" s="51"/>
      <c r="J3082" s="81">
        <v>0.57821420000000001</v>
      </c>
      <c r="K3082" s="82">
        <v>0.54991559999999995</v>
      </c>
      <c r="L3082" s="80">
        <v>0.53166840000000004</v>
      </c>
      <c r="M3082" s="83">
        <v>0.60843080000000005</v>
      </c>
      <c r="N3082" s="82">
        <v>0.64699200000000001</v>
      </c>
      <c r="O3082" s="82">
        <v>0.67364690000000005</v>
      </c>
      <c r="P3082" s="82">
        <v>0.63338479999999997</v>
      </c>
      <c r="Q3082" s="82">
        <v>0.63580080000000005</v>
      </c>
      <c r="R3082" s="82">
        <v>0.6207741</v>
      </c>
      <c r="S3082" s="82">
        <v>0.58630839999999995</v>
      </c>
      <c r="T3082" s="80">
        <v>0.6841005</v>
      </c>
      <c r="U3082" s="86">
        <v>1.8600000000000001E-172</v>
      </c>
      <c r="V3082" s="78" t="s">
        <v>559</v>
      </c>
      <c r="W3082" s="78">
        <v>1</v>
      </c>
      <c r="X3082" s="85" t="s">
        <v>559</v>
      </c>
      <c r="Y3082" s="78">
        <v>0.80834030599999995</v>
      </c>
      <c r="Z3082" s="49"/>
      <c r="AA3082" s="49"/>
    </row>
    <row r="3083" spans="1:27" ht="15.75" thickBot="1" x14ac:dyDescent="0.3">
      <c r="A3083" s="78" t="s">
        <v>3390</v>
      </c>
      <c r="B3083" s="79">
        <v>0.61390880000000003</v>
      </c>
      <c r="C3083" s="109">
        <f t="shared" si="48"/>
        <v>0.6534239318498215</v>
      </c>
      <c r="D3083" s="80">
        <v>8.0385010000000001</v>
      </c>
      <c r="E3083" s="78">
        <v>34.134</v>
      </c>
      <c r="F3083" s="78">
        <v>7</v>
      </c>
      <c r="G3083" s="78">
        <v>2</v>
      </c>
      <c r="H3083" s="78">
        <v>2</v>
      </c>
      <c r="I3083" s="51"/>
      <c r="J3083" s="81" t="s">
        <v>22</v>
      </c>
      <c r="K3083" s="82" t="s">
        <v>22</v>
      </c>
      <c r="L3083" s="80" t="s">
        <v>22</v>
      </c>
      <c r="M3083" s="83" t="s">
        <v>22</v>
      </c>
      <c r="N3083" s="82" t="s">
        <v>22</v>
      </c>
      <c r="O3083" s="82" t="s">
        <v>22</v>
      </c>
      <c r="P3083" s="82" t="s">
        <v>22</v>
      </c>
      <c r="Q3083" s="82" t="s">
        <v>22</v>
      </c>
      <c r="R3083" s="82" t="s">
        <v>22</v>
      </c>
      <c r="S3083" s="82" t="s">
        <v>22</v>
      </c>
      <c r="T3083" s="80" t="s">
        <v>22</v>
      </c>
      <c r="U3083" s="86">
        <v>6.13E-8</v>
      </c>
      <c r="V3083" s="78" t="s">
        <v>3390</v>
      </c>
      <c r="W3083" s="78">
        <v>1</v>
      </c>
      <c r="X3083" s="85" t="s">
        <v>3390</v>
      </c>
      <c r="Y3083" s="78">
        <v>0.61774148699999998</v>
      </c>
      <c r="Z3083" s="49"/>
      <c r="AA3083" s="49"/>
    </row>
    <row r="3084" spans="1:27" ht="15.75" thickBot="1" x14ac:dyDescent="0.3">
      <c r="A3084" s="78" t="s">
        <v>315</v>
      </c>
      <c r="B3084" s="79">
        <v>0.61428579999999999</v>
      </c>
      <c r="C3084" s="109">
        <f t="shared" si="48"/>
        <v>0.6532532037113925</v>
      </c>
      <c r="D3084" s="80">
        <v>9.0497610000000002</v>
      </c>
      <c r="E3084" s="78">
        <v>24.004000000000001</v>
      </c>
      <c r="F3084" s="78">
        <v>20</v>
      </c>
      <c r="G3084" s="78">
        <v>7</v>
      </c>
      <c r="H3084" s="78">
        <v>7</v>
      </c>
      <c r="I3084" s="51"/>
      <c r="J3084" s="81" t="s">
        <v>22</v>
      </c>
      <c r="K3084" s="82" t="s">
        <v>22</v>
      </c>
      <c r="L3084" s="80" t="s">
        <v>22</v>
      </c>
      <c r="M3084" s="83" t="s">
        <v>22</v>
      </c>
      <c r="N3084" s="82">
        <v>0.80124139999999999</v>
      </c>
      <c r="O3084" s="82">
        <v>0.6236796</v>
      </c>
      <c r="P3084" s="82">
        <v>0.57114290000000001</v>
      </c>
      <c r="Q3084" s="82">
        <v>0.56393899999999997</v>
      </c>
      <c r="R3084" s="82">
        <v>0.1801479</v>
      </c>
      <c r="S3084" s="82" t="s">
        <v>22</v>
      </c>
      <c r="T3084" s="80">
        <v>0.64293250000000002</v>
      </c>
      <c r="U3084" s="86">
        <v>5.2799999999999997E-23</v>
      </c>
      <c r="V3084" s="78" t="s">
        <v>315</v>
      </c>
      <c r="W3084" s="78">
        <v>1</v>
      </c>
      <c r="X3084" s="85" t="s">
        <v>315</v>
      </c>
      <c r="Y3084" s="78">
        <v>0.66436434</v>
      </c>
      <c r="Z3084" s="49"/>
      <c r="AA3084" s="49"/>
    </row>
    <row r="3085" spans="1:27" ht="15.75" thickBot="1" x14ac:dyDescent="0.3">
      <c r="A3085" s="78" t="s">
        <v>2155</v>
      </c>
      <c r="B3085" s="79">
        <v>0.61616950000000004</v>
      </c>
      <c r="C3085" s="109">
        <f t="shared" si="48"/>
        <v>0.65240081978237741</v>
      </c>
      <c r="D3085" s="80">
        <v>8.5378939999999997</v>
      </c>
      <c r="E3085" s="78">
        <v>40.729999999999997</v>
      </c>
      <c r="F3085" s="78">
        <v>22</v>
      </c>
      <c r="G3085" s="78">
        <v>11</v>
      </c>
      <c r="H3085" s="78">
        <v>11</v>
      </c>
      <c r="I3085" s="51"/>
      <c r="J3085" s="81" t="s">
        <v>22</v>
      </c>
      <c r="K3085" s="82">
        <v>0.81163540000000001</v>
      </c>
      <c r="L3085" s="80">
        <v>0.70097229999999999</v>
      </c>
      <c r="M3085" s="83">
        <v>0.14274010000000001</v>
      </c>
      <c r="N3085" s="82">
        <v>0.73239940000000003</v>
      </c>
      <c r="O3085" s="82" t="s">
        <v>22</v>
      </c>
      <c r="P3085" s="82">
        <v>1.0308299999999999</v>
      </c>
      <c r="Q3085" s="82" t="s">
        <v>22</v>
      </c>
      <c r="R3085" s="82">
        <v>0.52977090000000004</v>
      </c>
      <c r="S3085" s="82">
        <v>3.9559509999999999E-2</v>
      </c>
      <c r="T3085" s="80">
        <v>0.73526219999999998</v>
      </c>
      <c r="U3085" s="86">
        <v>6.7100000000000003E-25</v>
      </c>
      <c r="V3085" s="78" t="s">
        <v>2155</v>
      </c>
      <c r="W3085" s="78">
        <v>2</v>
      </c>
      <c r="X3085" s="85" t="s">
        <v>2156</v>
      </c>
      <c r="Y3085" s="78">
        <v>0.60613265000000005</v>
      </c>
      <c r="Z3085" s="49"/>
      <c r="AA3085" s="49"/>
    </row>
    <row r="3086" spans="1:27" ht="15.75" thickBot="1" x14ac:dyDescent="0.3">
      <c r="A3086" s="78" t="s">
        <v>3936</v>
      </c>
      <c r="B3086" s="79">
        <v>0.61711039999999995</v>
      </c>
      <c r="C3086" s="109">
        <f t="shared" si="48"/>
        <v>0.6519754743085161</v>
      </c>
      <c r="D3086" s="80">
        <v>8.7868720000000007</v>
      </c>
      <c r="E3086" s="78">
        <v>109.5</v>
      </c>
      <c r="F3086" s="78">
        <v>17</v>
      </c>
      <c r="G3086" s="78">
        <v>5</v>
      </c>
      <c r="H3086" s="78">
        <v>5</v>
      </c>
      <c r="I3086" s="51"/>
      <c r="J3086" s="81" t="s">
        <v>22</v>
      </c>
      <c r="K3086" s="82">
        <v>0.39308660000000001</v>
      </c>
      <c r="L3086" s="80">
        <v>0.15393499999999999</v>
      </c>
      <c r="M3086" s="83" t="s">
        <v>22</v>
      </c>
      <c r="N3086" s="82">
        <v>-1.9252210000000001</v>
      </c>
      <c r="O3086" s="82" t="s">
        <v>22</v>
      </c>
      <c r="P3086" s="82" t="s">
        <v>22</v>
      </c>
      <c r="Q3086" s="82" t="s">
        <v>22</v>
      </c>
      <c r="R3086" s="82">
        <v>0.82342329999999997</v>
      </c>
      <c r="S3086" s="82">
        <v>0.73811919999999998</v>
      </c>
      <c r="T3086" s="80">
        <v>0.82064870000000001</v>
      </c>
      <c r="U3086" s="86">
        <v>3.6700000000000002E-36</v>
      </c>
      <c r="V3086" s="78" t="s">
        <v>3936</v>
      </c>
      <c r="W3086" s="78">
        <v>1</v>
      </c>
      <c r="X3086" s="85" t="s">
        <v>3936</v>
      </c>
      <c r="Y3086" s="78">
        <v>0.62542499500000004</v>
      </c>
      <c r="Z3086" s="49"/>
      <c r="AA3086" s="49"/>
    </row>
    <row r="3087" spans="1:27" ht="15.75" thickBot="1" x14ac:dyDescent="0.3">
      <c r="A3087" s="78" t="s">
        <v>4598</v>
      </c>
      <c r="B3087" s="79">
        <v>0.61729849999999997</v>
      </c>
      <c r="C3087" s="109">
        <f t="shared" si="48"/>
        <v>0.65189047464548966</v>
      </c>
      <c r="D3087" s="80">
        <v>7.6016360000000001</v>
      </c>
      <c r="E3087" s="78">
        <v>14.651999999999999</v>
      </c>
      <c r="F3087" s="78">
        <v>2</v>
      </c>
      <c r="G3087" s="78">
        <v>2</v>
      </c>
      <c r="H3087" s="78">
        <v>2</v>
      </c>
      <c r="I3087" s="51"/>
      <c r="J3087" s="81" t="s">
        <v>22</v>
      </c>
      <c r="K3087" s="82" t="s">
        <v>22</v>
      </c>
      <c r="L3087" s="80" t="s">
        <v>22</v>
      </c>
      <c r="M3087" s="83" t="s">
        <v>22</v>
      </c>
      <c r="N3087" s="82" t="s">
        <v>22</v>
      </c>
      <c r="O3087" s="82" t="s">
        <v>22</v>
      </c>
      <c r="P3087" s="82" t="s">
        <v>22</v>
      </c>
      <c r="Q3087" s="82" t="s">
        <v>22</v>
      </c>
      <c r="R3087" s="82" t="s">
        <v>22</v>
      </c>
      <c r="S3087" s="82" t="s">
        <v>22</v>
      </c>
      <c r="T3087" s="80" t="s">
        <v>22</v>
      </c>
      <c r="U3087" s="86">
        <v>3.05E-9</v>
      </c>
      <c r="V3087" s="78" t="s">
        <v>4598</v>
      </c>
      <c r="W3087" s="78">
        <v>1</v>
      </c>
      <c r="X3087" s="85" t="s">
        <v>4598</v>
      </c>
      <c r="Y3087" s="78">
        <v>0.69564587700000002</v>
      </c>
      <c r="Z3087" s="49"/>
      <c r="AA3087" s="49"/>
    </row>
    <row r="3088" spans="1:27" ht="15.75" thickBot="1" x14ac:dyDescent="0.3">
      <c r="A3088" s="78" t="s">
        <v>2415</v>
      </c>
      <c r="B3088" s="79">
        <v>0.61758060000000004</v>
      </c>
      <c r="C3088" s="109">
        <f t="shared" si="48"/>
        <v>0.65176301851691565</v>
      </c>
      <c r="D3088" s="80">
        <v>7.6423259999999997</v>
      </c>
      <c r="E3088" s="78">
        <v>22.411999999999999</v>
      </c>
      <c r="F3088" s="78">
        <v>2</v>
      </c>
      <c r="G3088" s="78">
        <v>1</v>
      </c>
      <c r="H3088" s="78">
        <v>1</v>
      </c>
      <c r="I3088" s="51"/>
      <c r="J3088" s="81" t="s">
        <v>22</v>
      </c>
      <c r="K3088" s="82" t="s">
        <v>22</v>
      </c>
      <c r="L3088" s="80" t="s">
        <v>22</v>
      </c>
      <c r="M3088" s="83" t="s">
        <v>22</v>
      </c>
      <c r="N3088" s="82" t="s">
        <v>22</v>
      </c>
      <c r="O3088" s="82" t="s">
        <v>22</v>
      </c>
      <c r="P3088" s="82" t="s">
        <v>22</v>
      </c>
      <c r="Q3088" s="82" t="s">
        <v>22</v>
      </c>
      <c r="R3088" s="82" t="s">
        <v>22</v>
      </c>
      <c r="S3088" s="82" t="s">
        <v>22</v>
      </c>
      <c r="T3088" s="80" t="s">
        <v>22</v>
      </c>
      <c r="U3088" s="84">
        <v>1.8747999999999999E-4</v>
      </c>
      <c r="V3088" s="78" t="s">
        <v>2415</v>
      </c>
      <c r="W3088" s="78">
        <v>1</v>
      </c>
      <c r="X3088" s="85" t="s">
        <v>2415</v>
      </c>
      <c r="Y3088" s="78">
        <v>0.69538613800000004</v>
      </c>
      <c r="Z3088" s="49"/>
      <c r="AA3088" s="49"/>
    </row>
    <row r="3089" spans="1:27" ht="15.75" thickBot="1" x14ac:dyDescent="0.3">
      <c r="A3089" s="78" t="s">
        <v>2322</v>
      </c>
      <c r="B3089" s="79">
        <v>0.6177686</v>
      </c>
      <c r="C3089" s="109">
        <f t="shared" si="48"/>
        <v>0.65167809172316049</v>
      </c>
      <c r="D3089" s="80">
        <v>8.6143689999999999</v>
      </c>
      <c r="E3089" s="78">
        <v>25.504999999999999</v>
      </c>
      <c r="F3089" s="78">
        <v>9</v>
      </c>
      <c r="G3089" s="78">
        <v>5</v>
      </c>
      <c r="H3089" s="78">
        <v>5</v>
      </c>
      <c r="I3089" s="51"/>
      <c r="J3089" s="81" t="s">
        <v>22</v>
      </c>
      <c r="K3089" s="82" t="s">
        <v>22</v>
      </c>
      <c r="L3089" s="80" t="s">
        <v>22</v>
      </c>
      <c r="M3089" s="83">
        <v>0.50883420000000001</v>
      </c>
      <c r="N3089" s="82" t="s">
        <v>22</v>
      </c>
      <c r="O3089" s="82" t="s">
        <v>22</v>
      </c>
      <c r="P3089" s="82" t="s">
        <v>22</v>
      </c>
      <c r="Q3089" s="82" t="s">
        <v>22</v>
      </c>
      <c r="R3089" s="82" t="s">
        <v>22</v>
      </c>
      <c r="S3089" s="82" t="s">
        <v>22</v>
      </c>
      <c r="T3089" s="80">
        <v>0.6546189</v>
      </c>
      <c r="U3089" s="86">
        <v>7.1399999999999999E-13</v>
      </c>
      <c r="V3089" s="78" t="s">
        <v>2322</v>
      </c>
      <c r="W3089" s="78">
        <v>1</v>
      </c>
      <c r="X3089" s="85" t="s">
        <v>2322</v>
      </c>
      <c r="Y3089" s="78">
        <v>0.60481339899999997</v>
      </c>
      <c r="Z3089" s="49"/>
      <c r="AA3089" s="49"/>
    </row>
    <row r="3090" spans="1:27" ht="15.75" thickBot="1" x14ac:dyDescent="0.3">
      <c r="A3090" s="78" t="s">
        <v>1895</v>
      </c>
      <c r="B3090" s="79">
        <v>0.62002330000000005</v>
      </c>
      <c r="C3090" s="109">
        <f t="shared" si="48"/>
        <v>0.65066041925607143</v>
      </c>
      <c r="D3090" s="80">
        <v>8.8245690000000003</v>
      </c>
      <c r="E3090" s="78">
        <v>55.959000000000003</v>
      </c>
      <c r="F3090" s="78">
        <v>18</v>
      </c>
      <c r="G3090" s="78">
        <v>6</v>
      </c>
      <c r="H3090" s="78">
        <v>6</v>
      </c>
      <c r="I3090" s="51"/>
      <c r="J3090" s="81" t="s">
        <v>22</v>
      </c>
      <c r="K3090" s="82">
        <v>0.60606309999999997</v>
      </c>
      <c r="L3090" s="80">
        <v>0.82578560000000001</v>
      </c>
      <c r="M3090" s="83" t="s">
        <v>22</v>
      </c>
      <c r="N3090" s="82" t="s">
        <v>22</v>
      </c>
      <c r="O3090" s="82" t="s">
        <v>22</v>
      </c>
      <c r="P3090" s="82">
        <v>0.7772829</v>
      </c>
      <c r="Q3090" s="82" t="s">
        <v>22</v>
      </c>
      <c r="R3090" s="82">
        <v>0.4961044</v>
      </c>
      <c r="S3090" s="82">
        <v>0.63329170000000001</v>
      </c>
      <c r="T3090" s="80">
        <v>-3.6082019999999999E-2</v>
      </c>
      <c r="U3090" s="86">
        <v>9.0999999999999993E-40</v>
      </c>
      <c r="V3090" s="78" t="s">
        <v>1895</v>
      </c>
      <c r="W3090" s="78">
        <v>1</v>
      </c>
      <c r="X3090" s="85" t="s">
        <v>1895</v>
      </c>
      <c r="Y3090" s="78">
        <v>0.623170004</v>
      </c>
      <c r="Z3090" s="49"/>
      <c r="AA3090" s="49"/>
    </row>
    <row r="3091" spans="1:27" ht="15.75" thickBot="1" x14ac:dyDescent="0.3">
      <c r="A3091" s="78" t="s">
        <v>522</v>
      </c>
      <c r="B3091" s="79">
        <v>0.62021099999999996</v>
      </c>
      <c r="C3091" s="109">
        <f t="shared" si="48"/>
        <v>0.65057577141792033</v>
      </c>
      <c r="D3091" s="80">
        <v>8.1046580000000006</v>
      </c>
      <c r="E3091" s="78">
        <v>31.709</v>
      </c>
      <c r="F3091" s="78">
        <v>4</v>
      </c>
      <c r="G3091" s="78">
        <v>3</v>
      </c>
      <c r="H3091" s="78">
        <v>3</v>
      </c>
      <c r="I3091" s="51"/>
      <c r="J3091" s="81" t="s">
        <v>22</v>
      </c>
      <c r="K3091" s="82" t="s">
        <v>22</v>
      </c>
      <c r="L3091" s="80" t="s">
        <v>22</v>
      </c>
      <c r="M3091" s="83">
        <v>0.15691430000000001</v>
      </c>
      <c r="N3091" s="82" t="s">
        <v>22</v>
      </c>
      <c r="O3091" s="82" t="s">
        <v>22</v>
      </c>
      <c r="P3091" s="82" t="s">
        <v>22</v>
      </c>
      <c r="Q3091" s="82" t="s">
        <v>22</v>
      </c>
      <c r="R3091" s="82" t="s">
        <v>22</v>
      </c>
      <c r="S3091" s="82" t="s">
        <v>22</v>
      </c>
      <c r="T3091" s="80" t="s">
        <v>22</v>
      </c>
      <c r="U3091" s="86">
        <v>1.9300000000000002E-6</v>
      </c>
      <c r="V3091" s="78" t="s">
        <v>522</v>
      </c>
      <c r="W3091" s="78">
        <v>1</v>
      </c>
      <c r="X3091" s="85" t="s">
        <v>522</v>
      </c>
      <c r="Y3091" s="78">
        <v>0.61271222700000005</v>
      </c>
      <c r="Z3091" s="49"/>
      <c r="AA3091" s="49"/>
    </row>
    <row r="3092" spans="1:27" ht="15.75" thickBot="1" x14ac:dyDescent="0.3">
      <c r="A3092" s="78" t="s">
        <v>2441</v>
      </c>
      <c r="B3092" s="79">
        <v>0.62021099999999996</v>
      </c>
      <c r="C3092" s="109">
        <f t="shared" si="48"/>
        <v>0.65057577141792033</v>
      </c>
      <c r="D3092" s="80">
        <v>9.6644159999999992</v>
      </c>
      <c r="E3092" s="78">
        <v>45.658000000000001</v>
      </c>
      <c r="F3092" s="78">
        <v>36</v>
      </c>
      <c r="G3092" s="78">
        <v>5</v>
      </c>
      <c r="H3092" s="78">
        <v>5</v>
      </c>
      <c r="I3092" s="51"/>
      <c r="J3092" s="81">
        <v>0.79035509999999998</v>
      </c>
      <c r="K3092" s="82">
        <v>0.64533280000000004</v>
      </c>
      <c r="L3092" s="80">
        <v>0.44667970000000001</v>
      </c>
      <c r="M3092" s="83">
        <v>0.982437</v>
      </c>
      <c r="N3092" s="82">
        <v>0.89134139999999995</v>
      </c>
      <c r="O3092" s="82">
        <v>0.55444150000000003</v>
      </c>
      <c r="P3092" s="82">
        <v>0.68320239999999999</v>
      </c>
      <c r="Q3092" s="82">
        <v>6.0324210000000003E-2</v>
      </c>
      <c r="R3092" s="82">
        <v>0.50283979999999995</v>
      </c>
      <c r="S3092" s="82">
        <v>-2.670465E-2</v>
      </c>
      <c r="T3092" s="80">
        <v>0.6562675</v>
      </c>
      <c r="U3092" s="86">
        <v>7.1599999999999995E-17</v>
      </c>
      <c r="V3092" s="78" t="s">
        <v>2441</v>
      </c>
      <c r="W3092" s="78">
        <v>1</v>
      </c>
      <c r="X3092" s="85" t="s">
        <v>2441</v>
      </c>
      <c r="Y3092" s="78">
        <v>0.57827150900000002</v>
      </c>
      <c r="Z3092" s="49"/>
      <c r="AA3092" s="49"/>
    </row>
    <row r="3093" spans="1:27" ht="15.75" thickBot="1" x14ac:dyDescent="0.3">
      <c r="A3093" s="78" t="s">
        <v>2608</v>
      </c>
      <c r="B3093" s="79">
        <v>0.6207741</v>
      </c>
      <c r="C3093" s="109">
        <f t="shared" si="48"/>
        <v>0.65032189397143325</v>
      </c>
      <c r="D3093" s="80">
        <v>7.8230040000000001</v>
      </c>
      <c r="E3093" s="78">
        <v>29.289000000000001</v>
      </c>
      <c r="F3093" s="78">
        <v>3</v>
      </c>
      <c r="G3093" s="78">
        <v>2</v>
      </c>
      <c r="H3093" s="78">
        <v>2</v>
      </c>
      <c r="I3093" s="51"/>
      <c r="J3093" s="81" t="s">
        <v>22</v>
      </c>
      <c r="K3093" s="82" t="s">
        <v>22</v>
      </c>
      <c r="L3093" s="80" t="s">
        <v>22</v>
      </c>
      <c r="M3093" s="83" t="s">
        <v>22</v>
      </c>
      <c r="N3093" s="82" t="s">
        <v>22</v>
      </c>
      <c r="O3093" s="82" t="s">
        <v>22</v>
      </c>
      <c r="P3093" s="82" t="s">
        <v>22</v>
      </c>
      <c r="Q3093" s="82" t="s">
        <v>22</v>
      </c>
      <c r="R3093" s="82" t="s">
        <v>22</v>
      </c>
      <c r="S3093" s="82" t="s">
        <v>22</v>
      </c>
      <c r="T3093" s="80" t="s">
        <v>22</v>
      </c>
      <c r="U3093" s="86">
        <v>2.1500000000000002E-6</v>
      </c>
      <c r="V3093" s="78" t="s">
        <v>2608</v>
      </c>
      <c r="W3093" s="78">
        <v>1</v>
      </c>
      <c r="X3093" s="85" t="s">
        <v>2608</v>
      </c>
      <c r="Y3093" s="78">
        <v>0.69244774399999998</v>
      </c>
      <c r="Z3093" s="49"/>
      <c r="AA3093" s="49"/>
    </row>
    <row r="3094" spans="1:27" ht="15.75" thickBot="1" x14ac:dyDescent="0.3">
      <c r="A3094" s="78" t="s">
        <v>3843</v>
      </c>
      <c r="B3094" s="79">
        <v>0.6207741</v>
      </c>
      <c r="C3094" s="109">
        <f t="shared" si="48"/>
        <v>0.65032189397143325</v>
      </c>
      <c r="D3094" s="80">
        <v>8.4312989999999992</v>
      </c>
      <c r="E3094" s="78">
        <v>29.625</v>
      </c>
      <c r="F3094" s="78">
        <v>13</v>
      </c>
      <c r="G3094" s="78">
        <v>4</v>
      </c>
      <c r="H3094" s="78">
        <v>4</v>
      </c>
      <c r="I3094" s="51"/>
      <c r="J3094" s="81" t="s">
        <v>22</v>
      </c>
      <c r="K3094" s="82" t="s">
        <v>22</v>
      </c>
      <c r="L3094" s="80" t="s">
        <v>22</v>
      </c>
      <c r="M3094" s="83" t="s">
        <v>22</v>
      </c>
      <c r="N3094" s="82" t="s">
        <v>22</v>
      </c>
      <c r="O3094" s="82" t="s">
        <v>22</v>
      </c>
      <c r="P3094" s="82" t="s">
        <v>22</v>
      </c>
      <c r="Q3094" s="82" t="s">
        <v>22</v>
      </c>
      <c r="R3094" s="82">
        <v>0.5423076</v>
      </c>
      <c r="S3094" s="82">
        <v>0.76307159999999996</v>
      </c>
      <c r="T3094" s="80">
        <v>5.00489E-2</v>
      </c>
      <c r="U3094" s="86">
        <v>1.13E-23</v>
      </c>
      <c r="V3094" s="78" t="s">
        <v>3843</v>
      </c>
      <c r="W3094" s="78">
        <v>1</v>
      </c>
      <c r="X3094" s="85" t="s">
        <v>3843</v>
      </c>
      <c r="Y3094" s="78">
        <v>0.61226375499999997</v>
      </c>
      <c r="Z3094" s="49"/>
      <c r="AA3094" s="49"/>
    </row>
    <row r="3095" spans="1:27" ht="15.75" thickBot="1" x14ac:dyDescent="0.3">
      <c r="A3095" s="78" t="s">
        <v>3798</v>
      </c>
      <c r="B3095" s="79">
        <v>0.62180570000000002</v>
      </c>
      <c r="C3095" s="109">
        <f t="shared" si="48"/>
        <v>0.64985704710482206</v>
      </c>
      <c r="D3095" s="80">
        <v>8.6045499999999997</v>
      </c>
      <c r="E3095" s="78">
        <v>37.194000000000003</v>
      </c>
      <c r="F3095" s="78">
        <v>17</v>
      </c>
      <c r="G3095" s="78">
        <v>8</v>
      </c>
      <c r="H3095" s="78">
        <v>8</v>
      </c>
      <c r="I3095" s="51"/>
      <c r="J3095" s="81" t="s">
        <v>22</v>
      </c>
      <c r="K3095" s="82">
        <v>0.53963039999999995</v>
      </c>
      <c r="L3095" s="80">
        <v>0.81459150000000002</v>
      </c>
      <c r="M3095" s="83">
        <v>0.77382759999999995</v>
      </c>
      <c r="N3095" s="82" t="s">
        <v>22</v>
      </c>
      <c r="O3095" s="82" t="s">
        <v>22</v>
      </c>
      <c r="P3095" s="82" t="s">
        <v>22</v>
      </c>
      <c r="Q3095" s="82" t="s">
        <v>22</v>
      </c>
      <c r="R3095" s="82">
        <v>0.4336005</v>
      </c>
      <c r="S3095" s="82">
        <v>0.32653729999999997</v>
      </c>
      <c r="T3095" s="80">
        <v>0.9353089</v>
      </c>
      <c r="U3095" s="86">
        <v>2.6700000000000001E-21</v>
      </c>
      <c r="V3095" s="78" t="s">
        <v>3799</v>
      </c>
      <c r="W3095" s="78">
        <v>5</v>
      </c>
      <c r="X3095" s="85" t="s">
        <v>3799</v>
      </c>
      <c r="Y3095" s="78">
        <v>0.60148875899999998</v>
      </c>
      <c r="Z3095" s="49"/>
      <c r="AA3095" s="49"/>
    </row>
    <row r="3096" spans="1:27" ht="15.75" thickBot="1" x14ac:dyDescent="0.3">
      <c r="A3096" s="78" t="s">
        <v>2986</v>
      </c>
      <c r="B3096" s="79">
        <v>0.62208699999999995</v>
      </c>
      <c r="C3096" s="109">
        <f t="shared" si="48"/>
        <v>0.64973034883423875</v>
      </c>
      <c r="D3096" s="80">
        <v>9.0268189999999997</v>
      </c>
      <c r="E3096" s="78">
        <v>51.872</v>
      </c>
      <c r="F3096" s="78">
        <v>50</v>
      </c>
      <c r="G3096" s="78">
        <v>19</v>
      </c>
      <c r="H3096" s="78">
        <v>18</v>
      </c>
      <c r="I3096" s="51"/>
      <c r="J3096" s="81">
        <v>0.5768607</v>
      </c>
      <c r="K3096" s="82" t="s">
        <v>22</v>
      </c>
      <c r="L3096" s="80">
        <v>0.62405409999999994</v>
      </c>
      <c r="M3096" s="83">
        <v>0.95873140000000001</v>
      </c>
      <c r="N3096" s="82">
        <v>0.81950469999999997</v>
      </c>
      <c r="O3096" s="82">
        <v>-0.48049829999999999</v>
      </c>
      <c r="P3096" s="82">
        <v>0.76536499999999996</v>
      </c>
      <c r="Q3096" s="82">
        <v>0.61663999999999997</v>
      </c>
      <c r="R3096" s="82">
        <v>0.61936610000000003</v>
      </c>
      <c r="S3096" s="82">
        <v>0.68858330000000001</v>
      </c>
      <c r="T3096" s="80">
        <v>0.84631279999999998</v>
      </c>
      <c r="U3096" s="86">
        <v>5.0200000000000003E-52</v>
      </c>
      <c r="V3096" s="78" t="s">
        <v>2986</v>
      </c>
      <c r="W3096" s="78">
        <v>1</v>
      </c>
      <c r="X3096" s="85" t="s">
        <v>2986</v>
      </c>
      <c r="Y3096" s="78">
        <v>0.65822135500000001</v>
      </c>
      <c r="Z3096" s="49"/>
      <c r="AA3096" s="49"/>
    </row>
    <row r="3097" spans="1:27" ht="15.75" thickBot="1" x14ac:dyDescent="0.3">
      <c r="A3097" s="78" t="s">
        <v>3376</v>
      </c>
      <c r="B3097" s="79">
        <v>0.62227440000000001</v>
      </c>
      <c r="C3097" s="109">
        <f t="shared" si="48"/>
        <v>0.64964595708390849</v>
      </c>
      <c r="D3097" s="80">
        <v>9.9075939999999996</v>
      </c>
      <c r="E3097" s="78">
        <v>38.572000000000003</v>
      </c>
      <c r="F3097" s="78">
        <v>78</v>
      </c>
      <c r="G3097" s="78">
        <v>14</v>
      </c>
      <c r="H3097" s="78">
        <v>14</v>
      </c>
      <c r="I3097" s="51"/>
      <c r="J3097" s="81">
        <v>0.57473129999999994</v>
      </c>
      <c r="K3097" s="82">
        <v>0.65782289999999999</v>
      </c>
      <c r="L3097" s="80">
        <v>0.61729849999999997</v>
      </c>
      <c r="M3097" s="83">
        <v>0.65241769999999999</v>
      </c>
      <c r="N3097" s="82">
        <v>0.65149950000000001</v>
      </c>
      <c r="O3097" s="82">
        <v>0.58496250000000005</v>
      </c>
      <c r="P3097" s="82">
        <v>0.45901189999999997</v>
      </c>
      <c r="Q3097" s="82">
        <v>0.62396050000000003</v>
      </c>
      <c r="R3097" s="82">
        <v>0.66439179999999998</v>
      </c>
      <c r="S3097" s="82">
        <v>0.60539949999999998</v>
      </c>
      <c r="T3097" s="80">
        <v>0.58043500000000003</v>
      </c>
      <c r="U3097" s="86">
        <v>3.0700000000000001E-76</v>
      </c>
      <c r="V3097" s="78" t="s">
        <v>3376</v>
      </c>
      <c r="W3097" s="78">
        <v>1</v>
      </c>
      <c r="X3097" s="85" t="s">
        <v>3377</v>
      </c>
      <c r="Y3097" s="78">
        <v>0.55983467799999997</v>
      </c>
      <c r="Z3097" s="49"/>
      <c r="AA3097" s="49"/>
    </row>
    <row r="3098" spans="1:27" ht="15.75" thickBot="1" x14ac:dyDescent="0.3">
      <c r="A3098" s="78" t="s">
        <v>4036</v>
      </c>
      <c r="B3098" s="79">
        <v>0.62246190000000001</v>
      </c>
      <c r="C3098" s="109">
        <f t="shared" si="48"/>
        <v>0.64956153127082272</v>
      </c>
      <c r="D3098" s="80">
        <v>9.7467579999999998</v>
      </c>
      <c r="E3098" s="78">
        <v>35.201999999999998</v>
      </c>
      <c r="F3098" s="78">
        <v>75</v>
      </c>
      <c r="G3098" s="78">
        <v>18</v>
      </c>
      <c r="H3098" s="78">
        <v>18</v>
      </c>
      <c r="I3098" s="51"/>
      <c r="J3098" s="81">
        <v>0.73682130000000001</v>
      </c>
      <c r="K3098" s="82">
        <v>0.59760270000000004</v>
      </c>
      <c r="L3098" s="80">
        <v>0.83163410000000004</v>
      </c>
      <c r="M3098" s="83">
        <v>0.83786260000000001</v>
      </c>
      <c r="N3098" s="82">
        <v>0.60435609999999995</v>
      </c>
      <c r="O3098" s="82">
        <v>0.3860384</v>
      </c>
      <c r="P3098" s="82">
        <v>0.46048050000000001</v>
      </c>
      <c r="Q3098" s="82">
        <v>0.50913839999999999</v>
      </c>
      <c r="R3098" s="82">
        <v>0.62816700000000003</v>
      </c>
      <c r="S3098" s="82">
        <v>0.54022570000000003</v>
      </c>
      <c r="T3098" s="80">
        <v>0.77904949999999995</v>
      </c>
      <c r="U3098" s="86">
        <v>6.55E-99</v>
      </c>
      <c r="V3098" s="78" t="s">
        <v>4036</v>
      </c>
      <c r="W3098" s="78">
        <v>1</v>
      </c>
      <c r="X3098" s="85" t="s">
        <v>4036</v>
      </c>
      <c r="Y3098" s="78">
        <v>0.57641145900000001</v>
      </c>
      <c r="Z3098" s="49"/>
      <c r="AA3098" s="49"/>
    </row>
    <row r="3099" spans="1:27" ht="15.75" thickBot="1" x14ac:dyDescent="0.3">
      <c r="A3099" s="78" t="s">
        <v>345</v>
      </c>
      <c r="B3099" s="79">
        <v>0.62283659999999996</v>
      </c>
      <c r="C3099" s="109">
        <f t="shared" si="48"/>
        <v>0.64939284759574578</v>
      </c>
      <c r="D3099" s="80">
        <v>10.65371</v>
      </c>
      <c r="E3099" s="78">
        <v>42.927</v>
      </c>
      <c r="F3099" s="78">
        <v>168</v>
      </c>
      <c r="G3099" s="78">
        <v>18</v>
      </c>
      <c r="H3099" s="78">
        <v>18</v>
      </c>
      <c r="I3099" s="51"/>
      <c r="J3099" s="81">
        <v>1.0590090000000001</v>
      </c>
      <c r="K3099" s="82">
        <v>0.98644730000000003</v>
      </c>
      <c r="L3099" s="80">
        <v>1.0706640000000001</v>
      </c>
      <c r="M3099" s="83">
        <v>0.63198900000000002</v>
      </c>
      <c r="N3099" s="82">
        <v>0.59387959999999995</v>
      </c>
      <c r="O3099" s="82">
        <v>0.49303239999999998</v>
      </c>
      <c r="P3099" s="82">
        <v>0.46915659999999998</v>
      </c>
      <c r="Q3099" s="82">
        <v>0.56071499999999996</v>
      </c>
      <c r="R3099" s="82">
        <v>0.64080599999999999</v>
      </c>
      <c r="S3099" s="82">
        <v>0.61051109999999997</v>
      </c>
      <c r="T3099" s="80">
        <v>0.59033849999999999</v>
      </c>
      <c r="U3099" s="86">
        <v>1.1999999999999999E-280</v>
      </c>
      <c r="V3099" s="78" t="s">
        <v>345</v>
      </c>
      <c r="W3099" s="78">
        <v>1</v>
      </c>
      <c r="X3099" s="85" t="s">
        <v>346</v>
      </c>
      <c r="Y3099" s="78">
        <v>0.80230670100000001</v>
      </c>
      <c r="Z3099" s="49"/>
      <c r="AA3099" s="49"/>
    </row>
    <row r="3100" spans="1:27" ht="15.75" thickBot="1" x14ac:dyDescent="0.3">
      <c r="A3100" s="78" t="s">
        <v>3975</v>
      </c>
      <c r="B3100" s="79">
        <v>0.62302400000000002</v>
      </c>
      <c r="C3100" s="109">
        <f t="shared" si="48"/>
        <v>0.64930849968255544</v>
      </c>
      <c r="D3100" s="80">
        <v>8.7638549999999995</v>
      </c>
      <c r="E3100" s="78">
        <v>46.386000000000003</v>
      </c>
      <c r="F3100" s="78">
        <v>16</v>
      </c>
      <c r="G3100" s="78">
        <v>3</v>
      </c>
      <c r="H3100" s="78">
        <v>3</v>
      </c>
      <c r="I3100" s="51"/>
      <c r="J3100" s="81" t="s">
        <v>22</v>
      </c>
      <c r="K3100" s="82" t="s">
        <v>22</v>
      </c>
      <c r="L3100" s="80" t="s">
        <v>22</v>
      </c>
      <c r="M3100" s="83" t="s">
        <v>22</v>
      </c>
      <c r="N3100" s="82">
        <v>0.74622670000000002</v>
      </c>
      <c r="O3100" s="82" t="s">
        <v>22</v>
      </c>
      <c r="P3100" s="82">
        <v>0.61936610000000003</v>
      </c>
      <c r="Q3100" s="82">
        <v>0.6707497</v>
      </c>
      <c r="R3100" s="82">
        <v>0.62302400000000002</v>
      </c>
      <c r="S3100" s="82">
        <v>0.59826990000000002</v>
      </c>
      <c r="T3100" s="80">
        <v>0.45953660000000002</v>
      </c>
      <c r="U3100" s="86">
        <v>2.5599999999999999E-21</v>
      </c>
      <c r="V3100" s="78" t="s">
        <v>3975</v>
      </c>
      <c r="W3100" s="78">
        <v>1</v>
      </c>
      <c r="X3100" s="85" t="s">
        <v>3975</v>
      </c>
      <c r="Y3100" s="78">
        <v>0.62085078199999999</v>
      </c>
      <c r="Z3100" s="49"/>
      <c r="AA3100" s="49"/>
    </row>
    <row r="3101" spans="1:27" ht="15.75" thickBot="1" x14ac:dyDescent="0.3">
      <c r="A3101" s="78" t="s">
        <v>1371</v>
      </c>
      <c r="B3101" s="79">
        <v>0.62321139999999997</v>
      </c>
      <c r="C3101" s="109">
        <f t="shared" si="48"/>
        <v>0.64922416272509176</v>
      </c>
      <c r="D3101" s="80">
        <v>7.7946340000000003</v>
      </c>
      <c r="E3101" s="78">
        <v>15.587</v>
      </c>
      <c r="F3101" s="78">
        <v>3</v>
      </c>
      <c r="G3101" s="78">
        <v>2</v>
      </c>
      <c r="H3101" s="78">
        <v>2</v>
      </c>
      <c r="I3101" s="51"/>
      <c r="J3101" s="81" t="s">
        <v>22</v>
      </c>
      <c r="K3101" s="82" t="s">
        <v>22</v>
      </c>
      <c r="L3101" s="80" t="s">
        <v>22</v>
      </c>
      <c r="M3101" s="83" t="s">
        <v>22</v>
      </c>
      <c r="N3101" s="82" t="s">
        <v>22</v>
      </c>
      <c r="O3101" s="82" t="s">
        <v>22</v>
      </c>
      <c r="P3101" s="82" t="s">
        <v>22</v>
      </c>
      <c r="Q3101" s="82" t="s">
        <v>22</v>
      </c>
      <c r="R3101" s="82" t="s">
        <v>22</v>
      </c>
      <c r="S3101" s="82" t="s">
        <v>22</v>
      </c>
      <c r="T3101" s="80" t="s">
        <v>22</v>
      </c>
      <c r="U3101" s="86">
        <v>3.5599999999999998E-5</v>
      </c>
      <c r="V3101" s="78" t="s">
        <v>1371</v>
      </c>
      <c r="W3101" s="78">
        <v>1</v>
      </c>
      <c r="X3101" s="85" t="s">
        <v>1371</v>
      </c>
      <c r="Y3101" s="78">
        <v>0.69020825299999999</v>
      </c>
      <c r="Z3101" s="49"/>
      <c r="AA3101" s="49"/>
    </row>
    <row r="3102" spans="1:27" ht="15.75" thickBot="1" x14ac:dyDescent="0.3">
      <c r="A3102" s="78" t="s">
        <v>2791</v>
      </c>
      <c r="B3102" s="79">
        <v>0.6238669</v>
      </c>
      <c r="C3102" s="109">
        <f t="shared" si="48"/>
        <v>0.64892924955113929</v>
      </c>
      <c r="D3102" s="80">
        <v>10.059749999999999</v>
      </c>
      <c r="E3102" s="78">
        <v>43.631</v>
      </c>
      <c r="F3102" s="78">
        <v>127</v>
      </c>
      <c r="G3102" s="78">
        <v>29</v>
      </c>
      <c r="H3102" s="78">
        <v>28</v>
      </c>
      <c r="I3102" s="51"/>
      <c r="J3102" s="81">
        <v>0.84823729999999997</v>
      </c>
      <c r="K3102" s="82">
        <v>0.61983560000000004</v>
      </c>
      <c r="L3102" s="80">
        <v>0.56754539999999998</v>
      </c>
      <c r="M3102" s="83">
        <v>0.59998419999999997</v>
      </c>
      <c r="N3102" s="82">
        <v>0.49947599999999998</v>
      </c>
      <c r="O3102" s="82">
        <v>0.64910950000000001</v>
      </c>
      <c r="P3102" s="82">
        <v>0.69296279999999999</v>
      </c>
      <c r="Q3102" s="82">
        <v>0.66293469999999999</v>
      </c>
      <c r="R3102" s="82">
        <v>0.57017139999999999</v>
      </c>
      <c r="S3102" s="82">
        <v>0.56237669999999995</v>
      </c>
      <c r="T3102" s="80">
        <v>0.70540290000000005</v>
      </c>
      <c r="U3102" s="86">
        <v>2.62E-192</v>
      </c>
      <c r="V3102" s="78" t="s">
        <v>2791</v>
      </c>
      <c r="W3102" s="78">
        <v>1</v>
      </c>
      <c r="X3102" s="85" t="s">
        <v>2791</v>
      </c>
      <c r="Y3102" s="78">
        <v>0.558605668</v>
      </c>
      <c r="Z3102" s="49"/>
      <c r="AA3102" s="49"/>
    </row>
    <row r="3103" spans="1:27" ht="15.75" thickBot="1" x14ac:dyDescent="0.3">
      <c r="A3103" s="78" t="s">
        <v>3475</v>
      </c>
      <c r="B3103" s="79">
        <v>0.62405409999999994</v>
      </c>
      <c r="C3103" s="109">
        <f t="shared" si="48"/>
        <v>0.64884505180248597</v>
      </c>
      <c r="D3103" s="80">
        <v>10.238799999999999</v>
      </c>
      <c r="E3103" s="78">
        <v>35.409999999999997</v>
      </c>
      <c r="F3103" s="78">
        <v>90</v>
      </c>
      <c r="G3103" s="78">
        <v>7</v>
      </c>
      <c r="H3103" s="78">
        <v>7</v>
      </c>
      <c r="I3103" s="51"/>
      <c r="J3103" s="81">
        <v>0.55119600000000002</v>
      </c>
      <c r="K3103" s="82">
        <v>0.56227910000000003</v>
      </c>
      <c r="L3103" s="80">
        <v>0.64929349999999997</v>
      </c>
      <c r="M3103" s="83">
        <v>0.69055120000000003</v>
      </c>
      <c r="N3103" s="82">
        <v>0.58380790000000005</v>
      </c>
      <c r="O3103" s="82">
        <v>0.57492489999999996</v>
      </c>
      <c r="P3103" s="82">
        <v>0.5182329</v>
      </c>
      <c r="Q3103" s="82">
        <v>0.69394409999999995</v>
      </c>
      <c r="R3103" s="82">
        <v>0.62405409999999994</v>
      </c>
      <c r="S3103" s="82">
        <v>0.57628029999999997</v>
      </c>
      <c r="T3103" s="80">
        <v>0.61739259999999996</v>
      </c>
      <c r="U3103" s="86">
        <v>9.0000000000000003E-148</v>
      </c>
      <c r="V3103" s="78" t="s">
        <v>3475</v>
      </c>
      <c r="W3103" s="78">
        <v>1</v>
      </c>
      <c r="X3103" s="85" t="s">
        <v>3475</v>
      </c>
      <c r="Y3103" s="78">
        <v>0.55846121900000001</v>
      </c>
      <c r="Z3103" s="49"/>
      <c r="AA3103" s="49"/>
    </row>
    <row r="3104" spans="1:27" ht="15.75" thickBot="1" x14ac:dyDescent="0.3">
      <c r="A3104" s="78" t="s">
        <v>3450</v>
      </c>
      <c r="B3104" s="79">
        <v>0.62442850000000005</v>
      </c>
      <c r="C3104" s="109">
        <f t="shared" si="48"/>
        <v>0.6486766890774156</v>
      </c>
      <c r="D3104" s="80">
        <v>10.566140000000001</v>
      </c>
      <c r="E3104" s="78">
        <v>80.132999999999996</v>
      </c>
      <c r="F3104" s="78">
        <v>164</v>
      </c>
      <c r="G3104" s="78">
        <v>29</v>
      </c>
      <c r="H3104" s="78">
        <v>29</v>
      </c>
      <c r="I3104" s="51"/>
      <c r="J3104" s="81">
        <v>0.68849369999999999</v>
      </c>
      <c r="K3104" s="82">
        <v>0.53953110000000004</v>
      </c>
      <c r="L3104" s="80">
        <v>0.68768779999999996</v>
      </c>
      <c r="M3104" s="83">
        <v>0.60483039999999999</v>
      </c>
      <c r="N3104" s="82">
        <v>0.59454850000000004</v>
      </c>
      <c r="O3104" s="82">
        <v>0.5843853</v>
      </c>
      <c r="P3104" s="82">
        <v>0.64348689999999997</v>
      </c>
      <c r="Q3104" s="82">
        <v>0.6959938</v>
      </c>
      <c r="R3104" s="82">
        <v>0.65406889999999995</v>
      </c>
      <c r="S3104" s="82">
        <v>0.55336050000000003</v>
      </c>
      <c r="T3104" s="80">
        <v>0.72456299999999996</v>
      </c>
      <c r="U3104" s="86">
        <v>5.52E-160</v>
      </c>
      <c r="V3104" s="78" t="s">
        <v>3450</v>
      </c>
      <c r="W3104" s="78">
        <v>1</v>
      </c>
      <c r="X3104" s="85" t="s">
        <v>3450</v>
      </c>
      <c r="Y3104" s="78">
        <v>0.80137908099999999</v>
      </c>
      <c r="Z3104" s="49"/>
      <c r="AA3104" s="49"/>
    </row>
    <row r="3105" spans="1:27" ht="15.75" thickBot="1" x14ac:dyDescent="0.3">
      <c r="A3105" s="78" t="s">
        <v>1401</v>
      </c>
      <c r="B3105" s="79">
        <v>0.62545759999999995</v>
      </c>
      <c r="C3105" s="109">
        <f t="shared" si="48"/>
        <v>0.64821414146364664</v>
      </c>
      <c r="D3105" s="80">
        <v>9.4570790000000002</v>
      </c>
      <c r="E3105" s="78">
        <v>74.37</v>
      </c>
      <c r="F3105" s="78">
        <v>48</v>
      </c>
      <c r="G3105" s="78">
        <v>16</v>
      </c>
      <c r="H3105" s="78">
        <v>16</v>
      </c>
      <c r="I3105" s="51"/>
      <c r="J3105" s="81">
        <v>0.81786879999999995</v>
      </c>
      <c r="K3105" s="82">
        <v>0.646347</v>
      </c>
      <c r="L3105" s="80">
        <v>0.62891350000000001</v>
      </c>
      <c r="M3105" s="83">
        <v>0.28853580000000001</v>
      </c>
      <c r="N3105" s="82">
        <v>1.141564</v>
      </c>
      <c r="O3105" s="82">
        <v>0.72351489999999996</v>
      </c>
      <c r="P3105" s="82">
        <v>0.46560889999999999</v>
      </c>
      <c r="Q3105" s="82">
        <v>0.75855899999999998</v>
      </c>
      <c r="R3105" s="82" t="s">
        <v>22</v>
      </c>
      <c r="S3105" s="82">
        <v>-1.258149</v>
      </c>
      <c r="T3105" s="80">
        <v>0.62498989999999999</v>
      </c>
      <c r="U3105" s="86">
        <v>1.38E-45</v>
      </c>
      <c r="V3105" s="78" t="s">
        <v>1401</v>
      </c>
      <c r="W3105" s="78">
        <v>1</v>
      </c>
      <c r="X3105" s="85" t="s">
        <v>1401</v>
      </c>
      <c r="Y3105" s="78">
        <v>0.67611336300000002</v>
      </c>
      <c r="Z3105" s="49"/>
      <c r="AA3105" s="49"/>
    </row>
    <row r="3106" spans="1:27" ht="15.75" thickBot="1" x14ac:dyDescent="0.3">
      <c r="A3106" s="78" t="s">
        <v>3507</v>
      </c>
      <c r="B3106" s="79">
        <v>0.62592510000000001</v>
      </c>
      <c r="C3106" s="109">
        <f t="shared" si="48"/>
        <v>0.64800412409453156</v>
      </c>
      <c r="D3106" s="80">
        <v>9.7140620000000002</v>
      </c>
      <c r="E3106" s="78">
        <v>48.003999999999998</v>
      </c>
      <c r="F3106" s="78">
        <v>102</v>
      </c>
      <c r="G3106" s="78">
        <v>17</v>
      </c>
      <c r="H3106" s="78">
        <v>17</v>
      </c>
      <c r="I3106" s="51"/>
      <c r="J3106" s="81">
        <v>0.51197400000000004</v>
      </c>
      <c r="K3106" s="82">
        <v>0.19219420000000001</v>
      </c>
      <c r="L3106" s="80">
        <v>0.55336050000000003</v>
      </c>
      <c r="M3106" s="83">
        <v>0.61983560000000004</v>
      </c>
      <c r="N3106" s="82">
        <v>0.73318079999999997</v>
      </c>
      <c r="O3106" s="82">
        <v>0.49467159999999999</v>
      </c>
      <c r="P3106" s="82">
        <v>0.74931970000000003</v>
      </c>
      <c r="Q3106" s="82">
        <v>0.53804149999999995</v>
      </c>
      <c r="R3106" s="82">
        <v>0.64782099999999998</v>
      </c>
      <c r="S3106" s="82">
        <v>0.70114980000000005</v>
      </c>
      <c r="T3106" s="80">
        <v>0.81368879999999999</v>
      </c>
      <c r="U3106" s="86">
        <v>9.7100000000000004E-58</v>
      </c>
      <c r="V3106" s="78" t="s">
        <v>3507</v>
      </c>
      <c r="W3106" s="78">
        <v>1</v>
      </c>
      <c r="X3106" s="85" t="s">
        <v>3507</v>
      </c>
      <c r="Y3106" s="78">
        <v>0.57355506999999994</v>
      </c>
      <c r="Z3106" s="49"/>
      <c r="AA3106" s="49"/>
    </row>
    <row r="3107" spans="1:27" ht="15.75" thickBot="1" x14ac:dyDescent="0.3">
      <c r="A3107" s="78" t="s">
        <v>3420</v>
      </c>
      <c r="B3107" s="79">
        <v>0.62713989999999997</v>
      </c>
      <c r="C3107" s="109">
        <f t="shared" si="48"/>
        <v>0.647458711476111</v>
      </c>
      <c r="D3107" s="80">
        <v>10.214180000000001</v>
      </c>
      <c r="E3107" s="78">
        <v>59.073</v>
      </c>
      <c r="F3107" s="78">
        <v>105</v>
      </c>
      <c r="G3107" s="78">
        <v>15</v>
      </c>
      <c r="H3107" s="78">
        <v>15</v>
      </c>
      <c r="I3107" s="51"/>
      <c r="J3107" s="81">
        <v>0.56042150000000002</v>
      </c>
      <c r="K3107" s="82">
        <v>0.67753079999999999</v>
      </c>
      <c r="L3107" s="80">
        <v>0.64966140000000006</v>
      </c>
      <c r="M3107" s="83">
        <v>0.65067269999999999</v>
      </c>
      <c r="N3107" s="82">
        <v>0.59100909999999995</v>
      </c>
      <c r="O3107" s="82">
        <v>0.62161820000000001</v>
      </c>
      <c r="P3107" s="82">
        <v>0.59826990000000002</v>
      </c>
      <c r="Q3107" s="82">
        <v>0.66748339999999995</v>
      </c>
      <c r="R3107" s="82">
        <v>0.59081760000000005</v>
      </c>
      <c r="S3107" s="82">
        <v>0.59435740000000004</v>
      </c>
      <c r="T3107" s="80">
        <v>0.64357909999999996</v>
      </c>
      <c r="U3107" s="86">
        <v>8.8499999999999996E-127</v>
      </c>
      <c r="V3107" s="78" t="s">
        <v>3420</v>
      </c>
      <c r="W3107" s="78">
        <v>1</v>
      </c>
      <c r="X3107" s="85" t="s">
        <v>3420</v>
      </c>
      <c r="Y3107" s="78">
        <v>0.55608378199999997</v>
      </c>
      <c r="Z3107" s="49"/>
      <c r="AA3107" s="49"/>
    </row>
    <row r="3108" spans="1:27" ht="15.75" thickBot="1" x14ac:dyDescent="0.3">
      <c r="A3108" s="78" t="s">
        <v>1288</v>
      </c>
      <c r="B3108" s="79">
        <v>0.62760680000000002</v>
      </c>
      <c r="C3108" s="109">
        <f t="shared" si="48"/>
        <v>0.64724920804495767</v>
      </c>
      <c r="D3108" s="80">
        <v>8.1669630000000009</v>
      </c>
      <c r="E3108" s="78">
        <v>12.497</v>
      </c>
      <c r="F3108" s="78">
        <v>7</v>
      </c>
      <c r="G3108" s="78">
        <v>5</v>
      </c>
      <c r="H3108" s="78">
        <v>5</v>
      </c>
      <c r="I3108" s="51"/>
      <c r="J3108" s="81" t="s">
        <v>22</v>
      </c>
      <c r="K3108" s="82" t="s">
        <v>22</v>
      </c>
      <c r="L3108" s="80" t="s">
        <v>22</v>
      </c>
      <c r="M3108" s="83" t="s">
        <v>22</v>
      </c>
      <c r="N3108" s="82" t="s">
        <v>22</v>
      </c>
      <c r="O3108" s="82" t="s">
        <v>22</v>
      </c>
      <c r="P3108" s="82" t="s">
        <v>22</v>
      </c>
      <c r="Q3108" s="82" t="s">
        <v>22</v>
      </c>
      <c r="R3108" s="82" t="s">
        <v>22</v>
      </c>
      <c r="S3108" s="82">
        <v>0.5562087</v>
      </c>
      <c r="T3108" s="80" t="s">
        <v>22</v>
      </c>
      <c r="U3108" s="86">
        <v>2.7799999999999999E-12</v>
      </c>
      <c r="V3108" s="78" t="s">
        <v>1288</v>
      </c>
      <c r="W3108" s="78">
        <v>1</v>
      </c>
      <c r="X3108" s="85" t="s">
        <v>1288</v>
      </c>
      <c r="Y3108" s="78">
        <v>0.60683342500000004</v>
      </c>
      <c r="Z3108" s="49"/>
      <c r="AA3108" s="49"/>
    </row>
    <row r="3109" spans="1:27" ht="15.75" thickBot="1" x14ac:dyDescent="0.3">
      <c r="A3109" s="78" t="s">
        <v>3276</v>
      </c>
      <c r="B3109" s="79">
        <v>0.62798039999999999</v>
      </c>
      <c r="C3109" s="109">
        <f t="shared" si="48"/>
        <v>0.64708161822857646</v>
      </c>
      <c r="D3109" s="80">
        <v>9.9005419999999997</v>
      </c>
      <c r="E3109" s="78">
        <v>71.418999999999997</v>
      </c>
      <c r="F3109" s="78">
        <v>117</v>
      </c>
      <c r="G3109" s="78">
        <v>27</v>
      </c>
      <c r="H3109" s="78">
        <v>27</v>
      </c>
      <c r="I3109" s="51"/>
      <c r="J3109" s="81">
        <v>0.66375450000000003</v>
      </c>
      <c r="K3109" s="82">
        <v>0.83260650000000003</v>
      </c>
      <c r="L3109" s="80">
        <v>0.91088619999999998</v>
      </c>
      <c r="M3109" s="83">
        <v>0.60577879999999995</v>
      </c>
      <c r="N3109" s="82">
        <v>0.23364260000000001</v>
      </c>
      <c r="O3109" s="82">
        <v>0.63170959999999998</v>
      </c>
      <c r="P3109" s="82">
        <v>0.66457390000000005</v>
      </c>
      <c r="Q3109" s="82">
        <v>0.48160890000000001</v>
      </c>
      <c r="R3109" s="82">
        <v>0.65571809999999997</v>
      </c>
      <c r="S3109" s="82">
        <v>0.59855570000000002</v>
      </c>
      <c r="T3109" s="80">
        <v>0.59645809999999999</v>
      </c>
      <c r="U3109" s="86">
        <v>2.2200000000000001E-147</v>
      </c>
      <c r="V3109" s="78" t="s">
        <v>3276</v>
      </c>
      <c r="W3109" s="78">
        <v>1</v>
      </c>
      <c r="X3109" s="85" t="s">
        <v>3276</v>
      </c>
      <c r="Y3109" s="78">
        <v>0.55543707799999997</v>
      </c>
      <c r="Z3109" s="49"/>
      <c r="AA3109" s="49">
        <v>884</v>
      </c>
    </row>
    <row r="3110" spans="1:27" ht="15.75" thickBot="1" x14ac:dyDescent="0.3">
      <c r="A3110" s="78" t="s">
        <v>4734</v>
      </c>
      <c r="B3110" s="79">
        <v>0.62807369999999996</v>
      </c>
      <c r="C3110" s="109">
        <f t="shared" si="48"/>
        <v>0.64703977240451738</v>
      </c>
      <c r="D3110" s="80">
        <v>8.816414</v>
      </c>
      <c r="E3110" s="78">
        <v>62.045000000000002</v>
      </c>
      <c r="F3110" s="78">
        <v>25</v>
      </c>
      <c r="G3110" s="78">
        <v>7</v>
      </c>
      <c r="H3110" s="78">
        <v>7</v>
      </c>
      <c r="I3110" s="51"/>
      <c r="J3110" s="81" t="s">
        <v>22</v>
      </c>
      <c r="K3110" s="82" t="s">
        <v>22</v>
      </c>
      <c r="L3110" s="80">
        <v>0.6853572</v>
      </c>
      <c r="M3110" s="83">
        <v>0.40348590000000001</v>
      </c>
      <c r="N3110" s="82">
        <v>0.6625702</v>
      </c>
      <c r="O3110" s="82">
        <v>0.98717529999999998</v>
      </c>
      <c r="P3110" s="82">
        <v>0.86282829999999999</v>
      </c>
      <c r="Q3110" s="82">
        <v>0.40718959999999998</v>
      </c>
      <c r="R3110" s="82">
        <v>0.83600490000000005</v>
      </c>
      <c r="S3110" s="82">
        <v>0.29865829999999999</v>
      </c>
      <c r="T3110" s="80">
        <v>-0.56053640000000005</v>
      </c>
      <c r="U3110" s="86">
        <v>1.2E-25</v>
      </c>
      <c r="V3110" s="78" t="s">
        <v>4734</v>
      </c>
      <c r="W3110" s="78">
        <v>1</v>
      </c>
      <c r="X3110" s="85" t="s">
        <v>4734</v>
      </c>
      <c r="Y3110" s="78">
        <v>0.61695636899999995</v>
      </c>
      <c r="Z3110" s="49"/>
      <c r="AA3110" s="49"/>
    </row>
    <row r="3111" spans="1:27" ht="15.75" thickBot="1" x14ac:dyDescent="0.3">
      <c r="A3111" s="78" t="s">
        <v>2629</v>
      </c>
      <c r="B3111" s="79">
        <v>0.62835370000000002</v>
      </c>
      <c r="C3111" s="109">
        <f t="shared" si="48"/>
        <v>0.64691420632761298</v>
      </c>
      <c r="D3111" s="80">
        <v>9.6848360000000007</v>
      </c>
      <c r="E3111" s="78">
        <v>77.965999999999994</v>
      </c>
      <c r="F3111" s="78">
        <v>24</v>
      </c>
      <c r="G3111" s="78">
        <v>4</v>
      </c>
      <c r="H3111" s="78">
        <v>4</v>
      </c>
      <c r="I3111" s="51"/>
      <c r="J3111" s="81" t="s">
        <v>22</v>
      </c>
      <c r="K3111" s="82">
        <v>0.53694799999999998</v>
      </c>
      <c r="L3111" s="80">
        <v>0.65699960000000002</v>
      </c>
      <c r="M3111" s="83">
        <v>0.47529250000000001</v>
      </c>
      <c r="N3111" s="82">
        <v>-0.65140500000000001</v>
      </c>
      <c r="O3111" s="82">
        <v>0.83414480000000002</v>
      </c>
      <c r="P3111" s="82">
        <v>-0.55192359999999996</v>
      </c>
      <c r="Q3111" s="82">
        <v>0.90134000000000003</v>
      </c>
      <c r="R3111" s="82">
        <v>-0.35884250000000001</v>
      </c>
      <c r="S3111" s="82">
        <v>0.71747349999999999</v>
      </c>
      <c r="T3111" s="80" t="s">
        <v>22</v>
      </c>
      <c r="U3111" s="86">
        <v>3.0300000000000001E-11</v>
      </c>
      <c r="V3111" s="78" t="s">
        <v>2629</v>
      </c>
      <c r="W3111" s="78">
        <v>1</v>
      </c>
      <c r="X3111" s="85" t="s">
        <v>2629</v>
      </c>
      <c r="Y3111" s="78">
        <v>0.57155602400000005</v>
      </c>
      <c r="Z3111" s="49"/>
      <c r="AA3111" s="49"/>
    </row>
    <row r="3112" spans="1:27" ht="15.75" thickBot="1" x14ac:dyDescent="0.3">
      <c r="A3112" s="78" t="s">
        <v>3795</v>
      </c>
      <c r="B3112" s="79">
        <v>0.62919340000000001</v>
      </c>
      <c r="C3112" s="109">
        <f t="shared" si="48"/>
        <v>0.64653778872763379</v>
      </c>
      <c r="D3112" s="80">
        <v>10.274710000000001</v>
      </c>
      <c r="E3112" s="78">
        <v>43.945999999999998</v>
      </c>
      <c r="F3112" s="78">
        <v>103</v>
      </c>
      <c r="G3112" s="78">
        <v>10</v>
      </c>
      <c r="H3112" s="78">
        <v>10</v>
      </c>
      <c r="I3112" s="51"/>
      <c r="J3112" s="81">
        <v>0.66165839999999998</v>
      </c>
      <c r="K3112" s="82">
        <v>0.55030970000000001</v>
      </c>
      <c r="L3112" s="80">
        <v>0.60520980000000002</v>
      </c>
      <c r="M3112" s="83">
        <v>0.59998419999999997</v>
      </c>
      <c r="N3112" s="82">
        <v>0.42867840000000001</v>
      </c>
      <c r="O3112" s="82">
        <v>0.61701629999999996</v>
      </c>
      <c r="P3112" s="82">
        <v>0.76451599999999997</v>
      </c>
      <c r="Q3112" s="82">
        <v>0.66666570000000003</v>
      </c>
      <c r="R3112" s="82">
        <v>0.57550599999999996</v>
      </c>
      <c r="S3112" s="82">
        <v>0.56618199999999996</v>
      </c>
      <c r="T3112" s="80">
        <v>0.66675660000000003</v>
      </c>
      <c r="U3112" s="86">
        <v>1.28E-70</v>
      </c>
      <c r="V3112" s="78" t="s">
        <v>3795</v>
      </c>
      <c r="W3112" s="78">
        <v>1</v>
      </c>
      <c r="X3112" s="85" t="s">
        <v>3796</v>
      </c>
      <c r="Y3112" s="78">
        <v>0.79860408199999999</v>
      </c>
      <c r="Z3112" s="49"/>
      <c r="AA3112" s="49"/>
    </row>
    <row r="3113" spans="1:27" ht="15.75" thickBot="1" x14ac:dyDescent="0.3">
      <c r="A3113" s="78" t="s">
        <v>5140</v>
      </c>
      <c r="B3113" s="79">
        <v>0.62993940000000004</v>
      </c>
      <c r="C3113" s="109">
        <f t="shared" si="48"/>
        <v>0.64620355834765142</v>
      </c>
      <c r="D3113" s="80">
        <v>8.4411299999999994</v>
      </c>
      <c r="E3113" s="78">
        <v>110.41</v>
      </c>
      <c r="F3113" s="78">
        <v>13</v>
      </c>
      <c r="G3113" s="78">
        <v>5</v>
      </c>
      <c r="H3113" s="78">
        <v>5</v>
      </c>
      <c r="I3113" s="51"/>
      <c r="J3113" s="81" t="s">
        <v>22</v>
      </c>
      <c r="K3113" s="82" t="s">
        <v>22</v>
      </c>
      <c r="L3113" s="80" t="s">
        <v>22</v>
      </c>
      <c r="M3113" s="83">
        <v>1.436375</v>
      </c>
      <c r="N3113" s="82">
        <v>-0.28161429999999998</v>
      </c>
      <c r="O3113" s="82" t="s">
        <v>22</v>
      </c>
      <c r="P3113" s="82" t="s">
        <v>22</v>
      </c>
      <c r="Q3113" s="82" t="s">
        <v>22</v>
      </c>
      <c r="R3113" s="82">
        <v>1.448161</v>
      </c>
      <c r="S3113" s="82">
        <v>0.30322539999999998</v>
      </c>
      <c r="T3113" s="80">
        <v>0.76672240000000003</v>
      </c>
      <c r="U3113" s="86">
        <v>2.3900000000000001E-14</v>
      </c>
      <c r="V3113" s="78" t="s">
        <v>5140</v>
      </c>
      <c r="W3113" s="78">
        <v>1</v>
      </c>
      <c r="X3113" s="85" t="s">
        <v>5140</v>
      </c>
      <c r="Y3113" s="78">
        <v>0.59481561800000005</v>
      </c>
      <c r="Z3113" s="49"/>
      <c r="AA3113" s="49"/>
    </row>
    <row r="3114" spans="1:27" ht="15.75" thickBot="1" x14ac:dyDescent="0.3">
      <c r="A3114" s="78" t="s">
        <v>4383</v>
      </c>
      <c r="B3114" s="79">
        <v>0.63031230000000005</v>
      </c>
      <c r="C3114" s="109">
        <f t="shared" si="48"/>
        <v>0.64603655273624949</v>
      </c>
      <c r="D3114" s="80">
        <v>9.4178529999999991</v>
      </c>
      <c r="E3114" s="78">
        <v>113.93</v>
      </c>
      <c r="F3114" s="78">
        <v>20</v>
      </c>
      <c r="G3114" s="78">
        <v>4</v>
      </c>
      <c r="H3114" s="78">
        <v>4</v>
      </c>
      <c r="I3114" s="51"/>
      <c r="J3114" s="81">
        <v>0.94238310000000003</v>
      </c>
      <c r="K3114" s="82">
        <v>0.88526199999999999</v>
      </c>
      <c r="L3114" s="80" t="s">
        <v>22</v>
      </c>
      <c r="M3114" s="83">
        <v>0.60720010000000002</v>
      </c>
      <c r="N3114" s="82">
        <v>0.61833260000000001</v>
      </c>
      <c r="O3114" s="82">
        <v>0.46539989999999998</v>
      </c>
      <c r="P3114" s="82">
        <v>-3.7073469999999997E-2</v>
      </c>
      <c r="Q3114" s="82" t="s">
        <v>22</v>
      </c>
      <c r="R3114" s="82">
        <v>-1.494597</v>
      </c>
      <c r="S3114" s="82">
        <v>-1.16133</v>
      </c>
      <c r="T3114" s="80" t="s">
        <v>22</v>
      </c>
      <c r="U3114" s="86">
        <v>1.56E-17</v>
      </c>
      <c r="V3114" s="78" t="s">
        <v>4383</v>
      </c>
      <c r="W3114" s="78">
        <v>1</v>
      </c>
      <c r="X3114" s="85" t="s">
        <v>4384</v>
      </c>
      <c r="Y3114" s="78">
        <v>0.67247442000000002</v>
      </c>
      <c r="Z3114" s="49"/>
      <c r="AA3114" s="49"/>
    </row>
    <row r="3115" spans="1:27" ht="15.75" thickBot="1" x14ac:dyDescent="0.3">
      <c r="A3115" s="78" t="s">
        <v>4010</v>
      </c>
      <c r="B3115" s="79">
        <v>0.63115080000000001</v>
      </c>
      <c r="C3115" s="109">
        <f t="shared" si="48"/>
        <v>0.64566118285900209</v>
      </c>
      <c r="D3115" s="80">
        <v>9.3399479999999997</v>
      </c>
      <c r="E3115" s="78">
        <v>26.231000000000002</v>
      </c>
      <c r="F3115" s="78">
        <v>17</v>
      </c>
      <c r="G3115" s="78">
        <v>5</v>
      </c>
      <c r="H3115" s="78">
        <v>4</v>
      </c>
      <c r="I3115" s="51"/>
      <c r="J3115" s="81" t="s">
        <v>22</v>
      </c>
      <c r="K3115" s="82" t="s">
        <v>22</v>
      </c>
      <c r="L3115" s="80" t="s">
        <v>22</v>
      </c>
      <c r="M3115" s="83">
        <v>0.54329780000000005</v>
      </c>
      <c r="N3115" s="82">
        <v>0.3778456</v>
      </c>
      <c r="O3115" s="82">
        <v>0.51793069999999997</v>
      </c>
      <c r="P3115" s="82">
        <v>0.61852059999999998</v>
      </c>
      <c r="Q3115" s="82" t="s">
        <v>22</v>
      </c>
      <c r="R3115" s="82">
        <v>0.78642900000000004</v>
      </c>
      <c r="S3115" s="82">
        <v>0.80231730000000001</v>
      </c>
      <c r="T3115" s="80">
        <v>0.69590470000000004</v>
      </c>
      <c r="U3115" s="86">
        <v>2.2300000000000002E-16</v>
      </c>
      <c r="V3115" s="78" t="s">
        <v>4010</v>
      </c>
      <c r="W3115" s="78">
        <v>1</v>
      </c>
      <c r="X3115" s="85" t="s">
        <v>4010</v>
      </c>
      <c r="Y3115" s="78">
        <v>0.67184661700000003</v>
      </c>
      <c r="Z3115" s="49"/>
      <c r="AA3115" s="49"/>
    </row>
    <row r="3116" spans="1:27" ht="15.75" thickBot="1" x14ac:dyDescent="0.3">
      <c r="A3116" s="78" t="s">
        <v>3886</v>
      </c>
      <c r="B3116" s="79">
        <v>0.63180270000000005</v>
      </c>
      <c r="C3116" s="109">
        <f t="shared" si="48"/>
        <v>0.64536949859342085</v>
      </c>
      <c r="D3116" s="80">
        <v>8.3925210000000003</v>
      </c>
      <c r="E3116" s="78">
        <v>43.735999999999997</v>
      </c>
      <c r="F3116" s="78">
        <v>9</v>
      </c>
      <c r="G3116" s="78">
        <v>5</v>
      </c>
      <c r="H3116" s="78">
        <v>5</v>
      </c>
      <c r="I3116" s="51"/>
      <c r="J3116" s="81" t="s">
        <v>22</v>
      </c>
      <c r="K3116" s="82" t="s">
        <v>22</v>
      </c>
      <c r="L3116" s="80">
        <v>0.23952029999999999</v>
      </c>
      <c r="M3116" s="83" t="s">
        <v>22</v>
      </c>
      <c r="N3116" s="82" t="s">
        <v>22</v>
      </c>
      <c r="O3116" s="82" t="s">
        <v>22</v>
      </c>
      <c r="P3116" s="82">
        <v>0.82007680000000005</v>
      </c>
      <c r="Q3116" s="82" t="s">
        <v>22</v>
      </c>
      <c r="R3116" s="82">
        <v>0.64339449999999998</v>
      </c>
      <c r="S3116" s="82" t="s">
        <v>22</v>
      </c>
      <c r="T3116" s="80" t="s">
        <v>22</v>
      </c>
      <c r="U3116" s="86">
        <v>1.05E-17</v>
      </c>
      <c r="V3116" s="78" t="s">
        <v>3886</v>
      </c>
      <c r="W3116" s="78">
        <v>1</v>
      </c>
      <c r="X3116" s="85" t="s">
        <v>3886</v>
      </c>
      <c r="Y3116" s="78">
        <v>0.60350939599999998</v>
      </c>
      <c r="Z3116" s="49"/>
      <c r="AA3116" s="49"/>
    </row>
    <row r="3117" spans="1:27" ht="15.75" thickBot="1" x14ac:dyDescent="0.3">
      <c r="A3117" s="78" t="s">
        <v>1558</v>
      </c>
      <c r="B3117" s="79">
        <v>0.63226819999999995</v>
      </c>
      <c r="C3117" s="109">
        <f t="shared" si="48"/>
        <v>0.64516129725383475</v>
      </c>
      <c r="D3117" s="80">
        <v>8.9402229999999996</v>
      </c>
      <c r="E3117" s="78">
        <v>27.436</v>
      </c>
      <c r="F3117" s="78">
        <v>22</v>
      </c>
      <c r="G3117" s="78">
        <v>6</v>
      </c>
      <c r="H3117" s="78">
        <v>6</v>
      </c>
      <c r="I3117" s="51"/>
      <c r="J3117" s="81">
        <v>0.58659669999999997</v>
      </c>
      <c r="K3117" s="82">
        <v>0.96391800000000005</v>
      </c>
      <c r="L3117" s="80">
        <v>0.8827604</v>
      </c>
      <c r="M3117" s="83">
        <v>0.40773340000000002</v>
      </c>
      <c r="N3117" s="82">
        <v>0.54794330000000002</v>
      </c>
      <c r="O3117" s="82" t="s">
        <v>22</v>
      </c>
      <c r="P3117" s="82" t="s">
        <v>22</v>
      </c>
      <c r="Q3117" s="82">
        <v>0.67047769999999995</v>
      </c>
      <c r="R3117" s="82">
        <v>0.48047200000000001</v>
      </c>
      <c r="S3117" s="82" t="s">
        <v>22</v>
      </c>
      <c r="T3117" s="80">
        <v>0.35997099999999999</v>
      </c>
      <c r="U3117" s="86">
        <v>1.8100000000000001E-32</v>
      </c>
      <c r="V3117" s="78" t="s">
        <v>1558</v>
      </c>
      <c r="W3117" s="78">
        <v>1</v>
      </c>
      <c r="X3117" s="85" t="s">
        <v>1558</v>
      </c>
      <c r="Y3117" s="78">
        <v>0.61372967099999998</v>
      </c>
      <c r="Z3117" s="49"/>
      <c r="AA3117" s="49"/>
    </row>
    <row r="3118" spans="1:27" ht="15.75" thickBot="1" x14ac:dyDescent="0.3">
      <c r="A3118" s="78" t="s">
        <v>652</v>
      </c>
      <c r="B3118" s="79">
        <v>0.63254739999999998</v>
      </c>
      <c r="C3118" s="109">
        <f t="shared" si="48"/>
        <v>0.64503645340234506</v>
      </c>
      <c r="D3118" s="80">
        <v>8.9135539999999995</v>
      </c>
      <c r="E3118" s="78">
        <v>61.223999999999997</v>
      </c>
      <c r="F3118" s="78">
        <v>18</v>
      </c>
      <c r="G3118" s="78">
        <v>4</v>
      </c>
      <c r="H3118" s="78">
        <v>4</v>
      </c>
      <c r="I3118" s="51"/>
      <c r="J3118" s="81" t="s">
        <v>22</v>
      </c>
      <c r="K3118" s="82" t="s">
        <v>22</v>
      </c>
      <c r="L3118" s="80" t="s">
        <v>22</v>
      </c>
      <c r="M3118" s="83" t="s">
        <v>22</v>
      </c>
      <c r="N3118" s="82">
        <v>-1.051728</v>
      </c>
      <c r="O3118" s="82">
        <v>0.62910010000000005</v>
      </c>
      <c r="P3118" s="82">
        <v>0.92409989999999997</v>
      </c>
      <c r="Q3118" s="82">
        <v>0.72062870000000001</v>
      </c>
      <c r="R3118" s="82" t="s">
        <v>22</v>
      </c>
      <c r="S3118" s="82">
        <v>0.79218889999999997</v>
      </c>
      <c r="T3118" s="80">
        <v>0.45575460000000001</v>
      </c>
      <c r="U3118" s="86">
        <v>2.9700000000000001E-15</v>
      </c>
      <c r="V3118" s="78" t="s">
        <v>652</v>
      </c>
      <c r="W3118" s="78">
        <v>1</v>
      </c>
      <c r="X3118" s="85" t="s">
        <v>652</v>
      </c>
      <c r="Y3118" s="78">
        <v>0.613515119</v>
      </c>
      <c r="Z3118" s="49"/>
      <c r="AA3118" s="49"/>
    </row>
    <row r="3119" spans="1:27" ht="15.75" thickBot="1" x14ac:dyDescent="0.3">
      <c r="A3119" s="78" t="s">
        <v>798</v>
      </c>
      <c r="B3119" s="79">
        <v>0.63431439999999994</v>
      </c>
      <c r="C3119" s="109">
        <f t="shared" si="48"/>
        <v>0.64424690213202485</v>
      </c>
      <c r="D3119" s="80">
        <v>8.8166460000000004</v>
      </c>
      <c r="E3119" s="78">
        <v>50.451000000000001</v>
      </c>
      <c r="F3119" s="78">
        <v>24</v>
      </c>
      <c r="G3119" s="78">
        <v>10</v>
      </c>
      <c r="H3119" s="78">
        <v>10</v>
      </c>
      <c r="I3119" s="51"/>
      <c r="J3119" s="81">
        <v>0.9078136</v>
      </c>
      <c r="K3119" s="82">
        <v>0.64477930000000006</v>
      </c>
      <c r="L3119" s="80">
        <v>0.17312749999999999</v>
      </c>
      <c r="M3119" s="83">
        <v>0.43871860000000001</v>
      </c>
      <c r="N3119" s="82" t="s">
        <v>22</v>
      </c>
      <c r="O3119" s="82">
        <v>0.2010065</v>
      </c>
      <c r="P3119" s="82" t="s">
        <v>22</v>
      </c>
      <c r="Q3119" s="82" t="s">
        <v>22</v>
      </c>
      <c r="R3119" s="82">
        <v>0.51954199999999995</v>
      </c>
      <c r="S3119" s="82">
        <v>0.65663369999999999</v>
      </c>
      <c r="T3119" s="80">
        <v>1.1303380000000001</v>
      </c>
      <c r="U3119" s="86">
        <v>1.4200000000000001E-51</v>
      </c>
      <c r="V3119" s="78" t="s">
        <v>798</v>
      </c>
      <c r="W3119" s="78">
        <v>1</v>
      </c>
      <c r="X3119" s="85" t="s">
        <v>798</v>
      </c>
      <c r="Y3119" s="78">
        <v>0.61215827700000003</v>
      </c>
      <c r="Z3119" s="49"/>
      <c r="AA3119" s="49"/>
    </row>
    <row r="3120" spans="1:27" ht="15.75" thickBot="1" x14ac:dyDescent="0.3">
      <c r="A3120" s="78" t="s">
        <v>1717</v>
      </c>
      <c r="B3120" s="79">
        <v>0.63542940000000003</v>
      </c>
      <c r="C3120" s="109">
        <f t="shared" si="48"/>
        <v>0.64374918240537682</v>
      </c>
      <c r="D3120" s="80">
        <v>8.2213619999999992</v>
      </c>
      <c r="E3120" s="78">
        <v>84.933999999999997</v>
      </c>
      <c r="F3120" s="78">
        <v>9</v>
      </c>
      <c r="G3120" s="78">
        <v>4</v>
      </c>
      <c r="H3120" s="78">
        <v>4</v>
      </c>
      <c r="I3120" s="51"/>
      <c r="J3120" s="81" t="s">
        <v>22</v>
      </c>
      <c r="K3120" s="82" t="s">
        <v>22</v>
      </c>
      <c r="L3120" s="80" t="s">
        <v>22</v>
      </c>
      <c r="M3120" s="83" t="s">
        <v>22</v>
      </c>
      <c r="N3120" s="82" t="s">
        <v>22</v>
      </c>
      <c r="O3120" s="82" t="s">
        <v>22</v>
      </c>
      <c r="P3120" s="82" t="s">
        <v>22</v>
      </c>
      <c r="Q3120" s="82" t="s">
        <v>22</v>
      </c>
      <c r="R3120" s="82">
        <v>0.30847730000000001</v>
      </c>
      <c r="S3120" s="82">
        <v>-0.75891640000000005</v>
      </c>
      <c r="T3120" s="80" t="s">
        <v>22</v>
      </c>
      <c r="U3120" s="86">
        <v>1.9000000000000001E-9</v>
      </c>
      <c r="V3120" s="78" t="s">
        <v>1717</v>
      </c>
      <c r="W3120" s="78">
        <v>1</v>
      </c>
      <c r="X3120" s="85" t="s">
        <v>1717</v>
      </c>
      <c r="Y3120" s="78">
        <v>0.60064296900000003</v>
      </c>
      <c r="Z3120" s="49"/>
      <c r="AA3120" s="49"/>
    </row>
    <row r="3121" spans="1:27" ht="15.75" thickBot="1" x14ac:dyDescent="0.3">
      <c r="A3121" s="78" t="s">
        <v>342</v>
      </c>
      <c r="B3121" s="79">
        <v>0.63598650000000001</v>
      </c>
      <c r="C3121" s="109">
        <f t="shared" si="48"/>
        <v>0.64350064517134364</v>
      </c>
      <c r="D3121" s="80">
        <v>8.6991700000000005</v>
      </c>
      <c r="E3121" s="78">
        <v>45.252000000000002</v>
      </c>
      <c r="F3121" s="78">
        <v>11</v>
      </c>
      <c r="G3121" s="78">
        <v>6</v>
      </c>
      <c r="H3121" s="78">
        <v>6</v>
      </c>
      <c r="I3121" s="51"/>
      <c r="J3121" s="81" t="s">
        <v>22</v>
      </c>
      <c r="K3121" s="82" t="s">
        <v>22</v>
      </c>
      <c r="L3121" s="80" t="s">
        <v>22</v>
      </c>
      <c r="M3121" s="83">
        <v>0.89095250000000004</v>
      </c>
      <c r="N3121" s="82" t="s">
        <v>22</v>
      </c>
      <c r="O3121" s="82" t="s">
        <v>22</v>
      </c>
      <c r="P3121" s="82" t="s">
        <v>22</v>
      </c>
      <c r="Q3121" s="82" t="s">
        <v>22</v>
      </c>
      <c r="R3121" s="82">
        <v>-0.46396700000000002</v>
      </c>
      <c r="S3121" s="82" t="s">
        <v>22</v>
      </c>
      <c r="T3121" s="80" t="s">
        <v>22</v>
      </c>
      <c r="U3121" s="86">
        <v>2.9200000000000001E-12</v>
      </c>
      <c r="V3121" s="78" t="s">
        <v>342</v>
      </c>
      <c r="W3121" s="78">
        <v>1</v>
      </c>
      <c r="X3121" s="85" t="s">
        <v>342</v>
      </c>
      <c r="Y3121" s="78">
        <v>0.58987644400000006</v>
      </c>
      <c r="Z3121" s="49"/>
      <c r="AA3121" s="49"/>
    </row>
    <row r="3122" spans="1:27" ht="15.75" thickBot="1" x14ac:dyDescent="0.3">
      <c r="A3122" s="78" t="s">
        <v>3685</v>
      </c>
      <c r="B3122" s="79">
        <v>0.63635779999999997</v>
      </c>
      <c r="C3122" s="109">
        <f t="shared" si="48"/>
        <v>0.64333505158502557</v>
      </c>
      <c r="D3122" s="80">
        <v>8.648555</v>
      </c>
      <c r="E3122" s="78">
        <v>63.02</v>
      </c>
      <c r="F3122" s="78">
        <v>6</v>
      </c>
      <c r="G3122" s="78">
        <v>5</v>
      </c>
      <c r="H3122" s="78">
        <v>5</v>
      </c>
      <c r="I3122" s="51"/>
      <c r="J3122" s="81" t="s">
        <v>22</v>
      </c>
      <c r="K3122" s="82" t="s">
        <v>22</v>
      </c>
      <c r="L3122" s="80" t="s">
        <v>22</v>
      </c>
      <c r="M3122" s="83" t="s">
        <v>22</v>
      </c>
      <c r="N3122" s="82" t="s">
        <v>22</v>
      </c>
      <c r="O3122" s="82" t="s">
        <v>22</v>
      </c>
      <c r="P3122" s="82" t="s">
        <v>22</v>
      </c>
      <c r="Q3122" s="82" t="s">
        <v>22</v>
      </c>
      <c r="R3122" s="82" t="s">
        <v>22</v>
      </c>
      <c r="S3122" s="82">
        <v>1.1141669999999999</v>
      </c>
      <c r="T3122" s="80" t="s">
        <v>22</v>
      </c>
      <c r="U3122" s="86">
        <v>1.25E-14</v>
      </c>
      <c r="V3122" s="78" t="s">
        <v>3685</v>
      </c>
      <c r="W3122" s="78">
        <v>1</v>
      </c>
      <c r="X3122" s="85" t="s">
        <v>3685</v>
      </c>
      <c r="Y3122" s="78">
        <v>0.58957380599999998</v>
      </c>
      <c r="Z3122" s="49"/>
      <c r="AA3122" s="49"/>
    </row>
    <row r="3123" spans="1:27" ht="15.75" thickBot="1" x14ac:dyDescent="0.3">
      <c r="A3123" s="78" t="s">
        <v>1090</v>
      </c>
      <c r="B3123" s="79">
        <v>0.63747120000000002</v>
      </c>
      <c r="C3123" s="109">
        <f t="shared" si="48"/>
        <v>0.64283874924870854</v>
      </c>
      <c r="D3123" s="80">
        <v>9.5252130000000008</v>
      </c>
      <c r="E3123" s="78">
        <v>36.402999999999999</v>
      </c>
      <c r="F3123" s="78">
        <v>51</v>
      </c>
      <c r="G3123" s="78">
        <v>11</v>
      </c>
      <c r="H3123" s="78">
        <v>11</v>
      </c>
      <c r="I3123" s="51"/>
      <c r="J3123" s="81" t="s">
        <v>22</v>
      </c>
      <c r="K3123" s="82">
        <v>0.66857299999999997</v>
      </c>
      <c r="L3123" s="80">
        <v>0.65928529999999996</v>
      </c>
      <c r="M3123" s="83">
        <v>0.14130200000000001</v>
      </c>
      <c r="N3123" s="82">
        <v>0.71343199999999996</v>
      </c>
      <c r="O3123" s="82">
        <v>0.69706210000000002</v>
      </c>
      <c r="P3123" s="82">
        <v>0.53037049999999997</v>
      </c>
      <c r="Q3123" s="82">
        <v>0.59540820000000005</v>
      </c>
      <c r="R3123" s="82">
        <v>0.78291180000000005</v>
      </c>
      <c r="S3123" s="82">
        <v>0.59416639999999998</v>
      </c>
      <c r="T3123" s="80">
        <v>0.71756129999999996</v>
      </c>
      <c r="U3123" s="86">
        <v>1.2400000000000001E-41</v>
      </c>
      <c r="V3123" s="78" t="s">
        <v>1090</v>
      </c>
      <c r="W3123" s="78">
        <v>1</v>
      </c>
      <c r="X3123" s="85" t="s">
        <v>1090</v>
      </c>
      <c r="Y3123" s="78">
        <v>0.56408082199999998</v>
      </c>
      <c r="Z3123" s="49"/>
      <c r="AA3123" s="49"/>
    </row>
    <row r="3124" spans="1:27" ht="15.75" thickBot="1" x14ac:dyDescent="0.3">
      <c r="A3124" s="78" t="s">
        <v>679</v>
      </c>
      <c r="B3124" s="79">
        <v>0.63774929999999996</v>
      </c>
      <c r="C3124" s="109">
        <f t="shared" si="48"/>
        <v>0.64271484487415753</v>
      </c>
      <c r="D3124" s="80">
        <v>8.9990609999999993</v>
      </c>
      <c r="E3124" s="78">
        <v>78.040999999999997</v>
      </c>
      <c r="F3124" s="78">
        <v>33</v>
      </c>
      <c r="G3124" s="78">
        <v>11</v>
      </c>
      <c r="H3124" s="78">
        <v>11</v>
      </c>
      <c r="I3124" s="51"/>
      <c r="J3124" s="81">
        <v>0.44095220000000002</v>
      </c>
      <c r="K3124" s="82">
        <v>0.80949669999999996</v>
      </c>
      <c r="L3124" s="80" t="s">
        <v>22</v>
      </c>
      <c r="M3124" s="83">
        <v>0.20926620000000001</v>
      </c>
      <c r="N3124" s="82">
        <v>1.042224</v>
      </c>
      <c r="O3124" s="82">
        <v>0.52636930000000004</v>
      </c>
      <c r="P3124" s="82">
        <v>0.87530830000000004</v>
      </c>
      <c r="Q3124" s="82">
        <v>0.1191569</v>
      </c>
      <c r="R3124" s="82">
        <v>0.767231</v>
      </c>
      <c r="S3124" s="82">
        <v>0.53863749999999999</v>
      </c>
      <c r="T3124" s="80">
        <v>0.32504090000000002</v>
      </c>
      <c r="U3124" s="86">
        <v>8.0700000000000005E-60</v>
      </c>
      <c r="V3124" s="78" t="s">
        <v>679</v>
      </c>
      <c r="W3124" s="78">
        <v>1</v>
      </c>
      <c r="X3124" s="85" t="s">
        <v>679</v>
      </c>
      <c r="Y3124" s="78">
        <v>0.64595802099999999</v>
      </c>
      <c r="Z3124" s="49"/>
      <c r="AA3124" s="49"/>
    </row>
    <row r="3125" spans="1:27" ht="15.75" thickBot="1" x14ac:dyDescent="0.3">
      <c r="A3125" s="78" t="s">
        <v>3544</v>
      </c>
      <c r="B3125" s="79">
        <v>0.63793480000000002</v>
      </c>
      <c r="C3125" s="109">
        <f t="shared" si="48"/>
        <v>0.6426322106819965</v>
      </c>
      <c r="D3125" s="80">
        <v>8.5606120000000008</v>
      </c>
      <c r="E3125" s="78">
        <v>60.241</v>
      </c>
      <c r="F3125" s="78">
        <v>12</v>
      </c>
      <c r="G3125" s="78">
        <v>7</v>
      </c>
      <c r="H3125" s="78">
        <v>7</v>
      </c>
      <c r="I3125" s="51"/>
      <c r="J3125" s="81" t="s">
        <v>22</v>
      </c>
      <c r="K3125" s="82" t="s">
        <v>22</v>
      </c>
      <c r="L3125" s="80" t="s">
        <v>22</v>
      </c>
      <c r="M3125" s="83" t="s">
        <v>22</v>
      </c>
      <c r="N3125" s="82">
        <v>0.26471660000000002</v>
      </c>
      <c r="O3125" s="82">
        <v>1.392482</v>
      </c>
      <c r="P3125" s="82" t="s">
        <v>22</v>
      </c>
      <c r="Q3125" s="82" t="s">
        <v>22</v>
      </c>
      <c r="R3125" s="82" t="s">
        <v>22</v>
      </c>
      <c r="S3125" s="82">
        <v>7.0664080000000004E-2</v>
      </c>
      <c r="T3125" s="80" t="s">
        <v>22</v>
      </c>
      <c r="U3125" s="86">
        <v>6.63E-13</v>
      </c>
      <c r="V3125" s="78" t="s">
        <v>3544</v>
      </c>
      <c r="W3125" s="78">
        <v>1</v>
      </c>
      <c r="X3125" s="85" t="s">
        <v>3544</v>
      </c>
      <c r="Y3125" s="78">
        <v>0.58828913299999996</v>
      </c>
      <c r="Z3125" s="49"/>
      <c r="AA3125" s="49"/>
    </row>
    <row r="3126" spans="1:27" ht="15.75" thickBot="1" x14ac:dyDescent="0.3">
      <c r="A3126" s="78" t="s">
        <v>3010</v>
      </c>
      <c r="B3126" s="79">
        <v>0.63821289999999997</v>
      </c>
      <c r="C3126" s="109">
        <f t="shared" si="48"/>
        <v>0.64250834611685637</v>
      </c>
      <c r="D3126" s="80">
        <v>9.4152070000000005</v>
      </c>
      <c r="E3126" s="78">
        <v>14.874000000000001</v>
      </c>
      <c r="F3126" s="78">
        <v>21</v>
      </c>
      <c r="G3126" s="78">
        <v>5</v>
      </c>
      <c r="H3126" s="78">
        <v>5</v>
      </c>
      <c r="I3126" s="51"/>
      <c r="J3126" s="81">
        <v>0.93115349999999997</v>
      </c>
      <c r="K3126" s="82">
        <v>0.55306560000000005</v>
      </c>
      <c r="L3126" s="80">
        <v>0.60179159999999998</v>
      </c>
      <c r="M3126" s="83" t="s">
        <v>22</v>
      </c>
      <c r="N3126" s="82" t="s">
        <v>22</v>
      </c>
      <c r="O3126" s="82">
        <v>0.7520635</v>
      </c>
      <c r="P3126" s="82">
        <v>0.71966540000000001</v>
      </c>
      <c r="Q3126" s="82">
        <v>0.59024270000000001</v>
      </c>
      <c r="R3126" s="82" t="s">
        <v>22</v>
      </c>
      <c r="S3126" s="82" t="s">
        <v>22</v>
      </c>
      <c r="T3126" s="80" t="s">
        <v>22</v>
      </c>
      <c r="U3126" s="86">
        <v>3.3299999999999998E-38</v>
      </c>
      <c r="V3126" s="78" t="s">
        <v>3010</v>
      </c>
      <c r="W3126" s="78">
        <v>1</v>
      </c>
      <c r="X3126" s="85" t="s">
        <v>3010</v>
      </c>
      <c r="Y3126" s="78">
        <v>0.66656873699999997</v>
      </c>
      <c r="Z3126" s="49"/>
      <c r="AA3126" s="49"/>
    </row>
    <row r="3127" spans="1:27" ht="15.75" thickBot="1" x14ac:dyDescent="0.3">
      <c r="A3127" s="78" t="s">
        <v>4772</v>
      </c>
      <c r="B3127" s="79">
        <v>0.63821289999999997</v>
      </c>
      <c r="C3127" s="109">
        <f t="shared" si="48"/>
        <v>0.64250834611685637</v>
      </c>
      <c r="D3127" s="80">
        <v>9.9391549999999995</v>
      </c>
      <c r="E3127" s="78">
        <v>39.72</v>
      </c>
      <c r="F3127" s="78">
        <v>100</v>
      </c>
      <c r="G3127" s="78">
        <v>14</v>
      </c>
      <c r="H3127" s="78">
        <v>14</v>
      </c>
      <c r="I3127" s="51"/>
      <c r="J3127" s="81">
        <v>0.69875189999999998</v>
      </c>
      <c r="K3127" s="82">
        <v>0.78651269999999995</v>
      </c>
      <c r="L3127" s="80">
        <v>0.6207741</v>
      </c>
      <c r="M3127" s="83">
        <v>0.65635909999999997</v>
      </c>
      <c r="N3127" s="82">
        <v>0.65535189999999999</v>
      </c>
      <c r="O3127" s="82">
        <v>0.65379379999999998</v>
      </c>
      <c r="P3127" s="82">
        <v>0.53635129999999998</v>
      </c>
      <c r="Q3127" s="82">
        <v>0.41543409999999997</v>
      </c>
      <c r="R3127" s="82">
        <v>0.58226699999999998</v>
      </c>
      <c r="S3127" s="82">
        <v>0.5728896</v>
      </c>
      <c r="T3127" s="80">
        <v>0.53972949999999997</v>
      </c>
      <c r="U3127" s="86">
        <v>1.17E-63</v>
      </c>
      <c r="V3127" s="78" t="s">
        <v>4772</v>
      </c>
      <c r="W3127" s="78">
        <v>1</v>
      </c>
      <c r="X3127" s="85" t="s">
        <v>4772</v>
      </c>
      <c r="Y3127" s="78">
        <v>0.54759334900000001</v>
      </c>
      <c r="Z3127" s="49"/>
      <c r="AA3127" s="49"/>
    </row>
    <row r="3128" spans="1:27" ht="15.75" thickBot="1" x14ac:dyDescent="0.3">
      <c r="A3128" s="78" t="s">
        <v>1793</v>
      </c>
      <c r="B3128" s="79">
        <v>0.63867629999999997</v>
      </c>
      <c r="C3128" s="109">
        <f t="shared" si="48"/>
        <v>0.64230200274778992</v>
      </c>
      <c r="D3128" s="80">
        <v>9.6027649999999998</v>
      </c>
      <c r="E3128" s="78">
        <v>84.397999999999996</v>
      </c>
      <c r="F3128" s="78">
        <v>68</v>
      </c>
      <c r="G3128" s="78">
        <v>23</v>
      </c>
      <c r="H3128" s="78">
        <v>23</v>
      </c>
      <c r="I3128" s="51"/>
      <c r="J3128" s="81">
        <v>0.77770379999999995</v>
      </c>
      <c r="K3128" s="82">
        <v>0.48171219999999998</v>
      </c>
      <c r="L3128" s="80">
        <v>0.70867279999999999</v>
      </c>
      <c r="M3128" s="83">
        <v>0.79035509999999998</v>
      </c>
      <c r="N3128" s="82">
        <v>0.549817</v>
      </c>
      <c r="O3128" s="82">
        <v>3.9559509999999999E-2</v>
      </c>
      <c r="P3128" s="82">
        <v>0.56325570000000003</v>
      </c>
      <c r="Q3128" s="82">
        <v>0.3674829</v>
      </c>
      <c r="R3128" s="82">
        <v>0.65168320000000002</v>
      </c>
      <c r="S3128" s="82">
        <v>0.79077209999999998</v>
      </c>
      <c r="T3128" s="80">
        <v>0.4932375</v>
      </c>
      <c r="U3128" s="86">
        <v>1.7400000000000001E-70</v>
      </c>
      <c r="V3128" s="78" t="s">
        <v>1793</v>
      </c>
      <c r="W3128" s="78">
        <v>1</v>
      </c>
      <c r="X3128" s="85" t="s">
        <v>1793</v>
      </c>
      <c r="Y3128" s="78">
        <v>0.56309634099999994</v>
      </c>
      <c r="Z3128" s="49"/>
      <c r="AA3128" s="49"/>
    </row>
    <row r="3129" spans="1:27" ht="15.75" thickBot="1" x14ac:dyDescent="0.3">
      <c r="A3129" s="78" t="s">
        <v>761</v>
      </c>
      <c r="B3129" s="79">
        <v>0.63904680000000003</v>
      </c>
      <c r="C3129" s="109">
        <f t="shared" si="48"/>
        <v>0.64213707368734529</v>
      </c>
      <c r="D3129" s="80">
        <v>8.5808330000000002</v>
      </c>
      <c r="E3129" s="78">
        <v>42.316000000000003</v>
      </c>
      <c r="F3129" s="78">
        <v>11</v>
      </c>
      <c r="G3129" s="78">
        <v>6</v>
      </c>
      <c r="H3129" s="78">
        <v>6</v>
      </c>
      <c r="I3129" s="51"/>
      <c r="J3129" s="81" t="s">
        <v>22</v>
      </c>
      <c r="K3129" s="82">
        <v>1.142936</v>
      </c>
      <c r="L3129" s="80" t="s">
        <v>22</v>
      </c>
      <c r="M3129" s="83" t="s">
        <v>22</v>
      </c>
      <c r="N3129" s="82">
        <v>0.43092750000000002</v>
      </c>
      <c r="O3129" s="82" t="s">
        <v>22</v>
      </c>
      <c r="P3129" s="82" t="s">
        <v>22</v>
      </c>
      <c r="Q3129" s="82" t="s">
        <v>22</v>
      </c>
      <c r="R3129" s="82" t="s">
        <v>22</v>
      </c>
      <c r="S3129" s="82" t="s">
        <v>22</v>
      </c>
      <c r="T3129" s="80" t="s">
        <v>22</v>
      </c>
      <c r="U3129" s="86">
        <v>1.1900000000000001E-21</v>
      </c>
      <c r="V3129" s="78" t="s">
        <v>761</v>
      </c>
      <c r="W3129" s="78">
        <v>1</v>
      </c>
      <c r="X3129" s="85" t="s">
        <v>761</v>
      </c>
      <c r="Y3129" s="78">
        <v>0.58738401799999995</v>
      </c>
      <c r="Z3129" s="49"/>
      <c r="AA3129" s="49"/>
    </row>
    <row r="3130" spans="1:27" ht="15.75" thickBot="1" x14ac:dyDescent="0.3">
      <c r="A3130" s="78" t="s">
        <v>1635</v>
      </c>
      <c r="B3130" s="79">
        <v>0.63969520000000002</v>
      </c>
      <c r="C3130" s="109">
        <f t="shared" si="48"/>
        <v>0.64184853860771918</v>
      </c>
      <c r="D3130" s="80">
        <v>8.5958810000000003</v>
      </c>
      <c r="E3130" s="78">
        <v>39.744</v>
      </c>
      <c r="F3130" s="78">
        <v>18</v>
      </c>
      <c r="G3130" s="78">
        <v>5</v>
      </c>
      <c r="H3130" s="78">
        <v>5</v>
      </c>
      <c r="I3130" s="51"/>
      <c r="J3130" s="81" t="s">
        <v>22</v>
      </c>
      <c r="K3130" s="82" t="s">
        <v>22</v>
      </c>
      <c r="L3130" s="80" t="s">
        <v>22</v>
      </c>
      <c r="M3130" s="83">
        <v>0.47279969999999999</v>
      </c>
      <c r="N3130" s="82">
        <v>0.65416050000000003</v>
      </c>
      <c r="O3130" s="82">
        <v>0.30754510000000002</v>
      </c>
      <c r="P3130" s="82">
        <v>0.7003509</v>
      </c>
      <c r="Q3130" s="82">
        <v>0.53674920000000004</v>
      </c>
      <c r="R3130" s="82">
        <v>0.74700060000000001</v>
      </c>
      <c r="S3130" s="82">
        <v>0.81056649999999997</v>
      </c>
      <c r="T3130" s="80">
        <v>0.82097540000000002</v>
      </c>
      <c r="U3130" s="86">
        <v>1.17E-24</v>
      </c>
      <c r="V3130" s="78" t="s">
        <v>1635</v>
      </c>
      <c r="W3130" s="78">
        <v>1</v>
      </c>
      <c r="X3130" s="85" t="s">
        <v>1635</v>
      </c>
      <c r="Y3130" s="78">
        <v>0.58685658600000001</v>
      </c>
      <c r="Z3130" s="49"/>
      <c r="AA3130" s="49"/>
    </row>
    <row r="3131" spans="1:27" ht="15.75" thickBot="1" x14ac:dyDescent="0.3">
      <c r="A3131" s="78" t="s">
        <v>2487</v>
      </c>
      <c r="B3131" s="79">
        <v>0.6404358</v>
      </c>
      <c r="C3131" s="109">
        <f t="shared" si="48"/>
        <v>0.64151913355322332</v>
      </c>
      <c r="D3131" s="80">
        <v>7.0316910000000004</v>
      </c>
      <c r="E3131" s="78">
        <v>49.363999999999997</v>
      </c>
      <c r="F3131" s="78">
        <v>3</v>
      </c>
      <c r="G3131" s="78">
        <v>1</v>
      </c>
      <c r="H3131" s="78">
        <v>1</v>
      </c>
      <c r="I3131" s="51"/>
      <c r="J3131" s="81" t="s">
        <v>22</v>
      </c>
      <c r="K3131" s="82" t="s">
        <v>22</v>
      </c>
      <c r="L3131" s="80" t="s">
        <v>22</v>
      </c>
      <c r="M3131" s="83" t="s">
        <v>22</v>
      </c>
      <c r="N3131" s="82" t="s">
        <v>22</v>
      </c>
      <c r="O3131" s="82" t="s">
        <v>22</v>
      </c>
      <c r="P3131" s="82" t="s">
        <v>22</v>
      </c>
      <c r="Q3131" s="82" t="s">
        <v>22</v>
      </c>
      <c r="R3131" s="82" t="s">
        <v>22</v>
      </c>
      <c r="S3131" s="82" t="s">
        <v>22</v>
      </c>
      <c r="T3131" s="80">
        <v>0.76977180000000001</v>
      </c>
      <c r="U3131" s="84">
        <v>2.0065999999999999E-3</v>
      </c>
      <c r="V3131" s="78" t="s">
        <v>2487</v>
      </c>
      <c r="W3131" s="78">
        <v>1</v>
      </c>
      <c r="X3131" s="85" t="s">
        <v>2487</v>
      </c>
      <c r="Y3131" s="78">
        <v>0.67445992300000002</v>
      </c>
      <c r="Z3131" s="49"/>
      <c r="AA3131" s="49"/>
    </row>
    <row r="3132" spans="1:27" ht="15.75" thickBot="1" x14ac:dyDescent="0.3">
      <c r="A3132" s="78" t="s">
        <v>2968</v>
      </c>
      <c r="B3132" s="79">
        <v>0.64182340000000004</v>
      </c>
      <c r="C3132" s="109">
        <f t="shared" si="48"/>
        <v>0.64090241000935844</v>
      </c>
      <c r="D3132" s="80">
        <v>9.0850050000000007</v>
      </c>
      <c r="E3132" s="78">
        <v>146.34</v>
      </c>
      <c r="F3132" s="78">
        <v>18</v>
      </c>
      <c r="G3132" s="78">
        <v>8</v>
      </c>
      <c r="H3132" s="78">
        <v>8</v>
      </c>
      <c r="I3132" s="51"/>
      <c r="J3132" s="81" t="s">
        <v>22</v>
      </c>
      <c r="K3132" s="82" t="s">
        <v>22</v>
      </c>
      <c r="L3132" s="80">
        <v>0.52626910000000005</v>
      </c>
      <c r="M3132" s="83">
        <v>0.77002559999999998</v>
      </c>
      <c r="N3132" s="82">
        <v>0.55336050000000003</v>
      </c>
      <c r="O3132" s="82" t="s">
        <v>22</v>
      </c>
      <c r="P3132" s="82">
        <v>-2.3646820000000002</v>
      </c>
      <c r="Q3132" s="82">
        <v>-1.935724</v>
      </c>
      <c r="R3132" s="82" t="s">
        <v>22</v>
      </c>
      <c r="S3132" s="82">
        <v>0.46330860000000001</v>
      </c>
      <c r="T3132" s="80">
        <v>1.297426</v>
      </c>
      <c r="U3132" s="86">
        <v>2.2300000000000001E-21</v>
      </c>
      <c r="V3132" s="78" t="s">
        <v>2968</v>
      </c>
      <c r="W3132" s="78">
        <v>1</v>
      </c>
      <c r="X3132" s="85" t="s">
        <v>2968</v>
      </c>
      <c r="Y3132" s="78">
        <v>0.64278360499999998</v>
      </c>
      <c r="Z3132" s="49"/>
      <c r="AA3132" s="49"/>
    </row>
    <row r="3133" spans="1:27" ht="15.75" thickBot="1" x14ac:dyDescent="0.3">
      <c r="A3133" s="78" t="s">
        <v>4654</v>
      </c>
      <c r="B3133" s="79">
        <v>0.642563</v>
      </c>
      <c r="C3133" s="109">
        <f t="shared" si="48"/>
        <v>0.64057393453228118</v>
      </c>
      <c r="D3133" s="80">
        <v>9.1202450000000006</v>
      </c>
      <c r="E3133" s="78">
        <v>49.238</v>
      </c>
      <c r="F3133" s="78">
        <v>60</v>
      </c>
      <c r="G3133" s="78">
        <v>21</v>
      </c>
      <c r="H3133" s="78">
        <v>21</v>
      </c>
      <c r="I3133" s="51"/>
      <c r="J3133" s="81">
        <v>0.64920160000000005</v>
      </c>
      <c r="K3133" s="82">
        <v>0.48129899999999998</v>
      </c>
      <c r="L3133" s="80">
        <v>0.57734419999999997</v>
      </c>
      <c r="M3133" s="83">
        <v>0.83826599999999996</v>
      </c>
      <c r="N3133" s="82">
        <v>0.76646789999999998</v>
      </c>
      <c r="O3133" s="82">
        <v>0.61324880000000004</v>
      </c>
      <c r="P3133" s="82">
        <v>0.67473179999999999</v>
      </c>
      <c r="Q3133" s="82">
        <v>0.22379309999999999</v>
      </c>
      <c r="R3133" s="82">
        <v>0.64726850000000002</v>
      </c>
      <c r="S3133" s="82">
        <v>0.77019479999999996</v>
      </c>
      <c r="T3133" s="80">
        <v>0.23988680000000001</v>
      </c>
      <c r="U3133" s="86">
        <v>2.0099999999999999E-88</v>
      </c>
      <c r="V3133" s="78" t="s">
        <v>4654</v>
      </c>
      <c r="W3133" s="78">
        <v>1</v>
      </c>
      <c r="X3133" s="85" t="s">
        <v>4654</v>
      </c>
      <c r="Y3133" s="78">
        <v>0.642208047</v>
      </c>
      <c r="Z3133" s="49"/>
      <c r="AA3133" s="49"/>
    </row>
    <row r="3134" spans="1:27" ht="15.75" thickBot="1" x14ac:dyDescent="0.3">
      <c r="A3134" s="78" t="s">
        <v>2581</v>
      </c>
      <c r="B3134" s="79">
        <v>0.64284019999999997</v>
      </c>
      <c r="C3134" s="109">
        <f t="shared" si="48"/>
        <v>0.64045086622483827</v>
      </c>
      <c r="D3134" s="80">
        <v>9.0033309999999993</v>
      </c>
      <c r="E3134" s="78">
        <v>80.352000000000004</v>
      </c>
      <c r="F3134" s="78">
        <v>36</v>
      </c>
      <c r="G3134" s="78">
        <v>14</v>
      </c>
      <c r="H3134" s="78">
        <v>14</v>
      </c>
      <c r="I3134" s="51"/>
      <c r="J3134" s="81">
        <v>6.1430529999999997E-2</v>
      </c>
      <c r="K3134" s="82">
        <v>0.37284060000000002</v>
      </c>
      <c r="L3134" s="80">
        <v>0.36446040000000002</v>
      </c>
      <c r="M3134" s="83">
        <v>0.64431769999999999</v>
      </c>
      <c r="N3134" s="82">
        <v>0.83963719999999997</v>
      </c>
      <c r="O3134" s="82" t="s">
        <v>22</v>
      </c>
      <c r="P3134" s="82">
        <v>0.37506729999999999</v>
      </c>
      <c r="Q3134" s="82">
        <v>0.74674269999999998</v>
      </c>
      <c r="R3134" s="82">
        <v>1.077585</v>
      </c>
      <c r="S3134" s="82">
        <v>1.0882099999999999</v>
      </c>
      <c r="T3134" s="80">
        <v>0.15354599999999999</v>
      </c>
      <c r="U3134" s="86">
        <v>6.3300000000000003E-74</v>
      </c>
      <c r="V3134" s="78" t="s">
        <v>2581</v>
      </c>
      <c r="W3134" s="78">
        <v>1</v>
      </c>
      <c r="X3134" s="85" t="s">
        <v>2581</v>
      </c>
      <c r="Y3134" s="78">
        <v>0.64199236100000001</v>
      </c>
      <c r="Z3134" s="49"/>
      <c r="AA3134" s="49"/>
    </row>
    <row r="3135" spans="1:27" ht="15.75" thickBot="1" x14ac:dyDescent="0.3">
      <c r="A3135" s="78" t="s">
        <v>888</v>
      </c>
      <c r="B3135" s="79">
        <v>0.64431769999999999</v>
      </c>
      <c r="C3135" s="109">
        <f t="shared" si="48"/>
        <v>0.63979530025558051</v>
      </c>
      <c r="D3135" s="80">
        <v>9.5434099999999997</v>
      </c>
      <c r="E3135" s="78">
        <v>60.137999999999998</v>
      </c>
      <c r="F3135" s="78">
        <v>52</v>
      </c>
      <c r="G3135" s="78">
        <v>12</v>
      </c>
      <c r="H3135" s="78">
        <v>12</v>
      </c>
      <c r="I3135" s="51"/>
      <c r="J3135" s="81">
        <v>0.68849369999999999</v>
      </c>
      <c r="K3135" s="82">
        <v>0.94238310000000003</v>
      </c>
      <c r="L3135" s="80">
        <v>0.64450229999999997</v>
      </c>
      <c r="M3135" s="83">
        <v>0.61616950000000004</v>
      </c>
      <c r="N3135" s="82">
        <v>0.54991559999999995</v>
      </c>
      <c r="O3135" s="82">
        <v>0.63161650000000003</v>
      </c>
      <c r="P3135" s="82">
        <v>0.5633534</v>
      </c>
      <c r="Q3135" s="82">
        <v>0.14469899999999999</v>
      </c>
      <c r="R3135" s="82">
        <v>0.43092750000000002</v>
      </c>
      <c r="S3135" s="82">
        <v>0.37928820000000002</v>
      </c>
      <c r="T3135" s="80">
        <v>0.85790140000000004</v>
      </c>
      <c r="U3135" s="86">
        <v>1.24E-44</v>
      </c>
      <c r="V3135" s="78" t="s">
        <v>888</v>
      </c>
      <c r="W3135" s="78">
        <v>1</v>
      </c>
      <c r="X3135" s="85" t="s">
        <v>888</v>
      </c>
      <c r="Y3135" s="78">
        <v>0.55849867399999997</v>
      </c>
      <c r="Z3135" s="49"/>
      <c r="AA3135" s="49"/>
    </row>
    <row r="3136" spans="1:27" ht="15.75" thickBot="1" x14ac:dyDescent="0.3">
      <c r="A3136" s="78" t="s">
        <v>1564</v>
      </c>
      <c r="B3136" s="79">
        <v>0.64505599999999996</v>
      </c>
      <c r="C3136" s="109">
        <f t="shared" si="48"/>
        <v>0.63946796841348041</v>
      </c>
      <c r="D3136" s="80">
        <v>8.3003350000000005</v>
      </c>
      <c r="E3136" s="78">
        <v>56.225999999999999</v>
      </c>
      <c r="F3136" s="78">
        <v>9</v>
      </c>
      <c r="G3136" s="78">
        <v>2</v>
      </c>
      <c r="H3136" s="78">
        <v>2</v>
      </c>
      <c r="I3136" s="51"/>
      <c r="J3136" s="81" t="s">
        <v>22</v>
      </c>
      <c r="K3136" s="82" t="s">
        <v>22</v>
      </c>
      <c r="L3136" s="80" t="s">
        <v>22</v>
      </c>
      <c r="M3136" s="83" t="s">
        <v>22</v>
      </c>
      <c r="N3136" s="82" t="s">
        <v>22</v>
      </c>
      <c r="O3136" s="82" t="s">
        <v>22</v>
      </c>
      <c r="P3136" s="82" t="s">
        <v>22</v>
      </c>
      <c r="Q3136" s="82" t="s">
        <v>22</v>
      </c>
      <c r="R3136" s="82" t="s">
        <v>22</v>
      </c>
      <c r="S3136" s="82" t="s">
        <v>22</v>
      </c>
      <c r="T3136" s="80" t="s">
        <v>22</v>
      </c>
      <c r="U3136" s="86">
        <v>6.9200000000000002E-5</v>
      </c>
      <c r="V3136" s="78" t="s">
        <v>1564</v>
      </c>
      <c r="W3136" s="78">
        <v>1</v>
      </c>
      <c r="X3136" s="85" t="s">
        <v>1564</v>
      </c>
      <c r="Y3136" s="78">
        <v>0.59306429000000005</v>
      </c>
      <c r="Z3136" s="49"/>
      <c r="AA3136" s="49"/>
    </row>
    <row r="3137" spans="1:27" ht="15.75" thickBot="1" x14ac:dyDescent="0.3">
      <c r="A3137" s="78" t="s">
        <v>2115</v>
      </c>
      <c r="B3137" s="79">
        <v>0.64579390000000003</v>
      </c>
      <c r="C3137" s="109">
        <f t="shared" si="48"/>
        <v>0.63914098124826291</v>
      </c>
      <c r="D3137" s="80">
        <v>10.39777</v>
      </c>
      <c r="E3137" s="78">
        <v>26.411999999999999</v>
      </c>
      <c r="F3137" s="78">
        <v>159</v>
      </c>
      <c r="G3137" s="78">
        <v>23</v>
      </c>
      <c r="H3137" s="78">
        <v>22</v>
      </c>
      <c r="I3137" s="51"/>
      <c r="J3137" s="81">
        <v>0.57298660000000001</v>
      </c>
      <c r="K3137" s="82">
        <v>0.58409659999999997</v>
      </c>
      <c r="L3137" s="80">
        <v>0.57985589999999998</v>
      </c>
      <c r="M3137" s="83">
        <v>0.65379379999999998</v>
      </c>
      <c r="N3137" s="82">
        <v>0.59445300000000001</v>
      </c>
      <c r="O3137" s="82">
        <v>0.53465929999999995</v>
      </c>
      <c r="P3137" s="82">
        <v>0.660381</v>
      </c>
      <c r="Q3137" s="82">
        <v>0.65709119999999999</v>
      </c>
      <c r="R3137" s="82">
        <v>0.6625702</v>
      </c>
      <c r="S3137" s="82">
        <v>0.64551720000000001</v>
      </c>
      <c r="T3137" s="80">
        <v>0.75685250000000004</v>
      </c>
      <c r="U3137" s="86">
        <v>2.07E-247</v>
      </c>
      <c r="V3137" s="78" t="s">
        <v>2115</v>
      </c>
      <c r="W3137" s="78">
        <v>1</v>
      </c>
      <c r="X3137" s="85" t="s">
        <v>2115</v>
      </c>
      <c r="Y3137" s="78">
        <v>0.78895648200000001</v>
      </c>
      <c r="Z3137" s="49"/>
      <c r="AA3137" s="49">
        <v>107</v>
      </c>
    </row>
    <row r="3138" spans="1:27" ht="15.75" thickBot="1" x14ac:dyDescent="0.3">
      <c r="A3138" s="78" t="s">
        <v>2544</v>
      </c>
      <c r="B3138" s="79">
        <v>0.64588610000000002</v>
      </c>
      <c r="C3138" s="109">
        <f t="shared" si="48"/>
        <v>0.63910013622292816</v>
      </c>
      <c r="D3138" s="80">
        <v>10.481299999999999</v>
      </c>
      <c r="E3138" s="78">
        <v>58.67</v>
      </c>
      <c r="F3138" s="78">
        <v>64</v>
      </c>
      <c r="G3138" s="78">
        <v>5</v>
      </c>
      <c r="H3138" s="78">
        <v>5</v>
      </c>
      <c r="I3138" s="51"/>
      <c r="J3138" s="81">
        <v>0.77946990000000005</v>
      </c>
      <c r="K3138" s="82">
        <v>0.75787660000000001</v>
      </c>
      <c r="L3138" s="80">
        <v>0.70283479999999998</v>
      </c>
      <c r="M3138" s="83">
        <v>0.60378659999999995</v>
      </c>
      <c r="N3138" s="82">
        <v>0.63849089999999997</v>
      </c>
      <c r="O3138" s="82">
        <v>0.54240670000000002</v>
      </c>
      <c r="P3138" s="82">
        <v>0.58505870000000004</v>
      </c>
      <c r="Q3138" s="82">
        <v>0.70955539999999995</v>
      </c>
      <c r="R3138" s="82">
        <v>0.53535630000000001</v>
      </c>
      <c r="S3138" s="82">
        <v>0.615228</v>
      </c>
      <c r="T3138" s="80">
        <v>0.3904475</v>
      </c>
      <c r="U3138" s="86">
        <v>1.6100000000000001E-69</v>
      </c>
      <c r="V3138" s="78" t="s">
        <v>2544</v>
      </c>
      <c r="W3138" s="78">
        <v>1</v>
      </c>
      <c r="X3138" s="85" t="s">
        <v>2544</v>
      </c>
      <c r="Y3138" s="78">
        <v>0.78890298199999997</v>
      </c>
      <c r="Z3138" s="49"/>
      <c r="AA3138" s="49"/>
    </row>
    <row r="3139" spans="1:27" ht="15.75" thickBot="1" x14ac:dyDescent="0.3">
      <c r="A3139" s="78" t="s">
        <v>1739</v>
      </c>
      <c r="B3139" s="79">
        <v>0.64607049999999999</v>
      </c>
      <c r="C3139" s="109">
        <f t="shared" ref="C3139:C3202" si="49">POWER(2, -B3139)</f>
        <v>0.63901845400283419</v>
      </c>
      <c r="D3139" s="80">
        <v>8.7641240000000007</v>
      </c>
      <c r="E3139" s="78">
        <v>27.071000000000002</v>
      </c>
      <c r="F3139" s="78">
        <v>13</v>
      </c>
      <c r="G3139" s="78">
        <v>4</v>
      </c>
      <c r="H3139" s="78">
        <v>4</v>
      </c>
      <c r="I3139" s="51"/>
      <c r="J3139" s="81">
        <v>0.59244509999999995</v>
      </c>
      <c r="K3139" s="82">
        <v>0.39648840000000002</v>
      </c>
      <c r="L3139" s="80">
        <v>0.62872700000000004</v>
      </c>
      <c r="M3139" s="83" t="s">
        <v>22</v>
      </c>
      <c r="N3139" s="82" t="s">
        <v>22</v>
      </c>
      <c r="O3139" s="82" t="s">
        <v>22</v>
      </c>
      <c r="P3139" s="82" t="s">
        <v>22</v>
      </c>
      <c r="Q3139" s="82" t="s">
        <v>22</v>
      </c>
      <c r="R3139" s="82">
        <v>0.72255340000000001</v>
      </c>
      <c r="S3139" s="82">
        <v>0.8093321</v>
      </c>
      <c r="T3139" s="80" t="s">
        <v>22</v>
      </c>
      <c r="U3139" s="86">
        <v>6.0300000000000001E-11</v>
      </c>
      <c r="V3139" s="78" t="s">
        <v>1739</v>
      </c>
      <c r="W3139" s="78">
        <v>1</v>
      </c>
      <c r="X3139" s="85" t="s">
        <v>1739</v>
      </c>
      <c r="Y3139" s="78">
        <v>0.60316495599999997</v>
      </c>
      <c r="Z3139" s="49"/>
      <c r="AA3139" s="49"/>
    </row>
    <row r="3140" spans="1:27" ht="15.75" thickBot="1" x14ac:dyDescent="0.3">
      <c r="A3140" s="78" t="s">
        <v>3476</v>
      </c>
      <c r="B3140" s="79">
        <v>0.64616269999999998</v>
      </c>
      <c r="C3140" s="109">
        <f t="shared" si="49"/>
        <v>0.63897761680774134</v>
      </c>
      <c r="D3140" s="80">
        <v>9.1867020000000004</v>
      </c>
      <c r="E3140" s="78">
        <v>54.216000000000001</v>
      </c>
      <c r="F3140" s="78">
        <v>32</v>
      </c>
      <c r="G3140" s="78">
        <v>10</v>
      </c>
      <c r="H3140" s="78">
        <v>10</v>
      </c>
      <c r="I3140" s="51"/>
      <c r="J3140" s="81" t="s">
        <v>22</v>
      </c>
      <c r="K3140" s="82">
        <v>0.1158324</v>
      </c>
      <c r="L3140" s="80">
        <v>0.43477490000000002</v>
      </c>
      <c r="M3140" s="83">
        <v>1.103397</v>
      </c>
      <c r="N3140" s="82">
        <v>0.69394409999999995</v>
      </c>
      <c r="O3140" s="82">
        <v>0.30905969999999999</v>
      </c>
      <c r="P3140" s="82">
        <v>0.65791440000000001</v>
      </c>
      <c r="Q3140" s="82">
        <v>0.52757080000000001</v>
      </c>
      <c r="R3140" s="82">
        <v>1.680774</v>
      </c>
      <c r="S3140" s="82">
        <v>0.66266119999999995</v>
      </c>
      <c r="T3140" s="80">
        <v>-4.2043890000000002E-3</v>
      </c>
      <c r="U3140" s="86">
        <v>6.9900000000000001E-38</v>
      </c>
      <c r="V3140" s="78" t="s">
        <v>3476</v>
      </c>
      <c r="W3140" s="78">
        <v>1</v>
      </c>
      <c r="X3140" s="85" t="s">
        <v>3476</v>
      </c>
      <c r="Y3140" s="78">
        <v>0.63940972799999996</v>
      </c>
      <c r="Z3140" s="49"/>
      <c r="AA3140" s="49"/>
    </row>
    <row r="3141" spans="1:27" ht="15.75" thickBot="1" x14ac:dyDescent="0.3">
      <c r="A3141" s="78" t="s">
        <v>2916</v>
      </c>
      <c r="B3141" s="79">
        <v>0.64901759999999997</v>
      </c>
      <c r="C3141" s="109">
        <f t="shared" si="49"/>
        <v>0.6377144160647068</v>
      </c>
      <c r="D3141" s="80">
        <v>9.5569900000000008</v>
      </c>
      <c r="E3141" s="78">
        <v>36.770000000000003</v>
      </c>
      <c r="F3141" s="78">
        <v>87</v>
      </c>
      <c r="G3141" s="78">
        <v>15</v>
      </c>
      <c r="H3141" s="78">
        <v>15</v>
      </c>
      <c r="I3141" s="51"/>
      <c r="J3141" s="81">
        <v>0.83195830000000004</v>
      </c>
      <c r="K3141" s="82">
        <v>0.89530270000000001</v>
      </c>
      <c r="L3141" s="80">
        <v>0.61880239999999997</v>
      </c>
      <c r="M3141" s="83">
        <v>0.63347770000000003</v>
      </c>
      <c r="N3141" s="82">
        <v>0.46832259999999998</v>
      </c>
      <c r="O3141" s="82">
        <v>0.50416269999999996</v>
      </c>
      <c r="P3141" s="82">
        <v>0.65535189999999999</v>
      </c>
      <c r="Q3141" s="82">
        <v>0.54804200000000003</v>
      </c>
      <c r="R3141" s="82">
        <v>0.72246600000000005</v>
      </c>
      <c r="S3141" s="82">
        <v>0.44466699999999998</v>
      </c>
      <c r="T3141" s="80">
        <v>0.62770020000000004</v>
      </c>
      <c r="U3141" s="86">
        <v>1.9E-139</v>
      </c>
      <c r="V3141" s="78" t="s">
        <v>2916</v>
      </c>
      <c r="W3141" s="78">
        <v>1</v>
      </c>
      <c r="X3141" s="85" t="s">
        <v>2916</v>
      </c>
      <c r="Y3141" s="78">
        <v>0.55468240099999999</v>
      </c>
      <c r="Z3141" s="49"/>
      <c r="AA3141" s="49"/>
    </row>
    <row r="3142" spans="1:27" ht="15.75" thickBot="1" x14ac:dyDescent="0.3">
      <c r="A3142" s="78" t="s">
        <v>131</v>
      </c>
      <c r="B3142" s="79">
        <v>0.64984540000000002</v>
      </c>
      <c r="C3142" s="109">
        <f t="shared" si="49"/>
        <v>0.63734860863036724</v>
      </c>
      <c r="D3142" s="80">
        <v>8.0123730000000002</v>
      </c>
      <c r="E3142" s="78">
        <v>50.567999999999998</v>
      </c>
      <c r="F3142" s="78">
        <v>10</v>
      </c>
      <c r="G3142" s="78">
        <v>4</v>
      </c>
      <c r="H3142" s="78">
        <v>4</v>
      </c>
      <c r="I3142" s="51"/>
      <c r="J3142" s="81" t="s">
        <v>22</v>
      </c>
      <c r="K3142" s="82" t="s">
        <v>22</v>
      </c>
      <c r="L3142" s="80" t="s">
        <v>22</v>
      </c>
      <c r="M3142" s="83" t="s">
        <v>22</v>
      </c>
      <c r="N3142" s="82" t="s">
        <v>22</v>
      </c>
      <c r="O3142" s="82" t="s">
        <v>22</v>
      </c>
      <c r="P3142" s="82">
        <v>1.34409</v>
      </c>
      <c r="Q3142" s="82" t="s">
        <v>22</v>
      </c>
      <c r="R3142" s="82" t="s">
        <v>22</v>
      </c>
      <c r="S3142" s="82">
        <v>0.93122919999999998</v>
      </c>
      <c r="T3142" s="80">
        <v>1.165108</v>
      </c>
      <c r="U3142" s="86">
        <v>1.96E-8</v>
      </c>
      <c r="V3142" s="78" t="s">
        <v>131</v>
      </c>
      <c r="W3142" s="78">
        <v>1</v>
      </c>
      <c r="X3142" s="85" t="s">
        <v>131</v>
      </c>
      <c r="Y3142" s="78">
        <v>0.66591606999999997</v>
      </c>
      <c r="Z3142" s="49"/>
      <c r="AA3142" s="49"/>
    </row>
    <row r="3143" spans="1:27" ht="15.75" thickBot="1" x14ac:dyDescent="0.3">
      <c r="A3143" s="78" t="s">
        <v>1530</v>
      </c>
      <c r="B3143" s="79">
        <v>0.65039689999999994</v>
      </c>
      <c r="C3143" s="109">
        <f t="shared" si="49"/>
        <v>0.63710501551289078</v>
      </c>
      <c r="D3143" s="80">
        <v>9.0170340000000007</v>
      </c>
      <c r="E3143" s="78">
        <v>53.707000000000001</v>
      </c>
      <c r="F3143" s="78">
        <v>38</v>
      </c>
      <c r="G3143" s="78">
        <v>16</v>
      </c>
      <c r="H3143" s="78">
        <v>16</v>
      </c>
      <c r="I3143" s="51"/>
      <c r="J3143" s="81">
        <v>-0.94031240000000005</v>
      </c>
      <c r="K3143" s="82">
        <v>-0.42538500000000001</v>
      </c>
      <c r="L3143" s="80" t="s">
        <v>22</v>
      </c>
      <c r="M3143" s="83">
        <v>0.22761790000000001</v>
      </c>
      <c r="N3143" s="82">
        <v>0.3774015</v>
      </c>
      <c r="O3143" s="82">
        <v>0.67437029999999998</v>
      </c>
      <c r="P3143" s="82">
        <v>0.92059820000000003</v>
      </c>
      <c r="Q3143" s="82">
        <v>1.0089889999999999</v>
      </c>
      <c r="R3143" s="82">
        <v>0.32388889999999998</v>
      </c>
      <c r="S3143" s="82">
        <v>1.000937</v>
      </c>
      <c r="T3143" s="80">
        <v>0.14391580000000001</v>
      </c>
      <c r="U3143" s="86">
        <v>1.6799999999999999E-61</v>
      </c>
      <c r="V3143" s="78" t="s">
        <v>1530</v>
      </c>
      <c r="W3143" s="78">
        <v>1</v>
      </c>
      <c r="X3143" s="85" t="s">
        <v>1530</v>
      </c>
      <c r="Y3143" s="78">
        <v>0.63612468300000002</v>
      </c>
      <c r="Z3143" s="49"/>
      <c r="AA3143" s="49"/>
    </row>
    <row r="3144" spans="1:27" ht="15.75" thickBot="1" x14ac:dyDescent="0.3">
      <c r="A3144" s="78" t="s">
        <v>4089</v>
      </c>
      <c r="B3144" s="79">
        <v>0.65076460000000003</v>
      </c>
      <c r="C3144" s="109">
        <f t="shared" si="49"/>
        <v>0.63694265710955189</v>
      </c>
      <c r="D3144" s="80">
        <v>9.6866990000000008</v>
      </c>
      <c r="E3144" s="78">
        <v>53.201999999999998</v>
      </c>
      <c r="F3144" s="78">
        <v>59</v>
      </c>
      <c r="G3144" s="78">
        <v>12</v>
      </c>
      <c r="H3144" s="78">
        <v>12</v>
      </c>
      <c r="I3144" s="51"/>
      <c r="J3144" s="81" t="s">
        <v>22</v>
      </c>
      <c r="K3144" s="82">
        <v>0.3687125</v>
      </c>
      <c r="L3144" s="80" t="s">
        <v>22</v>
      </c>
      <c r="M3144" s="83">
        <v>0.4998842</v>
      </c>
      <c r="N3144" s="82">
        <v>0.56822669999999997</v>
      </c>
      <c r="O3144" s="82">
        <v>0.5398288</v>
      </c>
      <c r="P3144" s="82">
        <v>0.68428020000000001</v>
      </c>
      <c r="Q3144" s="82">
        <v>0.69171289999999996</v>
      </c>
      <c r="R3144" s="82">
        <v>0.71957780000000005</v>
      </c>
      <c r="S3144" s="82">
        <v>0.779806</v>
      </c>
      <c r="T3144" s="80">
        <v>0.74889059999999996</v>
      </c>
      <c r="U3144" s="86">
        <v>4.0900000000000001E-168</v>
      </c>
      <c r="V3144" s="78" t="s">
        <v>4089</v>
      </c>
      <c r="W3144" s="78">
        <v>1</v>
      </c>
      <c r="X3144" s="85" t="s">
        <v>4089</v>
      </c>
      <c r="Y3144" s="78">
        <v>0.55326708000000002</v>
      </c>
      <c r="Z3144" s="49"/>
      <c r="AA3144" s="49"/>
    </row>
    <row r="3145" spans="1:27" ht="15.75" thickBot="1" x14ac:dyDescent="0.3">
      <c r="A3145" s="78" t="s">
        <v>4341</v>
      </c>
      <c r="B3145" s="79">
        <v>0.65113209999999999</v>
      </c>
      <c r="C3145" s="109">
        <f t="shared" si="49"/>
        <v>0.63678042835776738</v>
      </c>
      <c r="D3145" s="80">
        <v>8.7558290000000003</v>
      </c>
      <c r="E3145" s="78">
        <v>93.373000000000005</v>
      </c>
      <c r="F3145" s="78">
        <v>15</v>
      </c>
      <c r="G3145" s="78">
        <v>4</v>
      </c>
      <c r="H3145" s="78">
        <v>4</v>
      </c>
      <c r="I3145" s="51"/>
      <c r="J3145" s="81">
        <v>0.77989010000000003</v>
      </c>
      <c r="K3145" s="82" t="s">
        <v>22</v>
      </c>
      <c r="L3145" s="80" t="s">
        <v>22</v>
      </c>
      <c r="M3145" s="83">
        <v>-9.9278080000000005E-2</v>
      </c>
      <c r="N3145" s="82" t="s">
        <v>22</v>
      </c>
      <c r="O3145" s="82" t="s">
        <v>22</v>
      </c>
      <c r="P3145" s="82" t="s">
        <v>22</v>
      </c>
      <c r="Q3145" s="82">
        <v>0.79784299999999997</v>
      </c>
      <c r="R3145" s="82" t="s">
        <v>22</v>
      </c>
      <c r="S3145" s="82">
        <v>0.27297870000000002</v>
      </c>
      <c r="T3145" s="80" t="s">
        <v>22</v>
      </c>
      <c r="U3145" s="86">
        <v>1.2000000000000001E-11</v>
      </c>
      <c r="V3145" s="78" t="s">
        <v>4341</v>
      </c>
      <c r="W3145" s="78">
        <v>1</v>
      </c>
      <c r="X3145" s="85" t="s">
        <v>4341</v>
      </c>
      <c r="Y3145" s="78">
        <v>0.59931122999999997</v>
      </c>
      <c r="Z3145" s="49"/>
      <c r="AA3145" s="49"/>
    </row>
    <row r="3146" spans="1:27" ht="15.75" thickBot="1" x14ac:dyDescent="0.3">
      <c r="A3146" s="78" t="s">
        <v>738</v>
      </c>
      <c r="B3146" s="79">
        <v>0.65159129999999998</v>
      </c>
      <c r="C3146" s="109">
        <f t="shared" si="49"/>
        <v>0.63657777773974666</v>
      </c>
      <c r="D3146" s="80">
        <v>9.6149190000000004</v>
      </c>
      <c r="E3146" s="78">
        <v>55.89</v>
      </c>
      <c r="F3146" s="78">
        <v>81</v>
      </c>
      <c r="G3146" s="78">
        <v>22</v>
      </c>
      <c r="H3146" s="78">
        <v>22</v>
      </c>
      <c r="I3146" s="51"/>
      <c r="J3146" s="81">
        <v>0.68580560000000002</v>
      </c>
      <c r="K3146" s="82">
        <v>0.64404090000000003</v>
      </c>
      <c r="L3146" s="80">
        <v>0.59254070000000003</v>
      </c>
      <c r="M3146" s="83">
        <v>0.68203389999999997</v>
      </c>
      <c r="N3146" s="82">
        <v>0.43914439999999999</v>
      </c>
      <c r="O3146" s="82">
        <v>0.11968819999999999</v>
      </c>
      <c r="P3146" s="82">
        <v>0.68912019999999996</v>
      </c>
      <c r="Q3146" s="82">
        <v>0.58784499999999995</v>
      </c>
      <c r="R3146" s="82">
        <v>0.68965699999999996</v>
      </c>
      <c r="S3146" s="82">
        <v>0.72639529999999997</v>
      </c>
      <c r="T3146" s="80">
        <v>0.71263980000000005</v>
      </c>
      <c r="U3146" s="86">
        <v>9.3999999999999999E-73</v>
      </c>
      <c r="V3146" s="78" t="s">
        <v>738</v>
      </c>
      <c r="W3146" s="78">
        <v>1</v>
      </c>
      <c r="X3146" s="85" t="s">
        <v>738</v>
      </c>
      <c r="Y3146" s="78">
        <v>0.55259794299999998</v>
      </c>
      <c r="Z3146" s="49"/>
      <c r="AA3146" s="49"/>
    </row>
    <row r="3147" spans="1:27" ht="15.75" thickBot="1" x14ac:dyDescent="0.3">
      <c r="A3147" s="78" t="s">
        <v>1751</v>
      </c>
      <c r="B3147" s="79">
        <v>0.65177499999999999</v>
      </c>
      <c r="C3147" s="109">
        <f t="shared" si="49"/>
        <v>0.63649672672774249</v>
      </c>
      <c r="D3147" s="80">
        <v>9.5149729999999995</v>
      </c>
      <c r="E3147" s="78">
        <v>32.953000000000003</v>
      </c>
      <c r="F3147" s="78">
        <v>65</v>
      </c>
      <c r="G3147" s="78">
        <v>14</v>
      </c>
      <c r="H3147" s="78">
        <v>14</v>
      </c>
      <c r="I3147" s="51"/>
      <c r="J3147" s="81">
        <v>0.52245759999999997</v>
      </c>
      <c r="K3147" s="82">
        <v>0.3375398</v>
      </c>
      <c r="L3147" s="80">
        <v>0.66302570000000005</v>
      </c>
      <c r="M3147" s="83">
        <v>0.68436989999999998</v>
      </c>
      <c r="N3147" s="82">
        <v>0.70416369999999995</v>
      </c>
      <c r="O3147" s="82">
        <v>0.69937400000000005</v>
      </c>
      <c r="P3147" s="82">
        <v>0.48532370000000002</v>
      </c>
      <c r="Q3147" s="82">
        <v>0.53106949999999997</v>
      </c>
      <c r="R3147" s="82">
        <v>0.66439179999999998</v>
      </c>
      <c r="S3147" s="82">
        <v>0.75582749999999999</v>
      </c>
      <c r="T3147" s="80">
        <v>0.70805479999999998</v>
      </c>
      <c r="U3147" s="86">
        <v>1.2300000000000001E-80</v>
      </c>
      <c r="V3147" s="78" t="s">
        <v>1751</v>
      </c>
      <c r="W3147" s="78">
        <v>1</v>
      </c>
      <c r="X3147" s="85" t="s">
        <v>1751</v>
      </c>
      <c r="Y3147" s="78">
        <v>0.55244931100000005</v>
      </c>
      <c r="Z3147" s="49"/>
      <c r="AA3147" s="49"/>
    </row>
    <row r="3148" spans="1:27" ht="15.75" thickBot="1" x14ac:dyDescent="0.3">
      <c r="A3148" s="78" t="s">
        <v>5156</v>
      </c>
      <c r="B3148" s="79">
        <v>0.65315179999999995</v>
      </c>
      <c r="C3148" s="109">
        <f t="shared" si="49"/>
        <v>0.63588959171284865</v>
      </c>
      <c r="D3148" s="80">
        <v>8.3096080000000008</v>
      </c>
      <c r="E3148" s="78">
        <v>26.437999999999999</v>
      </c>
      <c r="F3148" s="78">
        <v>9</v>
      </c>
      <c r="G3148" s="78">
        <v>4</v>
      </c>
      <c r="H3148" s="78">
        <v>4</v>
      </c>
      <c r="I3148" s="51"/>
      <c r="J3148" s="81" t="s">
        <v>22</v>
      </c>
      <c r="K3148" s="82">
        <v>0.4086031</v>
      </c>
      <c r="L3148" s="80" t="s">
        <v>22</v>
      </c>
      <c r="M3148" s="83" t="s">
        <v>22</v>
      </c>
      <c r="N3148" s="82" t="s">
        <v>22</v>
      </c>
      <c r="O3148" s="82" t="s">
        <v>22</v>
      </c>
      <c r="P3148" s="82" t="s">
        <v>22</v>
      </c>
      <c r="Q3148" s="82">
        <v>0.54428759999999998</v>
      </c>
      <c r="R3148" s="82">
        <v>0.44816089999999997</v>
      </c>
      <c r="S3148" s="82" t="s">
        <v>22</v>
      </c>
      <c r="T3148" s="80" t="s">
        <v>22</v>
      </c>
      <c r="U3148" s="86">
        <v>1.54E-11</v>
      </c>
      <c r="V3148" s="78" t="s">
        <v>5156</v>
      </c>
      <c r="W3148" s="78">
        <v>1</v>
      </c>
      <c r="X3148" s="85" t="s">
        <v>5156</v>
      </c>
      <c r="Y3148" s="78">
        <v>0.58672494399999997</v>
      </c>
      <c r="Z3148" s="49"/>
      <c r="AA3148" s="49"/>
    </row>
    <row r="3149" spans="1:27" ht="15.75" thickBot="1" x14ac:dyDescent="0.3">
      <c r="A3149" s="78" t="s">
        <v>1144</v>
      </c>
      <c r="B3149" s="79">
        <v>0.65324349999999998</v>
      </c>
      <c r="C3149" s="109">
        <f t="shared" si="49"/>
        <v>0.63584917483972281</v>
      </c>
      <c r="D3149" s="80">
        <v>8.5521200000000004</v>
      </c>
      <c r="E3149" s="78">
        <v>17.155999999999999</v>
      </c>
      <c r="F3149" s="78">
        <v>11</v>
      </c>
      <c r="G3149" s="78">
        <v>3</v>
      </c>
      <c r="H3149" s="78">
        <v>3</v>
      </c>
      <c r="I3149" s="51"/>
      <c r="J3149" s="81" t="s">
        <v>22</v>
      </c>
      <c r="K3149" s="82" t="s">
        <v>22</v>
      </c>
      <c r="L3149" s="80" t="s">
        <v>22</v>
      </c>
      <c r="M3149" s="83">
        <v>1.0095620000000001</v>
      </c>
      <c r="N3149" s="82" t="s">
        <v>22</v>
      </c>
      <c r="O3149" s="82">
        <v>0.65727420000000003</v>
      </c>
      <c r="P3149" s="82" t="s">
        <v>22</v>
      </c>
      <c r="Q3149" s="82">
        <v>0.5969352</v>
      </c>
      <c r="R3149" s="82" t="s">
        <v>22</v>
      </c>
      <c r="S3149" s="82" t="s">
        <v>22</v>
      </c>
      <c r="T3149" s="80" t="s">
        <v>22</v>
      </c>
      <c r="U3149" s="86">
        <v>6.1700000000000002E-6</v>
      </c>
      <c r="V3149" s="78" t="s">
        <v>1144</v>
      </c>
      <c r="W3149" s="78">
        <v>1</v>
      </c>
      <c r="X3149" s="85" t="s">
        <v>1144</v>
      </c>
      <c r="Y3149" s="78">
        <v>0.57588609700000004</v>
      </c>
      <c r="Z3149" s="49"/>
      <c r="AA3149" s="49"/>
    </row>
    <row r="3150" spans="1:27" ht="15.75" thickBot="1" x14ac:dyDescent="0.3">
      <c r="A3150" s="78" t="s">
        <v>1438</v>
      </c>
      <c r="B3150" s="79">
        <v>0.65370209999999995</v>
      </c>
      <c r="C3150" s="109">
        <f t="shared" si="49"/>
        <v>0.63564708494431865</v>
      </c>
      <c r="D3150" s="80">
        <v>10.014519999999999</v>
      </c>
      <c r="E3150" s="78">
        <v>47.11</v>
      </c>
      <c r="F3150" s="78">
        <v>122</v>
      </c>
      <c r="G3150" s="78">
        <v>21</v>
      </c>
      <c r="H3150" s="78">
        <v>21</v>
      </c>
      <c r="I3150" s="51"/>
      <c r="J3150" s="81">
        <v>0.70699469999999998</v>
      </c>
      <c r="K3150" s="82">
        <v>0.3961595</v>
      </c>
      <c r="L3150" s="80">
        <v>0.6997293</v>
      </c>
      <c r="M3150" s="83">
        <v>0.60691600000000001</v>
      </c>
      <c r="N3150" s="82">
        <v>0.65241769999999999</v>
      </c>
      <c r="O3150" s="82">
        <v>0.65370209999999995</v>
      </c>
      <c r="P3150" s="82">
        <v>0.66784679999999996</v>
      </c>
      <c r="Q3150" s="82">
        <v>0.68490839999999997</v>
      </c>
      <c r="R3150" s="82">
        <v>0.63133720000000004</v>
      </c>
      <c r="S3150" s="82">
        <v>0.70168209999999998</v>
      </c>
      <c r="T3150" s="80">
        <v>0.7520635</v>
      </c>
      <c r="U3150" s="86">
        <v>3.8299999999999997E-102</v>
      </c>
      <c r="V3150" s="78" t="s">
        <v>1438</v>
      </c>
      <c r="W3150" s="78">
        <v>1</v>
      </c>
      <c r="X3150" s="85" t="s">
        <v>1438</v>
      </c>
      <c r="Y3150" s="78">
        <v>0.53582527700000004</v>
      </c>
      <c r="Z3150" s="49"/>
      <c r="AA3150" s="49"/>
    </row>
    <row r="3151" spans="1:27" ht="15.75" thickBot="1" x14ac:dyDescent="0.3">
      <c r="A3151" s="78" t="s">
        <v>3364</v>
      </c>
      <c r="B3151" s="79">
        <v>0.65489370000000002</v>
      </c>
      <c r="C3151" s="109">
        <f t="shared" si="49"/>
        <v>0.63512228633691492</v>
      </c>
      <c r="D3151" s="80">
        <v>8.1590249999999997</v>
      </c>
      <c r="E3151" s="78">
        <v>25.556999999999999</v>
      </c>
      <c r="F3151" s="78">
        <v>9</v>
      </c>
      <c r="G3151" s="78">
        <v>4</v>
      </c>
      <c r="H3151" s="78">
        <v>4</v>
      </c>
      <c r="I3151" s="51"/>
      <c r="J3151" s="81" t="s">
        <v>22</v>
      </c>
      <c r="K3151" s="82" t="s">
        <v>22</v>
      </c>
      <c r="L3151" s="80" t="s">
        <v>22</v>
      </c>
      <c r="M3151" s="83" t="s">
        <v>22</v>
      </c>
      <c r="N3151" s="82">
        <v>0.61315450000000005</v>
      </c>
      <c r="O3151" s="82" t="s">
        <v>22</v>
      </c>
      <c r="P3151" s="82" t="s">
        <v>22</v>
      </c>
      <c r="Q3151" s="82" t="s">
        <v>22</v>
      </c>
      <c r="R3151" s="82" t="s">
        <v>22</v>
      </c>
      <c r="S3151" s="82">
        <v>0.77475539999999998</v>
      </c>
      <c r="T3151" s="80" t="s">
        <v>22</v>
      </c>
      <c r="U3151" s="86">
        <v>3.7400000000000001E-11</v>
      </c>
      <c r="V3151" s="78" t="s">
        <v>3364</v>
      </c>
      <c r="W3151" s="78">
        <v>1</v>
      </c>
      <c r="X3151" s="85" t="s">
        <v>3364</v>
      </c>
      <c r="Y3151" s="78">
        <v>0.58536503399999995</v>
      </c>
      <c r="Z3151" s="49"/>
      <c r="AA3151" s="49"/>
    </row>
    <row r="3152" spans="1:27" ht="15.75" thickBot="1" x14ac:dyDescent="0.3">
      <c r="A3152" s="78" t="s">
        <v>228</v>
      </c>
      <c r="B3152" s="79">
        <v>0.65562659999999995</v>
      </c>
      <c r="C3152" s="109">
        <f t="shared" si="49"/>
        <v>0.63479972134811358</v>
      </c>
      <c r="D3152" s="80">
        <v>9.4318620000000006</v>
      </c>
      <c r="E3152" s="78">
        <v>35.987000000000002</v>
      </c>
      <c r="F3152" s="78">
        <v>14</v>
      </c>
      <c r="G3152" s="78">
        <v>7</v>
      </c>
      <c r="H3152" s="78">
        <v>7</v>
      </c>
      <c r="I3152" s="51"/>
      <c r="J3152" s="81" t="s">
        <v>22</v>
      </c>
      <c r="K3152" s="82">
        <v>2.800333E-2</v>
      </c>
      <c r="L3152" s="80" t="s">
        <v>22</v>
      </c>
      <c r="M3152" s="83">
        <v>0.61654589999999998</v>
      </c>
      <c r="N3152" s="82">
        <v>0.74785999999999997</v>
      </c>
      <c r="O3152" s="82" t="s">
        <v>22</v>
      </c>
      <c r="P3152" s="82">
        <v>2.204824E-2</v>
      </c>
      <c r="Q3152" s="82" t="s">
        <v>22</v>
      </c>
      <c r="R3152" s="82" t="s">
        <v>22</v>
      </c>
      <c r="S3152" s="82" t="s">
        <v>22</v>
      </c>
      <c r="T3152" s="80" t="s">
        <v>22</v>
      </c>
      <c r="U3152" s="86">
        <v>5.51E-19</v>
      </c>
      <c r="V3152" s="78" t="s">
        <v>228</v>
      </c>
      <c r="W3152" s="78">
        <v>1</v>
      </c>
      <c r="X3152" s="85" t="s">
        <v>228</v>
      </c>
      <c r="Y3152" s="78">
        <v>0.65362515899999996</v>
      </c>
      <c r="Z3152" s="49"/>
      <c r="AA3152" s="49"/>
    </row>
    <row r="3153" spans="1:27" ht="15.75" thickBot="1" x14ac:dyDescent="0.3">
      <c r="A3153" s="78" t="s">
        <v>1208</v>
      </c>
      <c r="B3153" s="79">
        <v>0.65654219999999996</v>
      </c>
      <c r="C3153" s="109">
        <f t="shared" si="49"/>
        <v>0.63439697633809367</v>
      </c>
      <c r="D3153" s="80">
        <v>8.6563660000000002</v>
      </c>
      <c r="E3153" s="78">
        <v>23.312999999999999</v>
      </c>
      <c r="F3153" s="78">
        <v>25</v>
      </c>
      <c r="G3153" s="78">
        <v>4</v>
      </c>
      <c r="H3153" s="78">
        <v>4</v>
      </c>
      <c r="I3153" s="51"/>
      <c r="J3153" s="81">
        <v>0.58120660000000002</v>
      </c>
      <c r="K3153" s="82">
        <v>0.65617599999999998</v>
      </c>
      <c r="L3153" s="80">
        <v>0.69367659999999998</v>
      </c>
      <c r="M3153" s="83">
        <v>0.9438088</v>
      </c>
      <c r="N3153" s="82">
        <v>0.329181</v>
      </c>
      <c r="O3153" s="82" t="s">
        <v>22</v>
      </c>
      <c r="P3153" s="82">
        <v>0.37495600000000001</v>
      </c>
      <c r="Q3153" s="82">
        <v>0.40588350000000001</v>
      </c>
      <c r="R3153" s="82">
        <v>0.46853119999999998</v>
      </c>
      <c r="S3153" s="82">
        <v>0.44763209999999998</v>
      </c>
      <c r="T3153" s="80">
        <v>0.42857129999999999</v>
      </c>
      <c r="U3153" s="86">
        <v>3.3400000000000002E-11</v>
      </c>
      <c r="V3153" s="78" t="s">
        <v>1208</v>
      </c>
      <c r="W3153" s="78">
        <v>1</v>
      </c>
      <c r="X3153" s="85" t="s">
        <v>1208</v>
      </c>
      <c r="Y3153" s="78">
        <v>0.573229816</v>
      </c>
      <c r="Z3153" s="49"/>
      <c r="AA3153" s="49"/>
    </row>
    <row r="3154" spans="1:27" ht="15.75" thickBot="1" x14ac:dyDescent="0.3">
      <c r="A3154" s="78" t="s">
        <v>3729</v>
      </c>
      <c r="B3154" s="79">
        <v>0.65690820000000005</v>
      </c>
      <c r="C3154" s="109">
        <f t="shared" si="49"/>
        <v>0.63423605539708916</v>
      </c>
      <c r="D3154" s="80">
        <v>10.30546</v>
      </c>
      <c r="E3154" s="78">
        <v>37.052</v>
      </c>
      <c r="F3154" s="78">
        <v>193</v>
      </c>
      <c r="G3154" s="78">
        <v>27</v>
      </c>
      <c r="H3154" s="78">
        <v>27</v>
      </c>
      <c r="I3154" s="51"/>
      <c r="J3154" s="81">
        <v>0.65122400000000003</v>
      </c>
      <c r="K3154" s="82">
        <v>0.70221420000000001</v>
      </c>
      <c r="L3154" s="80">
        <v>0.6529682</v>
      </c>
      <c r="M3154" s="83">
        <v>0.69724010000000003</v>
      </c>
      <c r="N3154" s="82">
        <v>0.660381</v>
      </c>
      <c r="O3154" s="82">
        <v>0.69126609999999999</v>
      </c>
      <c r="P3154" s="82">
        <v>0.65324349999999998</v>
      </c>
      <c r="Q3154" s="82">
        <v>0.66712009999999999</v>
      </c>
      <c r="R3154" s="82">
        <v>0.59301899999999996</v>
      </c>
      <c r="S3154" s="82">
        <v>0.63282660000000002</v>
      </c>
      <c r="T3154" s="80">
        <v>0.65416050000000003</v>
      </c>
      <c r="U3154" s="84">
        <v>0</v>
      </c>
      <c r="V3154" s="78" t="s">
        <v>3729</v>
      </c>
      <c r="W3154" s="78">
        <v>1</v>
      </c>
      <c r="X3154" s="85" t="s">
        <v>3729</v>
      </c>
      <c r="Y3154" s="78">
        <v>0.78251517299999995</v>
      </c>
      <c r="Z3154" s="49"/>
      <c r="AA3154" s="49"/>
    </row>
    <row r="3155" spans="1:27" ht="15.75" thickBot="1" x14ac:dyDescent="0.3">
      <c r="A3155" s="78" t="s">
        <v>2620</v>
      </c>
      <c r="B3155" s="79">
        <v>0.65745710000000002</v>
      </c>
      <c r="C3155" s="109">
        <f t="shared" si="49"/>
        <v>0.63399479446343332</v>
      </c>
      <c r="D3155" s="80">
        <v>7.6704319999999999</v>
      </c>
      <c r="E3155" s="78">
        <v>60.722999999999999</v>
      </c>
      <c r="F3155" s="78">
        <v>3</v>
      </c>
      <c r="G3155" s="78">
        <v>2</v>
      </c>
      <c r="H3155" s="78">
        <v>2</v>
      </c>
      <c r="I3155" s="51"/>
      <c r="J3155" s="81" t="s">
        <v>22</v>
      </c>
      <c r="K3155" s="82" t="s">
        <v>22</v>
      </c>
      <c r="L3155" s="80" t="s">
        <v>22</v>
      </c>
      <c r="M3155" s="83" t="s">
        <v>22</v>
      </c>
      <c r="N3155" s="82" t="s">
        <v>22</v>
      </c>
      <c r="O3155" s="82" t="s">
        <v>22</v>
      </c>
      <c r="P3155" s="82" t="s">
        <v>22</v>
      </c>
      <c r="Q3155" s="82" t="s">
        <v>22</v>
      </c>
      <c r="R3155" s="82" t="s">
        <v>22</v>
      </c>
      <c r="S3155" s="82" t="s">
        <v>22</v>
      </c>
      <c r="T3155" s="80" t="s">
        <v>22</v>
      </c>
      <c r="U3155" s="86">
        <v>3.3500000000000002E-7</v>
      </c>
      <c r="V3155" s="78" t="s">
        <v>2620</v>
      </c>
      <c r="W3155" s="78">
        <v>1</v>
      </c>
      <c r="X3155" s="85" t="s">
        <v>2620</v>
      </c>
      <c r="Y3155" s="78">
        <v>0.65903618600000002</v>
      </c>
      <c r="Z3155" s="49"/>
      <c r="AA3155" s="49"/>
    </row>
    <row r="3156" spans="1:27" ht="15.75" thickBot="1" x14ac:dyDescent="0.3">
      <c r="A3156" s="78" t="s">
        <v>4971</v>
      </c>
      <c r="B3156" s="79">
        <v>0.65782289999999999</v>
      </c>
      <c r="C3156" s="109">
        <f t="shared" si="49"/>
        <v>0.63383406340781157</v>
      </c>
      <c r="D3156" s="80">
        <v>8.0435189999999999</v>
      </c>
      <c r="E3156" s="78">
        <v>49.561</v>
      </c>
      <c r="F3156" s="78">
        <v>5</v>
      </c>
      <c r="G3156" s="78">
        <v>3</v>
      </c>
      <c r="H3156" s="78">
        <v>3</v>
      </c>
      <c r="I3156" s="51"/>
      <c r="J3156" s="81" t="s">
        <v>22</v>
      </c>
      <c r="K3156" s="82" t="s">
        <v>22</v>
      </c>
      <c r="L3156" s="80" t="s">
        <v>22</v>
      </c>
      <c r="M3156" s="83" t="s">
        <v>22</v>
      </c>
      <c r="N3156" s="82" t="s">
        <v>22</v>
      </c>
      <c r="O3156" s="82" t="s">
        <v>22</v>
      </c>
      <c r="P3156" s="82" t="s">
        <v>22</v>
      </c>
      <c r="Q3156" s="82" t="s">
        <v>22</v>
      </c>
      <c r="R3156" s="82" t="s">
        <v>22</v>
      </c>
      <c r="S3156" s="82" t="s">
        <v>22</v>
      </c>
      <c r="T3156" s="80" t="s">
        <v>22</v>
      </c>
      <c r="U3156" s="86">
        <v>1.07E-8</v>
      </c>
      <c r="V3156" s="78" t="s">
        <v>4971</v>
      </c>
      <c r="W3156" s="78">
        <v>1</v>
      </c>
      <c r="X3156" s="85" t="s">
        <v>4971</v>
      </c>
      <c r="Y3156" s="78">
        <v>0.583081552</v>
      </c>
      <c r="Z3156" s="49"/>
      <c r="AA3156" s="49"/>
    </row>
    <row r="3157" spans="1:27" ht="15.75" thickBot="1" x14ac:dyDescent="0.3">
      <c r="A3157" s="78" t="s">
        <v>4137</v>
      </c>
      <c r="B3157" s="79">
        <v>0.65782289999999999</v>
      </c>
      <c r="C3157" s="109">
        <f t="shared" si="49"/>
        <v>0.63383406340781157</v>
      </c>
      <c r="D3157" s="80">
        <v>8.4359710000000003</v>
      </c>
      <c r="E3157" s="78">
        <v>75.590999999999994</v>
      </c>
      <c r="F3157" s="78">
        <v>10</v>
      </c>
      <c r="G3157" s="78">
        <v>4</v>
      </c>
      <c r="H3157" s="78">
        <v>4</v>
      </c>
      <c r="I3157" s="51"/>
      <c r="J3157" s="81" t="s">
        <v>22</v>
      </c>
      <c r="K3157" s="82" t="s">
        <v>22</v>
      </c>
      <c r="L3157" s="80">
        <v>-1.0480240000000001</v>
      </c>
      <c r="M3157" s="83" t="s">
        <v>22</v>
      </c>
      <c r="N3157" s="82" t="s">
        <v>22</v>
      </c>
      <c r="O3157" s="82" t="s">
        <v>22</v>
      </c>
      <c r="P3157" s="82" t="s">
        <v>22</v>
      </c>
      <c r="Q3157" s="82" t="s">
        <v>22</v>
      </c>
      <c r="R3157" s="82" t="s">
        <v>22</v>
      </c>
      <c r="S3157" s="82" t="s">
        <v>22</v>
      </c>
      <c r="T3157" s="80" t="s">
        <v>22</v>
      </c>
      <c r="U3157" s="86">
        <v>3.5000000000000002E-11</v>
      </c>
      <c r="V3157" s="78" t="s">
        <v>4137</v>
      </c>
      <c r="W3157" s="78">
        <v>1</v>
      </c>
      <c r="X3157" s="85" t="s">
        <v>4137</v>
      </c>
      <c r="Y3157" s="78">
        <v>0.57220006099999998</v>
      </c>
      <c r="Z3157" s="49"/>
      <c r="AA3157" s="49"/>
    </row>
    <row r="3158" spans="1:27" ht="15.75" thickBot="1" x14ac:dyDescent="0.3">
      <c r="A3158" s="78" t="s">
        <v>3462</v>
      </c>
      <c r="B3158" s="79">
        <v>0.65791440000000001</v>
      </c>
      <c r="C3158" s="109">
        <f t="shared" si="49"/>
        <v>0.63379386504567425</v>
      </c>
      <c r="D3158" s="80">
        <v>9.2808279999999996</v>
      </c>
      <c r="E3158" s="78">
        <v>74.049000000000007</v>
      </c>
      <c r="F3158" s="78">
        <v>38</v>
      </c>
      <c r="G3158" s="78">
        <v>7</v>
      </c>
      <c r="H3158" s="78">
        <v>7</v>
      </c>
      <c r="I3158" s="51"/>
      <c r="J3158" s="81">
        <v>0.2409859</v>
      </c>
      <c r="K3158" s="82">
        <v>-1.4001110000000001</v>
      </c>
      <c r="L3158" s="80">
        <v>0.22589190000000001</v>
      </c>
      <c r="M3158" s="83">
        <v>0.44890099999999999</v>
      </c>
      <c r="N3158" s="82" t="s">
        <v>22</v>
      </c>
      <c r="O3158" s="82">
        <v>0.37139149999999999</v>
      </c>
      <c r="P3158" s="82">
        <v>0.68194399999999999</v>
      </c>
      <c r="Q3158" s="82">
        <v>0.70540290000000005</v>
      </c>
      <c r="R3158" s="82">
        <v>0.91126969999999996</v>
      </c>
      <c r="S3158" s="82">
        <v>0.65177499999999999</v>
      </c>
      <c r="T3158" s="80">
        <v>0.63487210000000005</v>
      </c>
      <c r="U3158" s="86">
        <v>3.1400000000000001E-47</v>
      </c>
      <c r="V3158" s="78" t="s">
        <v>3462</v>
      </c>
      <c r="W3158" s="78">
        <v>1</v>
      </c>
      <c r="X3158" s="85" t="s">
        <v>3462</v>
      </c>
      <c r="Y3158" s="78">
        <v>0.65193225200000005</v>
      </c>
      <c r="Z3158" s="49"/>
      <c r="AA3158" s="49"/>
    </row>
    <row r="3159" spans="1:27" ht="15.75" thickBot="1" x14ac:dyDescent="0.3">
      <c r="A3159" s="78" t="s">
        <v>384</v>
      </c>
      <c r="B3159" s="79">
        <v>0.65901120000000002</v>
      </c>
      <c r="C3159" s="109">
        <f t="shared" si="49"/>
        <v>0.63331221028250728</v>
      </c>
      <c r="D3159" s="80">
        <v>8.7773900000000005</v>
      </c>
      <c r="E3159" s="78">
        <v>117.77</v>
      </c>
      <c r="F3159" s="78">
        <v>12</v>
      </c>
      <c r="G3159" s="78">
        <v>10</v>
      </c>
      <c r="H3159" s="78">
        <v>10</v>
      </c>
      <c r="I3159" s="51"/>
      <c r="J3159" s="81" t="s">
        <v>22</v>
      </c>
      <c r="K3159" s="82">
        <v>0.25217339999999999</v>
      </c>
      <c r="L3159" s="80">
        <v>0.64818920000000002</v>
      </c>
      <c r="M3159" s="83" t="s">
        <v>22</v>
      </c>
      <c r="N3159" s="82" t="s">
        <v>22</v>
      </c>
      <c r="O3159" s="82" t="s">
        <v>22</v>
      </c>
      <c r="P3159" s="82" t="s">
        <v>22</v>
      </c>
      <c r="Q3159" s="82" t="s">
        <v>22</v>
      </c>
      <c r="R3159" s="82" t="s">
        <v>22</v>
      </c>
      <c r="S3159" s="82" t="s">
        <v>22</v>
      </c>
      <c r="T3159" s="80">
        <v>0.78215690000000004</v>
      </c>
      <c r="U3159" s="86">
        <v>3.7499999999999997E-26</v>
      </c>
      <c r="V3159" s="78" t="s">
        <v>384</v>
      </c>
      <c r="W3159" s="78">
        <v>1</v>
      </c>
      <c r="X3159" s="85" t="s">
        <v>384</v>
      </c>
      <c r="Y3159" s="78">
        <v>0.59333471199999999</v>
      </c>
      <c r="Z3159" s="49"/>
      <c r="AA3159" s="49"/>
    </row>
    <row r="3160" spans="1:27" ht="15.75" thickBot="1" x14ac:dyDescent="0.3">
      <c r="A3160" s="78" t="s">
        <v>3379</v>
      </c>
      <c r="B3160" s="79">
        <v>0.6591939</v>
      </c>
      <c r="C3160" s="109">
        <f t="shared" si="49"/>
        <v>0.63323201397528217</v>
      </c>
      <c r="D3160" s="80">
        <v>10.40131</v>
      </c>
      <c r="E3160" s="78">
        <v>18.417999999999999</v>
      </c>
      <c r="F3160" s="78">
        <v>93</v>
      </c>
      <c r="G3160" s="78">
        <v>10</v>
      </c>
      <c r="H3160" s="78">
        <v>10</v>
      </c>
      <c r="I3160" s="51"/>
      <c r="J3160" s="81">
        <v>0.71387179999999995</v>
      </c>
      <c r="K3160" s="82">
        <v>0.66966179999999997</v>
      </c>
      <c r="L3160" s="80">
        <v>0.77610400000000002</v>
      </c>
      <c r="M3160" s="83">
        <v>0.65002930000000003</v>
      </c>
      <c r="N3160" s="82">
        <v>0.63988040000000002</v>
      </c>
      <c r="O3160" s="82">
        <v>0.60691600000000001</v>
      </c>
      <c r="P3160" s="82">
        <v>0.63913949999999997</v>
      </c>
      <c r="Q3160" s="82">
        <v>0.6591939</v>
      </c>
      <c r="R3160" s="82">
        <v>0.72290319999999997</v>
      </c>
      <c r="S3160" s="82">
        <v>0.59139220000000003</v>
      </c>
      <c r="T3160" s="80">
        <v>0.70504900000000004</v>
      </c>
      <c r="U3160" s="86">
        <v>2.0099999999999999E-101</v>
      </c>
      <c r="V3160" s="78" t="s">
        <v>3379</v>
      </c>
      <c r="W3160" s="78">
        <v>1</v>
      </c>
      <c r="X3160" s="85" t="s">
        <v>3379</v>
      </c>
      <c r="Y3160" s="78">
        <v>0.78119227800000002</v>
      </c>
      <c r="Z3160" s="49"/>
      <c r="AA3160" s="49"/>
    </row>
    <row r="3161" spans="1:27" ht="15.75" thickBot="1" x14ac:dyDescent="0.3">
      <c r="A3161" s="78" t="s">
        <v>362</v>
      </c>
      <c r="B3161" s="79">
        <v>0.65937659999999998</v>
      </c>
      <c r="C3161" s="109">
        <f t="shared" si="49"/>
        <v>0.63315182782331314</v>
      </c>
      <c r="D3161" s="80">
        <v>10.00488</v>
      </c>
      <c r="E3161" s="78">
        <v>35.850999999999999</v>
      </c>
      <c r="F3161" s="78">
        <v>54</v>
      </c>
      <c r="G3161" s="78">
        <v>9</v>
      </c>
      <c r="H3161" s="78">
        <v>9</v>
      </c>
      <c r="I3161" s="51"/>
      <c r="J3161" s="81">
        <v>0.91876780000000002</v>
      </c>
      <c r="K3161" s="82">
        <v>0.68347190000000002</v>
      </c>
      <c r="L3161" s="80">
        <v>0.94822700000000004</v>
      </c>
      <c r="M3161" s="83">
        <v>0.50923980000000002</v>
      </c>
      <c r="N3161" s="82">
        <v>0.46884389999999998</v>
      </c>
      <c r="O3161" s="82">
        <v>0.60141129999999998</v>
      </c>
      <c r="P3161" s="82">
        <v>0.66402760000000005</v>
      </c>
      <c r="Q3161" s="82">
        <v>0.60634750000000004</v>
      </c>
      <c r="R3161" s="82">
        <v>0.6673017</v>
      </c>
      <c r="S3161" s="82">
        <v>0.68589529999999999</v>
      </c>
      <c r="T3161" s="80">
        <v>0.59922249999999999</v>
      </c>
      <c r="U3161" s="86">
        <v>1.1E-128</v>
      </c>
      <c r="V3161" s="78" t="s">
        <v>362</v>
      </c>
      <c r="W3161" s="78">
        <v>1</v>
      </c>
      <c r="X3161" s="85" t="s">
        <v>362</v>
      </c>
      <c r="Y3161" s="78">
        <v>0.53154614200000005</v>
      </c>
      <c r="Z3161" s="49"/>
      <c r="AA3161" s="49"/>
    </row>
    <row r="3162" spans="1:27" ht="15.75" thickBot="1" x14ac:dyDescent="0.3">
      <c r="A3162" s="78" t="s">
        <v>741</v>
      </c>
      <c r="B3162" s="79">
        <v>0.66028980000000004</v>
      </c>
      <c r="C3162" s="109">
        <f t="shared" si="49"/>
        <v>0.63275118092420213</v>
      </c>
      <c r="D3162" s="80">
        <v>10.361750000000001</v>
      </c>
      <c r="E3162" s="78">
        <v>26.960999999999999</v>
      </c>
      <c r="F3162" s="78">
        <v>164</v>
      </c>
      <c r="G3162" s="78">
        <v>15</v>
      </c>
      <c r="H3162" s="78">
        <v>15</v>
      </c>
      <c r="I3162" s="51"/>
      <c r="J3162" s="81">
        <v>0.6797841</v>
      </c>
      <c r="K3162" s="82">
        <v>0.62498989999999999</v>
      </c>
      <c r="L3162" s="80">
        <v>0.62171200000000004</v>
      </c>
      <c r="M3162" s="83">
        <v>0.66748339999999995</v>
      </c>
      <c r="N3162" s="82">
        <v>0.66411869999999995</v>
      </c>
      <c r="O3162" s="82">
        <v>0.66766510000000001</v>
      </c>
      <c r="P3162" s="82">
        <v>0.70770149999999998</v>
      </c>
      <c r="Q3162" s="82">
        <v>0.68867270000000003</v>
      </c>
      <c r="R3162" s="82">
        <v>0.62564450000000005</v>
      </c>
      <c r="S3162" s="82">
        <v>0.62583149999999999</v>
      </c>
      <c r="T3162" s="80">
        <v>0.6558098</v>
      </c>
      <c r="U3162" s="86">
        <v>9.4500000000000004E-216</v>
      </c>
      <c r="V3162" s="78" t="s">
        <v>741</v>
      </c>
      <c r="W3162" s="78">
        <v>1</v>
      </c>
      <c r="X3162" s="85" t="s">
        <v>741</v>
      </c>
      <c r="Y3162" s="78">
        <v>0.78055828900000002</v>
      </c>
      <c r="Z3162" s="49"/>
      <c r="AA3162" s="49"/>
    </row>
    <row r="3163" spans="1:27" ht="15.75" thickBot="1" x14ac:dyDescent="0.3">
      <c r="A3163" s="78" t="s">
        <v>932</v>
      </c>
      <c r="B3163" s="79">
        <v>0.660381</v>
      </c>
      <c r="C3163" s="109">
        <f t="shared" si="49"/>
        <v>0.63271118280808503</v>
      </c>
      <c r="D3163" s="80">
        <v>8.9509729999999994</v>
      </c>
      <c r="E3163" s="78">
        <v>19.077999999999999</v>
      </c>
      <c r="F3163" s="78">
        <v>19</v>
      </c>
      <c r="G3163" s="78">
        <v>3</v>
      </c>
      <c r="H3163" s="78">
        <v>3</v>
      </c>
      <c r="I3163" s="51"/>
      <c r="J3163" s="81" t="s">
        <v>22</v>
      </c>
      <c r="K3163" s="82" t="s">
        <v>22</v>
      </c>
      <c r="L3163" s="80" t="s">
        <v>22</v>
      </c>
      <c r="M3163" s="83">
        <v>0.2635152</v>
      </c>
      <c r="N3163" s="82" t="s">
        <v>22</v>
      </c>
      <c r="O3163" s="82">
        <v>0.82505289999999998</v>
      </c>
      <c r="P3163" s="82">
        <v>0.660381</v>
      </c>
      <c r="Q3163" s="82">
        <v>0.64404090000000003</v>
      </c>
      <c r="R3163" s="82">
        <v>0.66948039999999998</v>
      </c>
      <c r="S3163" s="82">
        <v>0.86132019999999998</v>
      </c>
      <c r="T3163" s="80">
        <v>0.95806309999999995</v>
      </c>
      <c r="U3163" s="86">
        <v>1.1199999999999999E-22</v>
      </c>
      <c r="V3163" s="78" t="s">
        <v>932</v>
      </c>
      <c r="W3163" s="78">
        <v>1</v>
      </c>
      <c r="X3163" s="85" t="s">
        <v>932</v>
      </c>
      <c r="Y3163" s="78">
        <v>0.59229844399999998</v>
      </c>
      <c r="Z3163" s="49"/>
      <c r="AA3163" s="49"/>
    </row>
    <row r="3164" spans="1:27" ht="15.75" thickBot="1" x14ac:dyDescent="0.3">
      <c r="A3164" s="78" t="s">
        <v>1925</v>
      </c>
      <c r="B3164" s="79">
        <v>0.66047230000000001</v>
      </c>
      <c r="C3164" s="109">
        <f t="shared" si="49"/>
        <v>0.63267114336694652</v>
      </c>
      <c r="D3164" s="80">
        <v>8.168056</v>
      </c>
      <c r="E3164" s="78">
        <v>13.54</v>
      </c>
      <c r="F3164" s="78">
        <v>4</v>
      </c>
      <c r="G3164" s="78">
        <v>3</v>
      </c>
      <c r="H3164" s="78">
        <v>3</v>
      </c>
      <c r="I3164" s="51"/>
      <c r="J3164" s="81" t="s">
        <v>22</v>
      </c>
      <c r="K3164" s="82" t="s">
        <v>22</v>
      </c>
      <c r="L3164" s="80" t="s">
        <v>22</v>
      </c>
      <c r="M3164" s="83" t="s">
        <v>22</v>
      </c>
      <c r="N3164" s="82" t="s">
        <v>22</v>
      </c>
      <c r="O3164" s="82" t="s">
        <v>22</v>
      </c>
      <c r="P3164" s="82" t="s">
        <v>22</v>
      </c>
      <c r="Q3164" s="82" t="s">
        <v>22</v>
      </c>
      <c r="R3164" s="82" t="s">
        <v>22</v>
      </c>
      <c r="S3164" s="82" t="s">
        <v>22</v>
      </c>
      <c r="T3164" s="80" t="s">
        <v>22</v>
      </c>
      <c r="U3164" s="86">
        <v>2.11E-7</v>
      </c>
      <c r="V3164" s="78" t="s">
        <v>1925</v>
      </c>
      <c r="W3164" s="78">
        <v>1</v>
      </c>
      <c r="X3164" s="85" t="s">
        <v>1925</v>
      </c>
      <c r="Y3164" s="78">
        <v>0.58101976200000005</v>
      </c>
      <c r="Z3164" s="49"/>
      <c r="AA3164" s="49"/>
    </row>
    <row r="3165" spans="1:27" ht="15.75" thickBot="1" x14ac:dyDescent="0.3">
      <c r="A3165" s="78" t="s">
        <v>3465</v>
      </c>
      <c r="B3165" s="79">
        <v>0.66083740000000002</v>
      </c>
      <c r="C3165" s="109">
        <f t="shared" si="49"/>
        <v>0.632511054781006</v>
      </c>
      <c r="D3165" s="80">
        <v>9.3112879999999993</v>
      </c>
      <c r="E3165" s="78">
        <v>58.279000000000003</v>
      </c>
      <c r="F3165" s="78">
        <v>40</v>
      </c>
      <c r="G3165" s="78">
        <v>9</v>
      </c>
      <c r="H3165" s="78">
        <v>9</v>
      </c>
      <c r="I3165" s="51"/>
      <c r="J3165" s="81">
        <v>0.22465769999999999</v>
      </c>
      <c r="K3165" s="82">
        <v>0.51571239999999996</v>
      </c>
      <c r="L3165" s="80">
        <v>0.51893789999999995</v>
      </c>
      <c r="M3165" s="83">
        <v>0.90535089999999996</v>
      </c>
      <c r="N3165" s="82" t="s">
        <v>22</v>
      </c>
      <c r="O3165" s="82">
        <v>0.82944359999999995</v>
      </c>
      <c r="P3165" s="82">
        <v>1.1501699999999999</v>
      </c>
      <c r="Q3165" s="82">
        <v>0.97085370000000004</v>
      </c>
      <c r="R3165" s="82">
        <v>0.65928529999999996</v>
      </c>
      <c r="S3165" s="82">
        <v>0.73213890000000004</v>
      </c>
      <c r="T3165" s="80">
        <v>0.62779359999999995</v>
      </c>
      <c r="U3165" s="86">
        <v>3.5200000000000002E-138</v>
      </c>
      <c r="V3165" s="78" t="s">
        <v>3465</v>
      </c>
      <c r="W3165" s="78">
        <v>1</v>
      </c>
      <c r="X3165" s="85" t="s">
        <v>3465</v>
      </c>
      <c r="Y3165" s="78">
        <v>0.64977196400000004</v>
      </c>
      <c r="Z3165" s="49"/>
      <c r="AA3165" s="49"/>
    </row>
    <row r="3166" spans="1:27" ht="15.75" thickBot="1" x14ac:dyDescent="0.3">
      <c r="A3166" s="78" t="s">
        <v>3346</v>
      </c>
      <c r="B3166" s="79">
        <v>0.66156720000000002</v>
      </c>
      <c r="C3166" s="109">
        <f t="shared" si="49"/>
        <v>0.63219117440399686</v>
      </c>
      <c r="D3166" s="80">
        <v>9.3236030000000003</v>
      </c>
      <c r="E3166" s="78">
        <v>96.222999999999999</v>
      </c>
      <c r="F3166" s="78">
        <v>47</v>
      </c>
      <c r="G3166" s="78">
        <v>15</v>
      </c>
      <c r="H3166" s="78">
        <v>15</v>
      </c>
      <c r="I3166" s="51"/>
      <c r="J3166" s="81" t="s">
        <v>22</v>
      </c>
      <c r="K3166" s="82">
        <v>0.86623550000000005</v>
      </c>
      <c r="L3166" s="80">
        <v>0.59435740000000004</v>
      </c>
      <c r="M3166" s="83">
        <v>0.74914800000000004</v>
      </c>
      <c r="N3166" s="82">
        <v>0.85598960000000002</v>
      </c>
      <c r="O3166" s="82">
        <v>0.60748420000000003</v>
      </c>
      <c r="P3166" s="82">
        <v>0.66156720000000002</v>
      </c>
      <c r="Q3166" s="82">
        <v>0.57415000000000005</v>
      </c>
      <c r="R3166" s="82">
        <v>0.45501809999999998</v>
      </c>
      <c r="S3166" s="82">
        <v>0.85989009999999999</v>
      </c>
      <c r="T3166" s="80">
        <v>0.71193530000000005</v>
      </c>
      <c r="U3166" s="86">
        <v>4.5500000000000003E-47</v>
      </c>
      <c r="V3166" s="78" t="s">
        <v>3346</v>
      </c>
      <c r="W3166" s="78">
        <v>1</v>
      </c>
      <c r="X3166" s="85" t="s">
        <v>3346</v>
      </c>
      <c r="Y3166" s="78">
        <v>0.64923299999999995</v>
      </c>
      <c r="Z3166" s="49"/>
      <c r="AA3166" s="49"/>
    </row>
    <row r="3167" spans="1:27" ht="15.75" thickBot="1" x14ac:dyDescent="0.3">
      <c r="A3167" s="78" t="s">
        <v>4814</v>
      </c>
      <c r="B3167" s="79">
        <v>0.66165839999999998</v>
      </c>
      <c r="C3167" s="109">
        <f t="shared" si="49"/>
        <v>0.63215121168758603</v>
      </c>
      <c r="D3167" s="80">
        <v>9.1231650000000002</v>
      </c>
      <c r="E3167" s="78">
        <v>40.593000000000004</v>
      </c>
      <c r="F3167" s="78">
        <v>20</v>
      </c>
      <c r="G3167" s="78">
        <v>6</v>
      </c>
      <c r="H3167" s="78">
        <v>6</v>
      </c>
      <c r="I3167" s="51"/>
      <c r="J3167" s="81">
        <v>0.75420339999999997</v>
      </c>
      <c r="K3167" s="82">
        <v>0.79277209999999998</v>
      </c>
      <c r="L3167" s="80">
        <v>-6.7621310000000004E-2</v>
      </c>
      <c r="M3167" s="83" t="s">
        <v>22</v>
      </c>
      <c r="N3167" s="82">
        <v>0.8530375</v>
      </c>
      <c r="O3167" s="82">
        <v>0.49282740000000003</v>
      </c>
      <c r="P3167" s="82">
        <v>-0.28217550000000002</v>
      </c>
      <c r="Q3167" s="82" t="s">
        <v>22</v>
      </c>
      <c r="R3167" s="82" t="s">
        <v>22</v>
      </c>
      <c r="S3167" s="82">
        <v>0.73846520000000004</v>
      </c>
      <c r="T3167" s="80">
        <v>1.107353</v>
      </c>
      <c r="U3167" s="86">
        <v>6.0200000000000003E-18</v>
      </c>
      <c r="V3167" s="78" t="s">
        <v>4814</v>
      </c>
      <c r="W3167" s="78">
        <v>1</v>
      </c>
      <c r="X3167" s="85" t="s">
        <v>4814</v>
      </c>
      <c r="Y3167" s="78">
        <v>0.62742264599999997</v>
      </c>
      <c r="Z3167" s="49"/>
      <c r="AA3167" s="49"/>
    </row>
    <row r="3168" spans="1:27" ht="15.75" thickBot="1" x14ac:dyDescent="0.3">
      <c r="A3168" s="78" t="s">
        <v>1896</v>
      </c>
      <c r="B3168" s="79">
        <v>0.66229669999999996</v>
      </c>
      <c r="C3168" s="109">
        <f t="shared" si="49"/>
        <v>0.63187158719436387</v>
      </c>
      <c r="D3168" s="80">
        <v>10.852320000000001</v>
      </c>
      <c r="E3168" s="78">
        <v>69.281000000000006</v>
      </c>
      <c r="F3168" s="78">
        <v>226</v>
      </c>
      <c r="G3168" s="78">
        <v>24</v>
      </c>
      <c r="H3168" s="78">
        <v>24</v>
      </c>
      <c r="I3168" s="51"/>
      <c r="J3168" s="81">
        <v>0.86028749999999998</v>
      </c>
      <c r="K3168" s="82">
        <v>0.73716760000000003</v>
      </c>
      <c r="L3168" s="80">
        <v>0.85191890000000003</v>
      </c>
      <c r="M3168" s="83">
        <v>0.50974649999999999</v>
      </c>
      <c r="N3168" s="82">
        <v>0.66083740000000002</v>
      </c>
      <c r="O3168" s="82">
        <v>0.6431173</v>
      </c>
      <c r="P3168" s="82">
        <v>0.60293189999999997</v>
      </c>
      <c r="Q3168" s="82">
        <v>0.60397639999999997</v>
      </c>
      <c r="R3168" s="82">
        <v>0.64524049999999999</v>
      </c>
      <c r="S3168" s="82">
        <v>0.64579390000000003</v>
      </c>
      <c r="T3168" s="80">
        <v>0.61983560000000004</v>
      </c>
      <c r="U3168" s="86">
        <v>1.4499999999999999E-168</v>
      </c>
      <c r="V3168" s="78" t="s">
        <v>1896</v>
      </c>
      <c r="W3168" s="78">
        <v>1</v>
      </c>
      <c r="X3168" s="85" t="s">
        <v>1896</v>
      </c>
      <c r="Y3168" s="78">
        <v>0.77939759099999995</v>
      </c>
      <c r="Z3168" s="49"/>
      <c r="AA3168" s="49"/>
    </row>
    <row r="3169" spans="1:27" ht="15.75" thickBot="1" x14ac:dyDescent="0.3">
      <c r="A3169" s="78" t="s">
        <v>4067</v>
      </c>
      <c r="B3169" s="79">
        <v>0.6625702</v>
      </c>
      <c r="C3169" s="109">
        <f t="shared" si="49"/>
        <v>0.63175181101555267</v>
      </c>
      <c r="D3169" s="80">
        <v>8.9743969999999997</v>
      </c>
      <c r="E3169" s="78">
        <v>65.597999999999999</v>
      </c>
      <c r="F3169" s="78">
        <v>14</v>
      </c>
      <c r="G3169" s="78">
        <v>4</v>
      </c>
      <c r="H3169" s="78">
        <v>4</v>
      </c>
      <c r="I3169" s="51"/>
      <c r="J3169" s="81" t="s">
        <v>22</v>
      </c>
      <c r="K3169" s="82" t="s">
        <v>22</v>
      </c>
      <c r="L3169" s="80">
        <v>0.71501479999999995</v>
      </c>
      <c r="M3169" s="83" t="s">
        <v>22</v>
      </c>
      <c r="N3169" s="82" t="s">
        <v>22</v>
      </c>
      <c r="O3169" s="82" t="s">
        <v>22</v>
      </c>
      <c r="P3169" s="82">
        <v>-0.92152679999999998</v>
      </c>
      <c r="Q3169" s="82">
        <v>-0.67978099999999997</v>
      </c>
      <c r="R3169" s="82">
        <v>0.63895420000000003</v>
      </c>
      <c r="S3169" s="82">
        <v>0.6625702</v>
      </c>
      <c r="T3169" s="80">
        <v>0.92455600000000004</v>
      </c>
      <c r="U3169" s="86">
        <v>8.7899999999999997E-14</v>
      </c>
      <c r="V3169" s="78" t="s">
        <v>4067</v>
      </c>
      <c r="W3169" s="78">
        <v>1</v>
      </c>
      <c r="X3169" s="85" t="s">
        <v>4067</v>
      </c>
      <c r="Y3169" s="78">
        <v>0.59064408800000001</v>
      </c>
      <c r="Z3169" s="49"/>
      <c r="AA3169" s="49"/>
    </row>
    <row r="3170" spans="1:27" ht="15.75" thickBot="1" x14ac:dyDescent="0.3">
      <c r="A3170" s="78" t="s">
        <v>4066</v>
      </c>
      <c r="B3170" s="79">
        <v>0.66293469999999999</v>
      </c>
      <c r="C3170" s="109">
        <f t="shared" si="49"/>
        <v>0.63159221772557272</v>
      </c>
      <c r="D3170" s="80">
        <v>9.7526860000000006</v>
      </c>
      <c r="E3170" s="78">
        <v>36.340000000000003</v>
      </c>
      <c r="F3170" s="78">
        <v>59</v>
      </c>
      <c r="G3170" s="78">
        <v>14</v>
      </c>
      <c r="H3170" s="78">
        <v>14</v>
      </c>
      <c r="I3170" s="51"/>
      <c r="J3170" s="81">
        <v>0.77542979999999995</v>
      </c>
      <c r="K3170" s="82">
        <v>0.58380790000000005</v>
      </c>
      <c r="L3170" s="80">
        <v>0.68625400000000003</v>
      </c>
      <c r="M3170" s="83">
        <v>0.72447569999999994</v>
      </c>
      <c r="N3170" s="82">
        <v>0.66748339999999995</v>
      </c>
      <c r="O3170" s="82">
        <v>0.54853529999999995</v>
      </c>
      <c r="P3170" s="82">
        <v>0.47518870000000002</v>
      </c>
      <c r="Q3170" s="82">
        <v>0.71913959999999999</v>
      </c>
      <c r="R3170" s="82">
        <v>0.66757429999999995</v>
      </c>
      <c r="S3170" s="82">
        <v>0.62011709999999998</v>
      </c>
      <c r="T3170" s="80">
        <v>0.72360219999999997</v>
      </c>
      <c r="U3170" s="86">
        <v>3.2900000000000001E-217</v>
      </c>
      <c r="V3170" s="78" t="s">
        <v>4066</v>
      </c>
      <c r="W3170" s="78">
        <v>1</v>
      </c>
      <c r="X3170" s="85" t="s">
        <v>4066</v>
      </c>
      <c r="Y3170" s="78">
        <v>0.54345703700000003</v>
      </c>
      <c r="Z3170" s="49"/>
      <c r="AA3170" s="49"/>
    </row>
    <row r="3171" spans="1:27" ht="15.75" thickBot="1" x14ac:dyDescent="0.3">
      <c r="A3171" s="78" t="s">
        <v>1068</v>
      </c>
      <c r="B3171" s="79">
        <v>0.66302570000000005</v>
      </c>
      <c r="C3171" s="109">
        <f t="shared" si="49"/>
        <v>0.6315523804227694</v>
      </c>
      <c r="D3171" s="80">
        <v>7.7535749999999997</v>
      </c>
      <c r="E3171" s="78">
        <v>15.638999999999999</v>
      </c>
      <c r="F3171" s="78">
        <v>3</v>
      </c>
      <c r="G3171" s="78">
        <v>2</v>
      </c>
      <c r="H3171" s="78">
        <v>2</v>
      </c>
      <c r="I3171" s="51"/>
      <c r="J3171" s="81" t="s">
        <v>22</v>
      </c>
      <c r="K3171" s="82" t="s">
        <v>22</v>
      </c>
      <c r="L3171" s="80" t="s">
        <v>22</v>
      </c>
      <c r="M3171" s="83" t="s">
        <v>22</v>
      </c>
      <c r="N3171" s="82" t="s">
        <v>22</v>
      </c>
      <c r="O3171" s="82" t="s">
        <v>22</v>
      </c>
      <c r="P3171" s="82" t="s">
        <v>22</v>
      </c>
      <c r="Q3171" s="82" t="s">
        <v>22</v>
      </c>
      <c r="R3171" s="82" t="s">
        <v>22</v>
      </c>
      <c r="S3171" s="82" t="s">
        <v>22</v>
      </c>
      <c r="T3171" s="80" t="s">
        <v>22</v>
      </c>
      <c r="U3171" s="86">
        <v>1.6400000000000001E-7</v>
      </c>
      <c r="V3171" s="78" t="s">
        <v>1068</v>
      </c>
      <c r="W3171" s="78">
        <v>1</v>
      </c>
      <c r="X3171" s="85" t="s">
        <v>1068</v>
      </c>
      <c r="Y3171" s="78">
        <v>0.65402106199999999</v>
      </c>
      <c r="Z3171" s="49"/>
      <c r="AA3171" s="49"/>
    </row>
    <row r="3172" spans="1:27" ht="15.75" thickBot="1" x14ac:dyDescent="0.3">
      <c r="A3172" s="78" t="s">
        <v>2956</v>
      </c>
      <c r="B3172" s="79">
        <v>0.66302570000000005</v>
      </c>
      <c r="C3172" s="109">
        <f t="shared" si="49"/>
        <v>0.6315523804227694</v>
      </c>
      <c r="D3172" s="80">
        <v>7.998564</v>
      </c>
      <c r="E3172" s="78">
        <v>147.12</v>
      </c>
      <c r="F3172" s="78">
        <v>3</v>
      </c>
      <c r="G3172" s="78">
        <v>3</v>
      </c>
      <c r="H3172" s="78">
        <v>3</v>
      </c>
      <c r="I3172" s="51"/>
      <c r="J3172" s="81" t="s">
        <v>22</v>
      </c>
      <c r="K3172" s="82" t="s">
        <v>22</v>
      </c>
      <c r="L3172" s="80" t="s">
        <v>22</v>
      </c>
      <c r="M3172" s="83" t="s">
        <v>22</v>
      </c>
      <c r="N3172" s="82" t="s">
        <v>22</v>
      </c>
      <c r="O3172" s="82" t="s">
        <v>22</v>
      </c>
      <c r="P3172" s="82" t="s">
        <v>22</v>
      </c>
      <c r="Q3172" s="82" t="s">
        <v>22</v>
      </c>
      <c r="R3172" s="82" t="s">
        <v>22</v>
      </c>
      <c r="S3172" s="82">
        <v>0.67807189999999995</v>
      </c>
      <c r="T3172" s="80" t="s">
        <v>22</v>
      </c>
      <c r="U3172" s="86">
        <v>3.0500000000000002E-8</v>
      </c>
      <c r="V3172" s="78" t="s">
        <v>2956</v>
      </c>
      <c r="W3172" s="78">
        <v>1</v>
      </c>
      <c r="X3172" s="85" t="s">
        <v>2956</v>
      </c>
      <c r="Y3172" s="78">
        <v>0.65402106199999999</v>
      </c>
      <c r="Z3172" s="49"/>
      <c r="AA3172" s="49"/>
    </row>
    <row r="3173" spans="1:27" ht="15.75" thickBot="1" x14ac:dyDescent="0.3">
      <c r="A3173" s="78" t="s">
        <v>1378</v>
      </c>
      <c r="B3173" s="79">
        <v>0.66311690000000001</v>
      </c>
      <c r="C3173" s="109">
        <f t="shared" si="49"/>
        <v>0.63151245808645817</v>
      </c>
      <c r="D3173" s="80">
        <v>10.35211</v>
      </c>
      <c r="E3173" s="78">
        <v>40.039000000000001</v>
      </c>
      <c r="F3173" s="78">
        <v>130</v>
      </c>
      <c r="G3173" s="78">
        <v>17</v>
      </c>
      <c r="H3173" s="78">
        <v>17</v>
      </c>
      <c r="I3173" s="51"/>
      <c r="J3173" s="81">
        <v>0.51177159999999999</v>
      </c>
      <c r="K3173" s="82">
        <v>0.57937320000000003</v>
      </c>
      <c r="L3173" s="80">
        <v>0.43049939999999998</v>
      </c>
      <c r="M3173" s="83">
        <v>0.67536430000000003</v>
      </c>
      <c r="N3173" s="82">
        <v>0.79900439999999995</v>
      </c>
      <c r="O3173" s="82">
        <v>0.71975299999999998</v>
      </c>
      <c r="P3173" s="82">
        <v>0.73872459999999995</v>
      </c>
      <c r="Q3173" s="82">
        <v>0.69251640000000003</v>
      </c>
      <c r="R3173" s="82">
        <v>0.79427029999999998</v>
      </c>
      <c r="S3173" s="82">
        <v>0.60843080000000005</v>
      </c>
      <c r="T3173" s="80">
        <v>0.65149950000000001</v>
      </c>
      <c r="U3173" s="86">
        <v>1.77E-205</v>
      </c>
      <c r="V3173" s="78" t="s">
        <v>1378</v>
      </c>
      <c r="W3173" s="78">
        <v>1</v>
      </c>
      <c r="X3173" s="85" t="s">
        <v>1378</v>
      </c>
      <c r="Y3173" s="78">
        <v>0.77892335199999996</v>
      </c>
      <c r="Z3173" s="49"/>
      <c r="AA3173" s="49"/>
    </row>
    <row r="3174" spans="1:27" ht="15.75" thickBot="1" x14ac:dyDescent="0.3">
      <c r="A3174" s="78" t="s">
        <v>4908</v>
      </c>
      <c r="B3174" s="79">
        <v>0.66320800000000002</v>
      </c>
      <c r="C3174" s="109">
        <f t="shared" si="49"/>
        <v>0.63147258204410106</v>
      </c>
      <c r="D3174" s="80">
        <v>10.21149</v>
      </c>
      <c r="E3174" s="78">
        <v>26.643000000000001</v>
      </c>
      <c r="F3174" s="78">
        <v>56</v>
      </c>
      <c r="G3174" s="78">
        <v>9</v>
      </c>
      <c r="H3174" s="78">
        <v>9</v>
      </c>
      <c r="I3174" s="51"/>
      <c r="J3174" s="81">
        <v>0.61861460000000001</v>
      </c>
      <c r="K3174" s="82">
        <v>0.59014679999999997</v>
      </c>
      <c r="L3174" s="80">
        <v>0.55336050000000003</v>
      </c>
      <c r="M3174" s="83">
        <v>0.59750740000000002</v>
      </c>
      <c r="N3174" s="82">
        <v>0.75146380000000002</v>
      </c>
      <c r="O3174" s="82">
        <v>0.76816309999999999</v>
      </c>
      <c r="P3174" s="82">
        <v>0.72150389999999998</v>
      </c>
      <c r="Q3174" s="82">
        <v>0.75428890000000004</v>
      </c>
      <c r="R3174" s="82">
        <v>0.63012590000000002</v>
      </c>
      <c r="S3174" s="82">
        <v>0.6214307</v>
      </c>
      <c r="T3174" s="80">
        <v>0.74140229999999996</v>
      </c>
      <c r="U3174" s="86">
        <v>1.3800000000000001E-94</v>
      </c>
      <c r="V3174" s="78" t="s">
        <v>4908</v>
      </c>
      <c r="W3174" s="78">
        <v>1</v>
      </c>
      <c r="X3174" s="85" t="s">
        <v>4908</v>
      </c>
      <c r="Y3174" s="78">
        <v>0.52866667199999995</v>
      </c>
      <c r="Z3174" s="49"/>
      <c r="AA3174" s="49"/>
    </row>
    <row r="3175" spans="1:27" ht="15.75" thickBot="1" x14ac:dyDescent="0.3">
      <c r="A3175" s="78" t="s">
        <v>2418</v>
      </c>
      <c r="B3175" s="79">
        <v>0.66329899999999997</v>
      </c>
      <c r="C3175" s="109">
        <f t="shared" si="49"/>
        <v>0.63143275228724705</v>
      </c>
      <c r="D3175" s="80">
        <v>9.656644</v>
      </c>
      <c r="E3175" s="78">
        <v>65.042000000000002</v>
      </c>
      <c r="F3175" s="78">
        <v>77</v>
      </c>
      <c r="G3175" s="78">
        <v>18</v>
      </c>
      <c r="H3175" s="78">
        <v>18</v>
      </c>
      <c r="I3175" s="51"/>
      <c r="J3175" s="81">
        <v>0.51065819999999995</v>
      </c>
      <c r="K3175" s="82">
        <v>0.478713</v>
      </c>
      <c r="L3175" s="80">
        <v>0.54685740000000005</v>
      </c>
      <c r="M3175" s="83">
        <v>0.95583359999999995</v>
      </c>
      <c r="N3175" s="82">
        <v>0.68688139999999998</v>
      </c>
      <c r="O3175" s="82">
        <v>0.80066179999999998</v>
      </c>
      <c r="P3175" s="82">
        <v>0.72062870000000001</v>
      </c>
      <c r="Q3175" s="82">
        <v>0.69278419999999996</v>
      </c>
      <c r="R3175" s="82">
        <v>0.82855029999999996</v>
      </c>
      <c r="S3175" s="82">
        <v>0.27333689999999999</v>
      </c>
      <c r="T3175" s="80">
        <v>0.8282254</v>
      </c>
      <c r="U3175" s="86">
        <v>8.6799999999999996E-99</v>
      </c>
      <c r="V3175" s="78" t="s">
        <v>2418</v>
      </c>
      <c r="W3175" s="78">
        <v>1</v>
      </c>
      <c r="X3175" s="85" t="s">
        <v>2418</v>
      </c>
      <c r="Y3175" s="78">
        <v>0.54316467099999999</v>
      </c>
      <c r="Z3175" s="49"/>
      <c r="AA3175" s="49"/>
    </row>
    <row r="3176" spans="1:27" ht="15.75" thickBot="1" x14ac:dyDescent="0.3">
      <c r="A3176" s="78" t="s">
        <v>865</v>
      </c>
      <c r="B3176" s="79">
        <v>0.66430080000000002</v>
      </c>
      <c r="C3176" s="109">
        <f t="shared" si="49"/>
        <v>0.63099444083700662</v>
      </c>
      <c r="D3176" s="80">
        <v>9.6964699999999997</v>
      </c>
      <c r="E3176" s="78">
        <v>134.5</v>
      </c>
      <c r="F3176" s="78">
        <v>25</v>
      </c>
      <c r="G3176" s="78">
        <v>10</v>
      </c>
      <c r="H3176" s="78">
        <v>10</v>
      </c>
      <c r="I3176" s="51"/>
      <c r="J3176" s="81" t="s">
        <v>22</v>
      </c>
      <c r="K3176" s="82">
        <v>-0.71671830000000003</v>
      </c>
      <c r="L3176" s="80">
        <v>-3.3944719999999999</v>
      </c>
      <c r="M3176" s="83">
        <v>0.88658910000000002</v>
      </c>
      <c r="N3176" s="82" t="s">
        <v>22</v>
      </c>
      <c r="O3176" s="82">
        <v>1.0701149999999999</v>
      </c>
      <c r="P3176" s="82" t="s">
        <v>22</v>
      </c>
      <c r="Q3176" s="82" t="s">
        <v>22</v>
      </c>
      <c r="R3176" s="82">
        <v>0.71281589999999995</v>
      </c>
      <c r="S3176" s="82">
        <v>0.73612860000000002</v>
      </c>
      <c r="T3176" s="80">
        <v>0.67996420000000002</v>
      </c>
      <c r="U3176" s="86">
        <v>8.2200000000000003E-32</v>
      </c>
      <c r="V3176" s="78" t="s">
        <v>865</v>
      </c>
      <c r="W3176" s="78">
        <v>1</v>
      </c>
      <c r="X3176" s="85" t="s">
        <v>865</v>
      </c>
      <c r="Y3176" s="78">
        <v>0.54236125000000002</v>
      </c>
      <c r="Z3176" s="49"/>
      <c r="AA3176" s="49"/>
    </row>
    <row r="3177" spans="1:27" ht="15.75" thickBot="1" x14ac:dyDescent="0.3">
      <c r="A3177" s="78" t="s">
        <v>1137</v>
      </c>
      <c r="B3177" s="79">
        <v>0.66484690000000002</v>
      </c>
      <c r="C3177" s="109">
        <f t="shared" si="49"/>
        <v>0.63075563717793526</v>
      </c>
      <c r="D3177" s="80">
        <v>9.085718</v>
      </c>
      <c r="E3177" s="78">
        <v>80.953000000000003</v>
      </c>
      <c r="F3177" s="78">
        <v>38</v>
      </c>
      <c r="G3177" s="78">
        <v>20</v>
      </c>
      <c r="H3177" s="78">
        <v>20</v>
      </c>
      <c r="I3177" s="51"/>
      <c r="J3177" s="81">
        <v>0.16452890000000001</v>
      </c>
      <c r="K3177" s="82">
        <v>0.59636270000000002</v>
      </c>
      <c r="L3177" s="80">
        <v>0.80314430000000003</v>
      </c>
      <c r="M3177" s="83">
        <v>1.1222749999999999</v>
      </c>
      <c r="N3177" s="82">
        <v>0.55375370000000002</v>
      </c>
      <c r="O3177" s="82" t="s">
        <v>22</v>
      </c>
      <c r="P3177" s="82" t="s">
        <v>22</v>
      </c>
      <c r="Q3177" s="82">
        <v>0.41110079999999999</v>
      </c>
      <c r="R3177" s="82">
        <v>1.5069259999999999E-2</v>
      </c>
      <c r="S3177" s="82">
        <v>0.1163647</v>
      </c>
      <c r="T3177" s="80">
        <v>0.75309099999999995</v>
      </c>
      <c r="U3177" s="86">
        <v>3.7099999999999998E-65</v>
      </c>
      <c r="V3177" s="78" t="s">
        <v>1137</v>
      </c>
      <c r="W3177" s="78">
        <v>1</v>
      </c>
      <c r="X3177" s="85" t="s">
        <v>1137</v>
      </c>
      <c r="Y3177" s="78">
        <v>0.62496812800000001</v>
      </c>
      <c r="Z3177" s="49"/>
      <c r="AA3177" s="49"/>
    </row>
    <row r="3178" spans="1:27" ht="15.75" thickBot="1" x14ac:dyDescent="0.3">
      <c r="A3178" s="78" t="s">
        <v>1957</v>
      </c>
      <c r="B3178" s="79">
        <v>0.66484690000000002</v>
      </c>
      <c r="C3178" s="109">
        <f t="shared" si="49"/>
        <v>0.63075563717793526</v>
      </c>
      <c r="D3178" s="80">
        <v>9.5736369999999997</v>
      </c>
      <c r="E3178" s="78">
        <v>60.594000000000001</v>
      </c>
      <c r="F3178" s="78">
        <v>70</v>
      </c>
      <c r="G3178" s="78">
        <v>13</v>
      </c>
      <c r="H3178" s="78">
        <v>13</v>
      </c>
      <c r="I3178" s="51"/>
      <c r="J3178" s="81">
        <v>1.0716939999999999</v>
      </c>
      <c r="K3178" s="82">
        <v>0.9178518</v>
      </c>
      <c r="L3178" s="80">
        <v>0.9781957</v>
      </c>
      <c r="M3178" s="83">
        <v>-0.14240120000000001</v>
      </c>
      <c r="N3178" s="82">
        <v>0.7944367</v>
      </c>
      <c r="O3178" s="82">
        <v>0.48171219999999998</v>
      </c>
      <c r="P3178" s="82">
        <v>0.71949010000000002</v>
      </c>
      <c r="Q3178" s="82">
        <v>0.72805109999999995</v>
      </c>
      <c r="R3178" s="82">
        <v>0.61767459999999996</v>
      </c>
      <c r="S3178" s="82">
        <v>0.58563560000000003</v>
      </c>
      <c r="T3178" s="80">
        <v>0.77382759999999995</v>
      </c>
      <c r="U3178" s="86">
        <v>2.12E-102</v>
      </c>
      <c r="V3178" s="78" t="s">
        <v>1957</v>
      </c>
      <c r="W3178" s="78">
        <v>1</v>
      </c>
      <c r="X3178" s="85" t="s">
        <v>1957</v>
      </c>
      <c r="Y3178" s="78">
        <v>0.54192353000000004</v>
      </c>
      <c r="Z3178" s="49"/>
      <c r="AA3178" s="49"/>
    </row>
    <row r="3179" spans="1:27" ht="15.75" thickBot="1" x14ac:dyDescent="0.3">
      <c r="A3179" s="78" t="s">
        <v>4838</v>
      </c>
      <c r="B3179" s="79">
        <v>0.66493789999999997</v>
      </c>
      <c r="C3179" s="109">
        <f t="shared" si="49"/>
        <v>0.63071585264195162</v>
      </c>
      <c r="D3179" s="80">
        <v>9.0742670000000007</v>
      </c>
      <c r="E3179" s="78">
        <v>42.917999999999999</v>
      </c>
      <c r="F3179" s="78">
        <v>33</v>
      </c>
      <c r="G3179" s="78">
        <v>7</v>
      </c>
      <c r="H3179" s="78">
        <v>7</v>
      </c>
      <c r="I3179" s="51"/>
      <c r="J3179" s="81" t="s">
        <v>22</v>
      </c>
      <c r="K3179" s="82">
        <v>0.3860384</v>
      </c>
      <c r="L3179" s="80">
        <v>0.46946929999999998</v>
      </c>
      <c r="M3179" s="83">
        <v>0.90842860000000003</v>
      </c>
      <c r="N3179" s="82" t="s">
        <v>22</v>
      </c>
      <c r="O3179" s="82">
        <v>0.43967630000000002</v>
      </c>
      <c r="P3179" s="82">
        <v>0.72097889999999998</v>
      </c>
      <c r="Q3179" s="82">
        <v>0.57657049999999999</v>
      </c>
      <c r="R3179" s="82" t="s">
        <v>22</v>
      </c>
      <c r="S3179" s="82">
        <v>0.77837679999999998</v>
      </c>
      <c r="T3179" s="80">
        <v>0.73231259999999998</v>
      </c>
      <c r="U3179" s="86">
        <v>1.74E-90</v>
      </c>
      <c r="V3179" s="78" t="s">
        <v>4838</v>
      </c>
      <c r="W3179" s="78">
        <v>1</v>
      </c>
      <c r="X3179" s="85" t="s">
        <v>4838</v>
      </c>
      <c r="Y3179" s="78">
        <v>0.62489816899999995</v>
      </c>
      <c r="Z3179" s="49"/>
      <c r="AA3179" s="49"/>
    </row>
    <row r="3180" spans="1:27" ht="15.75" thickBot="1" x14ac:dyDescent="0.3">
      <c r="A3180" s="78" t="s">
        <v>93</v>
      </c>
      <c r="B3180" s="79">
        <v>0.66602930000000005</v>
      </c>
      <c r="C3180" s="109">
        <f t="shared" si="49"/>
        <v>0.63023889600592076</v>
      </c>
      <c r="D3180" s="80">
        <v>8.2576300000000007</v>
      </c>
      <c r="E3180" s="78">
        <v>100.11</v>
      </c>
      <c r="F3180" s="78">
        <v>7</v>
      </c>
      <c r="G3180" s="78">
        <v>4</v>
      </c>
      <c r="H3180" s="78">
        <v>4</v>
      </c>
      <c r="I3180" s="51"/>
      <c r="J3180" s="81">
        <v>0.70168209999999998</v>
      </c>
      <c r="K3180" s="82" t="s">
        <v>22</v>
      </c>
      <c r="L3180" s="80">
        <v>0.81434530000000005</v>
      </c>
      <c r="M3180" s="83" t="s">
        <v>22</v>
      </c>
      <c r="N3180" s="82" t="s">
        <v>22</v>
      </c>
      <c r="O3180" s="82" t="s">
        <v>22</v>
      </c>
      <c r="P3180" s="82" t="s">
        <v>22</v>
      </c>
      <c r="Q3180" s="82" t="s">
        <v>22</v>
      </c>
      <c r="R3180" s="82" t="s">
        <v>22</v>
      </c>
      <c r="S3180" s="82" t="s">
        <v>22</v>
      </c>
      <c r="T3180" s="80" t="s">
        <v>22</v>
      </c>
      <c r="U3180" s="86">
        <v>1.1700000000000001E-10</v>
      </c>
      <c r="V3180" s="78" t="s">
        <v>93</v>
      </c>
      <c r="W3180" s="78">
        <v>1</v>
      </c>
      <c r="X3180" s="85" t="s">
        <v>93</v>
      </c>
      <c r="Y3180" s="78">
        <v>0.57670641099999997</v>
      </c>
      <c r="Z3180" s="49"/>
      <c r="AA3180" s="49"/>
    </row>
    <row r="3181" spans="1:27" ht="15.75" thickBot="1" x14ac:dyDescent="0.3">
      <c r="A3181" s="78" t="s">
        <v>1105</v>
      </c>
      <c r="B3181" s="79">
        <v>0.6661203</v>
      </c>
      <c r="C3181" s="109">
        <f t="shared" si="49"/>
        <v>0.63019914406307864</v>
      </c>
      <c r="D3181" s="80">
        <v>8.5026320000000002</v>
      </c>
      <c r="E3181" s="78">
        <v>72.554000000000002</v>
      </c>
      <c r="F3181" s="78">
        <v>9</v>
      </c>
      <c r="G3181" s="78">
        <v>3</v>
      </c>
      <c r="H3181" s="78">
        <v>3</v>
      </c>
      <c r="I3181" s="51"/>
      <c r="J3181" s="81" t="s">
        <v>22</v>
      </c>
      <c r="K3181" s="82" t="s">
        <v>22</v>
      </c>
      <c r="L3181" s="80" t="s">
        <v>22</v>
      </c>
      <c r="M3181" s="83" t="s">
        <v>22</v>
      </c>
      <c r="N3181" s="82">
        <v>-0.31582749999999998</v>
      </c>
      <c r="O3181" s="82" t="s">
        <v>22</v>
      </c>
      <c r="P3181" s="82" t="s">
        <v>22</v>
      </c>
      <c r="Q3181" s="82" t="s">
        <v>22</v>
      </c>
      <c r="R3181" s="82" t="s">
        <v>22</v>
      </c>
      <c r="S3181" s="82">
        <v>0.73785979999999995</v>
      </c>
      <c r="T3181" s="80" t="s">
        <v>22</v>
      </c>
      <c r="U3181" s="86">
        <v>1.4700000000000001E-7</v>
      </c>
      <c r="V3181" s="78" t="s">
        <v>1105</v>
      </c>
      <c r="W3181" s="78">
        <v>1</v>
      </c>
      <c r="X3181" s="85" t="s">
        <v>1105</v>
      </c>
      <c r="Y3181" s="78">
        <v>0.56555000499999997</v>
      </c>
      <c r="Z3181" s="49"/>
      <c r="AA3181" s="49"/>
    </row>
    <row r="3182" spans="1:27" ht="15.75" thickBot="1" x14ac:dyDescent="0.3">
      <c r="A3182" s="78" t="s">
        <v>3153</v>
      </c>
      <c r="B3182" s="79">
        <v>0.66639300000000001</v>
      </c>
      <c r="C3182" s="109">
        <f t="shared" si="49"/>
        <v>0.63008003429934634</v>
      </c>
      <c r="D3182" s="80">
        <v>8.7135239999999996</v>
      </c>
      <c r="E3182" s="78">
        <v>38.591999999999999</v>
      </c>
      <c r="F3182" s="78">
        <v>18</v>
      </c>
      <c r="G3182" s="78">
        <v>6</v>
      </c>
      <c r="H3182" s="78">
        <v>6</v>
      </c>
      <c r="I3182" s="51"/>
      <c r="J3182" s="81" t="s">
        <v>22</v>
      </c>
      <c r="K3182" s="82" t="s">
        <v>22</v>
      </c>
      <c r="L3182" s="80" t="s">
        <v>22</v>
      </c>
      <c r="M3182" s="83">
        <v>0.8880711</v>
      </c>
      <c r="N3182" s="82" t="s">
        <v>22</v>
      </c>
      <c r="O3182" s="82">
        <v>0.71281589999999995</v>
      </c>
      <c r="P3182" s="82" t="s">
        <v>22</v>
      </c>
      <c r="Q3182" s="82">
        <v>1.0701149999999999</v>
      </c>
      <c r="R3182" s="82">
        <v>0.79027159999999996</v>
      </c>
      <c r="S3182" s="82" t="s">
        <v>22</v>
      </c>
      <c r="T3182" s="80">
        <v>0.58062789999999997</v>
      </c>
      <c r="U3182" s="86">
        <v>1.67E-18</v>
      </c>
      <c r="V3182" s="78" t="s">
        <v>3153</v>
      </c>
      <c r="W3182" s="78">
        <v>1</v>
      </c>
      <c r="X3182" s="85" t="s">
        <v>3153</v>
      </c>
      <c r="Y3182" s="78">
        <v>0.56533203700000001</v>
      </c>
      <c r="Z3182" s="49"/>
      <c r="AA3182" s="49"/>
    </row>
    <row r="3183" spans="1:27" ht="15.75" thickBot="1" x14ac:dyDescent="0.3">
      <c r="A3183" s="78" t="s">
        <v>2966</v>
      </c>
      <c r="B3183" s="79">
        <v>0.66648399999999997</v>
      </c>
      <c r="C3183" s="109">
        <f t="shared" si="49"/>
        <v>0.63004029237661152</v>
      </c>
      <c r="D3183" s="80">
        <v>7.0722500000000004</v>
      </c>
      <c r="E3183" s="78">
        <v>62.308999999999997</v>
      </c>
      <c r="F3183" s="78">
        <v>2</v>
      </c>
      <c r="G3183" s="78">
        <v>2</v>
      </c>
      <c r="H3183" s="78">
        <v>2</v>
      </c>
      <c r="I3183" s="51"/>
      <c r="J3183" s="81" t="s">
        <v>22</v>
      </c>
      <c r="K3183" s="82" t="s">
        <v>22</v>
      </c>
      <c r="L3183" s="80" t="s">
        <v>22</v>
      </c>
      <c r="M3183" s="83" t="s">
        <v>22</v>
      </c>
      <c r="N3183" s="82" t="s">
        <v>22</v>
      </c>
      <c r="O3183" s="82" t="s">
        <v>22</v>
      </c>
      <c r="P3183" s="82" t="s">
        <v>22</v>
      </c>
      <c r="Q3183" s="82" t="s">
        <v>22</v>
      </c>
      <c r="R3183" s="82" t="s">
        <v>22</v>
      </c>
      <c r="S3183" s="82" t="s">
        <v>22</v>
      </c>
      <c r="T3183" s="80" t="s">
        <v>22</v>
      </c>
      <c r="U3183" s="86">
        <v>6.2300000000000001E-7</v>
      </c>
      <c r="V3183" s="78" t="s">
        <v>2966</v>
      </c>
      <c r="W3183" s="78">
        <v>1</v>
      </c>
      <c r="X3183" s="85" t="s">
        <v>2966</v>
      </c>
      <c r="Y3183" s="78">
        <v>0.65091439699999998</v>
      </c>
      <c r="Z3183" s="49"/>
      <c r="AA3183" s="49"/>
    </row>
    <row r="3184" spans="1:27" ht="15.75" thickBot="1" x14ac:dyDescent="0.3">
      <c r="A3184" s="78" t="s">
        <v>3711</v>
      </c>
      <c r="B3184" s="79">
        <v>0.66839150000000003</v>
      </c>
      <c r="C3184" s="109">
        <f t="shared" si="49"/>
        <v>0.62920781726886321</v>
      </c>
      <c r="D3184" s="80">
        <v>9.0823180000000008</v>
      </c>
      <c r="E3184" s="78">
        <v>33.448</v>
      </c>
      <c r="F3184" s="78">
        <v>27</v>
      </c>
      <c r="G3184" s="78">
        <v>5</v>
      </c>
      <c r="H3184" s="78">
        <v>5</v>
      </c>
      <c r="I3184" s="51"/>
      <c r="J3184" s="81" t="s">
        <v>22</v>
      </c>
      <c r="K3184" s="82" t="s">
        <v>22</v>
      </c>
      <c r="L3184" s="80" t="s">
        <v>22</v>
      </c>
      <c r="M3184" s="83">
        <v>1.0674319999999999</v>
      </c>
      <c r="N3184" s="82">
        <v>0.51086069999999995</v>
      </c>
      <c r="O3184" s="82">
        <v>0.16053300000000001</v>
      </c>
      <c r="P3184" s="82">
        <v>0.67020579999999996</v>
      </c>
      <c r="Q3184" s="82">
        <v>0.91303299999999998</v>
      </c>
      <c r="R3184" s="82">
        <v>0.63858360000000003</v>
      </c>
      <c r="S3184" s="82">
        <v>0.61607529999999999</v>
      </c>
      <c r="T3184" s="80">
        <v>0.58621230000000002</v>
      </c>
      <c r="U3184" s="86">
        <v>6.1700000000000001E-37</v>
      </c>
      <c r="V3184" s="78" t="s">
        <v>3711</v>
      </c>
      <c r="W3184" s="78">
        <v>1</v>
      </c>
      <c r="X3184" s="85" t="s">
        <v>3711</v>
      </c>
      <c r="Y3184" s="78">
        <v>0.62224432699999999</v>
      </c>
      <c r="Z3184" s="49"/>
      <c r="AA3184" s="49"/>
    </row>
    <row r="3185" spans="1:27" ht="15.75" thickBot="1" x14ac:dyDescent="0.3">
      <c r="A3185" s="78" t="s">
        <v>1701</v>
      </c>
      <c r="B3185" s="79">
        <v>0.66884529999999998</v>
      </c>
      <c r="C3185" s="109">
        <f t="shared" si="49"/>
        <v>0.62900993095427382</v>
      </c>
      <c r="D3185" s="80">
        <v>9.5065179999999998</v>
      </c>
      <c r="E3185" s="78">
        <v>50.582000000000001</v>
      </c>
      <c r="F3185" s="78">
        <v>53</v>
      </c>
      <c r="G3185" s="78">
        <v>11</v>
      </c>
      <c r="H3185" s="78">
        <v>11</v>
      </c>
      <c r="I3185" s="51"/>
      <c r="J3185" s="81">
        <v>0.35321039999999998</v>
      </c>
      <c r="K3185" s="82">
        <v>0.6851777</v>
      </c>
      <c r="L3185" s="80">
        <v>0.74691470000000004</v>
      </c>
      <c r="M3185" s="83">
        <v>0.76281650000000001</v>
      </c>
      <c r="N3185" s="82">
        <v>0.80859099999999995</v>
      </c>
      <c r="O3185" s="82">
        <v>0.34471489999999999</v>
      </c>
      <c r="P3185" s="82">
        <v>0.72744129999999996</v>
      </c>
      <c r="Q3185" s="82">
        <v>0.55463790000000002</v>
      </c>
      <c r="R3185" s="82">
        <v>0.41142630000000002</v>
      </c>
      <c r="S3185" s="82">
        <v>0.69358739999999997</v>
      </c>
      <c r="T3185" s="80">
        <v>0.57065730000000003</v>
      </c>
      <c r="U3185" s="86">
        <v>3.0899999999999997E-116</v>
      </c>
      <c r="V3185" s="78" t="s">
        <v>1701</v>
      </c>
      <c r="W3185" s="78">
        <v>1</v>
      </c>
      <c r="X3185" s="85" t="s">
        <v>1701</v>
      </c>
      <c r="Y3185" s="78">
        <v>0.53872403199999996</v>
      </c>
      <c r="Z3185" s="49"/>
      <c r="AA3185" s="49"/>
    </row>
    <row r="3186" spans="1:27" ht="15.75" thickBot="1" x14ac:dyDescent="0.3">
      <c r="A3186" s="78" t="s">
        <v>948</v>
      </c>
      <c r="B3186" s="79">
        <v>0.66893599999999998</v>
      </c>
      <c r="C3186" s="109">
        <f t="shared" si="49"/>
        <v>0.62897038731837163</v>
      </c>
      <c r="D3186" s="80">
        <v>10.07639</v>
      </c>
      <c r="E3186" s="78">
        <v>16.364000000000001</v>
      </c>
      <c r="F3186" s="78">
        <v>63</v>
      </c>
      <c r="G3186" s="78">
        <v>4</v>
      </c>
      <c r="H3186" s="78">
        <v>4</v>
      </c>
      <c r="I3186" s="51"/>
      <c r="J3186" s="81">
        <v>0.97210439999999998</v>
      </c>
      <c r="K3186" s="82">
        <v>0.60255190000000003</v>
      </c>
      <c r="L3186" s="80">
        <v>0.66893599999999998</v>
      </c>
      <c r="M3186" s="83">
        <v>0.76264639999999995</v>
      </c>
      <c r="N3186" s="82">
        <v>0.61117239999999995</v>
      </c>
      <c r="O3186" s="82">
        <v>0.66439179999999998</v>
      </c>
      <c r="P3186" s="82">
        <v>0.61880239999999997</v>
      </c>
      <c r="Q3186" s="82">
        <v>0.64883349999999995</v>
      </c>
      <c r="R3186" s="82">
        <v>0.63895420000000003</v>
      </c>
      <c r="S3186" s="82">
        <v>0.7083197</v>
      </c>
      <c r="T3186" s="80">
        <v>0.79302189999999995</v>
      </c>
      <c r="U3186" s="86">
        <v>6.43E-69</v>
      </c>
      <c r="V3186" s="78" t="s">
        <v>948</v>
      </c>
      <c r="W3186" s="78">
        <v>1</v>
      </c>
      <c r="X3186" s="85" t="s">
        <v>948</v>
      </c>
      <c r="Y3186" s="78">
        <v>0.52437672899999999</v>
      </c>
      <c r="Z3186" s="49"/>
      <c r="AA3186" s="49"/>
    </row>
    <row r="3187" spans="1:27" ht="15.75" thickBot="1" x14ac:dyDescent="0.3">
      <c r="A3187" s="78" t="s">
        <v>1192</v>
      </c>
      <c r="B3187" s="79">
        <v>0.67002450000000002</v>
      </c>
      <c r="C3187" s="109">
        <f t="shared" si="49"/>
        <v>0.62849601398440491</v>
      </c>
      <c r="D3187" s="80">
        <v>10.938800000000001</v>
      </c>
      <c r="E3187" s="78">
        <v>31.446999999999999</v>
      </c>
      <c r="F3187" s="78">
        <v>426</v>
      </c>
      <c r="G3187" s="78">
        <v>44</v>
      </c>
      <c r="H3187" s="78">
        <v>44</v>
      </c>
      <c r="I3187" s="51"/>
      <c r="J3187" s="81">
        <v>0.87986249999999999</v>
      </c>
      <c r="K3187" s="82">
        <v>0.76884070000000004</v>
      </c>
      <c r="L3187" s="80">
        <v>0.78617809999999999</v>
      </c>
      <c r="M3187" s="83">
        <v>0.62620540000000002</v>
      </c>
      <c r="N3187" s="82">
        <v>0.67843249999999999</v>
      </c>
      <c r="O3187" s="82">
        <v>0.60169660000000003</v>
      </c>
      <c r="P3187" s="82">
        <v>0.56696120000000005</v>
      </c>
      <c r="Q3187" s="82">
        <v>0.60293189999999997</v>
      </c>
      <c r="R3187" s="82">
        <v>0.57550599999999996</v>
      </c>
      <c r="S3187" s="82">
        <v>0.63115080000000001</v>
      </c>
      <c r="T3187" s="80">
        <v>0.69430080000000005</v>
      </c>
      <c r="U3187" s="84">
        <v>0</v>
      </c>
      <c r="V3187" s="78" t="s">
        <v>1192</v>
      </c>
      <c r="W3187" s="78">
        <v>1</v>
      </c>
      <c r="X3187" s="85" t="s">
        <v>1192</v>
      </c>
      <c r="Y3187" s="78">
        <v>0.77493273900000004</v>
      </c>
      <c r="Z3187" s="49"/>
      <c r="AA3187" s="49"/>
    </row>
    <row r="3188" spans="1:27" ht="15.75" thickBot="1" x14ac:dyDescent="0.3">
      <c r="A3188" s="78" t="s">
        <v>1338</v>
      </c>
      <c r="B3188" s="79">
        <v>0.67020579999999996</v>
      </c>
      <c r="C3188" s="109">
        <f t="shared" si="49"/>
        <v>0.62841703737138133</v>
      </c>
      <c r="D3188" s="80">
        <v>8.3635179999999991</v>
      </c>
      <c r="E3188" s="78">
        <v>102.73</v>
      </c>
      <c r="F3188" s="78">
        <v>11</v>
      </c>
      <c r="G3188" s="78">
        <v>5</v>
      </c>
      <c r="H3188" s="78">
        <v>5</v>
      </c>
      <c r="I3188" s="51"/>
      <c r="J3188" s="81" t="s">
        <v>22</v>
      </c>
      <c r="K3188" s="82" t="s">
        <v>22</v>
      </c>
      <c r="L3188" s="80" t="s">
        <v>22</v>
      </c>
      <c r="M3188" s="83">
        <v>1.402504</v>
      </c>
      <c r="N3188" s="82" t="s">
        <v>22</v>
      </c>
      <c r="O3188" s="82">
        <v>-0.1150349</v>
      </c>
      <c r="P3188" s="82" t="s">
        <v>22</v>
      </c>
      <c r="Q3188" s="82" t="s">
        <v>22</v>
      </c>
      <c r="R3188" s="82">
        <v>-0.84603910000000004</v>
      </c>
      <c r="S3188" s="82">
        <v>0.63087139999999997</v>
      </c>
      <c r="T3188" s="80" t="s">
        <v>22</v>
      </c>
      <c r="U3188" s="86">
        <v>1.6100000000000001E-11</v>
      </c>
      <c r="V3188" s="78" t="s">
        <v>1338</v>
      </c>
      <c r="W3188" s="78">
        <v>1</v>
      </c>
      <c r="X3188" s="85" t="s">
        <v>1338</v>
      </c>
      <c r="Y3188" s="78">
        <v>0.57347457800000001</v>
      </c>
      <c r="Z3188" s="49"/>
      <c r="AA3188" s="49"/>
    </row>
    <row r="3189" spans="1:27" ht="15.75" thickBot="1" x14ac:dyDescent="0.3">
      <c r="A3189" s="78" t="s">
        <v>3821</v>
      </c>
      <c r="B3189" s="79">
        <v>0.67093100000000006</v>
      </c>
      <c r="C3189" s="109">
        <f t="shared" si="49"/>
        <v>0.62810123014858221</v>
      </c>
      <c r="D3189" s="80">
        <v>8.6573429999999991</v>
      </c>
      <c r="E3189" s="78">
        <v>18.114999999999998</v>
      </c>
      <c r="F3189" s="78">
        <v>14</v>
      </c>
      <c r="G3189" s="78">
        <v>2</v>
      </c>
      <c r="H3189" s="78">
        <v>2</v>
      </c>
      <c r="I3189" s="51"/>
      <c r="J3189" s="81" t="s">
        <v>22</v>
      </c>
      <c r="K3189" s="82" t="s">
        <v>22</v>
      </c>
      <c r="L3189" s="80" t="s">
        <v>22</v>
      </c>
      <c r="M3189" s="83" t="s">
        <v>22</v>
      </c>
      <c r="N3189" s="82" t="s">
        <v>22</v>
      </c>
      <c r="O3189" s="82" t="s">
        <v>22</v>
      </c>
      <c r="P3189" s="82">
        <v>0.71922719999999996</v>
      </c>
      <c r="Q3189" s="82">
        <v>0.6953703</v>
      </c>
      <c r="R3189" s="82">
        <v>0.59321029999999997</v>
      </c>
      <c r="S3189" s="82">
        <v>0.61833260000000001</v>
      </c>
      <c r="T3189" s="80">
        <v>0.63440739999999995</v>
      </c>
      <c r="U3189" s="86">
        <v>3.6800000000000001E-9</v>
      </c>
      <c r="V3189" s="78" t="s">
        <v>3821</v>
      </c>
      <c r="W3189" s="78">
        <v>1</v>
      </c>
      <c r="X3189" s="85" t="s">
        <v>3821</v>
      </c>
      <c r="Y3189" s="78">
        <v>0.56171148999999998</v>
      </c>
      <c r="Z3189" s="49"/>
      <c r="AA3189" s="49"/>
    </row>
    <row r="3190" spans="1:27" ht="15.75" thickBot="1" x14ac:dyDescent="0.3">
      <c r="A3190" s="78" t="s">
        <v>5096</v>
      </c>
      <c r="B3190" s="79">
        <v>0.67156519999999997</v>
      </c>
      <c r="C3190" s="109">
        <f t="shared" si="49"/>
        <v>0.62782518133204102</v>
      </c>
      <c r="D3190" s="80">
        <v>8.5178019999999997</v>
      </c>
      <c r="E3190" s="78">
        <v>33.901000000000003</v>
      </c>
      <c r="F3190" s="78">
        <v>9</v>
      </c>
      <c r="G3190" s="78">
        <v>3</v>
      </c>
      <c r="H3190" s="78">
        <v>3</v>
      </c>
      <c r="I3190" s="51"/>
      <c r="J3190" s="81" t="s">
        <v>22</v>
      </c>
      <c r="K3190" s="82" t="s">
        <v>22</v>
      </c>
      <c r="L3190" s="80" t="s">
        <v>22</v>
      </c>
      <c r="M3190" s="83">
        <v>0.73785979999999995</v>
      </c>
      <c r="N3190" s="82" t="s">
        <v>22</v>
      </c>
      <c r="O3190" s="82" t="s">
        <v>22</v>
      </c>
      <c r="P3190" s="82" t="s">
        <v>22</v>
      </c>
      <c r="Q3190" s="82" t="s">
        <v>22</v>
      </c>
      <c r="R3190" s="82" t="s">
        <v>22</v>
      </c>
      <c r="S3190" s="82" t="s">
        <v>22</v>
      </c>
      <c r="T3190" s="80" t="s">
        <v>22</v>
      </c>
      <c r="U3190" s="86">
        <v>7.0600000000000002E-13</v>
      </c>
      <c r="V3190" s="78" t="s">
        <v>5096</v>
      </c>
      <c r="W3190" s="78">
        <v>1</v>
      </c>
      <c r="X3190" s="85" t="s">
        <v>5096</v>
      </c>
      <c r="Y3190" s="78">
        <v>0.56120639900000002</v>
      </c>
      <c r="Z3190" s="49"/>
      <c r="AA3190" s="49"/>
    </row>
    <row r="3191" spans="1:27" ht="15.75" thickBot="1" x14ac:dyDescent="0.3">
      <c r="A3191" s="78" t="s">
        <v>4250</v>
      </c>
      <c r="B3191" s="79">
        <v>0.67265160000000002</v>
      </c>
      <c r="C3191" s="109">
        <f t="shared" si="49"/>
        <v>0.62735258489892565</v>
      </c>
      <c r="D3191" s="80">
        <v>8.8777279999999994</v>
      </c>
      <c r="E3191" s="78">
        <v>37.462000000000003</v>
      </c>
      <c r="F3191" s="78">
        <v>28</v>
      </c>
      <c r="G3191" s="78">
        <v>9</v>
      </c>
      <c r="H3191" s="78">
        <v>9</v>
      </c>
      <c r="I3191" s="51"/>
      <c r="J3191" s="81">
        <v>1.1043369999999999</v>
      </c>
      <c r="K3191" s="82">
        <v>0.63784209999999997</v>
      </c>
      <c r="L3191" s="80">
        <v>0.6827531</v>
      </c>
      <c r="M3191" s="83" t="s">
        <v>22</v>
      </c>
      <c r="N3191" s="82">
        <v>-0.40253080000000002</v>
      </c>
      <c r="O3191" s="82">
        <v>0.70557990000000004</v>
      </c>
      <c r="P3191" s="82" t="s">
        <v>22</v>
      </c>
      <c r="Q3191" s="82" t="s">
        <v>22</v>
      </c>
      <c r="R3191" s="82">
        <v>0.73239940000000003</v>
      </c>
      <c r="S3191" s="82">
        <v>0.90642889999999998</v>
      </c>
      <c r="T3191" s="80">
        <v>0.7598376</v>
      </c>
      <c r="U3191" s="86">
        <v>3.7799999999999999E-49</v>
      </c>
      <c r="V3191" s="78" t="s">
        <v>4250</v>
      </c>
      <c r="W3191" s="78">
        <v>1</v>
      </c>
      <c r="X3191" s="85" t="s">
        <v>4250</v>
      </c>
      <c r="Y3191" s="78">
        <v>0.58305311699999995</v>
      </c>
      <c r="Z3191" s="49"/>
      <c r="AA3191" s="49"/>
    </row>
    <row r="3192" spans="1:27" ht="15.75" thickBot="1" x14ac:dyDescent="0.3">
      <c r="A3192" s="78" t="s">
        <v>3515</v>
      </c>
      <c r="B3192" s="79">
        <v>0.67274210000000001</v>
      </c>
      <c r="C3192" s="109">
        <f t="shared" si="49"/>
        <v>0.62731323241859815</v>
      </c>
      <c r="D3192" s="80">
        <v>9.0312059999999992</v>
      </c>
      <c r="E3192" s="78">
        <v>54.514000000000003</v>
      </c>
      <c r="F3192" s="78">
        <v>43</v>
      </c>
      <c r="G3192" s="78">
        <v>17</v>
      </c>
      <c r="H3192" s="78">
        <v>17</v>
      </c>
      <c r="I3192" s="51"/>
      <c r="J3192" s="81">
        <v>-0.3795637</v>
      </c>
      <c r="K3192" s="82">
        <v>0.53694799999999998</v>
      </c>
      <c r="L3192" s="80">
        <v>1.202888</v>
      </c>
      <c r="M3192" s="83">
        <v>0.60007940000000004</v>
      </c>
      <c r="N3192" s="82">
        <v>0.66448289999999999</v>
      </c>
      <c r="O3192" s="82">
        <v>1.1927620000000001</v>
      </c>
      <c r="P3192" s="82">
        <v>0.70840789999999998</v>
      </c>
      <c r="Q3192" s="82">
        <v>0.8503193</v>
      </c>
      <c r="R3192" s="82">
        <v>0.69224859999999999</v>
      </c>
      <c r="S3192" s="82">
        <v>1.338282</v>
      </c>
      <c r="T3192" s="80">
        <v>0.52867129999999996</v>
      </c>
      <c r="U3192" s="86">
        <v>4.0599999999999997E-66</v>
      </c>
      <c r="V3192" s="78" t="s">
        <v>3515</v>
      </c>
      <c r="W3192" s="78">
        <v>1</v>
      </c>
      <c r="X3192" s="85" t="s">
        <v>3515</v>
      </c>
      <c r="Y3192" s="78">
        <v>0.61890825199999999</v>
      </c>
      <c r="Z3192" s="49"/>
      <c r="AA3192" s="49"/>
    </row>
    <row r="3193" spans="1:27" ht="15.75" thickBot="1" x14ac:dyDescent="0.3">
      <c r="A3193" s="78" t="s">
        <v>1625</v>
      </c>
      <c r="B3193" s="79">
        <v>0.67364690000000005</v>
      </c>
      <c r="C3193" s="109">
        <f t="shared" si="49"/>
        <v>0.6269199302666405</v>
      </c>
      <c r="D3193" s="80">
        <v>8.8977260000000005</v>
      </c>
      <c r="E3193" s="78">
        <v>17.286999999999999</v>
      </c>
      <c r="F3193" s="78">
        <v>10</v>
      </c>
      <c r="G3193" s="78">
        <v>1</v>
      </c>
      <c r="H3193" s="78">
        <v>1</v>
      </c>
      <c r="I3193" s="51"/>
      <c r="J3193" s="81" t="s">
        <v>22</v>
      </c>
      <c r="K3193" s="82" t="s">
        <v>22</v>
      </c>
      <c r="L3193" s="80" t="s">
        <v>22</v>
      </c>
      <c r="M3193" s="83" t="s">
        <v>22</v>
      </c>
      <c r="N3193" s="82" t="s">
        <v>22</v>
      </c>
      <c r="O3193" s="82">
        <v>0.54270370000000001</v>
      </c>
      <c r="P3193" s="82">
        <v>0.61022759999999998</v>
      </c>
      <c r="Q3193" s="82">
        <v>0.76968709999999996</v>
      </c>
      <c r="R3193" s="82" t="s">
        <v>22</v>
      </c>
      <c r="S3193" s="82" t="s">
        <v>22</v>
      </c>
      <c r="T3193" s="80" t="s">
        <v>22</v>
      </c>
      <c r="U3193" s="84">
        <v>1.1148E-3</v>
      </c>
      <c r="V3193" s="78" t="s">
        <v>1625</v>
      </c>
      <c r="W3193" s="78">
        <v>1</v>
      </c>
      <c r="X3193" s="85" t="s">
        <v>1625</v>
      </c>
      <c r="Y3193" s="78">
        <v>0.58230613499999995</v>
      </c>
      <c r="Z3193" s="49"/>
      <c r="AA3193" s="49"/>
    </row>
    <row r="3194" spans="1:27" ht="15.75" thickBot="1" x14ac:dyDescent="0.3">
      <c r="A3194" s="78" t="s">
        <v>1269</v>
      </c>
      <c r="B3194" s="79">
        <v>0.67391820000000002</v>
      </c>
      <c r="C3194" s="109">
        <f t="shared" si="49"/>
        <v>0.62680204853758226</v>
      </c>
      <c r="D3194" s="80">
        <v>8.5017709999999997</v>
      </c>
      <c r="E3194" s="78">
        <v>48.332000000000001</v>
      </c>
      <c r="F3194" s="78">
        <v>13</v>
      </c>
      <c r="G3194" s="78">
        <v>10</v>
      </c>
      <c r="H3194" s="78">
        <v>10</v>
      </c>
      <c r="I3194" s="51"/>
      <c r="J3194" s="81">
        <v>0.40555669999999999</v>
      </c>
      <c r="K3194" s="82">
        <v>-0.50477550000000004</v>
      </c>
      <c r="L3194" s="80">
        <v>1.070389</v>
      </c>
      <c r="M3194" s="83" t="s">
        <v>22</v>
      </c>
      <c r="N3194" s="82" t="s">
        <v>22</v>
      </c>
      <c r="O3194" s="82" t="s">
        <v>22</v>
      </c>
      <c r="P3194" s="82">
        <v>1.044324</v>
      </c>
      <c r="Q3194" s="82">
        <v>3.0971680000000001E-2</v>
      </c>
      <c r="R3194" s="82" t="s">
        <v>22</v>
      </c>
      <c r="S3194" s="82" t="s">
        <v>22</v>
      </c>
      <c r="T3194" s="80" t="s">
        <v>22</v>
      </c>
      <c r="U3194" s="86">
        <v>1.54E-24</v>
      </c>
      <c r="V3194" s="78" t="s">
        <v>1269</v>
      </c>
      <c r="W3194" s="78">
        <v>1</v>
      </c>
      <c r="X3194" s="85" t="s">
        <v>1269</v>
      </c>
      <c r="Y3194" s="78">
        <v>0.559334314</v>
      </c>
      <c r="Z3194" s="49"/>
      <c r="AA3194" s="49"/>
    </row>
    <row r="3195" spans="1:27" ht="15.75" thickBot="1" x14ac:dyDescent="0.3">
      <c r="A3195" s="78" t="s">
        <v>1786</v>
      </c>
      <c r="B3195" s="79">
        <v>0.67400859999999996</v>
      </c>
      <c r="C3195" s="109">
        <f t="shared" si="49"/>
        <v>0.62676277403510205</v>
      </c>
      <c r="D3195" s="80">
        <v>8.7751230000000007</v>
      </c>
      <c r="E3195" s="78">
        <v>49.436999999999998</v>
      </c>
      <c r="F3195" s="78">
        <v>27</v>
      </c>
      <c r="G3195" s="78">
        <v>15</v>
      </c>
      <c r="H3195" s="78">
        <v>15</v>
      </c>
      <c r="I3195" s="51"/>
      <c r="J3195" s="81" t="s">
        <v>22</v>
      </c>
      <c r="K3195" s="82" t="s">
        <v>22</v>
      </c>
      <c r="L3195" s="80" t="s">
        <v>22</v>
      </c>
      <c r="M3195" s="83">
        <v>0.37306349999999999</v>
      </c>
      <c r="N3195" s="82" t="s">
        <v>22</v>
      </c>
      <c r="O3195" s="82">
        <v>0.58995520000000001</v>
      </c>
      <c r="P3195" s="82">
        <v>0.82489000000000001</v>
      </c>
      <c r="Q3195" s="82">
        <v>0.43370730000000002</v>
      </c>
      <c r="R3195" s="82">
        <v>0.72237859999999998</v>
      </c>
      <c r="S3195" s="82">
        <v>0.50406099999999998</v>
      </c>
      <c r="T3195" s="80">
        <v>0.92371959999999997</v>
      </c>
      <c r="U3195" s="86">
        <v>1.94E-38</v>
      </c>
      <c r="V3195" s="78" t="s">
        <v>1786</v>
      </c>
      <c r="W3195" s="78">
        <v>1</v>
      </c>
      <c r="X3195" s="85" t="s">
        <v>1786</v>
      </c>
      <c r="Y3195" s="78">
        <v>0.58203481099999999</v>
      </c>
      <c r="Z3195" s="49"/>
      <c r="AA3195" s="49"/>
    </row>
    <row r="3196" spans="1:27" ht="15.75" thickBot="1" x14ac:dyDescent="0.3">
      <c r="A3196" s="78" t="s">
        <v>5099</v>
      </c>
      <c r="B3196" s="79">
        <v>0.67482220000000004</v>
      </c>
      <c r="C3196" s="109">
        <f t="shared" si="49"/>
        <v>0.62640941423401542</v>
      </c>
      <c r="D3196" s="80">
        <v>10.193960000000001</v>
      </c>
      <c r="E3196" s="78">
        <v>21.753</v>
      </c>
      <c r="F3196" s="78">
        <v>86</v>
      </c>
      <c r="G3196" s="78">
        <v>9</v>
      </c>
      <c r="H3196" s="78">
        <v>9</v>
      </c>
      <c r="I3196" s="51"/>
      <c r="J3196" s="81">
        <v>0.78433649999999999</v>
      </c>
      <c r="K3196" s="82">
        <v>0.73404840000000005</v>
      </c>
      <c r="L3196" s="80">
        <v>0.61588710000000002</v>
      </c>
      <c r="M3196" s="83">
        <v>0.58505870000000004</v>
      </c>
      <c r="N3196" s="82">
        <v>0.74863299999999999</v>
      </c>
      <c r="O3196" s="82">
        <v>0.4516463</v>
      </c>
      <c r="P3196" s="82">
        <v>0.62742010000000004</v>
      </c>
      <c r="Q3196" s="82">
        <v>0.41229379999999999</v>
      </c>
      <c r="R3196" s="82">
        <v>0.68679179999999995</v>
      </c>
      <c r="S3196" s="82">
        <v>0.70655259999999998</v>
      </c>
      <c r="T3196" s="80">
        <v>0.55963859999999999</v>
      </c>
      <c r="U3196" s="86">
        <v>1.06E-159</v>
      </c>
      <c r="V3196" s="78" t="s">
        <v>5099</v>
      </c>
      <c r="W3196" s="78">
        <v>1</v>
      </c>
      <c r="X3196" s="85" t="s">
        <v>5099</v>
      </c>
      <c r="Y3196" s="78">
        <v>0.51998696700000002</v>
      </c>
      <c r="Z3196" s="49"/>
      <c r="AA3196" s="49"/>
    </row>
    <row r="3197" spans="1:27" ht="15.75" thickBot="1" x14ac:dyDescent="0.3">
      <c r="A3197" s="78" t="s">
        <v>1212</v>
      </c>
      <c r="B3197" s="79">
        <v>0.67509319999999995</v>
      </c>
      <c r="C3197" s="109">
        <f t="shared" si="49"/>
        <v>0.62629175873259135</v>
      </c>
      <c r="D3197" s="80">
        <v>9.0756200000000007</v>
      </c>
      <c r="E3197" s="78">
        <v>23.731999999999999</v>
      </c>
      <c r="F3197" s="78">
        <v>29</v>
      </c>
      <c r="G3197" s="78">
        <v>10</v>
      </c>
      <c r="H3197" s="78">
        <v>10</v>
      </c>
      <c r="I3197" s="51"/>
      <c r="J3197" s="81" t="s">
        <v>22</v>
      </c>
      <c r="K3197" s="82">
        <v>0.52265839999999997</v>
      </c>
      <c r="L3197" s="80">
        <v>0.55630679999999999</v>
      </c>
      <c r="M3197" s="83" t="s">
        <v>22</v>
      </c>
      <c r="N3197" s="82">
        <v>0.95479190000000003</v>
      </c>
      <c r="O3197" s="82" t="s">
        <v>22</v>
      </c>
      <c r="P3197" s="82" t="s">
        <v>22</v>
      </c>
      <c r="Q3197" s="82">
        <v>0.95925090000000002</v>
      </c>
      <c r="R3197" s="82">
        <v>1.0292049999999999</v>
      </c>
      <c r="S3197" s="82">
        <v>0.84454629999999997</v>
      </c>
      <c r="T3197" s="80">
        <v>0.62555099999999997</v>
      </c>
      <c r="U3197" s="86">
        <v>6.0200000000000004E-28</v>
      </c>
      <c r="V3197" s="78" t="s">
        <v>1212</v>
      </c>
      <c r="W3197" s="78">
        <v>1</v>
      </c>
      <c r="X3197" s="85" t="s">
        <v>1212</v>
      </c>
      <c r="Y3197" s="78">
        <v>0.617108663</v>
      </c>
      <c r="Z3197" s="49"/>
      <c r="AA3197" s="49"/>
    </row>
    <row r="3198" spans="1:27" ht="15.75" thickBot="1" x14ac:dyDescent="0.3">
      <c r="A3198" s="78" t="s">
        <v>2985</v>
      </c>
      <c r="B3198" s="79">
        <v>0.67518359999999999</v>
      </c>
      <c r="C3198" s="109">
        <f t="shared" si="49"/>
        <v>0.62625251620412614</v>
      </c>
      <c r="D3198" s="80">
        <v>8.5447249999999997</v>
      </c>
      <c r="E3198" s="78">
        <v>33.661999999999999</v>
      </c>
      <c r="F3198" s="78">
        <v>11</v>
      </c>
      <c r="G3198" s="78">
        <v>4</v>
      </c>
      <c r="H3198" s="78">
        <v>4</v>
      </c>
      <c r="I3198" s="51"/>
      <c r="J3198" s="81" t="s">
        <v>22</v>
      </c>
      <c r="K3198" s="82">
        <v>0.8229341</v>
      </c>
      <c r="L3198" s="80" t="s">
        <v>22</v>
      </c>
      <c r="M3198" s="83" t="s">
        <v>22</v>
      </c>
      <c r="N3198" s="82" t="s">
        <v>22</v>
      </c>
      <c r="O3198" s="82" t="s">
        <v>22</v>
      </c>
      <c r="P3198" s="82">
        <v>1.1019190000000001</v>
      </c>
      <c r="Q3198" s="82" t="s">
        <v>22</v>
      </c>
      <c r="R3198" s="82" t="s">
        <v>22</v>
      </c>
      <c r="S3198" s="82" t="s">
        <v>22</v>
      </c>
      <c r="T3198" s="80" t="s">
        <v>22</v>
      </c>
      <c r="U3198" s="86">
        <v>1.1300000000000001E-11</v>
      </c>
      <c r="V3198" s="78" t="s">
        <v>2985</v>
      </c>
      <c r="W3198" s="78">
        <v>1</v>
      </c>
      <c r="X3198" s="85" t="s">
        <v>2985</v>
      </c>
      <c r="Y3198" s="78">
        <v>0.55832879499999999</v>
      </c>
      <c r="Z3198" s="49"/>
      <c r="AA3198" s="49"/>
    </row>
    <row r="3199" spans="1:27" ht="15.75" thickBot="1" x14ac:dyDescent="0.3">
      <c r="A3199" s="78" t="s">
        <v>4920</v>
      </c>
      <c r="B3199" s="79">
        <v>0.67590620000000001</v>
      </c>
      <c r="C3199" s="109">
        <f t="shared" si="49"/>
        <v>0.62593892480375701</v>
      </c>
      <c r="D3199" s="80">
        <v>8.4912209999999995</v>
      </c>
      <c r="E3199" s="78">
        <v>14.859</v>
      </c>
      <c r="F3199" s="78">
        <v>8</v>
      </c>
      <c r="G3199" s="78">
        <v>2</v>
      </c>
      <c r="H3199" s="78">
        <v>2</v>
      </c>
      <c r="I3199" s="51"/>
      <c r="J3199" s="81" t="s">
        <v>22</v>
      </c>
      <c r="K3199" s="82" t="s">
        <v>22</v>
      </c>
      <c r="L3199" s="80" t="s">
        <v>22</v>
      </c>
      <c r="M3199" s="83" t="s">
        <v>22</v>
      </c>
      <c r="N3199" s="82" t="s">
        <v>22</v>
      </c>
      <c r="O3199" s="82" t="s">
        <v>22</v>
      </c>
      <c r="P3199" s="82" t="s">
        <v>22</v>
      </c>
      <c r="Q3199" s="82" t="s">
        <v>22</v>
      </c>
      <c r="R3199" s="82">
        <v>0.44487900000000002</v>
      </c>
      <c r="S3199" s="82">
        <v>0.64441009999999999</v>
      </c>
      <c r="T3199" s="80" t="s">
        <v>22</v>
      </c>
      <c r="U3199" s="86">
        <v>4.9600000000000001E-8</v>
      </c>
      <c r="V3199" s="78" t="s">
        <v>4920</v>
      </c>
      <c r="W3199" s="78">
        <v>1</v>
      </c>
      <c r="X3199" s="85" t="s">
        <v>4921</v>
      </c>
      <c r="Y3199" s="78">
        <v>0.55775496000000002</v>
      </c>
      <c r="Z3199" s="49"/>
      <c r="AA3199" s="49"/>
    </row>
    <row r="3200" spans="1:27" ht="15.75" thickBot="1" x14ac:dyDescent="0.3">
      <c r="A3200" s="78" t="s">
        <v>1040</v>
      </c>
      <c r="B3200" s="79">
        <v>0.6759965</v>
      </c>
      <c r="C3200" s="109">
        <f t="shared" si="49"/>
        <v>0.62589974776741453</v>
      </c>
      <c r="D3200" s="80">
        <v>9.6191870000000002</v>
      </c>
      <c r="E3200" s="78">
        <v>29.917000000000002</v>
      </c>
      <c r="F3200" s="78">
        <v>73</v>
      </c>
      <c r="G3200" s="78">
        <v>18</v>
      </c>
      <c r="H3200" s="78">
        <v>18</v>
      </c>
      <c r="I3200" s="51"/>
      <c r="J3200" s="81">
        <v>0.53446009999999999</v>
      </c>
      <c r="K3200" s="82">
        <v>0.74734440000000002</v>
      </c>
      <c r="L3200" s="80">
        <v>0.79958470000000004</v>
      </c>
      <c r="M3200" s="83">
        <v>0.63719289999999995</v>
      </c>
      <c r="N3200" s="82">
        <v>0.47456589999999998</v>
      </c>
      <c r="O3200" s="82">
        <v>0.6901041</v>
      </c>
      <c r="P3200" s="82">
        <v>0.58053140000000003</v>
      </c>
      <c r="Q3200" s="82">
        <v>0.64726850000000002</v>
      </c>
      <c r="R3200" s="82">
        <v>0.5247657</v>
      </c>
      <c r="S3200" s="82">
        <v>0.63941749999999997</v>
      </c>
      <c r="T3200" s="80">
        <v>0.4878979</v>
      </c>
      <c r="U3200" s="86">
        <v>1.14E-67</v>
      </c>
      <c r="V3200" s="78" t="s">
        <v>1040</v>
      </c>
      <c r="W3200" s="78">
        <v>1</v>
      </c>
      <c r="X3200" s="85" t="s">
        <v>1041</v>
      </c>
      <c r="Y3200" s="78">
        <v>0.53302535799999995</v>
      </c>
      <c r="Z3200" s="49"/>
      <c r="AA3200" s="49"/>
    </row>
    <row r="3201" spans="1:27" ht="15.75" thickBot="1" x14ac:dyDescent="0.3">
      <c r="A3201" s="78" t="s">
        <v>1734</v>
      </c>
      <c r="B3201" s="79">
        <v>0.67753079999999999</v>
      </c>
      <c r="C3201" s="109">
        <f t="shared" si="49"/>
        <v>0.62523445989316517</v>
      </c>
      <c r="D3201" s="80">
        <v>8.0045800000000007</v>
      </c>
      <c r="E3201" s="78">
        <v>21.538</v>
      </c>
      <c r="F3201" s="78">
        <v>5</v>
      </c>
      <c r="G3201" s="78">
        <v>2</v>
      </c>
      <c r="H3201" s="78">
        <v>2</v>
      </c>
      <c r="I3201" s="51"/>
      <c r="J3201" s="81" t="s">
        <v>22</v>
      </c>
      <c r="K3201" s="82" t="s">
        <v>22</v>
      </c>
      <c r="L3201" s="80" t="s">
        <v>22</v>
      </c>
      <c r="M3201" s="83" t="s">
        <v>22</v>
      </c>
      <c r="N3201" s="82" t="s">
        <v>22</v>
      </c>
      <c r="O3201" s="82" t="s">
        <v>22</v>
      </c>
      <c r="P3201" s="82" t="s">
        <v>22</v>
      </c>
      <c r="Q3201" s="82" t="s">
        <v>22</v>
      </c>
      <c r="R3201" s="82" t="s">
        <v>22</v>
      </c>
      <c r="S3201" s="82" t="s">
        <v>22</v>
      </c>
      <c r="T3201" s="80" t="s">
        <v>22</v>
      </c>
      <c r="U3201" s="86">
        <v>8.6299999999999999E-33</v>
      </c>
      <c r="V3201" s="78" t="s">
        <v>1734</v>
      </c>
      <c r="W3201" s="78">
        <v>1</v>
      </c>
      <c r="X3201" s="85" t="s">
        <v>1734</v>
      </c>
      <c r="Y3201" s="78">
        <v>0.64103144999999995</v>
      </c>
      <c r="Z3201" s="49"/>
      <c r="AA3201" s="49"/>
    </row>
    <row r="3202" spans="1:27" ht="15.75" thickBot="1" x14ac:dyDescent="0.3">
      <c r="A3202" s="78" t="s">
        <v>1277</v>
      </c>
      <c r="B3202" s="79">
        <v>0.67762089999999997</v>
      </c>
      <c r="C3202" s="109">
        <f t="shared" si="49"/>
        <v>0.62519541361922171</v>
      </c>
      <c r="D3202" s="80">
        <v>8.9696669999999994</v>
      </c>
      <c r="E3202" s="78">
        <v>64.78</v>
      </c>
      <c r="F3202" s="78">
        <v>16</v>
      </c>
      <c r="G3202" s="78">
        <v>4</v>
      </c>
      <c r="H3202" s="78">
        <v>4</v>
      </c>
      <c r="I3202" s="51"/>
      <c r="J3202" s="81" t="s">
        <v>22</v>
      </c>
      <c r="K3202" s="82" t="s">
        <v>22</v>
      </c>
      <c r="L3202" s="80" t="s">
        <v>22</v>
      </c>
      <c r="M3202" s="83" t="s">
        <v>22</v>
      </c>
      <c r="N3202" s="82">
        <v>0.8159033</v>
      </c>
      <c r="O3202" s="82">
        <v>0.70327790000000001</v>
      </c>
      <c r="P3202" s="82" t="s">
        <v>22</v>
      </c>
      <c r="Q3202" s="82">
        <v>0.2235462</v>
      </c>
      <c r="R3202" s="82" t="s">
        <v>22</v>
      </c>
      <c r="S3202" s="82">
        <v>0.42223300000000002</v>
      </c>
      <c r="T3202" s="80">
        <v>-0.22804679999999999</v>
      </c>
      <c r="U3202" s="86">
        <v>5.7899999999999997E-10</v>
      </c>
      <c r="V3202" s="78" t="s">
        <v>1277</v>
      </c>
      <c r="W3202" s="78">
        <v>1</v>
      </c>
      <c r="X3202" s="85" t="s">
        <v>1277</v>
      </c>
      <c r="Y3202" s="78">
        <v>0.579328171</v>
      </c>
      <c r="Z3202" s="49"/>
      <c r="AA3202" s="49"/>
    </row>
    <row r="3203" spans="1:27" ht="15.75" thickBot="1" x14ac:dyDescent="0.3">
      <c r="A3203" s="78" t="s">
        <v>578</v>
      </c>
      <c r="B3203" s="79">
        <v>0.67789160000000004</v>
      </c>
      <c r="C3203" s="109">
        <f t="shared" ref="C3203:C3266" si="50">POWER(2, -B3203)</f>
        <v>0.62507811611908659</v>
      </c>
      <c r="D3203" s="80">
        <v>8.710388</v>
      </c>
      <c r="E3203" s="78">
        <v>124.06</v>
      </c>
      <c r="F3203" s="78">
        <v>10</v>
      </c>
      <c r="G3203" s="78">
        <v>7</v>
      </c>
      <c r="H3203" s="78">
        <v>7</v>
      </c>
      <c r="I3203" s="51"/>
      <c r="J3203" s="81" t="s">
        <v>22</v>
      </c>
      <c r="K3203" s="82">
        <v>-1.3733649999999999</v>
      </c>
      <c r="L3203" s="80">
        <v>0.80512740000000005</v>
      </c>
      <c r="M3203" s="83" t="s">
        <v>22</v>
      </c>
      <c r="N3203" s="82" t="s">
        <v>22</v>
      </c>
      <c r="O3203" s="82" t="s">
        <v>22</v>
      </c>
      <c r="P3203" s="82">
        <v>0.42470720000000001</v>
      </c>
      <c r="Q3203" s="82" t="s">
        <v>22</v>
      </c>
      <c r="R3203" s="82" t="s">
        <v>22</v>
      </c>
      <c r="S3203" s="82" t="s">
        <v>22</v>
      </c>
      <c r="T3203" s="80" t="s">
        <v>22</v>
      </c>
      <c r="U3203" s="86">
        <v>2.6300000000000001E-23</v>
      </c>
      <c r="V3203" s="78" t="s">
        <v>578</v>
      </c>
      <c r="W3203" s="78">
        <v>1</v>
      </c>
      <c r="X3203" s="85" t="s">
        <v>578</v>
      </c>
      <c r="Y3203" s="78">
        <v>0.556179953</v>
      </c>
      <c r="Z3203" s="49"/>
      <c r="AA3203" s="49"/>
    </row>
    <row r="3204" spans="1:27" ht="15.75" thickBot="1" x14ac:dyDescent="0.3">
      <c r="A3204" s="78" t="s">
        <v>1870</v>
      </c>
      <c r="B3204" s="79">
        <v>0.67825230000000003</v>
      </c>
      <c r="C3204" s="109">
        <f t="shared" si="50"/>
        <v>0.62492185475602391</v>
      </c>
      <c r="D3204" s="80">
        <v>8.3428760000000004</v>
      </c>
      <c r="E3204" s="78">
        <v>30.087</v>
      </c>
      <c r="F3204" s="78">
        <v>12</v>
      </c>
      <c r="G3204" s="78">
        <v>3</v>
      </c>
      <c r="H3204" s="78">
        <v>3</v>
      </c>
      <c r="I3204" s="51"/>
      <c r="J3204" s="81" t="s">
        <v>22</v>
      </c>
      <c r="K3204" s="82" t="s">
        <v>22</v>
      </c>
      <c r="L3204" s="80" t="s">
        <v>22</v>
      </c>
      <c r="M3204" s="83">
        <v>0.43092750000000002</v>
      </c>
      <c r="N3204" s="82" t="s">
        <v>22</v>
      </c>
      <c r="O3204" s="82" t="s">
        <v>22</v>
      </c>
      <c r="P3204" s="82" t="s">
        <v>22</v>
      </c>
      <c r="Q3204" s="82" t="s">
        <v>22</v>
      </c>
      <c r="R3204" s="82">
        <v>0.89987170000000005</v>
      </c>
      <c r="S3204" s="82">
        <v>0.30859389999999998</v>
      </c>
      <c r="T3204" s="80">
        <v>0.67825230000000003</v>
      </c>
      <c r="U3204" s="86">
        <v>4.3600000000000003E-23</v>
      </c>
      <c r="V3204" s="78" t="s">
        <v>1870</v>
      </c>
      <c r="W3204" s="78">
        <v>1</v>
      </c>
      <c r="X3204" s="85" t="s">
        <v>1870</v>
      </c>
      <c r="Y3204" s="78">
        <v>0.56727243999999999</v>
      </c>
      <c r="Z3204" s="49"/>
      <c r="AA3204" s="49"/>
    </row>
    <row r="3205" spans="1:27" ht="15.75" thickBot="1" x14ac:dyDescent="0.3">
      <c r="A3205" s="78" t="s">
        <v>942</v>
      </c>
      <c r="B3205" s="79">
        <v>0.67843249999999999</v>
      </c>
      <c r="C3205" s="109">
        <f t="shared" si="50"/>
        <v>0.62484380369014503</v>
      </c>
      <c r="D3205" s="80">
        <v>10.05123</v>
      </c>
      <c r="E3205" s="78">
        <v>42.11</v>
      </c>
      <c r="F3205" s="78">
        <v>125</v>
      </c>
      <c r="G3205" s="78">
        <v>25</v>
      </c>
      <c r="H3205" s="78">
        <v>25</v>
      </c>
      <c r="I3205" s="51"/>
      <c r="J3205" s="81">
        <v>0.82097540000000002</v>
      </c>
      <c r="K3205" s="82">
        <v>0.69233789999999995</v>
      </c>
      <c r="L3205" s="80">
        <v>0.71799990000000002</v>
      </c>
      <c r="M3205" s="83">
        <v>0.65260119999999999</v>
      </c>
      <c r="N3205" s="82">
        <v>0.73378810000000005</v>
      </c>
      <c r="O3205" s="82">
        <v>0.54210939999999996</v>
      </c>
      <c r="P3205" s="82">
        <v>0.62189950000000005</v>
      </c>
      <c r="Q3205" s="82">
        <v>0.66539280000000001</v>
      </c>
      <c r="R3205" s="82">
        <v>0.62592510000000001</v>
      </c>
      <c r="S3205" s="82">
        <v>0.73595540000000004</v>
      </c>
      <c r="T3205" s="80">
        <v>0.62124310000000005</v>
      </c>
      <c r="U3205" s="86">
        <v>7.1299999999999995E-157</v>
      </c>
      <c r="V3205" s="78" t="s">
        <v>942</v>
      </c>
      <c r="W3205" s="78">
        <v>1</v>
      </c>
      <c r="X3205" s="85" t="s">
        <v>942</v>
      </c>
      <c r="Y3205" s="78">
        <v>0.51730390299999995</v>
      </c>
      <c r="Z3205" s="49"/>
      <c r="AA3205" s="49"/>
    </row>
    <row r="3206" spans="1:27" ht="15.75" thickBot="1" x14ac:dyDescent="0.3">
      <c r="A3206" s="78" t="s">
        <v>2721</v>
      </c>
      <c r="B3206" s="79">
        <v>0.67924359999999995</v>
      </c>
      <c r="C3206" s="109">
        <f t="shared" si="50"/>
        <v>0.62449260793911621</v>
      </c>
      <c r="D3206" s="80">
        <v>9.0475080000000005</v>
      </c>
      <c r="E3206" s="78">
        <v>57.094000000000001</v>
      </c>
      <c r="F3206" s="78">
        <v>25</v>
      </c>
      <c r="G3206" s="78">
        <v>4</v>
      </c>
      <c r="H3206" s="78">
        <v>4</v>
      </c>
      <c r="I3206" s="51"/>
      <c r="J3206" s="81" t="s">
        <v>22</v>
      </c>
      <c r="K3206" s="82" t="s">
        <v>22</v>
      </c>
      <c r="L3206" s="80" t="s">
        <v>22</v>
      </c>
      <c r="M3206" s="83">
        <v>-0.2403158</v>
      </c>
      <c r="N3206" s="82">
        <v>-0.66522570000000003</v>
      </c>
      <c r="O3206" s="82">
        <v>0.83203939999999998</v>
      </c>
      <c r="P3206" s="82">
        <v>0.59645809999999999</v>
      </c>
      <c r="Q3206" s="82">
        <v>0.82651790000000003</v>
      </c>
      <c r="R3206" s="82">
        <v>0.87381319999999996</v>
      </c>
      <c r="S3206" s="82">
        <v>0.58448149999999999</v>
      </c>
      <c r="T3206" s="80">
        <v>0.67924359999999995</v>
      </c>
      <c r="U3206" s="86">
        <v>7.8099999999999999E-42</v>
      </c>
      <c r="V3206" s="78" t="s">
        <v>2721</v>
      </c>
      <c r="W3206" s="78">
        <v>1</v>
      </c>
      <c r="X3206" s="85" t="s">
        <v>2721</v>
      </c>
      <c r="Y3206" s="78">
        <v>0.61393747200000004</v>
      </c>
      <c r="Z3206" s="49"/>
      <c r="AA3206" s="49"/>
    </row>
    <row r="3207" spans="1:27" ht="15.75" thickBot="1" x14ac:dyDescent="0.3">
      <c r="A3207" s="78" t="s">
        <v>3118</v>
      </c>
      <c r="B3207" s="79">
        <v>0.68023429999999996</v>
      </c>
      <c r="C3207" s="109">
        <f t="shared" si="50"/>
        <v>0.62406391550443319</v>
      </c>
      <c r="D3207" s="80">
        <v>8.8266840000000002</v>
      </c>
      <c r="E3207" s="78">
        <v>34.247</v>
      </c>
      <c r="F3207" s="78">
        <v>16</v>
      </c>
      <c r="G3207" s="78">
        <v>4</v>
      </c>
      <c r="H3207" s="78">
        <v>4</v>
      </c>
      <c r="I3207" s="51"/>
      <c r="J3207" s="81" t="s">
        <v>22</v>
      </c>
      <c r="K3207" s="82">
        <v>6.0739130000000002E-2</v>
      </c>
      <c r="L3207" s="80">
        <v>0.78450390000000003</v>
      </c>
      <c r="M3207" s="83">
        <v>0.57259870000000002</v>
      </c>
      <c r="N3207" s="82">
        <v>0.74657079999999998</v>
      </c>
      <c r="O3207" s="82" t="s">
        <v>22</v>
      </c>
      <c r="P3207" s="82" t="s">
        <v>22</v>
      </c>
      <c r="Q3207" s="82" t="s">
        <v>22</v>
      </c>
      <c r="R3207" s="82" t="s">
        <v>22</v>
      </c>
      <c r="S3207" s="82" t="s">
        <v>22</v>
      </c>
      <c r="T3207" s="80" t="s">
        <v>22</v>
      </c>
      <c r="U3207" s="86">
        <v>8.8300000000000003E-15</v>
      </c>
      <c r="V3207" s="78" t="s">
        <v>3118</v>
      </c>
      <c r="W3207" s="78">
        <v>1</v>
      </c>
      <c r="X3207" s="85" t="s">
        <v>3118</v>
      </c>
      <c r="Y3207" s="78">
        <v>0.57737377300000003</v>
      </c>
      <c r="Z3207" s="49"/>
      <c r="AA3207" s="49"/>
    </row>
    <row r="3208" spans="1:27" ht="15.75" thickBot="1" x14ac:dyDescent="0.3">
      <c r="A3208" s="78" t="s">
        <v>78</v>
      </c>
      <c r="B3208" s="79">
        <v>0.68176409999999998</v>
      </c>
      <c r="C3208" s="109">
        <f t="shared" si="50"/>
        <v>0.62340252348274416</v>
      </c>
      <c r="D3208" s="80">
        <v>8.2162190000000006</v>
      </c>
      <c r="E3208" s="78">
        <v>58.3</v>
      </c>
      <c r="F3208" s="78">
        <v>9</v>
      </c>
      <c r="G3208" s="78">
        <v>6</v>
      </c>
      <c r="H3208" s="78">
        <v>6</v>
      </c>
      <c r="I3208" s="51"/>
      <c r="J3208" s="81" t="s">
        <v>22</v>
      </c>
      <c r="K3208" s="82" t="s">
        <v>22</v>
      </c>
      <c r="L3208" s="80">
        <v>0.74974879999999999</v>
      </c>
      <c r="M3208" s="83" t="s">
        <v>22</v>
      </c>
      <c r="N3208" s="82" t="s">
        <v>22</v>
      </c>
      <c r="O3208" s="82">
        <v>0.4106668</v>
      </c>
      <c r="P3208" s="82" t="s">
        <v>22</v>
      </c>
      <c r="Q3208" s="82" t="s">
        <v>22</v>
      </c>
      <c r="R3208" s="82" t="s">
        <v>22</v>
      </c>
      <c r="S3208" s="82" t="s">
        <v>22</v>
      </c>
      <c r="T3208" s="80" t="s">
        <v>22</v>
      </c>
      <c r="U3208" s="86">
        <v>8.6699999999999996E-17</v>
      </c>
      <c r="V3208" s="78" t="s">
        <v>78</v>
      </c>
      <c r="W3208" s="78">
        <v>1</v>
      </c>
      <c r="X3208" s="85" t="s">
        <v>78</v>
      </c>
      <c r="Y3208" s="78">
        <v>0.56457569299999999</v>
      </c>
      <c r="Z3208" s="49"/>
      <c r="AA3208" s="49"/>
    </row>
    <row r="3209" spans="1:27" ht="15.75" thickBot="1" x14ac:dyDescent="0.3">
      <c r="A3209" s="78" t="s">
        <v>683</v>
      </c>
      <c r="B3209" s="79">
        <v>0.68257330000000005</v>
      </c>
      <c r="C3209" s="109">
        <f t="shared" si="50"/>
        <v>0.62305295835606322</v>
      </c>
      <c r="D3209" s="80">
        <v>9.1372590000000002</v>
      </c>
      <c r="E3209" s="78">
        <v>26.312000000000001</v>
      </c>
      <c r="F3209" s="78">
        <v>23</v>
      </c>
      <c r="G3209" s="78">
        <v>2</v>
      </c>
      <c r="H3209" s="78">
        <v>2</v>
      </c>
      <c r="I3209" s="51"/>
      <c r="J3209" s="81" t="s">
        <v>22</v>
      </c>
      <c r="K3209" s="82">
        <v>0.33342369999999999</v>
      </c>
      <c r="L3209" s="80">
        <v>0.3039269</v>
      </c>
      <c r="M3209" s="83" t="s">
        <v>22</v>
      </c>
      <c r="N3209" s="82" t="s">
        <v>22</v>
      </c>
      <c r="O3209" s="82" t="s">
        <v>22</v>
      </c>
      <c r="P3209" s="82">
        <v>0.7909389</v>
      </c>
      <c r="Q3209" s="82">
        <v>0.66702919999999999</v>
      </c>
      <c r="R3209" s="82">
        <v>0.71219949999999999</v>
      </c>
      <c r="S3209" s="82">
        <v>0.82399389999999995</v>
      </c>
      <c r="T3209" s="80">
        <v>0.6207741</v>
      </c>
      <c r="U3209" s="86">
        <v>4.1500000000000002E-52</v>
      </c>
      <c r="V3209" s="78" t="s">
        <v>683</v>
      </c>
      <c r="W3209" s="78">
        <v>1</v>
      </c>
      <c r="X3209" s="85" t="s">
        <v>683</v>
      </c>
      <c r="Y3209" s="78">
        <v>0.61139855600000004</v>
      </c>
      <c r="Z3209" s="49"/>
      <c r="AA3209" s="49"/>
    </row>
    <row r="3210" spans="1:27" ht="15.75" thickBot="1" x14ac:dyDescent="0.3">
      <c r="A3210" s="78" t="s">
        <v>2017</v>
      </c>
      <c r="B3210" s="79">
        <v>0.68293280000000001</v>
      </c>
      <c r="C3210" s="109">
        <f t="shared" si="50"/>
        <v>0.62289772136752863</v>
      </c>
      <c r="D3210" s="80">
        <v>9.6068859999999994</v>
      </c>
      <c r="E3210" s="78">
        <v>58.095999999999997</v>
      </c>
      <c r="F3210" s="78">
        <v>47</v>
      </c>
      <c r="G3210" s="78">
        <v>6</v>
      </c>
      <c r="H3210" s="78">
        <v>6</v>
      </c>
      <c r="I3210" s="51"/>
      <c r="J3210" s="81">
        <v>-0.76643090000000003</v>
      </c>
      <c r="K3210" s="82">
        <v>-1.508732</v>
      </c>
      <c r="L3210" s="80">
        <v>0.53346369999999999</v>
      </c>
      <c r="M3210" s="83">
        <v>0.83826599999999996</v>
      </c>
      <c r="N3210" s="82">
        <v>0.64542500000000003</v>
      </c>
      <c r="O3210" s="82">
        <v>0.96827510000000006</v>
      </c>
      <c r="P3210" s="82">
        <v>0.7852576</v>
      </c>
      <c r="Q3210" s="82">
        <v>0.73863809999999996</v>
      </c>
      <c r="R3210" s="82">
        <v>0.92326330000000001</v>
      </c>
      <c r="S3210" s="82">
        <v>0.49251980000000001</v>
      </c>
      <c r="T3210" s="80">
        <v>0.85183900000000001</v>
      </c>
      <c r="U3210" s="86">
        <v>2.3000000000000001E-76</v>
      </c>
      <c r="V3210" s="78" t="s">
        <v>2017</v>
      </c>
      <c r="W3210" s="78">
        <v>1</v>
      </c>
      <c r="X3210" s="85" t="s">
        <v>2017</v>
      </c>
      <c r="Y3210" s="78">
        <v>0.52752728800000004</v>
      </c>
      <c r="Z3210" s="49"/>
      <c r="AA3210" s="49"/>
    </row>
    <row r="3211" spans="1:27" ht="15.75" thickBot="1" x14ac:dyDescent="0.3">
      <c r="A3211" s="78" t="s">
        <v>3293</v>
      </c>
      <c r="B3211" s="79">
        <v>0.68347190000000002</v>
      </c>
      <c r="C3211" s="109">
        <f t="shared" si="50"/>
        <v>0.62266500314297701</v>
      </c>
      <c r="D3211" s="80">
        <v>9.9838789999999999</v>
      </c>
      <c r="E3211" s="78">
        <v>20.007999999999999</v>
      </c>
      <c r="F3211" s="78">
        <v>61</v>
      </c>
      <c r="G3211" s="78">
        <v>10</v>
      </c>
      <c r="H3211" s="78">
        <v>10</v>
      </c>
      <c r="I3211" s="51"/>
      <c r="J3211" s="81">
        <v>0.6304054</v>
      </c>
      <c r="K3211" s="82">
        <v>0.51045560000000001</v>
      </c>
      <c r="L3211" s="80">
        <v>0.65590139999999997</v>
      </c>
      <c r="M3211" s="83">
        <v>0.76077439999999996</v>
      </c>
      <c r="N3211" s="82">
        <v>0.76892530000000003</v>
      </c>
      <c r="O3211" s="82">
        <v>0.65241769999999999</v>
      </c>
      <c r="P3211" s="82">
        <v>0.56091060000000004</v>
      </c>
      <c r="Q3211" s="82">
        <v>0.55552170000000001</v>
      </c>
      <c r="R3211" s="82">
        <v>0.81974999999999998</v>
      </c>
      <c r="S3211" s="82">
        <v>0.73127010000000003</v>
      </c>
      <c r="T3211" s="80">
        <v>0.77787200000000001</v>
      </c>
      <c r="U3211" s="86">
        <v>3.9699999999999998E-119</v>
      </c>
      <c r="V3211" s="78" t="s">
        <v>3293</v>
      </c>
      <c r="W3211" s="78">
        <v>1</v>
      </c>
      <c r="X3211" s="85" t="s">
        <v>3293</v>
      </c>
      <c r="Y3211" s="78">
        <v>0.51357085899999999</v>
      </c>
      <c r="Z3211" s="49"/>
      <c r="AA3211" s="49"/>
    </row>
    <row r="3212" spans="1:27" ht="15.75" thickBot="1" x14ac:dyDescent="0.3">
      <c r="A3212" s="78" t="s">
        <v>3232</v>
      </c>
      <c r="B3212" s="79">
        <v>0.68356170000000005</v>
      </c>
      <c r="C3212" s="109">
        <f t="shared" si="50"/>
        <v>0.62262624680465184</v>
      </c>
      <c r="D3212" s="80">
        <v>9.0270639999999993</v>
      </c>
      <c r="E3212" s="78">
        <v>69.741</v>
      </c>
      <c r="F3212" s="78">
        <v>33</v>
      </c>
      <c r="G3212" s="78">
        <v>11</v>
      </c>
      <c r="H3212" s="78">
        <v>11</v>
      </c>
      <c r="I3212" s="51"/>
      <c r="J3212" s="81">
        <v>1.1463939999999999</v>
      </c>
      <c r="K3212" s="82" t="s">
        <v>22</v>
      </c>
      <c r="L3212" s="80" t="s">
        <v>22</v>
      </c>
      <c r="M3212" s="83">
        <v>0.3883549</v>
      </c>
      <c r="N3212" s="82">
        <v>0.64062090000000005</v>
      </c>
      <c r="O3212" s="82">
        <v>0.7383788</v>
      </c>
      <c r="P3212" s="82">
        <v>0.5576797</v>
      </c>
      <c r="Q3212" s="82">
        <v>0.2994792</v>
      </c>
      <c r="R3212" s="82">
        <v>0.57327760000000005</v>
      </c>
      <c r="S3212" s="82">
        <v>0.56696120000000005</v>
      </c>
      <c r="T3212" s="80">
        <v>0.74269620000000003</v>
      </c>
      <c r="U3212" s="86">
        <v>9.9499999999999996E-38</v>
      </c>
      <c r="V3212" s="78" t="s">
        <v>3232</v>
      </c>
      <c r="W3212" s="78">
        <v>1</v>
      </c>
      <c r="X3212" s="85" t="s">
        <v>3232</v>
      </c>
      <c r="Y3212" s="78">
        <v>0.61064581799999995</v>
      </c>
      <c r="Z3212" s="49"/>
      <c r="AA3212" s="49"/>
    </row>
    <row r="3213" spans="1:27" ht="15.75" thickBot="1" x14ac:dyDescent="0.3">
      <c r="A3213" s="78" t="s">
        <v>4704</v>
      </c>
      <c r="B3213" s="79">
        <v>0.6844597</v>
      </c>
      <c r="C3213" s="109">
        <f t="shared" si="50"/>
        <v>0.62223881607303921</v>
      </c>
      <c r="D3213" s="80">
        <v>8.0704440000000002</v>
      </c>
      <c r="E3213" s="78">
        <v>132.19</v>
      </c>
      <c r="F3213" s="78">
        <v>5</v>
      </c>
      <c r="G3213" s="78">
        <v>2</v>
      </c>
      <c r="H3213" s="78">
        <v>2</v>
      </c>
      <c r="I3213" s="51"/>
      <c r="J3213" s="81" t="s">
        <v>22</v>
      </c>
      <c r="K3213" s="82" t="s">
        <v>22</v>
      </c>
      <c r="L3213" s="80" t="s">
        <v>22</v>
      </c>
      <c r="M3213" s="83" t="s">
        <v>22</v>
      </c>
      <c r="N3213" s="82" t="s">
        <v>22</v>
      </c>
      <c r="O3213" s="82" t="s">
        <v>22</v>
      </c>
      <c r="P3213" s="82">
        <v>0.92622720000000003</v>
      </c>
      <c r="Q3213" s="82" t="s">
        <v>22</v>
      </c>
      <c r="R3213" s="82" t="s">
        <v>22</v>
      </c>
      <c r="S3213" s="82" t="s">
        <v>22</v>
      </c>
      <c r="T3213" s="80" t="s">
        <v>22</v>
      </c>
      <c r="U3213" s="86">
        <v>7.81E-13</v>
      </c>
      <c r="V3213" s="78" t="s">
        <v>4704</v>
      </c>
      <c r="W3213" s="78">
        <v>1</v>
      </c>
      <c r="X3213" s="85" t="s">
        <v>4704</v>
      </c>
      <c r="Y3213" s="78">
        <v>0.56250988499999999</v>
      </c>
      <c r="Z3213" s="49"/>
      <c r="AA3213" s="49"/>
    </row>
    <row r="3214" spans="1:27" ht="15.75" thickBot="1" x14ac:dyDescent="0.3">
      <c r="A3214" s="78" t="s">
        <v>3147</v>
      </c>
      <c r="B3214" s="79">
        <v>0.68454950000000003</v>
      </c>
      <c r="C3214" s="109">
        <f t="shared" si="50"/>
        <v>0.62220008626173939</v>
      </c>
      <c r="D3214" s="80">
        <v>8.0325780000000009</v>
      </c>
      <c r="E3214" s="78">
        <v>46.334000000000003</v>
      </c>
      <c r="F3214" s="78">
        <v>7</v>
      </c>
      <c r="G3214" s="78">
        <v>2</v>
      </c>
      <c r="H3214" s="78">
        <v>2</v>
      </c>
      <c r="I3214" s="51"/>
      <c r="J3214" s="81" t="s">
        <v>22</v>
      </c>
      <c r="K3214" s="82" t="s">
        <v>22</v>
      </c>
      <c r="L3214" s="80" t="s">
        <v>22</v>
      </c>
      <c r="M3214" s="83">
        <v>0.50345059999999997</v>
      </c>
      <c r="N3214" s="82" t="s">
        <v>22</v>
      </c>
      <c r="O3214" s="82" t="s">
        <v>22</v>
      </c>
      <c r="P3214" s="82" t="s">
        <v>22</v>
      </c>
      <c r="Q3214" s="82" t="s">
        <v>22</v>
      </c>
      <c r="R3214" s="82" t="s">
        <v>22</v>
      </c>
      <c r="S3214" s="82" t="s">
        <v>22</v>
      </c>
      <c r="T3214" s="80" t="s">
        <v>22</v>
      </c>
      <c r="U3214" s="86">
        <v>2.21E-6</v>
      </c>
      <c r="V3214" s="78" t="s">
        <v>3147</v>
      </c>
      <c r="W3214" s="78">
        <v>1</v>
      </c>
      <c r="X3214" s="85" t="s">
        <v>3147</v>
      </c>
      <c r="Y3214" s="78">
        <v>0.63478499899999996</v>
      </c>
      <c r="Z3214" s="49"/>
      <c r="AA3214" s="49"/>
    </row>
    <row r="3215" spans="1:27" ht="15.75" thickBot="1" x14ac:dyDescent="0.3">
      <c r="A3215" s="78" t="s">
        <v>622</v>
      </c>
      <c r="B3215" s="79">
        <v>0.68652299999999999</v>
      </c>
      <c r="C3215" s="109">
        <f t="shared" si="50"/>
        <v>0.6213495444826278</v>
      </c>
      <c r="D3215" s="80">
        <v>7.6810239999999999</v>
      </c>
      <c r="E3215" s="78">
        <v>10.962</v>
      </c>
      <c r="F3215" s="78">
        <v>2</v>
      </c>
      <c r="G3215" s="78">
        <v>3</v>
      </c>
      <c r="H3215" s="78">
        <v>3</v>
      </c>
      <c r="I3215" s="51"/>
      <c r="J3215" s="81" t="s">
        <v>22</v>
      </c>
      <c r="K3215" s="82" t="s">
        <v>22</v>
      </c>
      <c r="L3215" s="80" t="s">
        <v>22</v>
      </c>
      <c r="M3215" s="83" t="s">
        <v>22</v>
      </c>
      <c r="N3215" s="82" t="s">
        <v>22</v>
      </c>
      <c r="O3215" s="82" t="s">
        <v>22</v>
      </c>
      <c r="P3215" s="82" t="s">
        <v>22</v>
      </c>
      <c r="Q3215" s="82" t="s">
        <v>22</v>
      </c>
      <c r="R3215" s="82" t="s">
        <v>22</v>
      </c>
      <c r="S3215" s="82" t="s">
        <v>22</v>
      </c>
      <c r="T3215" s="80" t="s">
        <v>22</v>
      </c>
      <c r="U3215" s="86">
        <v>1.6500000000000001E-6</v>
      </c>
      <c r="V3215" s="78" t="s">
        <v>622</v>
      </c>
      <c r="W3215" s="78">
        <v>1</v>
      </c>
      <c r="X3215" s="85" t="s">
        <v>622</v>
      </c>
      <c r="Y3215" s="78">
        <v>0.63303332700000003</v>
      </c>
      <c r="Z3215" s="49"/>
      <c r="AA3215" s="49"/>
    </row>
    <row r="3216" spans="1:27" ht="15.75" thickBot="1" x14ac:dyDescent="0.3">
      <c r="A3216" s="78" t="s">
        <v>2792</v>
      </c>
      <c r="B3216" s="79">
        <v>0.68652299999999999</v>
      </c>
      <c r="C3216" s="109">
        <f t="shared" si="50"/>
        <v>0.6213495444826278</v>
      </c>
      <c r="D3216" s="80">
        <v>8.4721270000000004</v>
      </c>
      <c r="E3216" s="78">
        <v>63.125</v>
      </c>
      <c r="F3216" s="78">
        <v>5</v>
      </c>
      <c r="G3216" s="78">
        <v>4</v>
      </c>
      <c r="H3216" s="78">
        <v>4</v>
      </c>
      <c r="I3216" s="51"/>
      <c r="J3216" s="81" t="s">
        <v>22</v>
      </c>
      <c r="K3216" s="82" t="s">
        <v>22</v>
      </c>
      <c r="L3216" s="80" t="s">
        <v>22</v>
      </c>
      <c r="M3216" s="83" t="s">
        <v>22</v>
      </c>
      <c r="N3216" s="82" t="s">
        <v>22</v>
      </c>
      <c r="O3216" s="82" t="s">
        <v>22</v>
      </c>
      <c r="P3216" s="82" t="s">
        <v>22</v>
      </c>
      <c r="Q3216" s="82" t="s">
        <v>22</v>
      </c>
      <c r="R3216" s="82" t="s">
        <v>22</v>
      </c>
      <c r="S3216" s="82" t="s">
        <v>22</v>
      </c>
      <c r="T3216" s="80">
        <v>0.74983449999999996</v>
      </c>
      <c r="U3216" s="86">
        <v>8.4299999999999998E-10</v>
      </c>
      <c r="V3216" s="78" t="s">
        <v>2792</v>
      </c>
      <c r="W3216" s="78">
        <v>1</v>
      </c>
      <c r="X3216" s="85" t="s">
        <v>2792</v>
      </c>
      <c r="Y3216" s="78">
        <v>0.54935772800000005</v>
      </c>
      <c r="Z3216" s="49"/>
      <c r="AA3216" s="49"/>
    </row>
    <row r="3217" spans="1:27" ht="15.75" thickBot="1" x14ac:dyDescent="0.3">
      <c r="A3217" s="78" t="s">
        <v>2759</v>
      </c>
      <c r="B3217" s="79">
        <v>0.68652299999999999</v>
      </c>
      <c r="C3217" s="109">
        <f t="shared" si="50"/>
        <v>0.6213495444826278</v>
      </c>
      <c r="D3217" s="80">
        <v>8.9818409999999993</v>
      </c>
      <c r="E3217" s="78">
        <v>52.575000000000003</v>
      </c>
      <c r="F3217" s="78">
        <v>24</v>
      </c>
      <c r="G3217" s="78">
        <v>5</v>
      </c>
      <c r="H3217" s="78">
        <v>5</v>
      </c>
      <c r="I3217" s="51"/>
      <c r="J3217" s="81" t="s">
        <v>22</v>
      </c>
      <c r="K3217" s="82">
        <v>-0.111586</v>
      </c>
      <c r="L3217" s="80" t="s">
        <v>22</v>
      </c>
      <c r="M3217" s="83">
        <v>1.2597240000000001</v>
      </c>
      <c r="N3217" s="82">
        <v>0.2013829</v>
      </c>
      <c r="O3217" s="82">
        <v>1.1849780000000001</v>
      </c>
      <c r="P3217" s="82" t="s">
        <v>22</v>
      </c>
      <c r="Q3217" s="82">
        <v>0.65928529999999996</v>
      </c>
      <c r="R3217" s="82">
        <v>0.2371965</v>
      </c>
      <c r="S3217" s="82">
        <v>0.1788739</v>
      </c>
      <c r="T3217" s="80">
        <v>0.94927340000000004</v>
      </c>
      <c r="U3217" s="86">
        <v>6.5399999999999998E-24</v>
      </c>
      <c r="V3217" s="78" t="s">
        <v>2759</v>
      </c>
      <c r="W3217" s="78">
        <v>1</v>
      </c>
      <c r="X3217" s="85" t="s">
        <v>2759</v>
      </c>
      <c r="Y3217" s="78">
        <v>0.60839297299999995</v>
      </c>
      <c r="Z3217" s="49"/>
      <c r="AA3217" s="49"/>
    </row>
    <row r="3218" spans="1:27" ht="15.75" thickBot="1" x14ac:dyDescent="0.3">
      <c r="A3218" s="78" t="s">
        <v>4414</v>
      </c>
      <c r="B3218" s="79">
        <v>0.68741909999999995</v>
      </c>
      <c r="C3218" s="109">
        <f t="shared" si="50"/>
        <v>0.62096372597825988</v>
      </c>
      <c r="D3218" s="80">
        <v>7.5509740000000001</v>
      </c>
      <c r="E3218" s="78">
        <v>7.6093000000000002</v>
      </c>
      <c r="F3218" s="78">
        <v>3</v>
      </c>
      <c r="G3218" s="78">
        <v>3</v>
      </c>
      <c r="H3218" s="78">
        <v>3</v>
      </c>
      <c r="I3218" s="51"/>
      <c r="J3218" s="81" t="s">
        <v>22</v>
      </c>
      <c r="K3218" s="82" t="s">
        <v>22</v>
      </c>
      <c r="L3218" s="80" t="s">
        <v>22</v>
      </c>
      <c r="M3218" s="83" t="s">
        <v>22</v>
      </c>
      <c r="N3218" s="82" t="s">
        <v>22</v>
      </c>
      <c r="O3218" s="82" t="s">
        <v>22</v>
      </c>
      <c r="P3218" s="82" t="s">
        <v>22</v>
      </c>
      <c r="Q3218" s="82" t="s">
        <v>22</v>
      </c>
      <c r="R3218" s="82" t="s">
        <v>22</v>
      </c>
      <c r="S3218" s="82" t="s">
        <v>22</v>
      </c>
      <c r="T3218" s="80" t="s">
        <v>22</v>
      </c>
      <c r="U3218" s="86">
        <v>1.99E-7</v>
      </c>
      <c r="V3218" s="78" t="s">
        <v>4414</v>
      </c>
      <c r="W3218" s="78">
        <v>1</v>
      </c>
      <c r="X3218" s="85" t="s">
        <v>4414</v>
      </c>
      <c r="Y3218" s="78">
        <v>0.63223861299999995</v>
      </c>
      <c r="Z3218" s="49"/>
      <c r="AA3218" s="49"/>
    </row>
    <row r="3219" spans="1:27" ht="15.75" thickBot="1" x14ac:dyDescent="0.3">
      <c r="A3219" s="78" t="s">
        <v>419</v>
      </c>
      <c r="B3219" s="79">
        <v>0.68786700000000001</v>
      </c>
      <c r="C3219" s="109">
        <f t="shared" si="50"/>
        <v>0.62077097111649138</v>
      </c>
      <c r="D3219" s="80">
        <v>8.6201360000000005</v>
      </c>
      <c r="E3219" s="78">
        <v>46.491</v>
      </c>
      <c r="F3219" s="78">
        <v>17</v>
      </c>
      <c r="G3219" s="78">
        <v>6</v>
      </c>
      <c r="H3219" s="78">
        <v>6</v>
      </c>
      <c r="I3219" s="51"/>
      <c r="J3219" s="81" t="s">
        <v>22</v>
      </c>
      <c r="K3219" s="82" t="s">
        <v>22</v>
      </c>
      <c r="L3219" s="80" t="s">
        <v>22</v>
      </c>
      <c r="M3219" s="83">
        <v>0.71650820000000004</v>
      </c>
      <c r="N3219" s="82">
        <v>0.66511989999999999</v>
      </c>
      <c r="O3219" s="82" t="s">
        <v>22</v>
      </c>
      <c r="P3219" s="82" t="s">
        <v>22</v>
      </c>
      <c r="Q3219" s="82">
        <v>0.92873039999999996</v>
      </c>
      <c r="R3219" s="82" t="s">
        <v>22</v>
      </c>
      <c r="S3219" s="82">
        <v>-3.7576819999999997E-2</v>
      </c>
      <c r="T3219" s="80">
        <v>-0.84806320000000002</v>
      </c>
      <c r="U3219" s="86">
        <v>7.1800000000000004E-31</v>
      </c>
      <c r="V3219" s="78" t="s">
        <v>419</v>
      </c>
      <c r="W3219" s="78">
        <v>1</v>
      </c>
      <c r="X3219" s="85" t="s">
        <v>419</v>
      </c>
      <c r="Y3219" s="78">
        <v>0.54829914199999996</v>
      </c>
      <c r="Z3219" s="49"/>
      <c r="AA3219" s="49"/>
    </row>
    <row r="3220" spans="1:27" ht="15.75" thickBot="1" x14ac:dyDescent="0.3">
      <c r="A3220" s="78" t="s">
        <v>2455</v>
      </c>
      <c r="B3220" s="79">
        <v>0.68795649999999997</v>
      </c>
      <c r="C3220" s="109">
        <f t="shared" si="50"/>
        <v>0.62073246174546826</v>
      </c>
      <c r="D3220" s="80">
        <v>9.1533580000000008</v>
      </c>
      <c r="E3220" s="78">
        <v>23.49</v>
      </c>
      <c r="F3220" s="78">
        <v>22</v>
      </c>
      <c r="G3220" s="78">
        <v>4</v>
      </c>
      <c r="H3220" s="78">
        <v>4</v>
      </c>
      <c r="I3220" s="51"/>
      <c r="J3220" s="81">
        <v>0.55001409999999995</v>
      </c>
      <c r="K3220" s="82" t="s">
        <v>22</v>
      </c>
      <c r="L3220" s="80">
        <v>0.4961044</v>
      </c>
      <c r="M3220" s="83">
        <v>0.903424</v>
      </c>
      <c r="N3220" s="82">
        <v>0.71519049999999995</v>
      </c>
      <c r="O3220" s="82" t="s">
        <v>22</v>
      </c>
      <c r="P3220" s="82">
        <v>0.59636270000000002</v>
      </c>
      <c r="Q3220" s="82">
        <v>0.79476930000000001</v>
      </c>
      <c r="R3220" s="82">
        <v>0.99334829999999996</v>
      </c>
      <c r="S3220" s="82">
        <v>0.79260549999999996</v>
      </c>
      <c r="T3220" s="80">
        <v>0.93621390000000004</v>
      </c>
      <c r="U3220" s="86">
        <v>3.2700000000000002E-20</v>
      </c>
      <c r="V3220" s="78" t="s">
        <v>2455</v>
      </c>
      <c r="W3220" s="78">
        <v>1</v>
      </c>
      <c r="X3220" s="85" t="s">
        <v>2455</v>
      </c>
      <c r="Y3220" s="78">
        <v>0.60730375000000003</v>
      </c>
      <c r="Z3220" s="49"/>
      <c r="AA3220" s="49"/>
    </row>
    <row r="3221" spans="1:27" ht="15.75" thickBot="1" x14ac:dyDescent="0.3">
      <c r="A3221" s="78" t="s">
        <v>816</v>
      </c>
      <c r="B3221" s="79">
        <v>0.68804600000000005</v>
      </c>
      <c r="C3221" s="109">
        <f t="shared" si="50"/>
        <v>0.62069395476336431</v>
      </c>
      <c r="D3221" s="80">
        <v>8.8329109999999993</v>
      </c>
      <c r="E3221" s="78">
        <v>51.579000000000001</v>
      </c>
      <c r="F3221" s="78">
        <v>36</v>
      </c>
      <c r="G3221" s="78">
        <v>10</v>
      </c>
      <c r="H3221" s="78">
        <v>10</v>
      </c>
      <c r="I3221" s="51"/>
      <c r="J3221" s="81">
        <v>1.1595</v>
      </c>
      <c r="K3221" s="82">
        <v>0.54052319999999998</v>
      </c>
      <c r="L3221" s="80">
        <v>0.81245710000000004</v>
      </c>
      <c r="M3221" s="83" t="s">
        <v>22</v>
      </c>
      <c r="N3221" s="82" t="s">
        <v>22</v>
      </c>
      <c r="O3221" s="82">
        <v>0.54062250000000001</v>
      </c>
      <c r="P3221" s="82">
        <v>0.6015064</v>
      </c>
      <c r="Q3221" s="82">
        <v>0.59750740000000002</v>
      </c>
      <c r="R3221" s="82">
        <v>0.94904929999999998</v>
      </c>
      <c r="S3221" s="82">
        <v>0.99559299999999995</v>
      </c>
      <c r="T3221" s="80">
        <v>0.95739459999999998</v>
      </c>
      <c r="U3221" s="86">
        <v>2.52E-28</v>
      </c>
      <c r="V3221" s="78" t="s">
        <v>816</v>
      </c>
      <c r="W3221" s="78">
        <v>1</v>
      </c>
      <c r="X3221" s="85" t="s">
        <v>816</v>
      </c>
      <c r="Y3221" s="78">
        <v>0.57155025299999995</v>
      </c>
      <c r="Z3221" s="49"/>
      <c r="AA3221" s="49"/>
    </row>
    <row r="3222" spans="1:27" ht="15.75" thickBot="1" x14ac:dyDescent="0.3">
      <c r="A3222" s="78" t="s">
        <v>2856</v>
      </c>
      <c r="B3222" s="79">
        <v>0.68822510000000003</v>
      </c>
      <c r="C3222" s="109">
        <f t="shared" si="50"/>
        <v>0.62061690494743382</v>
      </c>
      <c r="D3222" s="80">
        <v>9.0481309999999997</v>
      </c>
      <c r="E3222" s="78">
        <v>36.073999999999998</v>
      </c>
      <c r="F3222" s="78">
        <v>11</v>
      </c>
      <c r="G3222" s="78">
        <v>18</v>
      </c>
      <c r="H3222" s="78">
        <v>3</v>
      </c>
      <c r="I3222" s="51"/>
      <c r="J3222" s="81">
        <v>0.46466829999999998</v>
      </c>
      <c r="K3222" s="82" t="s">
        <v>22</v>
      </c>
      <c r="L3222" s="80">
        <v>0.61758060000000004</v>
      </c>
      <c r="M3222" s="83" t="s">
        <v>22</v>
      </c>
      <c r="N3222" s="82" t="s">
        <v>22</v>
      </c>
      <c r="O3222" s="82" t="s">
        <v>22</v>
      </c>
      <c r="P3222" s="82" t="s">
        <v>22</v>
      </c>
      <c r="Q3222" s="82" t="s">
        <v>22</v>
      </c>
      <c r="R3222" s="82" t="s">
        <v>22</v>
      </c>
      <c r="S3222" s="82" t="s">
        <v>22</v>
      </c>
      <c r="T3222" s="80" t="s">
        <v>22</v>
      </c>
      <c r="U3222" s="86">
        <v>1.04E-129</v>
      </c>
      <c r="V3222" s="78" t="s">
        <v>2856</v>
      </c>
      <c r="W3222" s="78">
        <v>1</v>
      </c>
      <c r="X3222" s="85" t="s">
        <v>2856</v>
      </c>
      <c r="Y3222" s="78">
        <v>0.60709972499999998</v>
      </c>
      <c r="Z3222" s="49"/>
      <c r="AA3222" s="49"/>
    </row>
    <row r="3223" spans="1:27" ht="15.75" thickBot="1" x14ac:dyDescent="0.3">
      <c r="A3223" s="78" t="s">
        <v>3097</v>
      </c>
      <c r="B3223" s="79">
        <v>0.6901041</v>
      </c>
      <c r="C3223" s="109">
        <f t="shared" si="50"/>
        <v>0.61980912502347796</v>
      </c>
      <c r="D3223" s="80">
        <v>7.6727439999999998</v>
      </c>
      <c r="E3223" s="78">
        <v>16.638000000000002</v>
      </c>
      <c r="F3223" s="78">
        <v>4</v>
      </c>
      <c r="G3223" s="78">
        <v>4</v>
      </c>
      <c r="H3223" s="78">
        <v>4</v>
      </c>
      <c r="I3223" s="51"/>
      <c r="J3223" s="81" t="s">
        <v>22</v>
      </c>
      <c r="K3223" s="82" t="s">
        <v>22</v>
      </c>
      <c r="L3223" s="80" t="s">
        <v>22</v>
      </c>
      <c r="M3223" s="83" t="s">
        <v>22</v>
      </c>
      <c r="N3223" s="82" t="s">
        <v>22</v>
      </c>
      <c r="O3223" s="82" t="s">
        <v>22</v>
      </c>
      <c r="P3223" s="82" t="s">
        <v>22</v>
      </c>
      <c r="Q3223" s="82" t="s">
        <v>22</v>
      </c>
      <c r="R3223" s="82" t="s">
        <v>22</v>
      </c>
      <c r="S3223" s="82" t="s">
        <v>22</v>
      </c>
      <c r="T3223" s="80" t="s">
        <v>22</v>
      </c>
      <c r="U3223" s="86">
        <v>3.6E-9</v>
      </c>
      <c r="V3223" s="78" t="s">
        <v>3097</v>
      </c>
      <c r="W3223" s="78">
        <v>1</v>
      </c>
      <c r="X3223" s="85" t="s">
        <v>3097</v>
      </c>
      <c r="Y3223" s="78">
        <v>0.62985986999999999</v>
      </c>
      <c r="Z3223" s="49"/>
      <c r="AA3223" s="49"/>
    </row>
    <row r="3224" spans="1:27" ht="15.75" thickBot="1" x14ac:dyDescent="0.3">
      <c r="A3224" s="78" t="s">
        <v>2226</v>
      </c>
      <c r="B3224" s="79">
        <v>0.69028299999999998</v>
      </c>
      <c r="C3224" s="109">
        <f t="shared" si="50"/>
        <v>0.61973227095897643</v>
      </c>
      <c r="D3224" s="80">
        <v>8.1013350000000006</v>
      </c>
      <c r="E3224" s="78">
        <v>83.872</v>
      </c>
      <c r="F3224" s="78">
        <v>11</v>
      </c>
      <c r="G3224" s="78">
        <v>2</v>
      </c>
      <c r="H3224" s="78">
        <v>2</v>
      </c>
      <c r="I3224" s="51"/>
      <c r="J3224" s="81" t="s">
        <v>22</v>
      </c>
      <c r="K3224" s="82" t="s">
        <v>22</v>
      </c>
      <c r="L3224" s="80" t="s">
        <v>22</v>
      </c>
      <c r="M3224" s="83" t="s">
        <v>22</v>
      </c>
      <c r="N3224" s="82">
        <v>0.71105430000000003</v>
      </c>
      <c r="O3224" s="82" t="s">
        <v>22</v>
      </c>
      <c r="P3224" s="82" t="s">
        <v>22</v>
      </c>
      <c r="Q3224" s="82">
        <v>-0.94967239999999997</v>
      </c>
      <c r="R3224" s="82" t="s">
        <v>22</v>
      </c>
      <c r="S3224" s="82" t="s">
        <v>22</v>
      </c>
      <c r="T3224" s="80" t="s">
        <v>22</v>
      </c>
      <c r="U3224" s="86">
        <v>1.25E-9</v>
      </c>
      <c r="V3224" s="78" t="s">
        <v>2226</v>
      </c>
      <c r="W3224" s="78">
        <v>1</v>
      </c>
      <c r="X3224" s="85" t="s">
        <v>2226</v>
      </c>
      <c r="Y3224" s="78">
        <v>0.55805964299999999</v>
      </c>
      <c r="Z3224" s="49"/>
      <c r="AA3224" s="49"/>
    </row>
    <row r="3225" spans="1:27" ht="15.75" thickBot="1" x14ac:dyDescent="0.3">
      <c r="A3225" s="78" t="s">
        <v>470</v>
      </c>
      <c r="B3225" s="79">
        <v>0.69064060000000005</v>
      </c>
      <c r="C3225" s="109">
        <f t="shared" si="50"/>
        <v>0.61957867730949701</v>
      </c>
      <c r="D3225" s="80">
        <v>8.3701609999999995</v>
      </c>
      <c r="E3225" s="78">
        <v>169.12</v>
      </c>
      <c r="F3225" s="78">
        <v>4</v>
      </c>
      <c r="G3225" s="78">
        <v>3</v>
      </c>
      <c r="H3225" s="78">
        <v>3</v>
      </c>
      <c r="I3225" s="51"/>
      <c r="J3225" s="81" t="s">
        <v>22</v>
      </c>
      <c r="K3225" s="82" t="s">
        <v>22</v>
      </c>
      <c r="L3225" s="80" t="s">
        <v>22</v>
      </c>
      <c r="M3225" s="83" t="s">
        <v>22</v>
      </c>
      <c r="N3225" s="82" t="s">
        <v>22</v>
      </c>
      <c r="O3225" s="82" t="s">
        <v>22</v>
      </c>
      <c r="P3225" s="82" t="s">
        <v>22</v>
      </c>
      <c r="Q3225" s="82" t="s">
        <v>22</v>
      </c>
      <c r="R3225" s="82" t="s">
        <v>22</v>
      </c>
      <c r="S3225" s="82" t="s">
        <v>22</v>
      </c>
      <c r="T3225" s="80" t="s">
        <v>22</v>
      </c>
      <c r="U3225" s="86">
        <v>3.72E-9</v>
      </c>
      <c r="V3225" s="78" t="s">
        <v>470</v>
      </c>
      <c r="W3225" s="78">
        <v>1</v>
      </c>
      <c r="X3225" s="85" t="s">
        <v>470</v>
      </c>
      <c r="Y3225" s="78">
        <v>0.55778694500000003</v>
      </c>
      <c r="Z3225" s="49"/>
      <c r="AA3225" s="49"/>
    </row>
    <row r="3226" spans="1:27" ht="15.75" thickBot="1" x14ac:dyDescent="0.3">
      <c r="A3226" s="78" t="s">
        <v>1522</v>
      </c>
      <c r="B3226" s="79">
        <v>0.69135550000000001</v>
      </c>
      <c r="C3226" s="109">
        <f t="shared" si="50"/>
        <v>0.61927173297438531</v>
      </c>
      <c r="D3226" s="80">
        <v>8.3615010000000005</v>
      </c>
      <c r="E3226" s="78">
        <v>84.021000000000001</v>
      </c>
      <c r="F3226" s="78">
        <v>12</v>
      </c>
      <c r="G3226" s="78">
        <v>7</v>
      </c>
      <c r="H3226" s="78">
        <v>7</v>
      </c>
      <c r="I3226" s="51"/>
      <c r="J3226" s="81" t="s">
        <v>22</v>
      </c>
      <c r="K3226" s="82" t="s">
        <v>22</v>
      </c>
      <c r="L3226" s="80" t="s">
        <v>22</v>
      </c>
      <c r="M3226" s="83" t="s">
        <v>22</v>
      </c>
      <c r="N3226" s="82" t="s">
        <v>22</v>
      </c>
      <c r="O3226" s="82" t="s">
        <v>22</v>
      </c>
      <c r="P3226" s="82" t="s">
        <v>22</v>
      </c>
      <c r="Q3226" s="82" t="s">
        <v>22</v>
      </c>
      <c r="R3226" s="82" t="s">
        <v>22</v>
      </c>
      <c r="S3226" s="82" t="s">
        <v>22</v>
      </c>
      <c r="T3226" s="80">
        <v>0.81073099999999998</v>
      </c>
      <c r="U3226" s="86">
        <v>1.66E-11</v>
      </c>
      <c r="V3226" s="78" t="s">
        <v>1522</v>
      </c>
      <c r="W3226" s="78">
        <v>1</v>
      </c>
      <c r="X3226" s="85" t="s">
        <v>1522</v>
      </c>
      <c r="Y3226" s="78">
        <v>0.55724192400000006</v>
      </c>
      <c r="Z3226" s="49"/>
      <c r="AA3226" s="49"/>
    </row>
    <row r="3227" spans="1:27" ht="15.75" thickBot="1" x14ac:dyDescent="0.3">
      <c r="A3227" s="78" t="s">
        <v>1094</v>
      </c>
      <c r="B3227" s="79">
        <v>0.69233789999999995</v>
      </c>
      <c r="C3227" s="109">
        <f t="shared" si="50"/>
        <v>0.61885018479873255</v>
      </c>
      <c r="D3227" s="80">
        <v>9.9518719999999998</v>
      </c>
      <c r="E3227" s="78">
        <v>58.695999999999998</v>
      </c>
      <c r="F3227" s="78">
        <v>96</v>
      </c>
      <c r="G3227" s="78">
        <v>14</v>
      </c>
      <c r="H3227" s="78">
        <v>13</v>
      </c>
      <c r="I3227" s="51"/>
      <c r="J3227" s="81">
        <v>0.54754849999999999</v>
      </c>
      <c r="K3227" s="82">
        <v>0.59292330000000004</v>
      </c>
      <c r="L3227" s="80">
        <v>0.56481709999999996</v>
      </c>
      <c r="M3227" s="83">
        <v>0.54359480000000004</v>
      </c>
      <c r="N3227" s="82">
        <v>0.76298659999999996</v>
      </c>
      <c r="O3227" s="82">
        <v>0.64265539999999999</v>
      </c>
      <c r="P3227" s="82">
        <v>0.67482220000000004</v>
      </c>
      <c r="Q3227" s="82">
        <v>0.63384969999999996</v>
      </c>
      <c r="R3227" s="82">
        <v>0.65260119999999999</v>
      </c>
      <c r="S3227" s="82">
        <v>0.72691839999999996</v>
      </c>
      <c r="T3227" s="80">
        <v>0.75668170000000001</v>
      </c>
      <c r="U3227" s="86">
        <v>1.3400000000000001E-174</v>
      </c>
      <c r="V3227" s="78" t="s">
        <v>1094</v>
      </c>
      <c r="W3227" s="78">
        <v>2</v>
      </c>
      <c r="X3227" s="85" t="s">
        <v>1095</v>
      </c>
      <c r="Y3227" s="78">
        <v>0.507037238</v>
      </c>
      <c r="Z3227" s="49"/>
      <c r="AA3227" s="49"/>
    </row>
    <row r="3228" spans="1:27" ht="15.75" thickBot="1" x14ac:dyDescent="0.3">
      <c r="A3228" s="78" t="s">
        <v>292</v>
      </c>
      <c r="B3228" s="79">
        <v>0.69269499999999995</v>
      </c>
      <c r="C3228" s="109">
        <f t="shared" si="50"/>
        <v>0.61869702418836525</v>
      </c>
      <c r="D3228" s="80">
        <v>7.6205629999999998</v>
      </c>
      <c r="E3228" s="78">
        <v>53.252000000000002</v>
      </c>
      <c r="F3228" s="78">
        <v>3</v>
      </c>
      <c r="G3228" s="78">
        <v>1</v>
      </c>
      <c r="H3228" s="78">
        <v>1</v>
      </c>
      <c r="I3228" s="51"/>
      <c r="J3228" s="81" t="s">
        <v>22</v>
      </c>
      <c r="K3228" s="82" t="s">
        <v>22</v>
      </c>
      <c r="L3228" s="80" t="s">
        <v>22</v>
      </c>
      <c r="M3228" s="83" t="s">
        <v>22</v>
      </c>
      <c r="N3228" s="82" t="s">
        <v>22</v>
      </c>
      <c r="O3228" s="82" t="s">
        <v>22</v>
      </c>
      <c r="P3228" s="82" t="s">
        <v>22</v>
      </c>
      <c r="Q3228" s="82" t="s">
        <v>22</v>
      </c>
      <c r="R3228" s="82" t="s">
        <v>22</v>
      </c>
      <c r="S3228" s="82" t="s">
        <v>22</v>
      </c>
      <c r="T3228" s="80" t="s">
        <v>22</v>
      </c>
      <c r="U3228" s="86">
        <v>4.9599999999999999E-5</v>
      </c>
      <c r="V3228" s="78" t="s">
        <v>292</v>
      </c>
      <c r="W3228" s="78">
        <v>1</v>
      </c>
      <c r="X3228" s="85" t="s">
        <v>292</v>
      </c>
      <c r="Y3228" s="78">
        <v>0.627568244</v>
      </c>
      <c r="Z3228" s="49"/>
      <c r="AA3228" s="49"/>
    </row>
    <row r="3229" spans="1:27" ht="15.75" thickBot="1" x14ac:dyDescent="0.3">
      <c r="A3229" s="78" t="s">
        <v>297</v>
      </c>
      <c r="B3229" s="79">
        <v>0.69296279999999999</v>
      </c>
      <c r="C3229" s="109">
        <f t="shared" si="50"/>
        <v>0.61858218932616738</v>
      </c>
      <c r="D3229" s="80">
        <v>8.9671029999999998</v>
      </c>
      <c r="E3229" s="78">
        <v>66.266999999999996</v>
      </c>
      <c r="F3229" s="78">
        <v>23</v>
      </c>
      <c r="G3229" s="78">
        <v>6</v>
      </c>
      <c r="H3229" s="78">
        <v>6</v>
      </c>
      <c r="I3229" s="51"/>
      <c r="J3229" s="81" t="s">
        <v>22</v>
      </c>
      <c r="K3229" s="82" t="s">
        <v>22</v>
      </c>
      <c r="L3229" s="80" t="s">
        <v>22</v>
      </c>
      <c r="M3229" s="83" t="s">
        <v>22</v>
      </c>
      <c r="N3229" s="82">
        <v>0.51207519999999995</v>
      </c>
      <c r="O3229" s="82">
        <v>0.83049879999999998</v>
      </c>
      <c r="P3229" s="82">
        <v>0.7089377</v>
      </c>
      <c r="Q3229" s="82">
        <v>0.84767630000000005</v>
      </c>
      <c r="R3229" s="82">
        <v>0.89452670000000001</v>
      </c>
      <c r="S3229" s="82">
        <v>0.53923330000000003</v>
      </c>
      <c r="T3229" s="80">
        <v>-0.98644489999999996</v>
      </c>
      <c r="U3229" s="86">
        <v>1.67E-16</v>
      </c>
      <c r="V3229" s="78" t="s">
        <v>297</v>
      </c>
      <c r="W3229" s="78">
        <v>1</v>
      </c>
      <c r="X3229" s="85" t="s">
        <v>297</v>
      </c>
      <c r="Y3229" s="78">
        <v>0.56789924599999997</v>
      </c>
      <c r="Z3229" s="49"/>
      <c r="AA3229" s="49"/>
    </row>
    <row r="3230" spans="1:27" ht="15.75" thickBot="1" x14ac:dyDescent="0.3">
      <c r="A3230" s="78" t="s">
        <v>3644</v>
      </c>
      <c r="B3230" s="79">
        <v>0.69323049999999997</v>
      </c>
      <c r="C3230" s="109">
        <f t="shared" si="50"/>
        <v>0.61846741864708465</v>
      </c>
      <c r="D3230" s="80">
        <v>8.3678779999999993</v>
      </c>
      <c r="E3230" s="78">
        <v>13.646000000000001</v>
      </c>
      <c r="F3230" s="78">
        <v>12</v>
      </c>
      <c r="G3230" s="78">
        <v>3</v>
      </c>
      <c r="H3230" s="78">
        <v>3</v>
      </c>
      <c r="I3230" s="51"/>
      <c r="J3230" s="81">
        <v>0.53206750000000003</v>
      </c>
      <c r="K3230" s="82" t="s">
        <v>22</v>
      </c>
      <c r="L3230" s="80" t="s">
        <v>22</v>
      </c>
      <c r="M3230" s="83" t="s">
        <v>22</v>
      </c>
      <c r="N3230" s="82" t="s">
        <v>22</v>
      </c>
      <c r="O3230" s="82" t="s">
        <v>22</v>
      </c>
      <c r="P3230" s="82" t="s">
        <v>22</v>
      </c>
      <c r="Q3230" s="82">
        <v>0.66657480000000002</v>
      </c>
      <c r="R3230" s="82" t="s">
        <v>22</v>
      </c>
      <c r="S3230" s="82" t="s">
        <v>22</v>
      </c>
      <c r="T3230" s="80" t="s">
        <v>22</v>
      </c>
      <c r="U3230" s="86">
        <v>1.62E-9</v>
      </c>
      <c r="V3230" s="78" t="s">
        <v>3644</v>
      </c>
      <c r="W3230" s="78">
        <v>1</v>
      </c>
      <c r="X3230" s="85" t="s">
        <v>3644</v>
      </c>
      <c r="Y3230" s="78">
        <v>0.55581371499999999</v>
      </c>
      <c r="Z3230" s="49"/>
      <c r="AA3230" s="49"/>
    </row>
    <row r="3231" spans="1:27" ht="15.75" thickBot="1" x14ac:dyDescent="0.3">
      <c r="A3231" s="78" t="s">
        <v>3771</v>
      </c>
      <c r="B3231" s="79">
        <v>0.69358739999999997</v>
      </c>
      <c r="C3231" s="109">
        <f t="shared" si="50"/>
        <v>0.61831443848494061</v>
      </c>
      <c r="D3231" s="80">
        <v>9.7474509999999999</v>
      </c>
      <c r="E3231" s="78">
        <v>28.795999999999999</v>
      </c>
      <c r="F3231" s="78">
        <v>19</v>
      </c>
      <c r="G3231" s="78">
        <v>4</v>
      </c>
      <c r="H3231" s="78">
        <v>4</v>
      </c>
      <c r="I3231" s="51"/>
      <c r="J3231" s="81">
        <v>0.86663109999999999</v>
      </c>
      <c r="K3231" s="82">
        <v>0.729966</v>
      </c>
      <c r="L3231" s="80">
        <v>0.8727106</v>
      </c>
      <c r="M3231" s="83" t="s">
        <v>22</v>
      </c>
      <c r="N3231" s="82" t="s">
        <v>22</v>
      </c>
      <c r="O3231" s="82" t="s">
        <v>22</v>
      </c>
      <c r="P3231" s="82" t="s">
        <v>22</v>
      </c>
      <c r="Q3231" s="82" t="s">
        <v>22</v>
      </c>
      <c r="R3231" s="82" t="s">
        <v>22</v>
      </c>
      <c r="S3231" s="82" t="s">
        <v>22</v>
      </c>
      <c r="T3231" s="80" t="s">
        <v>22</v>
      </c>
      <c r="U3231" s="86">
        <v>2.06E-46</v>
      </c>
      <c r="V3231" s="78" t="s">
        <v>3771</v>
      </c>
      <c r="W3231" s="78">
        <v>1</v>
      </c>
      <c r="X3231" s="85" t="s">
        <v>3771</v>
      </c>
      <c r="Y3231" s="78">
        <v>0.51913856599999997</v>
      </c>
      <c r="Z3231" s="49"/>
      <c r="AA3231" s="49"/>
    </row>
    <row r="3232" spans="1:27" ht="15.75" thickBot="1" x14ac:dyDescent="0.3">
      <c r="A3232" s="78" t="s">
        <v>1091</v>
      </c>
      <c r="B3232" s="79">
        <v>0.69403329999999996</v>
      </c>
      <c r="C3232" s="109">
        <f t="shared" si="50"/>
        <v>0.61812336289529035</v>
      </c>
      <c r="D3232" s="80">
        <v>9.0635960000000004</v>
      </c>
      <c r="E3232" s="78">
        <v>90.21</v>
      </c>
      <c r="F3232" s="78">
        <v>33</v>
      </c>
      <c r="G3232" s="78">
        <v>10</v>
      </c>
      <c r="H3232" s="78">
        <v>10</v>
      </c>
      <c r="I3232" s="51"/>
      <c r="J3232" s="81">
        <v>-8.6614570000000002E-2</v>
      </c>
      <c r="K3232" s="82" t="s">
        <v>22</v>
      </c>
      <c r="L3232" s="80" t="s">
        <v>22</v>
      </c>
      <c r="M3232" s="83">
        <v>0.3774015</v>
      </c>
      <c r="N3232" s="82">
        <v>-0.40612039999999999</v>
      </c>
      <c r="O3232" s="82">
        <v>0.44636209999999998</v>
      </c>
      <c r="P3232" s="82">
        <v>0.68158419999999997</v>
      </c>
      <c r="Q3232" s="82">
        <v>0.75941159999999996</v>
      </c>
      <c r="R3232" s="82">
        <v>0.76477079999999997</v>
      </c>
      <c r="S3232" s="82">
        <v>0.57608680000000001</v>
      </c>
      <c r="T3232" s="80">
        <v>0.55807169999999995</v>
      </c>
      <c r="U3232" s="86">
        <v>1.1600000000000001E-41</v>
      </c>
      <c r="V3232" s="78" t="s">
        <v>1091</v>
      </c>
      <c r="W3232" s="78">
        <v>1</v>
      </c>
      <c r="X3232" s="85" t="s">
        <v>1091</v>
      </c>
      <c r="Y3232" s="78">
        <v>0.60269605100000001</v>
      </c>
      <c r="Z3232" s="49"/>
      <c r="AA3232" s="49"/>
    </row>
    <row r="3233" spans="1:27" ht="15.75" thickBot="1" x14ac:dyDescent="0.3">
      <c r="A3233" s="78" t="s">
        <v>1294</v>
      </c>
      <c r="B3233" s="79">
        <v>0.69456819999999997</v>
      </c>
      <c r="C3233" s="109">
        <f t="shared" si="50"/>
        <v>0.61789422722120779</v>
      </c>
      <c r="D3233" s="80">
        <v>7.7720719999999996</v>
      </c>
      <c r="E3233" s="78">
        <v>27.951000000000001</v>
      </c>
      <c r="F3233" s="78">
        <v>4</v>
      </c>
      <c r="G3233" s="78">
        <v>1</v>
      </c>
      <c r="H3233" s="78">
        <v>1</v>
      </c>
      <c r="I3233" s="51"/>
      <c r="J3233" s="81" t="s">
        <v>22</v>
      </c>
      <c r="K3233" s="82" t="s">
        <v>22</v>
      </c>
      <c r="L3233" s="80" t="s">
        <v>22</v>
      </c>
      <c r="M3233" s="83" t="s">
        <v>22</v>
      </c>
      <c r="N3233" s="82" t="s">
        <v>22</v>
      </c>
      <c r="O3233" s="82" t="s">
        <v>22</v>
      </c>
      <c r="P3233" s="82" t="s">
        <v>22</v>
      </c>
      <c r="Q3233" s="82" t="s">
        <v>22</v>
      </c>
      <c r="R3233" s="82" t="s">
        <v>22</v>
      </c>
      <c r="S3233" s="82" t="s">
        <v>22</v>
      </c>
      <c r="T3233" s="80" t="s">
        <v>22</v>
      </c>
      <c r="U3233" s="86">
        <v>2.7400000000000001E-8</v>
      </c>
      <c r="V3233" s="78" t="s">
        <v>1294</v>
      </c>
      <c r="W3233" s="78">
        <v>1</v>
      </c>
      <c r="X3233" s="85" t="s">
        <v>1294</v>
      </c>
      <c r="Y3233" s="78">
        <v>0.62591355999999998</v>
      </c>
      <c r="Z3233" s="49"/>
      <c r="AA3233" s="49"/>
    </row>
    <row r="3234" spans="1:27" ht="15.75" thickBot="1" x14ac:dyDescent="0.3">
      <c r="A3234" s="78" t="s">
        <v>3305</v>
      </c>
      <c r="B3234" s="79">
        <v>0.69474650000000004</v>
      </c>
      <c r="C3234" s="109">
        <f t="shared" si="50"/>
        <v>0.61781786754020418</v>
      </c>
      <c r="D3234" s="80">
        <v>8.6945519999999998</v>
      </c>
      <c r="E3234" s="78">
        <v>54.265000000000001</v>
      </c>
      <c r="F3234" s="78">
        <v>11</v>
      </c>
      <c r="G3234" s="78">
        <v>3</v>
      </c>
      <c r="H3234" s="78">
        <v>3</v>
      </c>
      <c r="I3234" s="51"/>
      <c r="J3234" s="81" t="s">
        <v>22</v>
      </c>
      <c r="K3234" s="82" t="s">
        <v>22</v>
      </c>
      <c r="L3234" s="80" t="s">
        <v>22</v>
      </c>
      <c r="M3234" s="83" t="s">
        <v>22</v>
      </c>
      <c r="N3234" s="82" t="s">
        <v>22</v>
      </c>
      <c r="O3234" s="82" t="s">
        <v>22</v>
      </c>
      <c r="P3234" s="82" t="s">
        <v>22</v>
      </c>
      <c r="Q3234" s="82" t="s">
        <v>22</v>
      </c>
      <c r="R3234" s="82">
        <v>0.74053899999999995</v>
      </c>
      <c r="S3234" s="82">
        <v>0.96443559999999995</v>
      </c>
      <c r="T3234" s="80">
        <v>0.71078989999999997</v>
      </c>
      <c r="U3234" s="86">
        <v>1.9199999999999999E-12</v>
      </c>
      <c r="V3234" s="78" t="s">
        <v>3305</v>
      </c>
      <c r="W3234" s="78">
        <v>1</v>
      </c>
      <c r="X3234" s="85" t="s">
        <v>3305</v>
      </c>
      <c r="Y3234" s="78">
        <v>0.54289650899999997</v>
      </c>
      <c r="Z3234" s="49"/>
      <c r="AA3234" s="49"/>
    </row>
    <row r="3235" spans="1:27" ht="15.75" thickBot="1" x14ac:dyDescent="0.3">
      <c r="A3235" s="78" t="s">
        <v>3258</v>
      </c>
      <c r="B3235" s="79">
        <v>0.69492480000000001</v>
      </c>
      <c r="C3235" s="109">
        <f t="shared" si="50"/>
        <v>0.61774151729576854</v>
      </c>
      <c r="D3235" s="80">
        <v>9.6589369999999999</v>
      </c>
      <c r="E3235" s="78">
        <v>61.186</v>
      </c>
      <c r="F3235" s="78">
        <v>46</v>
      </c>
      <c r="G3235" s="78">
        <v>12</v>
      </c>
      <c r="H3235" s="78">
        <v>12</v>
      </c>
      <c r="I3235" s="51"/>
      <c r="J3235" s="81">
        <v>0.37606800000000001</v>
      </c>
      <c r="K3235" s="82">
        <v>0.71457530000000002</v>
      </c>
      <c r="L3235" s="80">
        <v>0.42717699999999997</v>
      </c>
      <c r="M3235" s="83">
        <v>0.86852870000000004</v>
      </c>
      <c r="N3235" s="82">
        <v>0.90103100000000003</v>
      </c>
      <c r="O3235" s="82">
        <v>0.62442850000000005</v>
      </c>
      <c r="P3235" s="82">
        <v>0.6091877</v>
      </c>
      <c r="Q3235" s="82">
        <v>0.58553949999999999</v>
      </c>
      <c r="R3235" s="82">
        <v>0.8746003</v>
      </c>
      <c r="S3235" s="82">
        <v>0.53176829999999997</v>
      </c>
      <c r="T3235" s="80">
        <v>0.8930515</v>
      </c>
      <c r="U3235" s="86">
        <v>5.3400000000000001E-42</v>
      </c>
      <c r="V3235" s="78" t="s">
        <v>3258</v>
      </c>
      <c r="W3235" s="78">
        <v>1</v>
      </c>
      <c r="X3235" s="85" t="s">
        <v>3258</v>
      </c>
      <c r="Y3235" s="78">
        <v>0.51809046299999995</v>
      </c>
      <c r="Z3235" s="49"/>
      <c r="AA3235" s="49"/>
    </row>
    <row r="3236" spans="1:27" ht="15.75" thickBot="1" x14ac:dyDescent="0.3">
      <c r="A3236" s="78" t="s">
        <v>4731</v>
      </c>
      <c r="B3236" s="79">
        <v>0.69545939999999995</v>
      </c>
      <c r="C3236" s="109">
        <f t="shared" si="50"/>
        <v>0.61751265157834123</v>
      </c>
      <c r="D3236" s="80">
        <v>10.0731</v>
      </c>
      <c r="E3236" s="78">
        <v>52.723999999999997</v>
      </c>
      <c r="F3236" s="78">
        <v>133</v>
      </c>
      <c r="G3236" s="78">
        <v>18</v>
      </c>
      <c r="H3236" s="78">
        <v>18</v>
      </c>
      <c r="I3236" s="51"/>
      <c r="J3236" s="81">
        <v>0.60122100000000001</v>
      </c>
      <c r="K3236" s="82">
        <v>0.70141600000000004</v>
      </c>
      <c r="L3236" s="80">
        <v>0.65882839999999998</v>
      </c>
      <c r="M3236" s="83">
        <v>0.62760680000000002</v>
      </c>
      <c r="N3236" s="82">
        <v>0.54577070000000005</v>
      </c>
      <c r="O3236" s="82">
        <v>0.79318849999999996</v>
      </c>
      <c r="P3236" s="82">
        <v>0.66966179999999997</v>
      </c>
      <c r="Q3236" s="82">
        <v>0.79451989999999995</v>
      </c>
      <c r="R3236" s="82">
        <v>0.69519209999999998</v>
      </c>
      <c r="S3236" s="82">
        <v>0.78282790000000002</v>
      </c>
      <c r="T3236" s="80">
        <v>0.69545939999999995</v>
      </c>
      <c r="U3236" s="86">
        <v>1.43E-201</v>
      </c>
      <c r="V3236" s="78" t="s">
        <v>4731</v>
      </c>
      <c r="W3236" s="78">
        <v>1</v>
      </c>
      <c r="X3236" s="85" t="s">
        <v>4731</v>
      </c>
      <c r="Y3236" s="78">
        <v>0.50474737199999997</v>
      </c>
      <c r="Z3236" s="49"/>
      <c r="AA3236" s="49"/>
    </row>
    <row r="3237" spans="1:27" ht="15.75" thickBot="1" x14ac:dyDescent="0.3">
      <c r="A3237" s="78" t="s">
        <v>4789</v>
      </c>
      <c r="B3237" s="79">
        <v>0.6959938</v>
      </c>
      <c r="C3237" s="109">
        <f t="shared" si="50"/>
        <v>0.61728395622659904</v>
      </c>
      <c r="D3237" s="80">
        <v>9.6525549999999996</v>
      </c>
      <c r="E3237" s="78">
        <v>78.408000000000001</v>
      </c>
      <c r="F3237" s="78">
        <v>36</v>
      </c>
      <c r="G3237" s="78">
        <v>8</v>
      </c>
      <c r="H3237" s="78">
        <v>8</v>
      </c>
      <c r="I3237" s="51"/>
      <c r="J3237" s="81" t="s">
        <v>22</v>
      </c>
      <c r="K3237" s="82">
        <v>1.018634</v>
      </c>
      <c r="L3237" s="80">
        <v>0.60710540000000002</v>
      </c>
      <c r="M3237" s="83">
        <v>0.81040199999999996</v>
      </c>
      <c r="N3237" s="82">
        <v>0.49200690000000002</v>
      </c>
      <c r="O3237" s="82">
        <v>-0.4247071</v>
      </c>
      <c r="P3237" s="82">
        <v>0.81122430000000001</v>
      </c>
      <c r="Q3237" s="82">
        <v>0.66839150000000003</v>
      </c>
      <c r="R3237" s="82">
        <v>0.92021710000000001</v>
      </c>
      <c r="S3237" s="82">
        <v>0.56257210000000002</v>
      </c>
      <c r="T3237" s="80">
        <v>-0.54113509999999998</v>
      </c>
      <c r="U3237" s="86">
        <v>1.06E-36</v>
      </c>
      <c r="V3237" s="78" t="s">
        <v>4789</v>
      </c>
      <c r="W3237" s="78">
        <v>1</v>
      </c>
      <c r="X3237" s="85" t="s">
        <v>4789</v>
      </c>
      <c r="Y3237" s="78">
        <v>0.51725343999999995</v>
      </c>
      <c r="Z3237" s="49"/>
      <c r="AA3237" s="49"/>
    </row>
    <row r="3238" spans="1:27" ht="15.75" thickBot="1" x14ac:dyDescent="0.3">
      <c r="A3238" s="78" t="s">
        <v>2709</v>
      </c>
      <c r="B3238" s="79">
        <v>0.69608289999999995</v>
      </c>
      <c r="C3238" s="109">
        <f t="shared" si="50"/>
        <v>0.61724583430852753</v>
      </c>
      <c r="D3238" s="80">
        <v>7.9811529999999999</v>
      </c>
      <c r="E3238" s="78">
        <v>19.370999999999999</v>
      </c>
      <c r="F3238" s="78">
        <v>7</v>
      </c>
      <c r="G3238" s="78">
        <v>1</v>
      </c>
      <c r="H3238" s="78">
        <v>1</v>
      </c>
      <c r="I3238" s="51"/>
      <c r="J3238" s="81" t="s">
        <v>22</v>
      </c>
      <c r="K3238" s="82" t="s">
        <v>22</v>
      </c>
      <c r="L3238" s="80" t="s">
        <v>22</v>
      </c>
      <c r="M3238" s="83" t="s">
        <v>22</v>
      </c>
      <c r="N3238" s="82" t="s">
        <v>22</v>
      </c>
      <c r="O3238" s="82" t="s">
        <v>22</v>
      </c>
      <c r="P3238" s="82" t="s">
        <v>22</v>
      </c>
      <c r="Q3238" s="82" t="s">
        <v>22</v>
      </c>
      <c r="R3238" s="82" t="s">
        <v>22</v>
      </c>
      <c r="S3238" s="82" t="s">
        <v>22</v>
      </c>
      <c r="T3238" s="80" t="s">
        <v>22</v>
      </c>
      <c r="U3238" s="86">
        <v>2.2599999999999999E-19</v>
      </c>
      <c r="V3238" s="78" t="s">
        <v>2709</v>
      </c>
      <c r="W3238" s="78">
        <v>1</v>
      </c>
      <c r="X3238" s="85" t="s">
        <v>2709</v>
      </c>
      <c r="Y3238" s="78">
        <v>0.62457699300000002</v>
      </c>
      <c r="Z3238" s="49"/>
      <c r="AA3238" s="49"/>
    </row>
    <row r="3239" spans="1:27" ht="15.75" thickBot="1" x14ac:dyDescent="0.3">
      <c r="A3239" s="78" t="s">
        <v>4228</v>
      </c>
      <c r="B3239" s="79">
        <v>0.69706210000000002</v>
      </c>
      <c r="C3239" s="109">
        <f t="shared" si="50"/>
        <v>0.61682703335913025</v>
      </c>
      <c r="D3239" s="80">
        <v>8.0083880000000001</v>
      </c>
      <c r="E3239" s="78">
        <v>38.518000000000001</v>
      </c>
      <c r="F3239" s="78">
        <v>6</v>
      </c>
      <c r="G3239" s="78">
        <v>5</v>
      </c>
      <c r="H3239" s="78">
        <v>5</v>
      </c>
      <c r="I3239" s="51"/>
      <c r="J3239" s="81" t="s">
        <v>22</v>
      </c>
      <c r="K3239" s="82" t="s">
        <v>22</v>
      </c>
      <c r="L3239" s="80" t="s">
        <v>22</v>
      </c>
      <c r="M3239" s="83" t="s">
        <v>22</v>
      </c>
      <c r="N3239" s="82" t="s">
        <v>22</v>
      </c>
      <c r="O3239" s="82" t="s">
        <v>22</v>
      </c>
      <c r="P3239" s="82" t="s">
        <v>22</v>
      </c>
      <c r="Q3239" s="82" t="s">
        <v>22</v>
      </c>
      <c r="R3239" s="82" t="s">
        <v>22</v>
      </c>
      <c r="S3239" s="82" t="s">
        <v>22</v>
      </c>
      <c r="T3239" s="80" t="s">
        <v>22</v>
      </c>
      <c r="U3239" s="86">
        <v>3.7599999999999997E-17</v>
      </c>
      <c r="V3239" s="78" t="s">
        <v>4228</v>
      </c>
      <c r="W3239" s="78">
        <v>1</v>
      </c>
      <c r="X3239" s="85" t="s">
        <v>4228</v>
      </c>
      <c r="Y3239" s="78">
        <v>0.62371360499999995</v>
      </c>
      <c r="Z3239" s="49"/>
      <c r="AA3239" s="49"/>
    </row>
    <row r="3240" spans="1:27" ht="15.75" thickBot="1" x14ac:dyDescent="0.3">
      <c r="A3240" s="78" t="s">
        <v>4963</v>
      </c>
      <c r="B3240" s="79">
        <v>0.69706210000000002</v>
      </c>
      <c r="C3240" s="109">
        <f t="shared" si="50"/>
        <v>0.61682703335913025</v>
      </c>
      <c r="D3240" s="80">
        <v>8.4212749999999996</v>
      </c>
      <c r="E3240" s="78">
        <v>15.456</v>
      </c>
      <c r="F3240" s="78">
        <v>11</v>
      </c>
      <c r="G3240" s="78">
        <v>5</v>
      </c>
      <c r="H3240" s="78">
        <v>5</v>
      </c>
      <c r="I3240" s="51"/>
      <c r="J3240" s="81" t="s">
        <v>22</v>
      </c>
      <c r="K3240" s="82" t="s">
        <v>22</v>
      </c>
      <c r="L3240" s="80">
        <v>0.67464139999999995</v>
      </c>
      <c r="M3240" s="83" t="s">
        <v>22</v>
      </c>
      <c r="N3240" s="82">
        <v>0.86702659999999998</v>
      </c>
      <c r="O3240" s="82" t="s">
        <v>22</v>
      </c>
      <c r="P3240" s="82" t="s">
        <v>22</v>
      </c>
      <c r="Q3240" s="82">
        <v>0.71272780000000002</v>
      </c>
      <c r="R3240" s="82" t="s">
        <v>22</v>
      </c>
      <c r="S3240" s="82" t="s">
        <v>22</v>
      </c>
      <c r="T3240" s="80" t="s">
        <v>22</v>
      </c>
      <c r="U3240" s="86">
        <v>1.1800000000000001E-20</v>
      </c>
      <c r="V3240" s="78" t="s">
        <v>4963</v>
      </c>
      <c r="W3240" s="78">
        <v>1</v>
      </c>
      <c r="X3240" s="85" t="s">
        <v>4963</v>
      </c>
      <c r="Y3240" s="78">
        <v>0.55290066500000001</v>
      </c>
      <c r="Z3240" s="49"/>
      <c r="AA3240" s="49"/>
    </row>
    <row r="3241" spans="1:27" ht="15.75" thickBot="1" x14ac:dyDescent="0.3">
      <c r="A3241" s="78" t="s">
        <v>319</v>
      </c>
      <c r="B3241" s="79">
        <v>0.69910729999999999</v>
      </c>
      <c r="C3241" s="109">
        <f t="shared" si="50"/>
        <v>0.61595322368764371</v>
      </c>
      <c r="D3241" s="80">
        <v>9.0705179999999999</v>
      </c>
      <c r="E3241" s="78">
        <v>51.021999999999998</v>
      </c>
      <c r="F3241" s="78">
        <v>28</v>
      </c>
      <c r="G3241" s="78">
        <v>13</v>
      </c>
      <c r="H3241" s="78">
        <v>13</v>
      </c>
      <c r="I3241" s="51"/>
      <c r="J3241" s="81">
        <v>0.93681689999999995</v>
      </c>
      <c r="K3241" s="82">
        <v>0.69278419999999996</v>
      </c>
      <c r="L3241" s="80">
        <v>0.58602010000000004</v>
      </c>
      <c r="M3241" s="83" t="s">
        <v>22</v>
      </c>
      <c r="N3241" s="82">
        <v>1.005903</v>
      </c>
      <c r="O3241" s="82" t="s">
        <v>22</v>
      </c>
      <c r="P3241" s="82">
        <v>0.44084580000000001</v>
      </c>
      <c r="Q3241" s="82">
        <v>0.57946980000000003</v>
      </c>
      <c r="R3241" s="82">
        <v>1.2914859999999999</v>
      </c>
      <c r="S3241" s="82">
        <v>-0.1788776</v>
      </c>
      <c r="T3241" s="80">
        <v>0.70549139999999999</v>
      </c>
      <c r="U3241" s="86">
        <v>9.9599999999999997E-31</v>
      </c>
      <c r="V3241" s="78" t="s">
        <v>319</v>
      </c>
      <c r="W3241" s="78">
        <v>1</v>
      </c>
      <c r="X3241" s="85" t="s">
        <v>319</v>
      </c>
      <c r="Y3241" s="78">
        <v>0.59886076600000004</v>
      </c>
      <c r="Z3241" s="49"/>
      <c r="AA3241" s="49"/>
    </row>
    <row r="3242" spans="1:27" ht="15.75" thickBot="1" x14ac:dyDescent="0.3">
      <c r="A3242" s="78" t="s">
        <v>3932</v>
      </c>
      <c r="B3242" s="79">
        <v>0.6998181</v>
      </c>
      <c r="C3242" s="109">
        <f t="shared" si="50"/>
        <v>0.61564982504672494</v>
      </c>
      <c r="D3242" s="80">
        <v>9.2426650000000006</v>
      </c>
      <c r="E3242" s="78">
        <v>21.178000000000001</v>
      </c>
      <c r="F3242" s="78">
        <v>24</v>
      </c>
      <c r="G3242" s="78">
        <v>4</v>
      </c>
      <c r="H3242" s="78">
        <v>4</v>
      </c>
      <c r="I3242" s="51"/>
      <c r="J3242" s="81" t="s">
        <v>22</v>
      </c>
      <c r="K3242" s="82">
        <v>1.1594359999999999</v>
      </c>
      <c r="L3242" s="80">
        <v>0.9723986</v>
      </c>
      <c r="M3242" s="83">
        <v>0.61541619999999997</v>
      </c>
      <c r="N3242" s="82" t="s">
        <v>22</v>
      </c>
      <c r="O3242" s="82" t="s">
        <v>22</v>
      </c>
      <c r="P3242" s="82">
        <v>0.71712260000000005</v>
      </c>
      <c r="Q3242" s="82">
        <v>0.67346600000000001</v>
      </c>
      <c r="R3242" s="82">
        <v>0.60207670000000002</v>
      </c>
      <c r="S3242" s="82">
        <v>0.49251980000000001</v>
      </c>
      <c r="T3242" s="80">
        <v>0.59473960000000003</v>
      </c>
      <c r="U3242" s="86">
        <v>1.05E-10</v>
      </c>
      <c r="V3242" s="78" t="s">
        <v>3932</v>
      </c>
      <c r="W3242" s="78">
        <v>1</v>
      </c>
      <c r="X3242" s="85" t="s">
        <v>3932</v>
      </c>
      <c r="Y3242" s="78">
        <v>0.62124918500000004</v>
      </c>
      <c r="Z3242" s="49"/>
      <c r="AA3242" s="49"/>
    </row>
    <row r="3243" spans="1:27" ht="15.75" thickBot="1" x14ac:dyDescent="0.3">
      <c r="A3243" s="78" t="s">
        <v>378</v>
      </c>
      <c r="B3243" s="79">
        <v>0.7001733</v>
      </c>
      <c r="C3243" s="109">
        <f t="shared" si="50"/>
        <v>0.61549826709867395</v>
      </c>
      <c r="D3243" s="80">
        <v>9.4724930000000001</v>
      </c>
      <c r="E3243" s="78">
        <v>51.116</v>
      </c>
      <c r="F3243" s="78">
        <v>46</v>
      </c>
      <c r="G3243" s="78">
        <v>11</v>
      </c>
      <c r="H3243" s="78">
        <v>11</v>
      </c>
      <c r="I3243" s="51"/>
      <c r="J3243" s="81">
        <v>0.91525319999999999</v>
      </c>
      <c r="K3243" s="82">
        <v>0.68929910000000005</v>
      </c>
      <c r="L3243" s="80">
        <v>0.372172</v>
      </c>
      <c r="M3243" s="83">
        <v>0.50964520000000002</v>
      </c>
      <c r="N3243" s="82">
        <v>0.95114019999999999</v>
      </c>
      <c r="O3243" s="82">
        <v>0.84020139999999999</v>
      </c>
      <c r="P3243" s="82">
        <v>0.73430850000000003</v>
      </c>
      <c r="Q3243" s="82">
        <v>0.33285110000000001</v>
      </c>
      <c r="R3243" s="82">
        <v>0.59426179999999995</v>
      </c>
      <c r="S3243" s="82">
        <v>0.63012590000000002</v>
      </c>
      <c r="T3243" s="80">
        <v>0.70814310000000003</v>
      </c>
      <c r="U3243" s="86">
        <v>1.04E-82</v>
      </c>
      <c r="V3243" s="78" t="s">
        <v>378</v>
      </c>
      <c r="W3243" s="78">
        <v>1</v>
      </c>
      <c r="X3243" s="85" t="s">
        <v>378</v>
      </c>
      <c r="Y3243" s="78">
        <v>0.62099180600000004</v>
      </c>
      <c r="Z3243" s="49"/>
      <c r="AA3243" s="49"/>
    </row>
    <row r="3244" spans="1:27" ht="15.75" thickBot="1" x14ac:dyDescent="0.3">
      <c r="A3244" s="78" t="s">
        <v>289</v>
      </c>
      <c r="B3244" s="79">
        <v>0.70141600000000004</v>
      </c>
      <c r="C3244" s="109">
        <f t="shared" si="50"/>
        <v>0.61496832116715161</v>
      </c>
      <c r="D3244" s="80">
        <v>9.0550730000000001</v>
      </c>
      <c r="E3244" s="78">
        <v>71.869</v>
      </c>
      <c r="F3244" s="78">
        <v>37</v>
      </c>
      <c r="G3244" s="78">
        <v>13</v>
      </c>
      <c r="H3244" s="78">
        <v>13</v>
      </c>
      <c r="I3244" s="51"/>
      <c r="J3244" s="81" t="s">
        <v>22</v>
      </c>
      <c r="K3244" s="82">
        <v>-1.252329</v>
      </c>
      <c r="L3244" s="80">
        <v>0.65260119999999999</v>
      </c>
      <c r="M3244" s="83">
        <v>-1.3634569999999999</v>
      </c>
      <c r="N3244" s="82">
        <v>0.67328500000000002</v>
      </c>
      <c r="O3244" s="82">
        <v>0.43071350000000003</v>
      </c>
      <c r="P3244" s="82">
        <v>0.67879310000000004</v>
      </c>
      <c r="Q3244" s="82">
        <v>0.88244739999999999</v>
      </c>
      <c r="R3244" s="82">
        <v>0.94964689999999996</v>
      </c>
      <c r="S3244" s="82">
        <v>0.59931780000000001</v>
      </c>
      <c r="T3244" s="80">
        <v>0.83333550000000001</v>
      </c>
      <c r="U3244" s="86">
        <v>4.7700000000000002E-45</v>
      </c>
      <c r="V3244" s="78" t="s">
        <v>289</v>
      </c>
      <c r="W3244" s="78">
        <v>1</v>
      </c>
      <c r="X3244" s="85" t="s">
        <v>290</v>
      </c>
      <c r="Y3244" s="78">
        <v>0.59711945899999996</v>
      </c>
      <c r="Z3244" s="49"/>
      <c r="AA3244" s="49"/>
    </row>
    <row r="3245" spans="1:27" ht="15.75" thickBot="1" x14ac:dyDescent="0.3">
      <c r="A3245" s="78" t="s">
        <v>3206</v>
      </c>
      <c r="B3245" s="79">
        <v>0.70141600000000004</v>
      </c>
      <c r="C3245" s="109">
        <f t="shared" si="50"/>
        <v>0.61496832116715161</v>
      </c>
      <c r="D3245" s="80">
        <v>9.8758309999999998</v>
      </c>
      <c r="E3245" s="78">
        <v>80.102000000000004</v>
      </c>
      <c r="F3245" s="78">
        <v>76</v>
      </c>
      <c r="G3245" s="78">
        <v>21</v>
      </c>
      <c r="H3245" s="78">
        <v>21</v>
      </c>
      <c r="I3245" s="51"/>
      <c r="J3245" s="81">
        <v>0.77677779999999996</v>
      </c>
      <c r="K3245" s="82">
        <v>0.71519049999999995</v>
      </c>
      <c r="L3245" s="80">
        <v>0.76706149999999995</v>
      </c>
      <c r="M3245" s="83">
        <v>0.94560770000000005</v>
      </c>
      <c r="N3245" s="82">
        <v>0.71826299999999998</v>
      </c>
      <c r="O3245" s="82">
        <v>0.43402760000000001</v>
      </c>
      <c r="P3245" s="82">
        <v>0.60520980000000002</v>
      </c>
      <c r="Q3245" s="82">
        <v>0.74260990000000004</v>
      </c>
      <c r="R3245" s="82">
        <v>0.69626100000000002</v>
      </c>
      <c r="S3245" s="82">
        <v>0.68436989999999998</v>
      </c>
      <c r="T3245" s="80">
        <v>0.64006560000000001</v>
      </c>
      <c r="U3245" s="86">
        <v>8.3500000000000006E-76</v>
      </c>
      <c r="V3245" s="78" t="s">
        <v>3206</v>
      </c>
      <c r="W3245" s="78">
        <v>1</v>
      </c>
      <c r="X3245" s="85" t="s">
        <v>3206</v>
      </c>
      <c r="Y3245" s="78">
        <v>0.50039295299999997</v>
      </c>
      <c r="Z3245" s="49"/>
      <c r="AA3245" s="49"/>
    </row>
    <row r="3246" spans="1:27" ht="15.75" thickBot="1" x14ac:dyDescent="0.3">
      <c r="A3246" s="78" t="s">
        <v>2893</v>
      </c>
      <c r="B3246" s="79">
        <v>0.70301210000000003</v>
      </c>
      <c r="C3246" s="109">
        <f t="shared" si="50"/>
        <v>0.61428833811524108</v>
      </c>
      <c r="D3246" s="80">
        <v>9.5982760000000003</v>
      </c>
      <c r="E3246" s="78">
        <v>75.790000000000006</v>
      </c>
      <c r="F3246" s="78">
        <v>36</v>
      </c>
      <c r="G3246" s="78">
        <v>9</v>
      </c>
      <c r="H3246" s="78">
        <v>9</v>
      </c>
      <c r="I3246" s="51"/>
      <c r="J3246" s="81">
        <v>0.27022990000000002</v>
      </c>
      <c r="K3246" s="82" t="s">
        <v>22</v>
      </c>
      <c r="L3246" s="80">
        <v>0.72097889999999998</v>
      </c>
      <c r="M3246" s="83">
        <v>0.78550880000000001</v>
      </c>
      <c r="N3246" s="82">
        <v>0.48841210000000002</v>
      </c>
      <c r="O3246" s="82">
        <v>0.74321340000000002</v>
      </c>
      <c r="P3246" s="82">
        <v>0.86139960000000004</v>
      </c>
      <c r="Q3246" s="82">
        <v>0.6625702</v>
      </c>
      <c r="R3246" s="82">
        <v>0.21088760000000001</v>
      </c>
      <c r="S3246" s="82">
        <v>0.65745710000000002</v>
      </c>
      <c r="T3246" s="80">
        <v>0.80776700000000001</v>
      </c>
      <c r="U3246" s="86">
        <v>5.3200000000000003E-44</v>
      </c>
      <c r="V3246" s="78" t="s">
        <v>2893</v>
      </c>
      <c r="W3246" s="78">
        <v>1</v>
      </c>
      <c r="X3246" s="85" t="s">
        <v>2893</v>
      </c>
      <c r="Y3246" s="78">
        <v>0.51177595799999998</v>
      </c>
      <c r="Z3246" s="49"/>
      <c r="AA3246" s="49"/>
    </row>
    <row r="3247" spans="1:27" ht="15.75" thickBot="1" x14ac:dyDescent="0.3">
      <c r="A3247" s="78" t="s">
        <v>1404</v>
      </c>
      <c r="B3247" s="79">
        <v>0.70398660000000002</v>
      </c>
      <c r="C3247" s="109">
        <f t="shared" si="50"/>
        <v>0.61387354369424563</v>
      </c>
      <c r="D3247" s="80">
        <v>9.1655110000000004</v>
      </c>
      <c r="E3247" s="78">
        <v>59.884999999999998</v>
      </c>
      <c r="F3247" s="78">
        <v>39</v>
      </c>
      <c r="G3247" s="78">
        <v>15</v>
      </c>
      <c r="H3247" s="78">
        <v>15</v>
      </c>
      <c r="I3247" s="51"/>
      <c r="J3247" s="81">
        <v>0.6729231</v>
      </c>
      <c r="K3247" s="82">
        <v>1.0781320000000001</v>
      </c>
      <c r="L3247" s="80">
        <v>0.96665199999999996</v>
      </c>
      <c r="M3247" s="83" t="s">
        <v>22</v>
      </c>
      <c r="N3247" s="82">
        <v>0.37928820000000002</v>
      </c>
      <c r="O3247" s="82" t="s">
        <v>22</v>
      </c>
      <c r="P3247" s="82">
        <v>7.0938849999999998E-2</v>
      </c>
      <c r="Q3247" s="82">
        <v>0.63635779999999997</v>
      </c>
      <c r="R3247" s="82" t="s">
        <v>22</v>
      </c>
      <c r="S3247" s="82">
        <v>-0.57230800000000004</v>
      </c>
      <c r="T3247" s="80">
        <v>0.66502890000000003</v>
      </c>
      <c r="U3247" s="86">
        <v>7.6799999999999997E-54</v>
      </c>
      <c r="V3247" s="78" t="s">
        <v>1404</v>
      </c>
      <c r="W3247" s="78">
        <v>1</v>
      </c>
      <c r="X3247" s="85" t="s">
        <v>1404</v>
      </c>
      <c r="Y3247" s="78">
        <v>0.59518323100000003</v>
      </c>
      <c r="Z3247" s="49"/>
      <c r="AA3247" s="49"/>
    </row>
    <row r="3248" spans="1:27" ht="15.75" thickBot="1" x14ac:dyDescent="0.3">
      <c r="A3248" s="78" t="s">
        <v>620</v>
      </c>
      <c r="B3248" s="79">
        <v>0.70469490000000001</v>
      </c>
      <c r="C3248" s="109">
        <f t="shared" si="50"/>
        <v>0.61357223267518102</v>
      </c>
      <c r="D3248" s="80">
        <v>10.203440000000001</v>
      </c>
      <c r="E3248" s="78">
        <v>58.256999999999998</v>
      </c>
      <c r="F3248" s="78">
        <v>151</v>
      </c>
      <c r="G3248" s="78">
        <v>21</v>
      </c>
      <c r="H3248" s="78">
        <v>21</v>
      </c>
      <c r="I3248" s="51"/>
      <c r="J3248" s="81">
        <v>0.74338570000000004</v>
      </c>
      <c r="K3248" s="82">
        <v>0.6527847</v>
      </c>
      <c r="L3248" s="80">
        <v>0.74794579999999999</v>
      </c>
      <c r="M3248" s="83">
        <v>0.69724010000000003</v>
      </c>
      <c r="N3248" s="82">
        <v>0.74974879999999999</v>
      </c>
      <c r="O3248" s="82">
        <v>0.79268879999999997</v>
      </c>
      <c r="P3248" s="82">
        <v>0.66411869999999995</v>
      </c>
      <c r="Q3248" s="82">
        <v>0.53863749999999999</v>
      </c>
      <c r="R3248" s="82">
        <v>0.55070370000000002</v>
      </c>
      <c r="S3248" s="82">
        <v>0.74536639999999998</v>
      </c>
      <c r="T3248" s="80">
        <v>0.71404769999999995</v>
      </c>
      <c r="U3248" s="86">
        <v>3.4699999999999999E-236</v>
      </c>
      <c r="V3248" s="78" t="s">
        <v>620</v>
      </c>
      <c r="W3248" s="78">
        <v>1</v>
      </c>
      <c r="X3248" s="85" t="s">
        <v>620</v>
      </c>
      <c r="Y3248" s="78">
        <v>0.49800444799999999</v>
      </c>
      <c r="Z3248" s="49"/>
      <c r="AA3248" s="49"/>
    </row>
    <row r="3249" spans="1:27" ht="15.75" thickBot="1" x14ac:dyDescent="0.3">
      <c r="A3249" s="78" t="s">
        <v>3246</v>
      </c>
      <c r="B3249" s="79">
        <v>0.70496049999999999</v>
      </c>
      <c r="C3249" s="109">
        <f t="shared" si="50"/>
        <v>0.61345928449112197</v>
      </c>
      <c r="D3249" s="80">
        <v>8.6777519999999999</v>
      </c>
      <c r="E3249" s="78">
        <v>80.185000000000002</v>
      </c>
      <c r="F3249" s="78">
        <v>7</v>
      </c>
      <c r="G3249" s="78">
        <v>3</v>
      </c>
      <c r="H3249" s="78">
        <v>3</v>
      </c>
      <c r="I3249" s="51"/>
      <c r="J3249" s="81" t="s">
        <v>22</v>
      </c>
      <c r="K3249" s="82" t="s">
        <v>22</v>
      </c>
      <c r="L3249" s="80">
        <v>1.3735090000000001</v>
      </c>
      <c r="M3249" s="83" t="s">
        <v>22</v>
      </c>
      <c r="N3249" s="82" t="s">
        <v>22</v>
      </c>
      <c r="O3249" s="82" t="s">
        <v>22</v>
      </c>
      <c r="P3249" s="82" t="s">
        <v>22</v>
      </c>
      <c r="Q3249" s="82" t="s">
        <v>22</v>
      </c>
      <c r="R3249" s="82" t="s">
        <v>22</v>
      </c>
      <c r="S3249" s="82" t="s">
        <v>22</v>
      </c>
      <c r="T3249" s="80" t="s">
        <v>22</v>
      </c>
      <c r="U3249" s="86">
        <v>5.9800000000000006E-8</v>
      </c>
      <c r="V3249" s="78" t="s">
        <v>3246</v>
      </c>
      <c r="W3249" s="78">
        <v>1</v>
      </c>
      <c r="X3249" s="85" t="s">
        <v>3246</v>
      </c>
      <c r="Y3249" s="78">
        <v>0.53492447300000001</v>
      </c>
      <c r="Z3249" s="49"/>
      <c r="AA3249" s="49"/>
    </row>
    <row r="3250" spans="1:27" ht="15.75" thickBot="1" x14ac:dyDescent="0.3">
      <c r="A3250" s="78" t="s">
        <v>334</v>
      </c>
      <c r="B3250" s="79">
        <v>0.70504900000000004</v>
      </c>
      <c r="C3250" s="109">
        <f t="shared" si="50"/>
        <v>0.61342165389008185</v>
      </c>
      <c r="D3250" s="80">
        <v>8.0695940000000004</v>
      </c>
      <c r="E3250" s="78">
        <v>36.582999999999998</v>
      </c>
      <c r="F3250" s="78">
        <v>3</v>
      </c>
      <c r="G3250" s="78">
        <v>3</v>
      </c>
      <c r="H3250" s="78">
        <v>3</v>
      </c>
      <c r="I3250" s="51"/>
      <c r="J3250" s="81" t="s">
        <v>22</v>
      </c>
      <c r="K3250" s="82" t="s">
        <v>22</v>
      </c>
      <c r="L3250" s="80" t="s">
        <v>22</v>
      </c>
      <c r="M3250" s="83" t="s">
        <v>22</v>
      </c>
      <c r="N3250" s="82" t="s">
        <v>22</v>
      </c>
      <c r="O3250" s="82" t="s">
        <v>22</v>
      </c>
      <c r="P3250" s="82" t="s">
        <v>22</v>
      </c>
      <c r="Q3250" s="82" t="s">
        <v>22</v>
      </c>
      <c r="R3250" s="82" t="s">
        <v>22</v>
      </c>
      <c r="S3250" s="82" t="s">
        <v>22</v>
      </c>
      <c r="T3250" s="80" t="s">
        <v>22</v>
      </c>
      <c r="U3250" s="86">
        <v>3.6399999999999998E-7</v>
      </c>
      <c r="V3250" s="78" t="s">
        <v>334</v>
      </c>
      <c r="W3250" s="78">
        <v>1</v>
      </c>
      <c r="X3250" s="85" t="s">
        <v>334</v>
      </c>
      <c r="Y3250" s="78">
        <v>0.54685267599999998</v>
      </c>
      <c r="Z3250" s="49"/>
      <c r="AA3250" s="49"/>
    </row>
    <row r="3251" spans="1:27" ht="15.75" thickBot="1" x14ac:dyDescent="0.3">
      <c r="A3251" s="78" t="s">
        <v>1399</v>
      </c>
      <c r="B3251" s="79">
        <v>0.70584530000000001</v>
      </c>
      <c r="C3251" s="109">
        <f t="shared" si="50"/>
        <v>0.61308316732963031</v>
      </c>
      <c r="D3251" s="80">
        <v>9.8746729999999996</v>
      </c>
      <c r="E3251" s="78">
        <v>73.248999999999995</v>
      </c>
      <c r="F3251" s="78">
        <v>54</v>
      </c>
      <c r="G3251" s="78">
        <v>12</v>
      </c>
      <c r="H3251" s="78">
        <v>12</v>
      </c>
      <c r="I3251" s="51"/>
      <c r="J3251" s="81">
        <v>1.0148550000000001</v>
      </c>
      <c r="K3251" s="82">
        <v>0.76375159999999997</v>
      </c>
      <c r="L3251" s="80">
        <v>1.0048250000000001</v>
      </c>
      <c r="M3251" s="83">
        <v>-0.36776900000000001</v>
      </c>
      <c r="N3251" s="82">
        <v>0.15419430000000001</v>
      </c>
      <c r="O3251" s="82">
        <v>0.65791440000000001</v>
      </c>
      <c r="P3251" s="82">
        <v>0.45775179999999999</v>
      </c>
      <c r="Q3251" s="82">
        <v>-0.67888000000000004</v>
      </c>
      <c r="R3251" s="82">
        <v>-0.2523977</v>
      </c>
      <c r="S3251" s="82">
        <v>0.55198349999999996</v>
      </c>
      <c r="T3251" s="80">
        <v>0.8869013</v>
      </c>
      <c r="U3251" s="86">
        <v>4.8399999999999997E-75</v>
      </c>
      <c r="V3251" s="78" t="s">
        <v>1399</v>
      </c>
      <c r="W3251" s="78">
        <v>1</v>
      </c>
      <c r="X3251" s="85" t="s">
        <v>1399</v>
      </c>
      <c r="Y3251" s="78">
        <v>0.49716792199999998</v>
      </c>
      <c r="Z3251" s="49"/>
      <c r="AA3251" s="49"/>
    </row>
    <row r="3252" spans="1:27" ht="15.75" thickBot="1" x14ac:dyDescent="0.3">
      <c r="A3252" s="78" t="s">
        <v>4691</v>
      </c>
      <c r="B3252" s="79">
        <v>0.70619900000000002</v>
      </c>
      <c r="C3252" s="109">
        <f t="shared" si="50"/>
        <v>0.61293287850872535</v>
      </c>
      <c r="D3252" s="80">
        <v>8.4405780000000004</v>
      </c>
      <c r="E3252" s="78">
        <v>65.311999999999998</v>
      </c>
      <c r="F3252" s="78">
        <v>13</v>
      </c>
      <c r="G3252" s="78">
        <v>7</v>
      </c>
      <c r="H3252" s="78">
        <v>7</v>
      </c>
      <c r="I3252" s="51"/>
      <c r="J3252" s="81" t="s">
        <v>22</v>
      </c>
      <c r="K3252" s="82" t="s">
        <v>22</v>
      </c>
      <c r="L3252" s="80" t="s">
        <v>22</v>
      </c>
      <c r="M3252" s="83">
        <v>0.86750110000000002</v>
      </c>
      <c r="N3252" s="82">
        <v>1.0847450000000001</v>
      </c>
      <c r="O3252" s="82" t="s">
        <v>22</v>
      </c>
      <c r="P3252" s="82" t="s">
        <v>22</v>
      </c>
      <c r="Q3252" s="82" t="s">
        <v>22</v>
      </c>
      <c r="R3252" s="82" t="s">
        <v>22</v>
      </c>
      <c r="S3252" s="82">
        <v>0.56881040000000005</v>
      </c>
      <c r="T3252" s="80">
        <v>-0.51737889999999997</v>
      </c>
      <c r="U3252" s="86">
        <v>1.77E-15</v>
      </c>
      <c r="V3252" s="78" t="s">
        <v>4691</v>
      </c>
      <c r="W3252" s="78">
        <v>1</v>
      </c>
      <c r="X3252" s="85" t="s">
        <v>4691</v>
      </c>
      <c r="Y3252" s="78">
        <v>0.53396182999999997</v>
      </c>
      <c r="Z3252" s="49"/>
      <c r="AA3252" s="49"/>
    </row>
    <row r="3253" spans="1:27" ht="15.75" thickBot="1" x14ac:dyDescent="0.3">
      <c r="A3253" s="78" t="s">
        <v>3753</v>
      </c>
      <c r="B3253" s="79">
        <v>0.70655259999999998</v>
      </c>
      <c r="C3253" s="109">
        <f t="shared" si="50"/>
        <v>0.61278266900389344</v>
      </c>
      <c r="D3253" s="80">
        <v>10.076129999999999</v>
      </c>
      <c r="E3253" s="78">
        <v>35.304000000000002</v>
      </c>
      <c r="F3253" s="78">
        <v>65</v>
      </c>
      <c r="G3253" s="78">
        <v>8</v>
      </c>
      <c r="H3253" s="78">
        <v>8</v>
      </c>
      <c r="I3253" s="51"/>
      <c r="J3253" s="81">
        <v>0.78349860000000005</v>
      </c>
      <c r="K3253" s="82">
        <v>0.76290150000000001</v>
      </c>
      <c r="L3253" s="80">
        <v>0.60036500000000004</v>
      </c>
      <c r="M3253" s="83">
        <v>0.68679179999999995</v>
      </c>
      <c r="N3253" s="82">
        <v>0.74854710000000002</v>
      </c>
      <c r="O3253" s="82">
        <v>0.68095439999999996</v>
      </c>
      <c r="P3253" s="82">
        <v>0.77146309999999996</v>
      </c>
      <c r="Q3253" s="82">
        <v>0.69732899999999998</v>
      </c>
      <c r="R3253" s="82">
        <v>0.71307989999999999</v>
      </c>
      <c r="S3253" s="82">
        <v>0.70557990000000004</v>
      </c>
      <c r="T3253" s="80">
        <v>0.78509010000000001</v>
      </c>
      <c r="U3253" s="86">
        <v>1.39E-41</v>
      </c>
      <c r="V3253" s="78" t="s">
        <v>3753</v>
      </c>
      <c r="W3253" s="78">
        <v>1</v>
      </c>
      <c r="X3253" s="85" t="s">
        <v>3753</v>
      </c>
      <c r="Y3253" s="78">
        <v>0.49665393899999999</v>
      </c>
      <c r="Z3253" s="49"/>
      <c r="AA3253" s="49">
        <v>228</v>
      </c>
    </row>
    <row r="3254" spans="1:27" ht="15.75" thickBot="1" x14ac:dyDescent="0.3">
      <c r="A3254" s="78" t="s">
        <v>3928</v>
      </c>
      <c r="B3254" s="79">
        <v>0.70717129999999995</v>
      </c>
      <c r="C3254" s="109">
        <f t="shared" si="50"/>
        <v>0.61251993339900057</v>
      </c>
      <c r="D3254" s="80">
        <v>8.4352230000000006</v>
      </c>
      <c r="E3254" s="78">
        <v>59.295000000000002</v>
      </c>
      <c r="F3254" s="78">
        <v>14</v>
      </c>
      <c r="G3254" s="78">
        <v>4</v>
      </c>
      <c r="H3254" s="78">
        <v>4</v>
      </c>
      <c r="I3254" s="51"/>
      <c r="J3254" s="81">
        <v>0.32458029999999999</v>
      </c>
      <c r="K3254" s="82" t="s">
        <v>22</v>
      </c>
      <c r="L3254" s="80" t="s">
        <v>22</v>
      </c>
      <c r="M3254" s="83" t="s">
        <v>22</v>
      </c>
      <c r="N3254" s="82" t="s">
        <v>22</v>
      </c>
      <c r="O3254" s="82">
        <v>0.46957339999999997</v>
      </c>
      <c r="P3254" s="82" t="s">
        <v>22</v>
      </c>
      <c r="Q3254" s="82">
        <v>0.86647280000000004</v>
      </c>
      <c r="R3254" s="82" t="s">
        <v>22</v>
      </c>
      <c r="S3254" s="82" t="s">
        <v>22</v>
      </c>
      <c r="T3254" s="80" t="s">
        <v>22</v>
      </c>
      <c r="U3254" s="86">
        <v>1.5700000000000001E-11</v>
      </c>
      <c r="V3254" s="78" t="s">
        <v>3928</v>
      </c>
      <c r="W3254" s="78">
        <v>1</v>
      </c>
      <c r="X3254" s="85" t="s">
        <v>3928</v>
      </c>
      <c r="Y3254" s="78">
        <v>0.54525108300000003</v>
      </c>
      <c r="Z3254" s="49"/>
      <c r="AA3254" s="49"/>
    </row>
    <row r="3255" spans="1:27" ht="15.75" thickBot="1" x14ac:dyDescent="0.3">
      <c r="A3255" s="78" t="s">
        <v>4659</v>
      </c>
      <c r="B3255" s="79">
        <v>0.70717129999999995</v>
      </c>
      <c r="C3255" s="109">
        <f t="shared" si="50"/>
        <v>0.61251993339900057</v>
      </c>
      <c r="D3255" s="80">
        <v>9.9277809999999995</v>
      </c>
      <c r="E3255" s="78">
        <v>47.055</v>
      </c>
      <c r="F3255" s="78">
        <v>77</v>
      </c>
      <c r="G3255" s="78">
        <v>14</v>
      </c>
      <c r="H3255" s="78">
        <v>14</v>
      </c>
      <c r="I3255" s="51"/>
      <c r="J3255" s="81">
        <v>0.65361029999999998</v>
      </c>
      <c r="K3255" s="82">
        <v>0.58178510000000005</v>
      </c>
      <c r="L3255" s="80">
        <v>0.65324349999999998</v>
      </c>
      <c r="M3255" s="83">
        <v>0.64662359999999997</v>
      </c>
      <c r="N3255" s="82">
        <v>0.60701070000000001</v>
      </c>
      <c r="O3255" s="82">
        <v>0.68257330000000005</v>
      </c>
      <c r="P3255" s="82">
        <v>0.85431489999999999</v>
      </c>
      <c r="Q3255" s="82">
        <v>0.69394409999999995</v>
      </c>
      <c r="R3255" s="82">
        <v>0.82244459999999997</v>
      </c>
      <c r="S3255" s="82">
        <v>0.91555909999999996</v>
      </c>
      <c r="T3255" s="80">
        <v>0.73993439999999999</v>
      </c>
      <c r="U3255" s="86">
        <v>1.5299999999999999E-114</v>
      </c>
      <c r="V3255" s="78" t="s">
        <v>4659</v>
      </c>
      <c r="W3255" s="78">
        <v>1</v>
      </c>
      <c r="X3255" s="85" t="s">
        <v>4659</v>
      </c>
      <c r="Y3255" s="78">
        <v>0.49620459300000003</v>
      </c>
      <c r="Z3255" s="49"/>
      <c r="AA3255" s="49"/>
    </row>
    <row r="3256" spans="1:27" ht="15.75" thickBot="1" x14ac:dyDescent="0.3">
      <c r="A3256" s="78" t="s">
        <v>2973</v>
      </c>
      <c r="B3256" s="79">
        <v>0.70770149999999998</v>
      </c>
      <c r="C3256" s="109">
        <f t="shared" si="50"/>
        <v>0.61229486961807478</v>
      </c>
      <c r="D3256" s="80">
        <v>9.2840019999999992</v>
      </c>
      <c r="E3256" s="78">
        <v>62.734999999999999</v>
      </c>
      <c r="F3256" s="78">
        <v>37</v>
      </c>
      <c r="G3256" s="78">
        <v>11</v>
      </c>
      <c r="H3256" s="78">
        <v>11</v>
      </c>
      <c r="I3256" s="51"/>
      <c r="J3256" s="81" t="s">
        <v>22</v>
      </c>
      <c r="K3256" s="82">
        <v>-8.7181549999999997E-2</v>
      </c>
      <c r="L3256" s="80">
        <v>0.34039140000000001</v>
      </c>
      <c r="M3256" s="83" t="s">
        <v>22</v>
      </c>
      <c r="N3256" s="82">
        <v>0.97943999999999998</v>
      </c>
      <c r="O3256" s="82">
        <v>0.68912019999999996</v>
      </c>
      <c r="P3256" s="82">
        <v>0.6607461</v>
      </c>
      <c r="Q3256" s="82">
        <v>0.71940249999999994</v>
      </c>
      <c r="R3256" s="82">
        <v>0.65361029999999998</v>
      </c>
      <c r="S3256" s="82">
        <v>0.84567060000000005</v>
      </c>
      <c r="T3256" s="80">
        <v>0.60169660000000003</v>
      </c>
      <c r="U3256" s="86">
        <v>2.08E-35</v>
      </c>
      <c r="V3256" s="78" t="s">
        <v>2973</v>
      </c>
      <c r="W3256" s="78">
        <v>1</v>
      </c>
      <c r="X3256" s="85" t="s">
        <v>2973</v>
      </c>
      <c r="Y3256" s="78">
        <v>0.61554756399999999</v>
      </c>
      <c r="Z3256" s="49"/>
      <c r="AA3256" s="49"/>
    </row>
    <row r="3257" spans="1:27" ht="15.75" thickBot="1" x14ac:dyDescent="0.3">
      <c r="A3257" s="78" t="s">
        <v>2776</v>
      </c>
      <c r="B3257" s="79">
        <v>0.70770149999999998</v>
      </c>
      <c r="C3257" s="109">
        <f t="shared" si="50"/>
        <v>0.61229486961807478</v>
      </c>
      <c r="D3257" s="80">
        <v>10.96092</v>
      </c>
      <c r="E3257" s="78">
        <v>48.472999999999999</v>
      </c>
      <c r="F3257" s="78">
        <v>320</v>
      </c>
      <c r="G3257" s="78">
        <v>34</v>
      </c>
      <c r="H3257" s="78">
        <v>21</v>
      </c>
      <c r="I3257" s="51"/>
      <c r="J3257" s="81">
        <v>0.83987889999999998</v>
      </c>
      <c r="K3257" s="82">
        <v>0.75582749999999999</v>
      </c>
      <c r="L3257" s="80">
        <v>0.71598119999999998</v>
      </c>
      <c r="M3257" s="83">
        <v>0.53824019999999995</v>
      </c>
      <c r="N3257" s="82">
        <v>0.58091729999999997</v>
      </c>
      <c r="O3257" s="82">
        <v>0.82619260000000005</v>
      </c>
      <c r="P3257" s="82">
        <v>0.63198900000000002</v>
      </c>
      <c r="Q3257" s="82">
        <v>0.66748339999999995</v>
      </c>
      <c r="R3257" s="82">
        <v>0.43701469999999998</v>
      </c>
      <c r="S3257" s="82">
        <v>0.75890000000000002</v>
      </c>
      <c r="T3257" s="80">
        <v>0.65002930000000003</v>
      </c>
      <c r="U3257" s="84">
        <v>0</v>
      </c>
      <c r="V3257" s="78" t="s">
        <v>2776</v>
      </c>
      <c r="W3257" s="78">
        <v>1</v>
      </c>
      <c r="X3257" s="85" t="s">
        <v>2776</v>
      </c>
      <c r="Y3257" s="78">
        <v>0.75327343700000005</v>
      </c>
      <c r="Z3257" s="49"/>
      <c r="AA3257" s="49"/>
    </row>
    <row r="3258" spans="1:27" ht="15.75" thickBot="1" x14ac:dyDescent="0.3">
      <c r="A3258" s="78" t="s">
        <v>4981</v>
      </c>
      <c r="B3258" s="79">
        <v>0.71087809999999996</v>
      </c>
      <c r="C3258" s="109">
        <f t="shared" si="50"/>
        <v>0.61094817050245287</v>
      </c>
      <c r="D3258" s="80">
        <v>7.9885950000000001</v>
      </c>
      <c r="E3258" s="78">
        <v>28.241</v>
      </c>
      <c r="F3258" s="78">
        <v>4</v>
      </c>
      <c r="G3258" s="78">
        <v>2</v>
      </c>
      <c r="H3258" s="78">
        <v>2</v>
      </c>
      <c r="I3258" s="51"/>
      <c r="J3258" s="81" t="s">
        <v>22</v>
      </c>
      <c r="K3258" s="82" t="s">
        <v>22</v>
      </c>
      <c r="L3258" s="80" t="s">
        <v>22</v>
      </c>
      <c r="M3258" s="83" t="s">
        <v>22</v>
      </c>
      <c r="N3258" s="82" t="s">
        <v>22</v>
      </c>
      <c r="O3258" s="82" t="s">
        <v>22</v>
      </c>
      <c r="P3258" s="82" t="s">
        <v>22</v>
      </c>
      <c r="Q3258" s="82" t="s">
        <v>22</v>
      </c>
      <c r="R3258" s="82" t="s">
        <v>22</v>
      </c>
      <c r="S3258" s="82" t="s">
        <v>22</v>
      </c>
      <c r="T3258" s="80" t="s">
        <v>22</v>
      </c>
      <c r="U3258" s="86">
        <v>2.0200000000000001E-6</v>
      </c>
      <c r="V3258" s="78" t="s">
        <v>4981</v>
      </c>
      <c r="W3258" s="78">
        <v>1</v>
      </c>
      <c r="X3258" s="85" t="s">
        <v>4981</v>
      </c>
      <c r="Y3258" s="78">
        <v>0.611586984</v>
      </c>
      <c r="Z3258" s="49"/>
      <c r="AA3258" s="49"/>
    </row>
    <row r="3259" spans="1:27" ht="15.75" thickBot="1" x14ac:dyDescent="0.3">
      <c r="A3259" s="78" t="s">
        <v>4494</v>
      </c>
      <c r="B3259" s="79">
        <v>0.71087809999999996</v>
      </c>
      <c r="C3259" s="109">
        <f t="shared" si="50"/>
        <v>0.61094817050245287</v>
      </c>
      <c r="D3259" s="80">
        <v>10.02763</v>
      </c>
      <c r="E3259" s="78">
        <v>51.689</v>
      </c>
      <c r="F3259" s="78">
        <v>154</v>
      </c>
      <c r="G3259" s="78">
        <v>26</v>
      </c>
      <c r="H3259" s="78">
        <v>26</v>
      </c>
      <c r="I3259" s="51"/>
      <c r="J3259" s="81">
        <v>0.79476930000000001</v>
      </c>
      <c r="K3259" s="82">
        <v>0.64191589999999998</v>
      </c>
      <c r="L3259" s="80">
        <v>0.62283659999999996</v>
      </c>
      <c r="M3259" s="83">
        <v>0.87530830000000004</v>
      </c>
      <c r="N3259" s="82">
        <v>0.59741200000000005</v>
      </c>
      <c r="O3259" s="82">
        <v>0.58803700000000003</v>
      </c>
      <c r="P3259" s="82">
        <v>0.4519628</v>
      </c>
      <c r="Q3259" s="82">
        <v>0.58938000000000001</v>
      </c>
      <c r="R3259" s="82">
        <v>0.81721390000000005</v>
      </c>
      <c r="S3259" s="82">
        <v>0.72062870000000001</v>
      </c>
      <c r="T3259" s="80">
        <v>0.70708300000000002</v>
      </c>
      <c r="U3259" s="86">
        <v>9.5199999999999997E-162</v>
      </c>
      <c r="V3259" s="78" t="s">
        <v>4494</v>
      </c>
      <c r="W3259" s="78">
        <v>1</v>
      </c>
      <c r="X3259" s="85" t="s">
        <v>4494</v>
      </c>
      <c r="Y3259" s="78">
        <v>0.49351700599999998</v>
      </c>
      <c r="Z3259" s="49"/>
      <c r="AA3259" s="49"/>
    </row>
    <row r="3260" spans="1:27" ht="15.75" thickBot="1" x14ac:dyDescent="0.3">
      <c r="A3260" s="78" t="s">
        <v>5024</v>
      </c>
      <c r="B3260" s="79">
        <v>0.71158299999999997</v>
      </c>
      <c r="C3260" s="109">
        <f t="shared" si="50"/>
        <v>0.61064973447762283</v>
      </c>
      <c r="D3260" s="80">
        <v>9.4022620000000003</v>
      </c>
      <c r="E3260" s="78">
        <v>55.292000000000002</v>
      </c>
      <c r="F3260" s="78">
        <v>69</v>
      </c>
      <c r="G3260" s="78">
        <v>18</v>
      </c>
      <c r="H3260" s="78">
        <v>18</v>
      </c>
      <c r="I3260" s="51"/>
      <c r="J3260" s="81" t="s">
        <v>22</v>
      </c>
      <c r="K3260" s="82">
        <v>0.78492269999999997</v>
      </c>
      <c r="L3260" s="80">
        <v>0.56774009999999997</v>
      </c>
      <c r="M3260" s="83">
        <v>0.88338620000000001</v>
      </c>
      <c r="N3260" s="82">
        <v>0.42588890000000001</v>
      </c>
      <c r="O3260" s="82">
        <v>0.33239279999999999</v>
      </c>
      <c r="P3260" s="82">
        <v>0.78400139999999996</v>
      </c>
      <c r="Q3260" s="82">
        <v>-0.36336380000000001</v>
      </c>
      <c r="R3260" s="82">
        <v>0.7273541</v>
      </c>
      <c r="S3260" s="82">
        <v>0.72124140000000003</v>
      </c>
      <c r="T3260" s="80">
        <v>0.84663370000000004</v>
      </c>
      <c r="U3260" s="86">
        <v>6.6400000000000003E-68</v>
      </c>
      <c r="V3260" s="78" t="s">
        <v>5024</v>
      </c>
      <c r="W3260" s="78">
        <v>1</v>
      </c>
      <c r="X3260" s="85" t="s">
        <v>5024</v>
      </c>
      <c r="Y3260" s="78">
        <v>0.61274878899999996</v>
      </c>
      <c r="Z3260" s="49"/>
      <c r="AA3260" s="49"/>
    </row>
    <row r="3261" spans="1:27" ht="15.75" thickBot="1" x14ac:dyDescent="0.3">
      <c r="A3261" s="78" t="s">
        <v>4894</v>
      </c>
      <c r="B3261" s="79">
        <v>0.71281589999999995</v>
      </c>
      <c r="C3261" s="109">
        <f t="shared" si="50"/>
        <v>0.61012810763782377</v>
      </c>
      <c r="D3261" s="80">
        <v>9.3352170000000001</v>
      </c>
      <c r="E3261" s="78">
        <v>50.698</v>
      </c>
      <c r="F3261" s="78">
        <v>34</v>
      </c>
      <c r="G3261" s="78">
        <v>10</v>
      </c>
      <c r="H3261" s="78">
        <v>10</v>
      </c>
      <c r="I3261" s="51"/>
      <c r="J3261" s="81">
        <v>0.6432097</v>
      </c>
      <c r="K3261" s="82">
        <v>0.63459319999999997</v>
      </c>
      <c r="L3261" s="80">
        <v>0.64984540000000002</v>
      </c>
      <c r="M3261" s="83">
        <v>1.003026</v>
      </c>
      <c r="N3261" s="82" t="s">
        <v>22</v>
      </c>
      <c r="O3261" s="82">
        <v>1.4102870000000001</v>
      </c>
      <c r="P3261" s="82">
        <v>0.8292001</v>
      </c>
      <c r="Q3261" s="82">
        <v>1.0284279999999999</v>
      </c>
      <c r="R3261" s="82">
        <v>-1.0260579999999999</v>
      </c>
      <c r="S3261" s="82" t="s">
        <v>22</v>
      </c>
      <c r="T3261" s="80" t="s">
        <v>22</v>
      </c>
      <c r="U3261" s="86">
        <v>9.3099999999999993E-164</v>
      </c>
      <c r="V3261" s="78" t="s">
        <v>4894</v>
      </c>
      <c r="W3261" s="78">
        <v>1</v>
      </c>
      <c r="X3261" s="85" t="s">
        <v>4894</v>
      </c>
      <c r="Y3261" s="78">
        <v>0.61186095299999999</v>
      </c>
      <c r="Z3261" s="49"/>
      <c r="AA3261" s="49"/>
    </row>
    <row r="3262" spans="1:27" ht="15.75" thickBot="1" x14ac:dyDescent="0.3">
      <c r="A3262" s="78" t="s">
        <v>3707</v>
      </c>
      <c r="B3262" s="79">
        <v>0.71343199999999996</v>
      </c>
      <c r="C3262" s="109">
        <f t="shared" si="50"/>
        <v>0.60986760928977624</v>
      </c>
      <c r="D3262" s="80">
        <v>8.6879650000000002</v>
      </c>
      <c r="E3262" s="78">
        <v>71.783000000000001</v>
      </c>
      <c r="F3262" s="78">
        <v>19</v>
      </c>
      <c r="G3262" s="78">
        <v>6</v>
      </c>
      <c r="H3262" s="78">
        <v>5</v>
      </c>
      <c r="I3262" s="51"/>
      <c r="J3262" s="81" t="s">
        <v>22</v>
      </c>
      <c r="K3262" s="82" t="s">
        <v>22</v>
      </c>
      <c r="L3262" s="80" t="s">
        <v>22</v>
      </c>
      <c r="M3262" s="83" t="s">
        <v>22</v>
      </c>
      <c r="N3262" s="82" t="s">
        <v>22</v>
      </c>
      <c r="O3262" s="82" t="s">
        <v>22</v>
      </c>
      <c r="P3262" s="82">
        <v>0.83939529999999996</v>
      </c>
      <c r="Q3262" s="82">
        <v>0.92774480000000004</v>
      </c>
      <c r="R3262" s="82" t="s">
        <v>22</v>
      </c>
      <c r="S3262" s="82">
        <v>-0.32530439999999999</v>
      </c>
      <c r="T3262" s="80">
        <v>1.214933</v>
      </c>
      <c r="U3262" s="86">
        <v>4.54E-25</v>
      </c>
      <c r="V3262" s="78" t="s">
        <v>3707</v>
      </c>
      <c r="W3262" s="78">
        <v>1</v>
      </c>
      <c r="X3262" s="85" t="s">
        <v>3707</v>
      </c>
      <c r="Y3262" s="78">
        <v>0.52835753799999996</v>
      </c>
      <c r="Z3262" s="49"/>
      <c r="AA3262" s="49"/>
    </row>
    <row r="3263" spans="1:27" ht="15.75" thickBot="1" x14ac:dyDescent="0.3">
      <c r="A3263" s="78" t="s">
        <v>467</v>
      </c>
      <c r="B3263" s="79">
        <v>0.71369579999999999</v>
      </c>
      <c r="C3263" s="109">
        <f t="shared" si="50"/>
        <v>0.60975610383453194</v>
      </c>
      <c r="D3263" s="80">
        <v>9.4742890000000006</v>
      </c>
      <c r="E3263" s="78">
        <v>138.69</v>
      </c>
      <c r="F3263" s="78">
        <v>27</v>
      </c>
      <c r="G3263" s="78">
        <v>7</v>
      </c>
      <c r="H3263" s="78">
        <v>7</v>
      </c>
      <c r="I3263" s="51"/>
      <c r="J3263" s="81">
        <v>1.131392</v>
      </c>
      <c r="K3263" s="82">
        <v>0.42974980000000002</v>
      </c>
      <c r="L3263" s="80">
        <v>2.047364</v>
      </c>
      <c r="M3263" s="83" t="s">
        <v>22</v>
      </c>
      <c r="N3263" s="82" t="s">
        <v>22</v>
      </c>
      <c r="O3263" s="82">
        <v>0.34300969999999997</v>
      </c>
      <c r="P3263" s="82">
        <v>1.202637</v>
      </c>
      <c r="Q3263" s="82" t="s">
        <v>22</v>
      </c>
      <c r="R3263" s="82">
        <v>0.83891139999999997</v>
      </c>
      <c r="S3263" s="82">
        <v>-1.8799140000000001</v>
      </c>
      <c r="T3263" s="80" t="s">
        <v>22</v>
      </c>
      <c r="U3263" s="86">
        <v>1.0299999999999999E-27</v>
      </c>
      <c r="V3263" s="78" t="s">
        <v>468</v>
      </c>
      <c r="W3263" s="78">
        <v>2</v>
      </c>
      <c r="X3263" s="85" t="s">
        <v>468</v>
      </c>
      <c r="Y3263" s="78">
        <v>0.61122764699999999</v>
      </c>
      <c r="Z3263" s="49"/>
      <c r="AA3263" s="49"/>
    </row>
    <row r="3264" spans="1:27" ht="15.75" thickBot="1" x14ac:dyDescent="0.3">
      <c r="A3264" s="78" t="s">
        <v>592</v>
      </c>
      <c r="B3264" s="79">
        <v>0.71466320000000005</v>
      </c>
      <c r="C3264" s="109">
        <f t="shared" si="50"/>
        <v>0.60934736857808625</v>
      </c>
      <c r="D3264" s="80">
        <v>7.5286860000000004</v>
      </c>
      <c r="E3264" s="78">
        <v>31.693999999999999</v>
      </c>
      <c r="F3264" s="78">
        <v>3</v>
      </c>
      <c r="G3264" s="78">
        <v>2</v>
      </c>
      <c r="H3264" s="78">
        <v>2</v>
      </c>
      <c r="I3264" s="51"/>
      <c r="J3264" s="81" t="s">
        <v>22</v>
      </c>
      <c r="K3264" s="82" t="s">
        <v>22</v>
      </c>
      <c r="L3264" s="80" t="s">
        <v>22</v>
      </c>
      <c r="M3264" s="83" t="s">
        <v>22</v>
      </c>
      <c r="N3264" s="82" t="s">
        <v>22</v>
      </c>
      <c r="O3264" s="82" t="s">
        <v>22</v>
      </c>
      <c r="P3264" s="82" t="s">
        <v>22</v>
      </c>
      <c r="Q3264" s="82" t="s">
        <v>22</v>
      </c>
      <c r="R3264" s="82" t="s">
        <v>22</v>
      </c>
      <c r="S3264" s="82" t="s">
        <v>22</v>
      </c>
      <c r="T3264" s="80" t="s">
        <v>22</v>
      </c>
      <c r="U3264" s="84">
        <v>1.1765E-4</v>
      </c>
      <c r="V3264" s="78" t="s">
        <v>592</v>
      </c>
      <c r="W3264" s="78">
        <v>1</v>
      </c>
      <c r="X3264" s="85" t="s">
        <v>592</v>
      </c>
      <c r="Y3264" s="78">
        <v>0.60828299299999999</v>
      </c>
      <c r="Z3264" s="49"/>
      <c r="AA3264" s="49"/>
    </row>
    <row r="3265" spans="1:27" ht="15.75" thickBot="1" x14ac:dyDescent="0.3">
      <c r="A3265" s="78" t="s">
        <v>4664</v>
      </c>
      <c r="B3265" s="79">
        <v>0.71659589999999995</v>
      </c>
      <c r="C3265" s="109">
        <f t="shared" si="50"/>
        <v>0.60853160562240061</v>
      </c>
      <c r="D3265" s="80">
        <v>9.2456859999999992</v>
      </c>
      <c r="E3265" s="78">
        <v>89.427000000000007</v>
      </c>
      <c r="F3265" s="78">
        <v>22</v>
      </c>
      <c r="G3265" s="78">
        <v>5</v>
      </c>
      <c r="H3265" s="78">
        <v>5</v>
      </c>
      <c r="I3265" s="51"/>
      <c r="J3265" s="81" t="s">
        <v>22</v>
      </c>
      <c r="K3265" s="82">
        <v>0.87915679999999996</v>
      </c>
      <c r="L3265" s="80">
        <v>0.73664819999999998</v>
      </c>
      <c r="M3265" s="83">
        <v>0.55611049999999995</v>
      </c>
      <c r="N3265" s="82">
        <v>-1.5095940000000001</v>
      </c>
      <c r="O3265" s="82" t="s">
        <v>22</v>
      </c>
      <c r="P3265" s="82" t="s">
        <v>22</v>
      </c>
      <c r="Q3265" s="82">
        <v>0.86671019999999999</v>
      </c>
      <c r="R3265" s="82">
        <v>0.91303299999999998</v>
      </c>
      <c r="S3265" s="82">
        <v>1.0395589999999999</v>
      </c>
      <c r="T3265" s="80">
        <v>1.10608</v>
      </c>
      <c r="U3265" s="86">
        <v>2.1899999999999999E-29</v>
      </c>
      <c r="V3265" s="78" t="s">
        <v>4664</v>
      </c>
      <c r="W3265" s="78">
        <v>1</v>
      </c>
      <c r="X3265" s="85" t="s">
        <v>4664</v>
      </c>
      <c r="Y3265" s="78">
        <v>0.60914245300000003</v>
      </c>
      <c r="Z3265" s="49"/>
      <c r="AA3265" s="49"/>
    </row>
    <row r="3266" spans="1:27" ht="15.75" thickBot="1" x14ac:dyDescent="0.3">
      <c r="A3266" s="78" t="s">
        <v>3092</v>
      </c>
      <c r="B3266" s="79">
        <v>0.71957780000000005</v>
      </c>
      <c r="C3266" s="109">
        <f t="shared" si="50"/>
        <v>0.60727513328371208</v>
      </c>
      <c r="D3266" s="80">
        <v>10.62637</v>
      </c>
      <c r="E3266" s="78">
        <v>70.5</v>
      </c>
      <c r="F3266" s="78">
        <v>161</v>
      </c>
      <c r="G3266" s="78">
        <v>22</v>
      </c>
      <c r="H3266" s="78">
        <v>22</v>
      </c>
      <c r="I3266" s="51"/>
      <c r="J3266" s="81">
        <v>0.72517399999999999</v>
      </c>
      <c r="K3266" s="82">
        <v>0.75463100000000005</v>
      </c>
      <c r="L3266" s="80">
        <v>0.7702793</v>
      </c>
      <c r="M3266" s="83">
        <v>0.59206239999999999</v>
      </c>
      <c r="N3266" s="82">
        <v>0.70646430000000005</v>
      </c>
      <c r="O3266" s="82">
        <v>0.7992532</v>
      </c>
      <c r="P3266" s="82">
        <v>0.73196519999999998</v>
      </c>
      <c r="Q3266" s="82">
        <v>0.67879310000000004</v>
      </c>
      <c r="R3266" s="82">
        <v>0.6812243</v>
      </c>
      <c r="S3266" s="82">
        <v>0.72822529999999996</v>
      </c>
      <c r="T3266" s="80">
        <v>0.71422350000000001</v>
      </c>
      <c r="U3266" s="86">
        <v>6.3599999999999995E-150</v>
      </c>
      <c r="V3266" s="78" t="s">
        <v>3092</v>
      </c>
      <c r="W3266" s="78">
        <v>1</v>
      </c>
      <c r="X3266" s="85" t="s">
        <v>3092</v>
      </c>
      <c r="Y3266" s="78">
        <v>0.74648529299999999</v>
      </c>
      <c r="Z3266" s="49"/>
      <c r="AA3266" s="49"/>
    </row>
    <row r="3267" spans="1:27" ht="15.75" thickBot="1" x14ac:dyDescent="0.3">
      <c r="A3267" s="78" t="s">
        <v>5120</v>
      </c>
      <c r="B3267" s="79">
        <v>0.71984049999999999</v>
      </c>
      <c r="C3267" s="109">
        <f t="shared" ref="C3267:C3330" si="51">POWER(2, -B3267)</f>
        <v>0.6071645647648104</v>
      </c>
      <c r="D3267" s="80">
        <v>9.5581449999999997</v>
      </c>
      <c r="E3267" s="78">
        <v>84.509</v>
      </c>
      <c r="F3267" s="78">
        <v>38</v>
      </c>
      <c r="G3267" s="78">
        <v>9</v>
      </c>
      <c r="H3267" s="78">
        <v>9</v>
      </c>
      <c r="I3267" s="51"/>
      <c r="J3267" s="81" t="s">
        <v>22</v>
      </c>
      <c r="K3267" s="82">
        <v>-0.25889109999999999</v>
      </c>
      <c r="L3267" s="80">
        <v>0.61983560000000004</v>
      </c>
      <c r="M3267" s="83">
        <v>-9.0004219999999996E-2</v>
      </c>
      <c r="N3267" s="82">
        <v>0.68347190000000002</v>
      </c>
      <c r="O3267" s="82">
        <v>-1.062686</v>
      </c>
      <c r="P3267" s="82">
        <v>0.64699200000000001</v>
      </c>
      <c r="Q3267" s="82">
        <v>4.823624E-2</v>
      </c>
      <c r="R3267" s="82">
        <v>0.78810100000000005</v>
      </c>
      <c r="S3267" s="82">
        <v>0.82976839999999996</v>
      </c>
      <c r="T3267" s="80">
        <v>0.67418940000000005</v>
      </c>
      <c r="U3267" s="86">
        <v>4.92E-32</v>
      </c>
      <c r="V3267" s="78" t="s">
        <v>5120</v>
      </c>
      <c r="W3267" s="78">
        <v>1</v>
      </c>
      <c r="X3267" s="85" t="s">
        <v>5120</v>
      </c>
      <c r="Y3267" s="78">
        <v>0.498766398</v>
      </c>
      <c r="Z3267" s="49"/>
      <c r="AA3267" s="49"/>
    </row>
    <row r="3268" spans="1:27" ht="15.75" thickBot="1" x14ac:dyDescent="0.3">
      <c r="A3268" s="78" t="s">
        <v>33</v>
      </c>
      <c r="B3268" s="79">
        <v>0.72106630000000005</v>
      </c>
      <c r="C3268" s="109">
        <f t="shared" si="51"/>
        <v>0.60664890053429665</v>
      </c>
      <c r="D3268" s="80">
        <v>7.9465950000000003</v>
      </c>
      <c r="E3268" s="78">
        <v>8.0045999999999999</v>
      </c>
      <c r="F3268" s="78">
        <v>6</v>
      </c>
      <c r="G3268" s="78">
        <v>2</v>
      </c>
      <c r="H3268" s="78">
        <v>2</v>
      </c>
      <c r="I3268" s="51"/>
      <c r="J3268" s="81" t="s">
        <v>22</v>
      </c>
      <c r="K3268" s="82" t="s">
        <v>22</v>
      </c>
      <c r="L3268" s="80" t="s">
        <v>22</v>
      </c>
      <c r="M3268" s="83" t="s">
        <v>22</v>
      </c>
      <c r="N3268" s="82" t="s">
        <v>22</v>
      </c>
      <c r="O3268" s="82" t="s">
        <v>22</v>
      </c>
      <c r="P3268" s="82" t="s">
        <v>22</v>
      </c>
      <c r="Q3268" s="82" t="s">
        <v>22</v>
      </c>
      <c r="R3268" s="82" t="s">
        <v>22</v>
      </c>
      <c r="S3268" s="82" t="s">
        <v>22</v>
      </c>
      <c r="T3268" s="80" t="s">
        <v>22</v>
      </c>
      <c r="U3268" s="86">
        <v>5.24E-5</v>
      </c>
      <c r="V3268" s="78" t="s">
        <v>33</v>
      </c>
      <c r="W3268" s="78">
        <v>1</v>
      </c>
      <c r="X3268" s="85" t="s">
        <v>33</v>
      </c>
      <c r="Y3268" s="78">
        <v>0.60271201399999996</v>
      </c>
      <c r="Z3268" s="49"/>
      <c r="AA3268" s="49"/>
    </row>
    <row r="3269" spans="1:27" ht="15.75" thickBot="1" x14ac:dyDescent="0.3">
      <c r="A3269" s="78" t="s">
        <v>4361</v>
      </c>
      <c r="B3269" s="79">
        <v>0.72124140000000003</v>
      </c>
      <c r="C3269" s="109">
        <f t="shared" si="51"/>
        <v>0.60657527598197403</v>
      </c>
      <c r="D3269" s="80">
        <v>7.6326599999999996</v>
      </c>
      <c r="E3269" s="78">
        <v>22.831</v>
      </c>
      <c r="F3269" s="78">
        <v>5</v>
      </c>
      <c r="G3269" s="78">
        <v>3</v>
      </c>
      <c r="H3269" s="78">
        <v>3</v>
      </c>
      <c r="I3269" s="51"/>
      <c r="J3269" s="81" t="s">
        <v>22</v>
      </c>
      <c r="K3269" s="82" t="s">
        <v>22</v>
      </c>
      <c r="L3269" s="80" t="s">
        <v>22</v>
      </c>
      <c r="M3269" s="83" t="s">
        <v>22</v>
      </c>
      <c r="N3269" s="82" t="s">
        <v>22</v>
      </c>
      <c r="O3269" s="82" t="s">
        <v>22</v>
      </c>
      <c r="P3269" s="82" t="s">
        <v>22</v>
      </c>
      <c r="Q3269" s="82" t="s">
        <v>22</v>
      </c>
      <c r="R3269" s="82" t="s">
        <v>22</v>
      </c>
      <c r="S3269" s="82" t="s">
        <v>22</v>
      </c>
      <c r="T3269" s="80">
        <v>0.40042870000000003</v>
      </c>
      <c r="U3269" s="86">
        <v>2.18E-12</v>
      </c>
      <c r="V3269" s="78" t="s">
        <v>4361</v>
      </c>
      <c r="W3269" s="78">
        <v>1</v>
      </c>
      <c r="X3269" s="85" t="s">
        <v>4361</v>
      </c>
      <c r="Y3269" s="78">
        <v>0.60256002799999997</v>
      </c>
      <c r="Z3269" s="49"/>
      <c r="AA3269" s="49"/>
    </row>
    <row r="3270" spans="1:27" ht="15.75" thickBot="1" x14ac:dyDescent="0.3">
      <c r="A3270" s="78" t="s">
        <v>4889</v>
      </c>
      <c r="B3270" s="79">
        <v>0.72132890000000005</v>
      </c>
      <c r="C3270" s="109">
        <f t="shared" si="51"/>
        <v>0.60653848807763033</v>
      </c>
      <c r="D3270" s="80">
        <v>9.3720829999999999</v>
      </c>
      <c r="E3270" s="78">
        <v>65.769000000000005</v>
      </c>
      <c r="F3270" s="78">
        <v>37</v>
      </c>
      <c r="G3270" s="78">
        <v>10</v>
      </c>
      <c r="H3270" s="78">
        <v>10</v>
      </c>
      <c r="I3270" s="51"/>
      <c r="J3270" s="81">
        <v>0.21126139999999999</v>
      </c>
      <c r="K3270" s="82">
        <v>1.068052</v>
      </c>
      <c r="L3270" s="80">
        <v>0.89708549999999998</v>
      </c>
      <c r="M3270" s="83">
        <v>0.69072990000000001</v>
      </c>
      <c r="N3270" s="82">
        <v>0.80892039999999998</v>
      </c>
      <c r="O3270" s="82">
        <v>0.62218059999999997</v>
      </c>
      <c r="P3270" s="82">
        <v>0.78559239999999997</v>
      </c>
      <c r="Q3270" s="82">
        <v>0.89553519999999998</v>
      </c>
      <c r="R3270" s="82">
        <v>0.67716989999999999</v>
      </c>
      <c r="S3270" s="82" t="s">
        <v>22</v>
      </c>
      <c r="T3270" s="80">
        <v>0.80273090000000002</v>
      </c>
      <c r="U3270" s="86">
        <v>1.22E-29</v>
      </c>
      <c r="V3270" s="78" t="s">
        <v>4889</v>
      </c>
      <c r="W3270" s="78">
        <v>1</v>
      </c>
      <c r="X3270" s="85" t="s">
        <v>4889</v>
      </c>
      <c r="Y3270" s="78">
        <v>0.60574625800000004</v>
      </c>
      <c r="Z3270" s="49"/>
      <c r="AA3270" s="49"/>
    </row>
    <row r="3271" spans="1:27" ht="15.75" thickBot="1" x14ac:dyDescent="0.3">
      <c r="A3271" s="78" t="s">
        <v>4237</v>
      </c>
      <c r="B3271" s="79">
        <v>0.72194130000000001</v>
      </c>
      <c r="C3271" s="109">
        <f t="shared" si="51"/>
        <v>0.60628107723556224</v>
      </c>
      <c r="D3271" s="80">
        <v>10.64171</v>
      </c>
      <c r="E3271" s="78">
        <v>35.508000000000003</v>
      </c>
      <c r="F3271" s="78">
        <v>250</v>
      </c>
      <c r="G3271" s="78">
        <v>24</v>
      </c>
      <c r="H3271" s="78">
        <v>23</v>
      </c>
      <c r="I3271" s="51"/>
      <c r="J3271" s="81">
        <v>0.83560069999999997</v>
      </c>
      <c r="K3271" s="82">
        <v>0.70619900000000002</v>
      </c>
      <c r="L3271" s="80">
        <v>0.73265990000000003</v>
      </c>
      <c r="M3271" s="83">
        <v>0.80107589999999995</v>
      </c>
      <c r="N3271" s="82">
        <v>0.72491209999999995</v>
      </c>
      <c r="O3271" s="82">
        <v>0.67852259999999998</v>
      </c>
      <c r="P3271" s="82">
        <v>0.73708110000000004</v>
      </c>
      <c r="Q3271" s="82">
        <v>0.62021099999999996</v>
      </c>
      <c r="R3271" s="82">
        <v>0.67987410000000004</v>
      </c>
      <c r="S3271" s="82">
        <v>0.6827531</v>
      </c>
      <c r="T3271" s="80">
        <v>0.7089377</v>
      </c>
      <c r="U3271" s="84">
        <v>0</v>
      </c>
      <c r="V3271" s="78" t="s">
        <v>4237</v>
      </c>
      <c r="W3271" s="78">
        <v>1</v>
      </c>
      <c r="X3271" s="85" t="s">
        <v>4237</v>
      </c>
      <c r="Y3271" s="78">
        <v>0.74513670700000001</v>
      </c>
      <c r="Z3271" s="49"/>
      <c r="AA3271" s="49"/>
    </row>
    <row r="3272" spans="1:27" ht="15.75" thickBot="1" x14ac:dyDescent="0.3">
      <c r="A3272" s="78" t="s">
        <v>1287</v>
      </c>
      <c r="B3272" s="79">
        <v>0.7222037</v>
      </c>
      <c r="C3272" s="109">
        <f t="shared" si="51"/>
        <v>0.60617081575727771</v>
      </c>
      <c r="D3272" s="80">
        <v>9.1389969999999998</v>
      </c>
      <c r="E3272" s="78">
        <v>23.026</v>
      </c>
      <c r="F3272" s="78">
        <v>28</v>
      </c>
      <c r="G3272" s="78">
        <v>5</v>
      </c>
      <c r="H3272" s="78">
        <v>5</v>
      </c>
      <c r="I3272" s="51"/>
      <c r="J3272" s="81">
        <v>0.22675509999999999</v>
      </c>
      <c r="K3272" s="82" t="s">
        <v>22</v>
      </c>
      <c r="L3272" s="80">
        <v>1.0454429999999999</v>
      </c>
      <c r="M3272" s="83">
        <v>0.62302400000000002</v>
      </c>
      <c r="N3272" s="82">
        <v>0.68068439999999997</v>
      </c>
      <c r="O3272" s="82">
        <v>0.61438009999999998</v>
      </c>
      <c r="P3272" s="82" t="s">
        <v>22</v>
      </c>
      <c r="Q3272" s="82" t="s">
        <v>22</v>
      </c>
      <c r="R3272" s="82">
        <v>0.71123060000000005</v>
      </c>
      <c r="S3272" s="82">
        <v>0.79726209999999997</v>
      </c>
      <c r="T3272" s="80">
        <v>0.76740059999999999</v>
      </c>
      <c r="U3272" s="86">
        <v>5.4400000000000003E-18</v>
      </c>
      <c r="V3272" s="78" t="s">
        <v>1287</v>
      </c>
      <c r="W3272" s="78">
        <v>1</v>
      </c>
      <c r="X3272" s="85" t="s">
        <v>1287</v>
      </c>
      <c r="Y3272" s="78">
        <v>0.581544748</v>
      </c>
      <c r="Z3272" s="49"/>
      <c r="AA3272" s="49"/>
    </row>
    <row r="3273" spans="1:27" ht="15.75" thickBot="1" x14ac:dyDescent="0.3">
      <c r="A3273" s="78" t="s">
        <v>2273</v>
      </c>
      <c r="B3273" s="79">
        <v>0.72264090000000003</v>
      </c>
      <c r="C3273" s="109">
        <f t="shared" si="51"/>
        <v>0.60598714719173707</v>
      </c>
      <c r="D3273" s="80">
        <v>9.7666649999999997</v>
      </c>
      <c r="E3273" s="78">
        <v>59.856000000000002</v>
      </c>
      <c r="F3273" s="78">
        <v>50</v>
      </c>
      <c r="G3273" s="78">
        <v>11</v>
      </c>
      <c r="H3273" s="78">
        <v>11</v>
      </c>
      <c r="I3273" s="51"/>
      <c r="J3273" s="81">
        <v>0.88955139999999999</v>
      </c>
      <c r="K3273" s="82">
        <v>0.62498989999999999</v>
      </c>
      <c r="L3273" s="80">
        <v>0.84711499999999995</v>
      </c>
      <c r="M3273" s="83">
        <v>0.880803</v>
      </c>
      <c r="N3273" s="82">
        <v>0.77011010000000002</v>
      </c>
      <c r="O3273" s="82">
        <v>0.82423829999999998</v>
      </c>
      <c r="P3273" s="82">
        <v>0.71175920000000004</v>
      </c>
      <c r="Q3273" s="82">
        <v>0.73984810000000001</v>
      </c>
      <c r="R3273" s="82">
        <v>0.73344120000000002</v>
      </c>
      <c r="S3273" s="82">
        <v>0.68661260000000002</v>
      </c>
      <c r="T3273" s="80">
        <v>0.62246190000000001</v>
      </c>
      <c r="U3273" s="86">
        <v>1.4899999999999999E-33</v>
      </c>
      <c r="V3273" s="78" t="s">
        <v>2273</v>
      </c>
      <c r="W3273" s="78">
        <v>1</v>
      </c>
      <c r="X3273" s="85" t="s">
        <v>2273</v>
      </c>
      <c r="Y3273" s="78">
        <v>0.49661872099999999</v>
      </c>
      <c r="Z3273" s="49"/>
      <c r="AA3273" s="49"/>
    </row>
    <row r="3274" spans="1:27" ht="15.75" thickBot="1" x14ac:dyDescent="0.3">
      <c r="A3274" s="78" t="s">
        <v>3035</v>
      </c>
      <c r="B3274" s="79">
        <v>0.72386430000000002</v>
      </c>
      <c r="C3274" s="109">
        <f t="shared" si="51"/>
        <v>0.60547349017728258</v>
      </c>
      <c r="D3274" s="80">
        <v>8.2282209999999996</v>
      </c>
      <c r="E3274" s="78">
        <v>48.024000000000001</v>
      </c>
      <c r="F3274" s="78">
        <v>11</v>
      </c>
      <c r="G3274" s="78">
        <v>5</v>
      </c>
      <c r="H3274" s="78">
        <v>5</v>
      </c>
      <c r="I3274" s="51"/>
      <c r="J3274" s="81" t="s">
        <v>22</v>
      </c>
      <c r="K3274" s="82">
        <v>1.396927</v>
      </c>
      <c r="L3274" s="80">
        <v>1.4925200000000001</v>
      </c>
      <c r="M3274" s="83" t="s">
        <v>22</v>
      </c>
      <c r="N3274" s="82">
        <v>0.57637700000000003</v>
      </c>
      <c r="O3274" s="82" t="s">
        <v>22</v>
      </c>
      <c r="P3274" s="82" t="s">
        <v>22</v>
      </c>
      <c r="Q3274" s="82" t="s">
        <v>22</v>
      </c>
      <c r="R3274" s="82" t="s">
        <v>22</v>
      </c>
      <c r="S3274" s="82" t="s">
        <v>22</v>
      </c>
      <c r="T3274" s="80" t="s">
        <v>22</v>
      </c>
      <c r="U3274" s="86">
        <v>1.1400000000000001E-14</v>
      </c>
      <c r="V3274" s="78" t="s">
        <v>3035</v>
      </c>
      <c r="W3274" s="78">
        <v>1</v>
      </c>
      <c r="X3274" s="85" t="s">
        <v>3035</v>
      </c>
      <c r="Y3274" s="78">
        <v>0.53273572899999999</v>
      </c>
      <c r="Z3274" s="49"/>
      <c r="AA3274" s="49"/>
    </row>
    <row r="3275" spans="1:27" ht="15.75" thickBot="1" x14ac:dyDescent="0.3">
      <c r="A3275" s="78" t="s">
        <v>4352</v>
      </c>
      <c r="B3275" s="79">
        <v>0.72499939999999996</v>
      </c>
      <c r="C3275" s="109">
        <f t="shared" si="51"/>
        <v>0.60499729622089604</v>
      </c>
      <c r="D3275" s="80">
        <v>8.4397269999999995</v>
      </c>
      <c r="E3275" s="78">
        <v>109.09</v>
      </c>
      <c r="F3275" s="78">
        <v>5</v>
      </c>
      <c r="G3275" s="78">
        <v>2</v>
      </c>
      <c r="H3275" s="78">
        <v>2</v>
      </c>
      <c r="I3275" s="51"/>
      <c r="J3275" s="81" t="s">
        <v>22</v>
      </c>
      <c r="K3275" s="82" t="s">
        <v>22</v>
      </c>
      <c r="L3275" s="80" t="s">
        <v>22</v>
      </c>
      <c r="M3275" s="83" t="s">
        <v>22</v>
      </c>
      <c r="N3275" s="82" t="s">
        <v>22</v>
      </c>
      <c r="O3275" s="82" t="s">
        <v>22</v>
      </c>
      <c r="P3275" s="82" t="s">
        <v>22</v>
      </c>
      <c r="Q3275" s="82" t="s">
        <v>22</v>
      </c>
      <c r="R3275" s="82" t="s">
        <v>22</v>
      </c>
      <c r="S3275" s="82" t="s">
        <v>22</v>
      </c>
      <c r="T3275" s="80" t="s">
        <v>22</v>
      </c>
      <c r="U3275" s="86">
        <v>3.7499999999999997E-5</v>
      </c>
      <c r="V3275" s="78" t="s">
        <v>4352</v>
      </c>
      <c r="W3275" s="78">
        <v>1</v>
      </c>
      <c r="X3275" s="85" t="s">
        <v>4352</v>
      </c>
      <c r="Y3275" s="78">
        <v>0.51945744800000004</v>
      </c>
      <c r="Z3275" s="49"/>
      <c r="AA3275" s="49"/>
    </row>
    <row r="3276" spans="1:27" ht="15.75" thickBot="1" x14ac:dyDescent="0.3">
      <c r="A3276" s="78" t="s">
        <v>2547</v>
      </c>
      <c r="B3276" s="79">
        <v>0.72534860000000001</v>
      </c>
      <c r="C3276" s="109">
        <f t="shared" si="51"/>
        <v>0.60485087616407174</v>
      </c>
      <c r="D3276" s="80">
        <v>9.4995910000000006</v>
      </c>
      <c r="E3276" s="78">
        <v>44.972999999999999</v>
      </c>
      <c r="F3276" s="78">
        <v>62</v>
      </c>
      <c r="G3276" s="78">
        <v>13</v>
      </c>
      <c r="H3276" s="78">
        <v>13</v>
      </c>
      <c r="I3276" s="51"/>
      <c r="J3276" s="81">
        <v>0.42007820000000001</v>
      </c>
      <c r="K3276" s="82">
        <v>0.56393899999999997</v>
      </c>
      <c r="L3276" s="80">
        <v>0.68176409999999998</v>
      </c>
      <c r="M3276" s="83">
        <v>0.79900439999999995</v>
      </c>
      <c r="N3276" s="82">
        <v>0.77281480000000002</v>
      </c>
      <c r="O3276" s="82">
        <v>0.73734060000000001</v>
      </c>
      <c r="P3276" s="82">
        <v>0.87302570000000002</v>
      </c>
      <c r="Q3276" s="82">
        <v>0.88502760000000003</v>
      </c>
      <c r="R3276" s="82">
        <v>0.77963789999999999</v>
      </c>
      <c r="S3276" s="82">
        <v>0.7003509</v>
      </c>
      <c r="T3276" s="80">
        <v>0.57143409999999994</v>
      </c>
      <c r="U3276" s="86">
        <v>1.07E-73</v>
      </c>
      <c r="V3276" s="78" t="s">
        <v>2547</v>
      </c>
      <c r="W3276" s="78">
        <v>1</v>
      </c>
      <c r="X3276" s="85" t="s">
        <v>2547</v>
      </c>
      <c r="Y3276" s="78">
        <v>0.49454677800000002</v>
      </c>
      <c r="Z3276" s="49"/>
      <c r="AA3276" s="49"/>
    </row>
    <row r="3277" spans="1:27" ht="15.75" thickBot="1" x14ac:dyDescent="0.3">
      <c r="A3277" s="78" t="s">
        <v>1038</v>
      </c>
      <c r="B3277" s="79">
        <v>0.72534860000000001</v>
      </c>
      <c r="C3277" s="109">
        <f t="shared" si="51"/>
        <v>0.60485087616407174</v>
      </c>
      <c r="D3277" s="80">
        <v>9.6814040000000006</v>
      </c>
      <c r="E3277" s="78">
        <v>21.655000000000001</v>
      </c>
      <c r="F3277" s="78">
        <v>68</v>
      </c>
      <c r="G3277" s="78">
        <v>11</v>
      </c>
      <c r="H3277" s="78">
        <v>11</v>
      </c>
      <c r="I3277" s="51"/>
      <c r="J3277" s="81">
        <v>0.82887520000000003</v>
      </c>
      <c r="K3277" s="82" t="s">
        <v>22</v>
      </c>
      <c r="L3277" s="80">
        <v>0.66784679999999996</v>
      </c>
      <c r="M3277" s="83">
        <v>0.61833260000000001</v>
      </c>
      <c r="N3277" s="82">
        <v>0.70522589999999996</v>
      </c>
      <c r="O3277" s="82">
        <v>0.71466320000000005</v>
      </c>
      <c r="P3277" s="82">
        <v>0.75710860000000002</v>
      </c>
      <c r="Q3277" s="82">
        <v>0.58014549999999998</v>
      </c>
      <c r="R3277" s="82">
        <v>0.70646430000000005</v>
      </c>
      <c r="S3277" s="82">
        <v>0.76298659999999996</v>
      </c>
      <c r="T3277" s="80">
        <v>0.79385430000000001</v>
      </c>
      <c r="U3277" s="86">
        <v>8.2700000000000003E-124</v>
      </c>
      <c r="V3277" s="78" t="s">
        <v>1038</v>
      </c>
      <c r="W3277" s="78">
        <v>1</v>
      </c>
      <c r="X3277" s="85" t="s">
        <v>1038</v>
      </c>
      <c r="Y3277" s="78">
        <v>0.49454677800000002</v>
      </c>
      <c r="Z3277" s="49"/>
      <c r="AA3277" s="49"/>
    </row>
    <row r="3278" spans="1:27" ht="15.75" thickBot="1" x14ac:dyDescent="0.3">
      <c r="A3278" s="78" t="s">
        <v>3473</v>
      </c>
      <c r="B3278" s="79">
        <v>0.72561030000000004</v>
      </c>
      <c r="C3278" s="109">
        <f t="shared" si="51"/>
        <v>0.60474116821188029</v>
      </c>
      <c r="D3278" s="80">
        <v>9.8080490000000005</v>
      </c>
      <c r="E3278" s="78">
        <v>52.582999999999998</v>
      </c>
      <c r="F3278" s="78">
        <v>97</v>
      </c>
      <c r="G3278" s="78">
        <v>14</v>
      </c>
      <c r="H3278" s="78">
        <v>14</v>
      </c>
      <c r="I3278" s="51"/>
      <c r="J3278" s="81">
        <v>0.90087649999999997</v>
      </c>
      <c r="K3278" s="82">
        <v>0.5203468</v>
      </c>
      <c r="L3278" s="80">
        <v>0.49118610000000001</v>
      </c>
      <c r="M3278" s="83">
        <v>0.74605469999999996</v>
      </c>
      <c r="N3278" s="82">
        <v>0.72561030000000004</v>
      </c>
      <c r="O3278" s="82">
        <v>0.97467610000000005</v>
      </c>
      <c r="P3278" s="82">
        <v>0.85207869999999997</v>
      </c>
      <c r="Q3278" s="82">
        <v>0.68077449999999995</v>
      </c>
      <c r="R3278" s="82">
        <v>0.78450390000000003</v>
      </c>
      <c r="S3278" s="82">
        <v>0.78668000000000005</v>
      </c>
      <c r="T3278" s="80">
        <v>0.92660670000000001</v>
      </c>
      <c r="U3278" s="86">
        <v>1.57E-223</v>
      </c>
      <c r="V3278" s="78" t="s">
        <v>3473</v>
      </c>
      <c r="W3278" s="78">
        <v>1</v>
      </c>
      <c r="X3278" s="85" t="s">
        <v>3473</v>
      </c>
      <c r="Y3278" s="78">
        <v>0.49434679799999998</v>
      </c>
      <c r="Z3278" s="49"/>
      <c r="AA3278" s="49"/>
    </row>
    <row r="3279" spans="1:27" ht="15.75" thickBot="1" x14ac:dyDescent="0.3">
      <c r="A3279" s="78" t="s">
        <v>827</v>
      </c>
      <c r="B3279" s="79">
        <v>0.7256975</v>
      </c>
      <c r="C3279" s="109">
        <f t="shared" si="51"/>
        <v>0.60470461728827052</v>
      </c>
      <c r="D3279" s="80">
        <v>8.0194069999999993</v>
      </c>
      <c r="E3279" s="78">
        <v>105.15</v>
      </c>
      <c r="F3279" s="78">
        <v>8</v>
      </c>
      <c r="G3279" s="78">
        <v>6</v>
      </c>
      <c r="H3279" s="78">
        <v>6</v>
      </c>
      <c r="I3279" s="51"/>
      <c r="J3279" s="81" t="s">
        <v>22</v>
      </c>
      <c r="K3279" s="82" t="s">
        <v>22</v>
      </c>
      <c r="L3279" s="80" t="s">
        <v>22</v>
      </c>
      <c r="M3279" s="83" t="s">
        <v>22</v>
      </c>
      <c r="N3279" s="82" t="s">
        <v>22</v>
      </c>
      <c r="O3279" s="82" t="s">
        <v>22</v>
      </c>
      <c r="P3279" s="82" t="s">
        <v>22</v>
      </c>
      <c r="Q3279" s="82" t="s">
        <v>22</v>
      </c>
      <c r="R3279" s="82">
        <v>1.685133</v>
      </c>
      <c r="S3279" s="82">
        <v>0.97173670000000001</v>
      </c>
      <c r="T3279" s="80" t="s">
        <v>22</v>
      </c>
      <c r="U3279" s="86">
        <v>5.4699999999999998E-20</v>
      </c>
      <c r="V3279" s="78" t="s">
        <v>827</v>
      </c>
      <c r="W3279" s="78">
        <v>1</v>
      </c>
      <c r="X3279" s="85" t="s">
        <v>827</v>
      </c>
      <c r="Y3279" s="78">
        <v>0.59869701399999997</v>
      </c>
      <c r="Z3279" s="49"/>
      <c r="AA3279" s="49"/>
    </row>
    <row r="3280" spans="1:27" ht="15.75" thickBot="1" x14ac:dyDescent="0.3">
      <c r="A3280" s="78" t="s">
        <v>401</v>
      </c>
      <c r="B3280" s="79">
        <v>0.7256975</v>
      </c>
      <c r="C3280" s="109">
        <f t="shared" si="51"/>
        <v>0.60470461728827052</v>
      </c>
      <c r="D3280" s="80">
        <v>10.899509999999999</v>
      </c>
      <c r="E3280" s="78">
        <v>39.341000000000001</v>
      </c>
      <c r="F3280" s="78">
        <v>329</v>
      </c>
      <c r="G3280" s="78">
        <v>36</v>
      </c>
      <c r="H3280" s="78">
        <v>36</v>
      </c>
      <c r="I3280" s="51"/>
      <c r="J3280" s="81">
        <v>0.95620539999999998</v>
      </c>
      <c r="K3280" s="82">
        <v>0.95887979999999995</v>
      </c>
      <c r="L3280" s="80">
        <v>0.96923340000000002</v>
      </c>
      <c r="M3280" s="83">
        <v>0.6812243</v>
      </c>
      <c r="N3280" s="82">
        <v>0.66857299999999997</v>
      </c>
      <c r="O3280" s="82">
        <v>0.63533649999999997</v>
      </c>
      <c r="P3280" s="82">
        <v>0.6789733</v>
      </c>
      <c r="Q3280" s="82">
        <v>0.64883349999999995</v>
      </c>
      <c r="R3280" s="82">
        <v>0.71351980000000004</v>
      </c>
      <c r="S3280" s="82">
        <v>0.65571809999999997</v>
      </c>
      <c r="T3280" s="80">
        <v>0.71589340000000001</v>
      </c>
      <c r="U3280" s="84">
        <v>0</v>
      </c>
      <c r="V3280" s="78" t="s">
        <v>401</v>
      </c>
      <c r="W3280" s="78">
        <v>1</v>
      </c>
      <c r="X3280" s="85" t="s">
        <v>401</v>
      </c>
      <c r="Y3280" s="78">
        <v>0.74299505899999996</v>
      </c>
      <c r="Z3280" s="49"/>
      <c r="AA3280" s="49"/>
    </row>
    <row r="3281" spans="1:27" ht="15.75" thickBot="1" x14ac:dyDescent="0.3">
      <c r="A3281" s="78" t="s">
        <v>5093</v>
      </c>
      <c r="B3281" s="79">
        <v>0.7262208</v>
      </c>
      <c r="C3281" s="109">
        <f t="shared" si="51"/>
        <v>0.60448531623456869</v>
      </c>
      <c r="D3281" s="80">
        <v>9.3040160000000007</v>
      </c>
      <c r="E3281" s="78">
        <v>29.952000000000002</v>
      </c>
      <c r="F3281" s="78">
        <v>24</v>
      </c>
      <c r="G3281" s="78">
        <v>3</v>
      </c>
      <c r="H3281" s="78">
        <v>3</v>
      </c>
      <c r="I3281" s="51"/>
      <c r="J3281" s="81" t="s">
        <v>22</v>
      </c>
      <c r="K3281" s="82">
        <v>0.60502020000000001</v>
      </c>
      <c r="L3281" s="80">
        <v>0.65773150000000002</v>
      </c>
      <c r="M3281" s="83" t="s">
        <v>22</v>
      </c>
      <c r="N3281" s="82" t="s">
        <v>22</v>
      </c>
      <c r="O3281" s="82">
        <v>1.636126</v>
      </c>
      <c r="P3281" s="82">
        <v>0.7262208</v>
      </c>
      <c r="Q3281" s="82">
        <v>0.80049619999999999</v>
      </c>
      <c r="R3281" s="82">
        <v>0.54091999999999996</v>
      </c>
      <c r="S3281" s="82">
        <v>0.76196600000000003</v>
      </c>
      <c r="T3281" s="80">
        <v>0.78668000000000005</v>
      </c>
      <c r="U3281" s="86">
        <v>5.6699999999999996E-22</v>
      </c>
      <c r="V3281" s="78" t="s">
        <v>5093</v>
      </c>
      <c r="W3281" s="78">
        <v>1</v>
      </c>
      <c r="X3281" s="85" t="s">
        <v>5093</v>
      </c>
      <c r="Y3281" s="78">
        <v>0.60224493199999996</v>
      </c>
      <c r="Z3281" s="49"/>
      <c r="AA3281" s="49"/>
    </row>
    <row r="3282" spans="1:27" ht="15.75" thickBot="1" x14ac:dyDescent="0.3">
      <c r="A3282" s="78" t="s">
        <v>310</v>
      </c>
      <c r="B3282" s="79">
        <v>0.72656969999999998</v>
      </c>
      <c r="C3282" s="109">
        <f t="shared" si="51"/>
        <v>0.6043391457547449</v>
      </c>
      <c r="D3282" s="80">
        <v>8.3703280000000007</v>
      </c>
      <c r="E3282" s="78">
        <v>49.829000000000001</v>
      </c>
      <c r="F3282" s="78">
        <v>10</v>
      </c>
      <c r="G3282" s="78">
        <v>6</v>
      </c>
      <c r="H3282" s="78">
        <v>6</v>
      </c>
      <c r="I3282" s="51"/>
      <c r="J3282" s="81" t="s">
        <v>22</v>
      </c>
      <c r="K3282" s="82">
        <v>0.69884080000000004</v>
      </c>
      <c r="L3282" s="80" t="s">
        <v>22</v>
      </c>
      <c r="M3282" s="83">
        <v>0.54042400000000002</v>
      </c>
      <c r="N3282" s="82" t="s">
        <v>22</v>
      </c>
      <c r="O3282" s="82" t="s">
        <v>22</v>
      </c>
      <c r="P3282" s="82" t="s">
        <v>22</v>
      </c>
      <c r="Q3282" s="82" t="s">
        <v>22</v>
      </c>
      <c r="R3282" s="82" t="s">
        <v>22</v>
      </c>
      <c r="S3282" s="82" t="s">
        <v>22</v>
      </c>
      <c r="T3282" s="80" t="s">
        <v>22</v>
      </c>
      <c r="U3282" s="86">
        <v>7.8E-24</v>
      </c>
      <c r="V3282" s="78" t="s">
        <v>310</v>
      </c>
      <c r="W3282" s="78">
        <v>1</v>
      </c>
      <c r="X3282" s="85" t="s">
        <v>310</v>
      </c>
      <c r="Y3282" s="78">
        <v>0.53072116800000002</v>
      </c>
      <c r="Z3282" s="49"/>
      <c r="AA3282" s="49"/>
    </row>
    <row r="3283" spans="1:27" ht="15.75" thickBot="1" x14ac:dyDescent="0.3">
      <c r="A3283" s="78" t="s">
        <v>2934</v>
      </c>
      <c r="B3283" s="79">
        <v>0.72709270000000004</v>
      </c>
      <c r="C3283" s="109">
        <f t="shared" si="51"/>
        <v>0.60412010286550155</v>
      </c>
      <c r="D3283" s="80">
        <v>7.7877789999999996</v>
      </c>
      <c r="E3283" s="78">
        <v>29.622</v>
      </c>
      <c r="F3283" s="78">
        <v>8</v>
      </c>
      <c r="G3283" s="78">
        <v>2</v>
      </c>
      <c r="H3283" s="78">
        <v>2</v>
      </c>
      <c r="I3283" s="51"/>
      <c r="J3283" s="81" t="s">
        <v>22</v>
      </c>
      <c r="K3283" s="82" t="s">
        <v>22</v>
      </c>
      <c r="L3283" s="80" t="s">
        <v>22</v>
      </c>
      <c r="M3283" s="83">
        <v>0.85263809999999995</v>
      </c>
      <c r="N3283" s="82" t="s">
        <v>22</v>
      </c>
      <c r="O3283" s="82" t="s">
        <v>22</v>
      </c>
      <c r="P3283" s="82" t="s">
        <v>22</v>
      </c>
      <c r="Q3283" s="82" t="s">
        <v>22</v>
      </c>
      <c r="R3283" s="82" t="s">
        <v>22</v>
      </c>
      <c r="S3283" s="82" t="s">
        <v>22</v>
      </c>
      <c r="T3283" s="80" t="s">
        <v>22</v>
      </c>
      <c r="U3283" s="86">
        <v>6.19E-6</v>
      </c>
      <c r="V3283" s="78" t="s">
        <v>2934</v>
      </c>
      <c r="W3283" s="78">
        <v>1</v>
      </c>
      <c r="X3283" s="85" t="s">
        <v>2934</v>
      </c>
      <c r="Y3283" s="78">
        <v>0.59748981599999995</v>
      </c>
      <c r="Z3283" s="49"/>
      <c r="AA3283" s="49"/>
    </row>
    <row r="3284" spans="1:27" ht="15.75" thickBot="1" x14ac:dyDescent="0.3">
      <c r="A3284" s="78" t="s">
        <v>2278</v>
      </c>
      <c r="B3284" s="79">
        <v>0.727877</v>
      </c>
      <c r="C3284" s="109">
        <f t="shared" si="51"/>
        <v>0.60379177108624182</v>
      </c>
      <c r="D3284" s="80">
        <v>9.0382619999999996</v>
      </c>
      <c r="E3284" s="78">
        <v>62.631999999999998</v>
      </c>
      <c r="F3284" s="78">
        <v>33</v>
      </c>
      <c r="G3284" s="78">
        <v>12</v>
      </c>
      <c r="H3284" s="78">
        <v>12</v>
      </c>
      <c r="I3284" s="51"/>
      <c r="J3284" s="81">
        <v>-1.4618390000000001</v>
      </c>
      <c r="K3284" s="82" t="s">
        <v>22</v>
      </c>
      <c r="L3284" s="80" t="s">
        <v>22</v>
      </c>
      <c r="M3284" s="83">
        <v>1.2408030000000001</v>
      </c>
      <c r="N3284" s="82">
        <v>0.88744730000000005</v>
      </c>
      <c r="O3284" s="82">
        <v>0.77163210000000004</v>
      </c>
      <c r="P3284" s="82">
        <v>0.80471440000000005</v>
      </c>
      <c r="Q3284" s="82">
        <v>0.71008459999999995</v>
      </c>
      <c r="R3284" s="82">
        <v>0.80438410000000005</v>
      </c>
      <c r="S3284" s="82">
        <v>0.6306851</v>
      </c>
      <c r="T3284" s="80">
        <v>0.63059189999999998</v>
      </c>
      <c r="U3284" s="86">
        <v>1.22E-38</v>
      </c>
      <c r="V3284" s="78" t="s">
        <v>2278</v>
      </c>
      <c r="W3284" s="78">
        <v>1</v>
      </c>
      <c r="X3284" s="85" t="s">
        <v>2278</v>
      </c>
      <c r="Y3284" s="78">
        <v>0.57732745399999996</v>
      </c>
      <c r="Z3284" s="49"/>
      <c r="AA3284" s="49"/>
    </row>
    <row r="3285" spans="1:27" ht="15.75" thickBot="1" x14ac:dyDescent="0.3">
      <c r="A3285" s="78" t="s">
        <v>484</v>
      </c>
      <c r="B3285" s="79">
        <v>0.72805109999999995</v>
      </c>
      <c r="C3285" s="109">
        <f t="shared" si="51"/>
        <v>0.60371891174879766</v>
      </c>
      <c r="D3285" s="80">
        <v>9.0896930000000005</v>
      </c>
      <c r="E3285" s="78">
        <v>32.576000000000001</v>
      </c>
      <c r="F3285" s="78">
        <v>27</v>
      </c>
      <c r="G3285" s="78">
        <v>6</v>
      </c>
      <c r="H3285" s="78">
        <v>6</v>
      </c>
      <c r="I3285" s="51"/>
      <c r="J3285" s="81">
        <v>0.60720010000000002</v>
      </c>
      <c r="K3285" s="82" t="s">
        <v>22</v>
      </c>
      <c r="L3285" s="80">
        <v>0.81664060000000005</v>
      </c>
      <c r="M3285" s="83">
        <v>0.60369159999999999</v>
      </c>
      <c r="N3285" s="82">
        <v>0.40457609999999999</v>
      </c>
      <c r="O3285" s="82" t="s">
        <v>22</v>
      </c>
      <c r="P3285" s="82">
        <v>1.011639</v>
      </c>
      <c r="Q3285" s="82" t="s">
        <v>22</v>
      </c>
      <c r="R3285" s="82">
        <v>0.30345929999999999</v>
      </c>
      <c r="S3285" s="82">
        <v>0.77095590000000003</v>
      </c>
      <c r="T3285" s="80">
        <v>0.97078010000000003</v>
      </c>
      <c r="U3285" s="86">
        <v>7.5100000000000003E-13</v>
      </c>
      <c r="V3285" s="78" t="s">
        <v>484</v>
      </c>
      <c r="W3285" s="78">
        <v>1</v>
      </c>
      <c r="X3285" s="85" t="s">
        <v>484</v>
      </c>
      <c r="Y3285" s="78">
        <v>0.57719825800000002</v>
      </c>
      <c r="Z3285" s="49"/>
      <c r="AA3285" s="49"/>
    </row>
    <row r="3286" spans="1:27" ht="15.75" thickBot="1" x14ac:dyDescent="0.3">
      <c r="A3286" s="78" t="s">
        <v>1682</v>
      </c>
      <c r="B3286" s="79">
        <v>0.72822529999999996</v>
      </c>
      <c r="C3286" s="109">
        <f t="shared" si="51"/>
        <v>0.60364601936170847</v>
      </c>
      <c r="D3286" s="80">
        <v>9.4610629999999993</v>
      </c>
      <c r="E3286" s="78">
        <v>17.722999999999999</v>
      </c>
      <c r="F3286" s="78">
        <v>24</v>
      </c>
      <c r="G3286" s="78">
        <v>5</v>
      </c>
      <c r="H3286" s="78">
        <v>5</v>
      </c>
      <c r="I3286" s="51"/>
      <c r="J3286" s="81">
        <v>0.80677770000000004</v>
      </c>
      <c r="K3286" s="82">
        <v>0.74347189999999996</v>
      </c>
      <c r="L3286" s="80">
        <v>0.74691470000000004</v>
      </c>
      <c r="M3286" s="83">
        <v>0.72831239999999997</v>
      </c>
      <c r="N3286" s="82">
        <v>0.59426179999999995</v>
      </c>
      <c r="O3286" s="82" t="s">
        <v>22</v>
      </c>
      <c r="P3286" s="82">
        <v>0.41586679999999998</v>
      </c>
      <c r="Q3286" s="82" t="s">
        <v>22</v>
      </c>
      <c r="R3286" s="82">
        <v>0.83778180000000002</v>
      </c>
      <c r="S3286" s="82">
        <v>0.66411869999999995</v>
      </c>
      <c r="T3286" s="80">
        <v>0.44477299999999997</v>
      </c>
      <c r="U3286" s="86">
        <v>4.15E-103</v>
      </c>
      <c r="V3286" s="78" t="s">
        <v>1682</v>
      </c>
      <c r="W3286" s="78">
        <v>1</v>
      </c>
      <c r="X3286" s="85" t="s">
        <v>1682</v>
      </c>
      <c r="Y3286" s="78">
        <v>0.60081291999999997</v>
      </c>
      <c r="Z3286" s="49"/>
      <c r="AA3286" s="49"/>
    </row>
    <row r="3287" spans="1:27" ht="15.75" thickBot="1" x14ac:dyDescent="0.3">
      <c r="A3287" s="78" t="s">
        <v>4366</v>
      </c>
      <c r="B3287" s="79">
        <v>0.72831239999999997</v>
      </c>
      <c r="C3287" s="109">
        <f t="shared" si="51"/>
        <v>0.60360957646858671</v>
      </c>
      <c r="D3287" s="80">
        <v>7.6084940000000003</v>
      </c>
      <c r="E3287" s="78">
        <v>8.7194000000000003</v>
      </c>
      <c r="F3287" s="78">
        <v>3</v>
      </c>
      <c r="G3287" s="78">
        <v>2</v>
      </c>
      <c r="H3287" s="78">
        <v>2</v>
      </c>
      <c r="I3287" s="51"/>
      <c r="J3287" s="81" t="s">
        <v>22</v>
      </c>
      <c r="K3287" s="82" t="s">
        <v>22</v>
      </c>
      <c r="L3287" s="80" t="s">
        <v>22</v>
      </c>
      <c r="M3287" s="83" t="s">
        <v>22</v>
      </c>
      <c r="N3287" s="82" t="s">
        <v>22</v>
      </c>
      <c r="O3287" s="82" t="s">
        <v>22</v>
      </c>
      <c r="P3287" s="82" t="s">
        <v>22</v>
      </c>
      <c r="Q3287" s="82" t="s">
        <v>22</v>
      </c>
      <c r="R3287" s="82" t="s">
        <v>22</v>
      </c>
      <c r="S3287" s="82" t="s">
        <v>22</v>
      </c>
      <c r="T3287" s="80" t="s">
        <v>22</v>
      </c>
      <c r="U3287" s="86">
        <v>1.3999999999999999E-6</v>
      </c>
      <c r="V3287" s="78" t="s">
        <v>4366</v>
      </c>
      <c r="W3287" s="78">
        <v>1</v>
      </c>
      <c r="X3287" s="85" t="s">
        <v>4366</v>
      </c>
      <c r="Y3287" s="78">
        <v>0.596435457</v>
      </c>
      <c r="Z3287" s="49"/>
      <c r="AA3287" s="49"/>
    </row>
    <row r="3288" spans="1:27" ht="15.75" thickBot="1" x14ac:dyDescent="0.3">
      <c r="A3288" s="78" t="s">
        <v>1771</v>
      </c>
      <c r="B3288" s="79">
        <v>0.72839949999999998</v>
      </c>
      <c r="C3288" s="109">
        <f t="shared" si="51"/>
        <v>0.6035731357755697</v>
      </c>
      <c r="D3288" s="80">
        <v>8.3596459999999997</v>
      </c>
      <c r="E3288" s="78">
        <v>49.326999999999998</v>
      </c>
      <c r="F3288" s="78">
        <v>14</v>
      </c>
      <c r="G3288" s="78">
        <v>6</v>
      </c>
      <c r="H3288" s="78">
        <v>6</v>
      </c>
      <c r="I3288" s="51"/>
      <c r="J3288" s="81" t="s">
        <v>22</v>
      </c>
      <c r="K3288" s="82" t="s">
        <v>22</v>
      </c>
      <c r="L3288" s="80" t="s">
        <v>22</v>
      </c>
      <c r="M3288" s="83">
        <v>0.767231</v>
      </c>
      <c r="N3288" s="82" t="s">
        <v>22</v>
      </c>
      <c r="O3288" s="82" t="s">
        <v>22</v>
      </c>
      <c r="P3288" s="82">
        <v>0.39385550000000003</v>
      </c>
      <c r="Q3288" s="82">
        <v>0.5398288</v>
      </c>
      <c r="R3288" s="82">
        <v>0.42255589999999998</v>
      </c>
      <c r="S3288" s="82">
        <v>-0.35118480000000002</v>
      </c>
      <c r="T3288" s="80">
        <v>6.5985849999999999E-2</v>
      </c>
      <c r="U3288" s="86">
        <v>7.4599999999999994E-17</v>
      </c>
      <c r="V3288" s="78" t="s">
        <v>1771</v>
      </c>
      <c r="W3288" s="78">
        <v>1</v>
      </c>
      <c r="X3288" s="85" t="s">
        <v>1771</v>
      </c>
      <c r="Y3288" s="78">
        <v>0.52936080799999996</v>
      </c>
      <c r="Z3288" s="49"/>
      <c r="AA3288" s="49"/>
    </row>
    <row r="3289" spans="1:27" ht="15.75" thickBot="1" x14ac:dyDescent="0.3">
      <c r="A3289" s="78" t="s">
        <v>3831</v>
      </c>
      <c r="B3289" s="79">
        <v>0.72857360000000004</v>
      </c>
      <c r="C3289" s="109">
        <f t="shared" si="51"/>
        <v>0.60350030282077038</v>
      </c>
      <c r="D3289" s="80">
        <v>8.9241860000000006</v>
      </c>
      <c r="E3289" s="78">
        <v>78.138999999999996</v>
      </c>
      <c r="F3289" s="78">
        <v>21</v>
      </c>
      <c r="G3289" s="78">
        <v>10</v>
      </c>
      <c r="H3289" s="78">
        <v>10</v>
      </c>
      <c r="I3289" s="51"/>
      <c r="J3289" s="81" t="s">
        <v>22</v>
      </c>
      <c r="K3289" s="82">
        <v>0.72857360000000004</v>
      </c>
      <c r="L3289" s="80">
        <v>1.2533840000000001</v>
      </c>
      <c r="M3289" s="83">
        <v>1.717781</v>
      </c>
      <c r="N3289" s="82">
        <v>0.94987109999999997</v>
      </c>
      <c r="O3289" s="82" t="s">
        <v>22</v>
      </c>
      <c r="P3289" s="82" t="s">
        <v>22</v>
      </c>
      <c r="Q3289" s="82">
        <v>0.77829269999999995</v>
      </c>
      <c r="R3289" s="82">
        <v>0.98863020000000001</v>
      </c>
      <c r="S3289" s="82">
        <v>0.73924319999999999</v>
      </c>
      <c r="T3289" s="80">
        <v>0.66393670000000005</v>
      </c>
      <c r="U3289" s="86">
        <v>1.42E-24</v>
      </c>
      <c r="V3289" s="78" t="s">
        <v>3831</v>
      </c>
      <c r="W3289" s="78">
        <v>1</v>
      </c>
      <c r="X3289" s="85" t="s">
        <v>3831</v>
      </c>
      <c r="Y3289" s="78">
        <v>0.54179469499999999</v>
      </c>
      <c r="Z3289" s="49"/>
      <c r="AA3289" s="49"/>
    </row>
    <row r="3290" spans="1:27" ht="15.75" thickBot="1" x14ac:dyDescent="0.3">
      <c r="A3290" s="78" t="s">
        <v>2287</v>
      </c>
      <c r="B3290" s="79">
        <v>0.72866059999999999</v>
      </c>
      <c r="C3290" s="109">
        <f t="shared" si="51"/>
        <v>0.60346391055367454</v>
      </c>
      <c r="D3290" s="80">
        <v>8.5872390000000003</v>
      </c>
      <c r="E3290" s="78">
        <v>119.4</v>
      </c>
      <c r="F3290" s="78">
        <v>8</v>
      </c>
      <c r="G3290" s="78">
        <v>5</v>
      </c>
      <c r="H3290" s="78">
        <v>5</v>
      </c>
      <c r="I3290" s="51"/>
      <c r="J3290" s="81" t="s">
        <v>22</v>
      </c>
      <c r="K3290" s="82" t="s">
        <v>22</v>
      </c>
      <c r="L3290" s="80" t="s">
        <v>22</v>
      </c>
      <c r="M3290" s="83" t="s">
        <v>22</v>
      </c>
      <c r="N3290" s="82" t="s">
        <v>22</v>
      </c>
      <c r="O3290" s="82" t="s">
        <v>22</v>
      </c>
      <c r="P3290" s="82" t="s">
        <v>22</v>
      </c>
      <c r="Q3290" s="82" t="s">
        <v>22</v>
      </c>
      <c r="R3290" s="82" t="s">
        <v>22</v>
      </c>
      <c r="S3290" s="82" t="s">
        <v>22</v>
      </c>
      <c r="T3290" s="80">
        <v>0.72534860000000001</v>
      </c>
      <c r="U3290" s="86">
        <v>1.1100000000000001E-9</v>
      </c>
      <c r="V3290" s="78" t="s">
        <v>2287</v>
      </c>
      <c r="W3290" s="78">
        <v>1</v>
      </c>
      <c r="X3290" s="85" t="s">
        <v>2287</v>
      </c>
      <c r="Y3290" s="78">
        <v>0.51665669299999994</v>
      </c>
      <c r="Z3290" s="49"/>
      <c r="AA3290" s="49"/>
    </row>
    <row r="3291" spans="1:27" ht="15.75" thickBot="1" x14ac:dyDescent="0.3">
      <c r="A3291" s="78" t="s">
        <v>5124</v>
      </c>
      <c r="B3291" s="79">
        <v>0.73040090000000002</v>
      </c>
      <c r="C3291" s="109">
        <f t="shared" si="51"/>
        <v>0.60273640055073641</v>
      </c>
      <c r="D3291" s="80">
        <v>9.4009870000000006</v>
      </c>
      <c r="E3291" s="78">
        <v>25.516999999999999</v>
      </c>
      <c r="F3291" s="78">
        <v>34</v>
      </c>
      <c r="G3291" s="78">
        <v>7</v>
      </c>
      <c r="H3291" s="78">
        <v>7</v>
      </c>
      <c r="I3291" s="51"/>
      <c r="J3291" s="81">
        <v>0.84815719999999994</v>
      </c>
      <c r="K3291" s="82">
        <v>0.3986787</v>
      </c>
      <c r="L3291" s="80">
        <v>0.68005420000000005</v>
      </c>
      <c r="M3291" s="83">
        <v>0.99022880000000002</v>
      </c>
      <c r="N3291" s="82">
        <v>0.73448199999999997</v>
      </c>
      <c r="O3291" s="82">
        <v>0.79210570000000002</v>
      </c>
      <c r="P3291" s="82">
        <v>0.85007929999999998</v>
      </c>
      <c r="Q3291" s="82">
        <v>1.0484450000000001</v>
      </c>
      <c r="R3291" s="82">
        <v>0.42212529999999998</v>
      </c>
      <c r="S3291" s="82">
        <v>0.18065709999999999</v>
      </c>
      <c r="T3291" s="80">
        <v>0.62667280000000003</v>
      </c>
      <c r="U3291" s="86">
        <v>1.7199999999999999E-115</v>
      </c>
      <c r="V3291" s="78" t="s">
        <v>5124</v>
      </c>
      <c r="W3291" s="78">
        <v>1</v>
      </c>
      <c r="X3291" s="85" t="s">
        <v>5124</v>
      </c>
      <c r="Y3291" s="78">
        <v>0.599260354</v>
      </c>
      <c r="Z3291" s="49"/>
      <c r="AA3291" s="49"/>
    </row>
    <row r="3292" spans="1:27" ht="15.75" thickBot="1" x14ac:dyDescent="0.3">
      <c r="A3292" s="78" t="s">
        <v>3112</v>
      </c>
      <c r="B3292" s="79">
        <v>0.73074870000000003</v>
      </c>
      <c r="C3292" s="109">
        <f t="shared" si="51"/>
        <v>0.6025911124284713</v>
      </c>
      <c r="D3292" s="80">
        <v>8.7112920000000003</v>
      </c>
      <c r="E3292" s="78">
        <v>45.433999999999997</v>
      </c>
      <c r="F3292" s="78">
        <v>16</v>
      </c>
      <c r="G3292" s="78">
        <v>6</v>
      </c>
      <c r="H3292" s="78">
        <v>6</v>
      </c>
      <c r="I3292" s="51"/>
      <c r="J3292" s="81" t="s">
        <v>22</v>
      </c>
      <c r="K3292" s="82" t="s">
        <v>22</v>
      </c>
      <c r="L3292" s="80" t="s">
        <v>22</v>
      </c>
      <c r="M3292" s="83">
        <v>0.67716989999999999</v>
      </c>
      <c r="N3292" s="82">
        <v>0.98666580000000004</v>
      </c>
      <c r="O3292" s="82">
        <v>0.85774209999999995</v>
      </c>
      <c r="P3292" s="82" t="s">
        <v>22</v>
      </c>
      <c r="Q3292" s="82">
        <v>0.71343199999999996</v>
      </c>
      <c r="R3292" s="82" t="s">
        <v>22</v>
      </c>
      <c r="S3292" s="82">
        <v>0.94919869999999995</v>
      </c>
      <c r="T3292" s="80">
        <v>-0.31659999999999999</v>
      </c>
      <c r="U3292" s="86">
        <v>3.3800000000000001E-15</v>
      </c>
      <c r="V3292" s="78" t="s">
        <v>3112</v>
      </c>
      <c r="W3292" s="78">
        <v>1</v>
      </c>
      <c r="X3292" s="85" t="s">
        <v>3112</v>
      </c>
      <c r="Y3292" s="78">
        <v>0.51506291800000004</v>
      </c>
      <c r="Z3292" s="49"/>
      <c r="AA3292" s="49"/>
    </row>
    <row r="3293" spans="1:27" ht="15.75" thickBot="1" x14ac:dyDescent="0.3">
      <c r="A3293" s="78" t="s">
        <v>724</v>
      </c>
      <c r="B3293" s="79">
        <v>0.73074870000000003</v>
      </c>
      <c r="C3293" s="109">
        <f t="shared" si="51"/>
        <v>0.6025911124284713</v>
      </c>
      <c r="D3293" s="80">
        <v>9.7579499999999992</v>
      </c>
      <c r="E3293" s="78">
        <v>59.598999999999997</v>
      </c>
      <c r="F3293" s="78">
        <v>80</v>
      </c>
      <c r="G3293" s="78">
        <v>14</v>
      </c>
      <c r="H3293" s="78">
        <v>14</v>
      </c>
      <c r="I3293" s="51"/>
      <c r="J3293" s="81">
        <v>0.66339009999999998</v>
      </c>
      <c r="K3293" s="82">
        <v>0.39758389999999999</v>
      </c>
      <c r="L3293" s="80">
        <v>0.52396330000000002</v>
      </c>
      <c r="M3293" s="83">
        <v>0.80173810000000001</v>
      </c>
      <c r="N3293" s="82">
        <v>0.96458350000000004</v>
      </c>
      <c r="O3293" s="82">
        <v>0.81786879999999995</v>
      </c>
      <c r="P3293" s="82">
        <v>0.57482809999999995</v>
      </c>
      <c r="Q3293" s="82">
        <v>0.52556780000000003</v>
      </c>
      <c r="R3293" s="82">
        <v>0.84124860000000001</v>
      </c>
      <c r="S3293" s="82">
        <v>0.77273029999999998</v>
      </c>
      <c r="T3293" s="80">
        <v>0.86512699999999998</v>
      </c>
      <c r="U3293" s="86">
        <v>4.5999999999999996E-90</v>
      </c>
      <c r="V3293" s="78" t="s">
        <v>724</v>
      </c>
      <c r="W3293" s="78">
        <v>1</v>
      </c>
      <c r="X3293" s="85" t="s">
        <v>724</v>
      </c>
      <c r="Y3293" s="78">
        <v>0.49042849900000002</v>
      </c>
      <c r="Z3293" s="49"/>
      <c r="AA3293" s="49"/>
    </row>
    <row r="3294" spans="1:27" ht="15.75" thickBot="1" x14ac:dyDescent="0.3">
      <c r="A3294" s="78" t="s">
        <v>4208</v>
      </c>
      <c r="B3294" s="79">
        <v>0.73118320000000003</v>
      </c>
      <c r="C3294" s="109">
        <f t="shared" si="51"/>
        <v>0.6024096559130443</v>
      </c>
      <c r="D3294" s="80">
        <v>7.7744799999999996</v>
      </c>
      <c r="E3294" s="78">
        <v>56.362000000000002</v>
      </c>
      <c r="F3294" s="78">
        <v>3</v>
      </c>
      <c r="G3294" s="78">
        <v>3</v>
      </c>
      <c r="H3294" s="78">
        <v>3</v>
      </c>
      <c r="I3294" s="51"/>
      <c r="J3294" s="81" t="s">
        <v>22</v>
      </c>
      <c r="K3294" s="82" t="s">
        <v>22</v>
      </c>
      <c r="L3294" s="80" t="s">
        <v>22</v>
      </c>
      <c r="M3294" s="83" t="s">
        <v>22</v>
      </c>
      <c r="N3294" s="82" t="s">
        <v>22</v>
      </c>
      <c r="O3294" s="82" t="s">
        <v>22</v>
      </c>
      <c r="P3294" s="82" t="s">
        <v>22</v>
      </c>
      <c r="Q3294" s="82" t="s">
        <v>22</v>
      </c>
      <c r="R3294" s="82" t="s">
        <v>22</v>
      </c>
      <c r="S3294" s="82" t="s">
        <v>22</v>
      </c>
      <c r="T3294" s="80" t="s">
        <v>22</v>
      </c>
      <c r="U3294" s="86">
        <v>2.3099999999999999E-6</v>
      </c>
      <c r="V3294" s="78" t="s">
        <v>4208</v>
      </c>
      <c r="W3294" s="78">
        <v>1</v>
      </c>
      <c r="X3294" s="85" t="s">
        <v>4208</v>
      </c>
      <c r="Y3294" s="78">
        <v>0.59395697800000002</v>
      </c>
      <c r="Z3294" s="49"/>
      <c r="AA3294" s="49"/>
    </row>
    <row r="3295" spans="1:27" ht="15.75" thickBot="1" x14ac:dyDescent="0.3">
      <c r="A3295" s="78" t="s">
        <v>2300</v>
      </c>
      <c r="B3295" s="79">
        <v>0.73127010000000003</v>
      </c>
      <c r="C3295" s="109">
        <f t="shared" si="51"/>
        <v>0.60237337116746259</v>
      </c>
      <c r="D3295" s="80">
        <v>9.1714929999999999</v>
      </c>
      <c r="E3295" s="78">
        <v>83.031999999999996</v>
      </c>
      <c r="F3295" s="78">
        <v>24</v>
      </c>
      <c r="G3295" s="78">
        <v>5</v>
      </c>
      <c r="H3295" s="78">
        <v>5</v>
      </c>
      <c r="I3295" s="51"/>
      <c r="J3295" s="81" t="s">
        <v>22</v>
      </c>
      <c r="K3295" s="82">
        <v>1.125982</v>
      </c>
      <c r="L3295" s="80">
        <v>0.4924173</v>
      </c>
      <c r="M3295" s="83" t="s">
        <v>22</v>
      </c>
      <c r="N3295" s="82">
        <v>2.681044</v>
      </c>
      <c r="O3295" s="82">
        <v>-0.122507</v>
      </c>
      <c r="P3295" s="82">
        <v>0.40968959999999999</v>
      </c>
      <c r="Q3295" s="82">
        <v>1.440102</v>
      </c>
      <c r="R3295" s="82">
        <v>1.0006489999999999</v>
      </c>
      <c r="S3295" s="82">
        <v>1.5881810000000001</v>
      </c>
      <c r="T3295" s="80" t="s">
        <v>22</v>
      </c>
      <c r="U3295" s="86">
        <v>2.2199999999999999E-14</v>
      </c>
      <c r="V3295" s="78" t="s">
        <v>2300</v>
      </c>
      <c r="W3295" s="78">
        <v>1</v>
      </c>
      <c r="X3295" s="85" t="s">
        <v>2300</v>
      </c>
      <c r="Y3295" s="78">
        <v>0.57481198300000003</v>
      </c>
      <c r="Z3295" s="49"/>
      <c r="AA3295" s="49"/>
    </row>
    <row r="3296" spans="1:27" ht="15.75" thickBot="1" x14ac:dyDescent="0.3">
      <c r="A3296" s="78" t="s">
        <v>779</v>
      </c>
      <c r="B3296" s="79">
        <v>0.73135700000000003</v>
      </c>
      <c r="C3296" s="109">
        <f t="shared" si="51"/>
        <v>0.60233708860740798</v>
      </c>
      <c r="D3296" s="80">
        <v>8.7154600000000002</v>
      </c>
      <c r="E3296" s="78">
        <v>28.140999999999998</v>
      </c>
      <c r="F3296" s="78">
        <v>15</v>
      </c>
      <c r="G3296" s="78">
        <v>5</v>
      </c>
      <c r="H3296" s="78">
        <v>5</v>
      </c>
      <c r="I3296" s="51"/>
      <c r="J3296" s="81" t="s">
        <v>22</v>
      </c>
      <c r="K3296" s="82">
        <v>1.0048250000000001</v>
      </c>
      <c r="L3296" s="80" t="s">
        <v>22</v>
      </c>
      <c r="M3296" s="83">
        <v>0.4963089</v>
      </c>
      <c r="N3296" s="82" t="s">
        <v>22</v>
      </c>
      <c r="O3296" s="82" t="s">
        <v>22</v>
      </c>
      <c r="P3296" s="82">
        <v>0.64422539999999995</v>
      </c>
      <c r="Q3296" s="82" t="s">
        <v>22</v>
      </c>
      <c r="R3296" s="82">
        <v>0.8779013</v>
      </c>
      <c r="S3296" s="82" t="s">
        <v>22</v>
      </c>
      <c r="T3296" s="80">
        <v>0.73725410000000002</v>
      </c>
      <c r="U3296" s="86">
        <v>2.0499999999999999E-18</v>
      </c>
      <c r="V3296" s="78" t="s">
        <v>779</v>
      </c>
      <c r="W3296" s="78">
        <v>1</v>
      </c>
      <c r="X3296" s="85" t="s">
        <v>779</v>
      </c>
      <c r="Y3296" s="78">
        <v>0.53977977499999996</v>
      </c>
      <c r="Z3296" s="49"/>
      <c r="AA3296" s="49"/>
    </row>
    <row r="3297" spans="1:27" ht="15.75" thickBot="1" x14ac:dyDescent="0.3">
      <c r="A3297" s="78" t="s">
        <v>2528</v>
      </c>
      <c r="B3297" s="79">
        <v>0.73205209999999998</v>
      </c>
      <c r="C3297" s="109">
        <f t="shared" si="51"/>
        <v>0.60204694852087348</v>
      </c>
      <c r="D3297" s="80">
        <v>9.4477320000000002</v>
      </c>
      <c r="E3297" s="78">
        <v>25.643000000000001</v>
      </c>
      <c r="F3297" s="78">
        <v>39</v>
      </c>
      <c r="G3297" s="78">
        <v>6</v>
      </c>
      <c r="H3297" s="78">
        <v>6</v>
      </c>
      <c r="I3297" s="51"/>
      <c r="J3297" s="81" t="s">
        <v>22</v>
      </c>
      <c r="K3297" s="82">
        <v>0.9600668</v>
      </c>
      <c r="L3297" s="80">
        <v>1.0444640000000001</v>
      </c>
      <c r="M3297" s="83">
        <v>0.63542940000000003</v>
      </c>
      <c r="N3297" s="82">
        <v>0.69144479999999997</v>
      </c>
      <c r="O3297" s="82">
        <v>0.62517699999999998</v>
      </c>
      <c r="P3297" s="82">
        <v>0.79809209999999997</v>
      </c>
      <c r="Q3297" s="82" t="s">
        <v>22</v>
      </c>
      <c r="R3297" s="82">
        <v>0.71519049999999995</v>
      </c>
      <c r="S3297" s="82">
        <v>0.8383467</v>
      </c>
      <c r="T3297" s="80">
        <v>0.84237550000000005</v>
      </c>
      <c r="U3297" s="86">
        <v>1.7299999999999999E-180</v>
      </c>
      <c r="V3297" s="78" t="s">
        <v>2528</v>
      </c>
      <c r="W3297" s="78">
        <v>1</v>
      </c>
      <c r="X3297" s="85" t="s">
        <v>2528</v>
      </c>
      <c r="Y3297" s="78">
        <v>0.59808326700000003</v>
      </c>
      <c r="Z3297" s="49"/>
      <c r="AA3297" s="49"/>
    </row>
    <row r="3298" spans="1:27" ht="15.75" thickBot="1" x14ac:dyDescent="0.3">
      <c r="A3298" s="78" t="s">
        <v>2975</v>
      </c>
      <c r="B3298" s="79">
        <v>0.73370139999999995</v>
      </c>
      <c r="C3298" s="109">
        <f t="shared" si="51"/>
        <v>0.60135907711158043</v>
      </c>
      <c r="D3298" s="80">
        <v>9.4762950000000004</v>
      </c>
      <c r="E3298" s="78">
        <v>70.087999999999994</v>
      </c>
      <c r="F3298" s="78">
        <v>77</v>
      </c>
      <c r="G3298" s="78">
        <v>19</v>
      </c>
      <c r="H3298" s="78">
        <v>19</v>
      </c>
      <c r="I3298" s="51"/>
      <c r="J3298" s="81">
        <v>1.051372</v>
      </c>
      <c r="K3298" s="82">
        <v>0.88393350000000004</v>
      </c>
      <c r="L3298" s="80">
        <v>0.36221740000000002</v>
      </c>
      <c r="M3298" s="83">
        <v>0.75685250000000004</v>
      </c>
      <c r="N3298" s="82">
        <v>0.40490310000000002</v>
      </c>
      <c r="O3298" s="82">
        <v>0.81664060000000005</v>
      </c>
      <c r="P3298" s="82">
        <v>0.86068480000000003</v>
      </c>
      <c r="Q3298" s="82">
        <v>0.94448359999999998</v>
      </c>
      <c r="R3298" s="82">
        <v>0.59081760000000005</v>
      </c>
      <c r="S3298" s="82">
        <v>0.86274899999999999</v>
      </c>
      <c r="T3298" s="80">
        <v>7.6148670000000002E-2</v>
      </c>
      <c r="U3298" s="86">
        <v>1.19E-121</v>
      </c>
      <c r="V3298" s="78" t="s">
        <v>2975</v>
      </c>
      <c r="W3298" s="78">
        <v>1</v>
      </c>
      <c r="X3298" s="85" t="s">
        <v>2975</v>
      </c>
      <c r="Y3298" s="78">
        <v>0.59690854699999996</v>
      </c>
      <c r="Z3298" s="49"/>
      <c r="AA3298" s="49"/>
    </row>
    <row r="3299" spans="1:27" ht="15.75" thickBot="1" x14ac:dyDescent="0.3">
      <c r="A3299" s="78" t="s">
        <v>4732</v>
      </c>
      <c r="B3299" s="79">
        <v>0.7338749</v>
      </c>
      <c r="C3299" s="109">
        <f t="shared" si="51"/>
        <v>0.60128676139453152</v>
      </c>
      <c r="D3299" s="80">
        <v>8.6169589999999996</v>
      </c>
      <c r="E3299" s="78">
        <v>98.873999999999995</v>
      </c>
      <c r="F3299" s="78">
        <v>14</v>
      </c>
      <c r="G3299" s="78">
        <v>7</v>
      </c>
      <c r="H3299" s="78">
        <v>7</v>
      </c>
      <c r="I3299" s="51"/>
      <c r="J3299" s="81" t="s">
        <v>22</v>
      </c>
      <c r="K3299" s="82" t="s">
        <v>22</v>
      </c>
      <c r="L3299" s="80">
        <v>1.63659</v>
      </c>
      <c r="M3299" s="83">
        <v>1.355918</v>
      </c>
      <c r="N3299" s="82" t="s">
        <v>22</v>
      </c>
      <c r="O3299" s="82">
        <v>0.87821519999999997</v>
      </c>
      <c r="P3299" s="82" t="s">
        <v>22</v>
      </c>
      <c r="Q3299" s="82">
        <v>0.64818920000000002</v>
      </c>
      <c r="R3299" s="82" t="s">
        <v>22</v>
      </c>
      <c r="S3299" s="82" t="s">
        <v>22</v>
      </c>
      <c r="T3299" s="80" t="s">
        <v>22</v>
      </c>
      <c r="U3299" s="86">
        <v>8.9699999999999997E-22</v>
      </c>
      <c r="V3299" s="78" t="s">
        <v>4732</v>
      </c>
      <c r="W3299" s="78">
        <v>1</v>
      </c>
      <c r="X3299" s="85" t="s">
        <v>4732</v>
      </c>
      <c r="Y3299" s="78">
        <v>0.51268142900000002</v>
      </c>
      <c r="Z3299" s="49"/>
      <c r="AA3299" s="49"/>
    </row>
    <row r="3300" spans="1:27" ht="15.75" thickBot="1" x14ac:dyDescent="0.3">
      <c r="A3300" s="78" t="s">
        <v>4003</v>
      </c>
      <c r="B3300" s="79">
        <v>0.73396170000000005</v>
      </c>
      <c r="C3300" s="109">
        <f t="shared" si="51"/>
        <v>0.60125058595940484</v>
      </c>
      <c r="D3300" s="80">
        <v>7.4700129999999998</v>
      </c>
      <c r="E3300" s="78">
        <v>0.84736999999999996</v>
      </c>
      <c r="F3300" s="78">
        <v>2</v>
      </c>
      <c r="G3300" s="78">
        <v>1</v>
      </c>
      <c r="H3300" s="78">
        <v>1</v>
      </c>
      <c r="I3300" s="51"/>
      <c r="J3300" s="81" t="s">
        <v>22</v>
      </c>
      <c r="K3300" s="82" t="s">
        <v>22</v>
      </c>
      <c r="L3300" s="80" t="s">
        <v>22</v>
      </c>
      <c r="M3300" s="83" t="s">
        <v>22</v>
      </c>
      <c r="N3300" s="82" t="s">
        <v>22</v>
      </c>
      <c r="O3300" s="82" t="s">
        <v>22</v>
      </c>
      <c r="P3300" s="82" t="s">
        <v>22</v>
      </c>
      <c r="Q3300" s="82" t="s">
        <v>22</v>
      </c>
      <c r="R3300" s="82" t="s">
        <v>22</v>
      </c>
      <c r="S3300" s="82" t="s">
        <v>22</v>
      </c>
      <c r="T3300" s="80" t="s">
        <v>22</v>
      </c>
      <c r="U3300" s="84">
        <v>5.3793000000000005E-4</v>
      </c>
      <c r="V3300" s="78" t="s">
        <v>4003</v>
      </c>
      <c r="W3300" s="78">
        <v>1</v>
      </c>
      <c r="X3300" s="85" t="s">
        <v>4003</v>
      </c>
      <c r="Y3300" s="78">
        <v>0.591562755</v>
      </c>
      <c r="Z3300" s="49"/>
      <c r="AA3300" s="49"/>
    </row>
    <row r="3301" spans="1:27" ht="15.75" thickBot="1" x14ac:dyDescent="0.3">
      <c r="A3301" s="78" t="s">
        <v>5020</v>
      </c>
      <c r="B3301" s="79">
        <v>0.73491550000000005</v>
      </c>
      <c r="C3301" s="109">
        <f t="shared" si="51"/>
        <v>0.60085321626854615</v>
      </c>
      <c r="D3301" s="80">
        <v>9.2400490000000008</v>
      </c>
      <c r="E3301" s="78">
        <v>57.914999999999999</v>
      </c>
      <c r="F3301" s="78">
        <v>43</v>
      </c>
      <c r="G3301" s="78">
        <v>11</v>
      </c>
      <c r="H3301" s="78">
        <v>11</v>
      </c>
      <c r="I3301" s="51"/>
      <c r="J3301" s="81">
        <v>0.67563530000000005</v>
      </c>
      <c r="K3301" s="82">
        <v>0.91708800000000001</v>
      </c>
      <c r="L3301" s="80">
        <v>0.8057877</v>
      </c>
      <c r="M3301" s="83">
        <v>0.54507879999999997</v>
      </c>
      <c r="N3301" s="82">
        <v>1.0876669999999999</v>
      </c>
      <c r="O3301" s="82">
        <v>0.8973179</v>
      </c>
      <c r="P3301" s="82">
        <v>0.6841005</v>
      </c>
      <c r="Q3301" s="82">
        <v>0.6586457</v>
      </c>
      <c r="R3301" s="82">
        <v>0.7909389</v>
      </c>
      <c r="S3301" s="82">
        <v>0.73413519999999999</v>
      </c>
      <c r="T3301" s="80">
        <v>0.73231259999999998</v>
      </c>
      <c r="U3301" s="86">
        <v>6.1800000000000001E-62</v>
      </c>
      <c r="V3301" s="78" t="s">
        <v>5020</v>
      </c>
      <c r="W3301" s="78">
        <v>1</v>
      </c>
      <c r="X3301" s="85" t="s">
        <v>5020</v>
      </c>
      <c r="Y3301" s="78">
        <v>0.59604449000000004</v>
      </c>
      <c r="Z3301" s="49"/>
      <c r="AA3301" s="49"/>
    </row>
    <row r="3302" spans="1:27" ht="15.75" thickBot="1" x14ac:dyDescent="0.3">
      <c r="A3302" s="78" t="s">
        <v>2363</v>
      </c>
      <c r="B3302" s="79">
        <v>0.73508890000000005</v>
      </c>
      <c r="C3302" s="109">
        <f t="shared" si="51"/>
        <v>0.60078100302615278</v>
      </c>
      <c r="D3302" s="80">
        <v>8.7379549999999995</v>
      </c>
      <c r="E3302" s="78">
        <v>36.415999999999997</v>
      </c>
      <c r="F3302" s="78">
        <v>25</v>
      </c>
      <c r="G3302" s="78">
        <v>8</v>
      </c>
      <c r="H3302" s="78">
        <v>8</v>
      </c>
      <c r="I3302" s="51"/>
      <c r="J3302" s="81" t="s">
        <v>22</v>
      </c>
      <c r="K3302" s="82" t="s">
        <v>22</v>
      </c>
      <c r="L3302" s="80" t="s">
        <v>22</v>
      </c>
      <c r="M3302" s="83">
        <v>0.86306620000000001</v>
      </c>
      <c r="N3302" s="82">
        <v>1.266397</v>
      </c>
      <c r="O3302" s="82">
        <v>1.2249049999999999</v>
      </c>
      <c r="P3302" s="82">
        <v>0.60255190000000003</v>
      </c>
      <c r="Q3302" s="82">
        <v>0.29795440000000001</v>
      </c>
      <c r="R3302" s="82">
        <v>0.69670609999999999</v>
      </c>
      <c r="S3302" s="82">
        <v>0.58957170000000003</v>
      </c>
      <c r="T3302" s="80">
        <v>0.95590790000000003</v>
      </c>
      <c r="U3302" s="86">
        <v>2.2500000000000001E-43</v>
      </c>
      <c r="V3302" s="78" t="s">
        <v>2363</v>
      </c>
      <c r="W3302" s="78">
        <v>1</v>
      </c>
      <c r="X3302" s="85" t="s">
        <v>2363</v>
      </c>
      <c r="Y3302" s="78">
        <v>0.53708424200000005</v>
      </c>
      <c r="Z3302" s="49"/>
      <c r="AA3302" s="49"/>
    </row>
    <row r="3303" spans="1:27" ht="15.75" thickBot="1" x14ac:dyDescent="0.3">
      <c r="A3303" s="78" t="s">
        <v>4950</v>
      </c>
      <c r="B3303" s="79">
        <v>0.73578209999999999</v>
      </c>
      <c r="C3303" s="109">
        <f t="shared" si="51"/>
        <v>0.60049240332709575</v>
      </c>
      <c r="D3303" s="80">
        <v>9.7260179999999998</v>
      </c>
      <c r="E3303" s="78">
        <v>26.234000000000002</v>
      </c>
      <c r="F3303" s="78">
        <v>31</v>
      </c>
      <c r="G3303" s="78">
        <v>32</v>
      </c>
      <c r="H3303" s="78">
        <v>3</v>
      </c>
      <c r="I3303" s="51"/>
      <c r="J3303" s="81" t="s">
        <v>22</v>
      </c>
      <c r="K3303" s="82">
        <v>0.73413519999999999</v>
      </c>
      <c r="L3303" s="80">
        <v>0.9310022</v>
      </c>
      <c r="M3303" s="83">
        <v>0.72377689999999995</v>
      </c>
      <c r="N3303" s="82">
        <v>0.81811429999999996</v>
      </c>
      <c r="O3303" s="82">
        <v>0.34721200000000002</v>
      </c>
      <c r="P3303" s="82">
        <v>-4.7114820000000002E-2</v>
      </c>
      <c r="Q3303" s="82">
        <v>0.70168209999999998</v>
      </c>
      <c r="R3303" s="82">
        <v>0.67870299999999995</v>
      </c>
      <c r="S3303" s="82">
        <v>0.8701082</v>
      </c>
      <c r="T3303" s="80">
        <v>0.75334789999999996</v>
      </c>
      <c r="U3303" s="86">
        <v>5.2E-228</v>
      </c>
      <c r="V3303" s="78" t="s">
        <v>4950</v>
      </c>
      <c r="W3303" s="78">
        <v>1</v>
      </c>
      <c r="X3303" s="85" t="s">
        <v>4950</v>
      </c>
      <c r="Y3303" s="78">
        <v>0.48660649</v>
      </c>
      <c r="Z3303" s="49"/>
      <c r="AA3303" s="49"/>
    </row>
    <row r="3304" spans="1:27" ht="15.75" thickBot="1" x14ac:dyDescent="0.3">
      <c r="A3304" s="78" t="s">
        <v>4471</v>
      </c>
      <c r="B3304" s="79">
        <v>0.73751370000000005</v>
      </c>
      <c r="C3304" s="109">
        <f t="shared" si="51"/>
        <v>0.59977209248782037</v>
      </c>
      <c r="D3304" s="80">
        <v>10.753019999999999</v>
      </c>
      <c r="E3304" s="78">
        <v>64.161000000000001</v>
      </c>
      <c r="F3304" s="78">
        <v>83</v>
      </c>
      <c r="G3304" s="78">
        <v>10</v>
      </c>
      <c r="H3304" s="78">
        <v>2</v>
      </c>
      <c r="I3304" s="51"/>
      <c r="J3304" s="81">
        <v>0.88931780000000005</v>
      </c>
      <c r="K3304" s="82">
        <v>0.54072169999999997</v>
      </c>
      <c r="L3304" s="80">
        <v>0.58842079999999997</v>
      </c>
      <c r="M3304" s="83">
        <v>0.74794579999999999</v>
      </c>
      <c r="N3304" s="82">
        <v>0.69937400000000005</v>
      </c>
      <c r="O3304" s="82">
        <v>0.8723166</v>
      </c>
      <c r="P3304" s="82">
        <v>0.67364690000000005</v>
      </c>
      <c r="Q3304" s="82">
        <v>0.71457530000000002</v>
      </c>
      <c r="R3304" s="82">
        <v>0.67527400000000004</v>
      </c>
      <c r="S3304" s="82">
        <v>0.80570520000000001</v>
      </c>
      <c r="T3304" s="80">
        <v>0.77365879999999998</v>
      </c>
      <c r="U3304" s="84">
        <v>0</v>
      </c>
      <c r="V3304" s="78" t="s">
        <v>4471</v>
      </c>
      <c r="W3304" s="78">
        <v>1</v>
      </c>
      <c r="X3304" s="85" t="s">
        <v>4471</v>
      </c>
      <c r="Y3304" s="78">
        <v>0.73627096400000003</v>
      </c>
      <c r="Z3304" s="49"/>
      <c r="AA3304" s="49"/>
    </row>
    <row r="3305" spans="1:27" ht="15.75" thickBot="1" x14ac:dyDescent="0.3">
      <c r="A3305" s="78" t="s">
        <v>3141</v>
      </c>
      <c r="B3305" s="79">
        <v>0.73768679999999998</v>
      </c>
      <c r="C3305" s="109">
        <f t="shared" si="51"/>
        <v>0.59970013388387045</v>
      </c>
      <c r="D3305" s="80">
        <v>8.4243760000000005</v>
      </c>
      <c r="E3305" s="78">
        <v>39.051000000000002</v>
      </c>
      <c r="F3305" s="78">
        <v>9</v>
      </c>
      <c r="G3305" s="78">
        <v>6</v>
      </c>
      <c r="H3305" s="78">
        <v>6</v>
      </c>
      <c r="I3305" s="51"/>
      <c r="J3305" s="81" t="s">
        <v>22</v>
      </c>
      <c r="K3305" s="82" t="s">
        <v>22</v>
      </c>
      <c r="L3305" s="80">
        <v>1.0079130000000001</v>
      </c>
      <c r="M3305" s="83" t="s">
        <v>22</v>
      </c>
      <c r="N3305" s="82" t="s">
        <v>22</v>
      </c>
      <c r="O3305" s="82" t="s">
        <v>22</v>
      </c>
      <c r="P3305" s="82" t="s">
        <v>22</v>
      </c>
      <c r="Q3305" s="82" t="s">
        <v>22</v>
      </c>
      <c r="R3305" s="82" t="s">
        <v>22</v>
      </c>
      <c r="S3305" s="82" t="s">
        <v>22</v>
      </c>
      <c r="T3305" s="80" t="s">
        <v>22</v>
      </c>
      <c r="U3305" s="86">
        <v>3.5099999999999998E-16</v>
      </c>
      <c r="V3305" s="78" t="s">
        <v>3141</v>
      </c>
      <c r="W3305" s="78">
        <v>1</v>
      </c>
      <c r="X3305" s="85" t="s">
        <v>3141</v>
      </c>
      <c r="Y3305" s="78">
        <v>0.5224837</v>
      </c>
      <c r="Z3305" s="49"/>
      <c r="AA3305" s="49"/>
    </row>
    <row r="3306" spans="1:27" ht="15.75" thickBot="1" x14ac:dyDescent="0.3">
      <c r="A3306" s="78" t="s">
        <v>2330</v>
      </c>
      <c r="B3306" s="79">
        <v>0.7383788</v>
      </c>
      <c r="C3306" s="109">
        <f t="shared" si="51"/>
        <v>0.59941255198360965</v>
      </c>
      <c r="D3306" s="80">
        <v>8.6571990000000003</v>
      </c>
      <c r="E3306" s="78">
        <v>43.081000000000003</v>
      </c>
      <c r="F3306" s="78">
        <v>29</v>
      </c>
      <c r="G3306" s="78">
        <v>11</v>
      </c>
      <c r="H3306" s="78">
        <v>11</v>
      </c>
      <c r="I3306" s="51"/>
      <c r="J3306" s="81" t="s">
        <v>22</v>
      </c>
      <c r="K3306" s="82" t="s">
        <v>22</v>
      </c>
      <c r="L3306" s="80">
        <v>0.81696829999999998</v>
      </c>
      <c r="M3306" s="83">
        <v>1.210888</v>
      </c>
      <c r="N3306" s="82">
        <v>1.315566</v>
      </c>
      <c r="O3306" s="82">
        <v>0.82358629999999999</v>
      </c>
      <c r="P3306" s="82" t="s">
        <v>22</v>
      </c>
      <c r="Q3306" s="82">
        <v>0.98804840000000005</v>
      </c>
      <c r="R3306" s="82">
        <v>0.24135219999999999</v>
      </c>
      <c r="S3306" s="82">
        <v>0.1723594</v>
      </c>
      <c r="T3306" s="80">
        <v>0.61786269999999999</v>
      </c>
      <c r="U3306" s="86">
        <v>7.6100000000000003E-27</v>
      </c>
      <c r="V3306" s="78" t="s">
        <v>2330</v>
      </c>
      <c r="W3306" s="78">
        <v>1</v>
      </c>
      <c r="X3306" s="85" t="s">
        <v>2330</v>
      </c>
      <c r="Y3306" s="78">
        <v>0.50926065799999998</v>
      </c>
      <c r="Z3306" s="49"/>
      <c r="AA3306" s="49"/>
    </row>
    <row r="3307" spans="1:27" ht="15.75" thickBot="1" x14ac:dyDescent="0.3">
      <c r="A3307" s="78" t="s">
        <v>1969</v>
      </c>
      <c r="B3307" s="79">
        <v>0.73932960000000003</v>
      </c>
      <c r="C3307" s="109">
        <f t="shared" si="51"/>
        <v>0.59901764267999791</v>
      </c>
      <c r="D3307" s="80">
        <v>11.02436</v>
      </c>
      <c r="E3307" s="78">
        <v>26.751000000000001</v>
      </c>
      <c r="F3307" s="78">
        <v>223</v>
      </c>
      <c r="G3307" s="78">
        <v>16</v>
      </c>
      <c r="H3307" s="78">
        <v>13</v>
      </c>
      <c r="I3307" s="51"/>
      <c r="J3307" s="81">
        <v>1.0461419999999999</v>
      </c>
      <c r="K3307" s="82">
        <v>0.74983449999999996</v>
      </c>
      <c r="L3307" s="80">
        <v>0.79102220000000001</v>
      </c>
      <c r="M3307" s="83">
        <v>0.69501380000000001</v>
      </c>
      <c r="N3307" s="82">
        <v>0.7477741</v>
      </c>
      <c r="O3307" s="82">
        <v>0.64920160000000005</v>
      </c>
      <c r="P3307" s="82">
        <v>0.6841005</v>
      </c>
      <c r="Q3307" s="82">
        <v>0.7003509</v>
      </c>
      <c r="R3307" s="82">
        <v>0.73022690000000001</v>
      </c>
      <c r="S3307" s="82">
        <v>0.69652800000000004</v>
      </c>
      <c r="T3307" s="80">
        <v>0.75317659999999997</v>
      </c>
      <c r="U3307" s="86">
        <v>3.1200000000000002E-178</v>
      </c>
      <c r="V3307" s="78" t="s">
        <v>1969</v>
      </c>
      <c r="W3307" s="78">
        <v>1</v>
      </c>
      <c r="X3307" s="85" t="s">
        <v>1969</v>
      </c>
      <c r="Y3307" s="78">
        <v>0.73523937800000005</v>
      </c>
      <c r="Z3307" s="49"/>
      <c r="AA3307" s="49"/>
    </row>
    <row r="3308" spans="1:27" ht="15.75" thickBot="1" x14ac:dyDescent="0.3">
      <c r="A3308" s="78" t="s">
        <v>2022</v>
      </c>
      <c r="B3308" s="79">
        <v>0.74010719999999997</v>
      </c>
      <c r="C3308" s="109">
        <f t="shared" si="51"/>
        <v>0.59869486440857922</v>
      </c>
      <c r="D3308" s="80">
        <v>8.9880279999999999</v>
      </c>
      <c r="E3308" s="78">
        <v>78.290999999999997</v>
      </c>
      <c r="F3308" s="78">
        <v>17</v>
      </c>
      <c r="G3308" s="78">
        <v>5</v>
      </c>
      <c r="H3308" s="78">
        <v>5</v>
      </c>
      <c r="I3308" s="51"/>
      <c r="J3308" s="81">
        <v>0.9364401</v>
      </c>
      <c r="K3308" s="82">
        <v>0.729966</v>
      </c>
      <c r="L3308" s="80">
        <v>0.79526819999999998</v>
      </c>
      <c r="M3308" s="83">
        <v>-1.886833</v>
      </c>
      <c r="N3308" s="82" t="s">
        <v>22</v>
      </c>
      <c r="O3308" s="82" t="s">
        <v>22</v>
      </c>
      <c r="P3308" s="82" t="s">
        <v>22</v>
      </c>
      <c r="Q3308" s="82" t="s">
        <v>22</v>
      </c>
      <c r="R3308" s="82" t="s">
        <v>22</v>
      </c>
      <c r="S3308" s="82">
        <v>0.53883610000000004</v>
      </c>
      <c r="T3308" s="80">
        <v>1.205705</v>
      </c>
      <c r="U3308" s="86">
        <v>6.2199999999999997E-12</v>
      </c>
      <c r="V3308" s="78" t="s">
        <v>2022</v>
      </c>
      <c r="W3308" s="78">
        <v>1</v>
      </c>
      <c r="X3308" s="85" t="s">
        <v>2023</v>
      </c>
      <c r="Y3308" s="78">
        <v>0.56828519099999997</v>
      </c>
      <c r="Z3308" s="49"/>
      <c r="AA3308" s="49"/>
    </row>
    <row r="3309" spans="1:27" ht="15.75" thickBot="1" x14ac:dyDescent="0.3">
      <c r="A3309" s="78" t="s">
        <v>4204</v>
      </c>
      <c r="B3309" s="79">
        <v>0.74010719999999997</v>
      </c>
      <c r="C3309" s="109">
        <f t="shared" si="51"/>
        <v>0.59869486440857922</v>
      </c>
      <c r="D3309" s="80">
        <v>9.0545369999999998</v>
      </c>
      <c r="E3309" s="78">
        <v>66.287999999999997</v>
      </c>
      <c r="F3309" s="78">
        <v>24</v>
      </c>
      <c r="G3309" s="78">
        <v>6</v>
      </c>
      <c r="H3309" s="78">
        <v>6</v>
      </c>
      <c r="I3309" s="51"/>
      <c r="J3309" s="81" t="s">
        <v>22</v>
      </c>
      <c r="K3309" s="82" t="s">
        <v>22</v>
      </c>
      <c r="L3309" s="80" t="s">
        <v>22</v>
      </c>
      <c r="M3309" s="83">
        <v>0.78868570000000005</v>
      </c>
      <c r="N3309" s="82">
        <v>0.91165320000000005</v>
      </c>
      <c r="O3309" s="82">
        <v>1.2939000000000001</v>
      </c>
      <c r="P3309" s="82">
        <v>0.61607529999999999</v>
      </c>
      <c r="Q3309" s="82" t="s">
        <v>22</v>
      </c>
      <c r="R3309" s="82">
        <v>-0.68942709999999996</v>
      </c>
      <c r="S3309" s="82">
        <v>0.71378379999999997</v>
      </c>
      <c r="T3309" s="80">
        <v>-0.47997509999999999</v>
      </c>
      <c r="U3309" s="86">
        <v>1.74E-20</v>
      </c>
      <c r="V3309" s="78" t="s">
        <v>4204</v>
      </c>
      <c r="W3309" s="78">
        <v>1</v>
      </c>
      <c r="X3309" s="85" t="s">
        <v>4204</v>
      </c>
      <c r="Y3309" s="78">
        <v>0.56828519099999997</v>
      </c>
      <c r="Z3309" s="49"/>
      <c r="AA3309" s="49"/>
    </row>
    <row r="3310" spans="1:27" ht="15.75" thickBot="1" x14ac:dyDescent="0.3">
      <c r="A3310" s="78" t="s">
        <v>497</v>
      </c>
      <c r="B3310" s="79">
        <v>0.74036639999999998</v>
      </c>
      <c r="C3310" s="109">
        <f t="shared" si="51"/>
        <v>0.59858731030668799</v>
      </c>
      <c r="D3310" s="80">
        <v>9.4721860000000007</v>
      </c>
      <c r="E3310" s="78">
        <v>109.75</v>
      </c>
      <c r="F3310" s="78">
        <v>36</v>
      </c>
      <c r="G3310" s="78">
        <v>6</v>
      </c>
      <c r="H3310" s="78">
        <v>6</v>
      </c>
      <c r="I3310" s="51"/>
      <c r="J3310" s="81">
        <v>1.1805300000000001</v>
      </c>
      <c r="K3310" s="82">
        <v>0.77146309999999996</v>
      </c>
      <c r="L3310" s="80">
        <v>0.66648399999999997</v>
      </c>
      <c r="M3310" s="83">
        <v>0.90750600000000003</v>
      </c>
      <c r="N3310" s="82">
        <v>-2.5990250000000001</v>
      </c>
      <c r="O3310" s="82">
        <v>0.76026349999999998</v>
      </c>
      <c r="P3310" s="82">
        <v>8.4472510000000001E-2</v>
      </c>
      <c r="Q3310" s="82">
        <v>0.2568899</v>
      </c>
      <c r="R3310" s="82">
        <v>0.79002130000000004</v>
      </c>
      <c r="S3310" s="82">
        <v>-0.71657599999999999</v>
      </c>
      <c r="T3310" s="80">
        <v>1.024462</v>
      </c>
      <c r="U3310" s="86">
        <v>6.4799999999999998E-193</v>
      </c>
      <c r="V3310" s="78" t="s">
        <v>497</v>
      </c>
      <c r="W3310" s="78">
        <v>1</v>
      </c>
      <c r="X3310" s="85" t="s">
        <v>497</v>
      </c>
      <c r="Y3310" s="78">
        <v>0.59217216800000005</v>
      </c>
      <c r="Z3310" s="49"/>
      <c r="AA3310" s="49"/>
    </row>
    <row r="3311" spans="1:27" ht="15.75" thickBot="1" x14ac:dyDescent="0.3">
      <c r="A3311" s="78" t="s">
        <v>1107</v>
      </c>
      <c r="B3311" s="79">
        <v>0.74131599999999997</v>
      </c>
      <c r="C3311" s="109">
        <f t="shared" si="51"/>
        <v>0.59819344225786442</v>
      </c>
      <c r="D3311" s="80">
        <v>7.5616019999999997</v>
      </c>
      <c r="E3311" s="78">
        <v>18.373999999999999</v>
      </c>
      <c r="F3311" s="78">
        <v>2</v>
      </c>
      <c r="G3311" s="78">
        <v>2</v>
      </c>
      <c r="H3311" s="78">
        <v>2</v>
      </c>
      <c r="I3311" s="51"/>
      <c r="J3311" s="81" t="s">
        <v>22</v>
      </c>
      <c r="K3311" s="82" t="s">
        <v>22</v>
      </c>
      <c r="L3311" s="80" t="s">
        <v>22</v>
      </c>
      <c r="M3311" s="83" t="s">
        <v>22</v>
      </c>
      <c r="N3311" s="82" t="s">
        <v>22</v>
      </c>
      <c r="O3311" s="82" t="s">
        <v>22</v>
      </c>
      <c r="P3311" s="82" t="s">
        <v>22</v>
      </c>
      <c r="Q3311" s="82" t="s">
        <v>22</v>
      </c>
      <c r="R3311" s="82" t="s">
        <v>22</v>
      </c>
      <c r="S3311" s="82" t="s">
        <v>22</v>
      </c>
      <c r="T3311" s="80" t="s">
        <v>22</v>
      </c>
      <c r="U3311" s="84">
        <v>1.1105E-4</v>
      </c>
      <c r="V3311" s="78" t="s">
        <v>1107</v>
      </c>
      <c r="W3311" s="78">
        <v>1</v>
      </c>
      <c r="X3311" s="85" t="s">
        <v>1107</v>
      </c>
      <c r="Y3311" s="78">
        <v>0.58524705099999996</v>
      </c>
      <c r="Z3311" s="49"/>
      <c r="AA3311" s="49"/>
    </row>
    <row r="3312" spans="1:27" ht="15.75" thickBot="1" x14ac:dyDescent="0.3">
      <c r="A3312" s="78" t="s">
        <v>3202</v>
      </c>
      <c r="B3312" s="79">
        <v>0.74174739999999995</v>
      </c>
      <c r="C3312" s="109">
        <f t="shared" si="51"/>
        <v>0.5980145949863358</v>
      </c>
      <c r="D3312" s="80">
        <v>9.1350049999999996</v>
      </c>
      <c r="E3312" s="78">
        <v>32.805</v>
      </c>
      <c r="F3312" s="78">
        <v>41</v>
      </c>
      <c r="G3312" s="78">
        <v>11</v>
      </c>
      <c r="H3312" s="78">
        <v>11</v>
      </c>
      <c r="I3312" s="51"/>
      <c r="J3312" s="81" t="s">
        <v>22</v>
      </c>
      <c r="K3312" s="82" t="s">
        <v>22</v>
      </c>
      <c r="L3312" s="80">
        <v>0.62011709999999998</v>
      </c>
      <c r="M3312" s="83">
        <v>0.7004397</v>
      </c>
      <c r="N3312" s="82">
        <v>0.61164459999999998</v>
      </c>
      <c r="O3312" s="82">
        <v>0.69108749999999997</v>
      </c>
      <c r="P3312" s="82">
        <v>0.82146529999999995</v>
      </c>
      <c r="Q3312" s="82">
        <v>0.77374319999999996</v>
      </c>
      <c r="R3312" s="82">
        <v>0.88892819999999995</v>
      </c>
      <c r="S3312" s="82">
        <v>0.57521549999999999</v>
      </c>
      <c r="T3312" s="80">
        <v>0.83357829999999999</v>
      </c>
      <c r="U3312" s="86">
        <v>1.2E-37</v>
      </c>
      <c r="V3312" s="78" t="s">
        <v>3202</v>
      </c>
      <c r="W3312" s="78">
        <v>1</v>
      </c>
      <c r="X3312" s="85" t="s">
        <v>3202</v>
      </c>
      <c r="Y3312" s="78">
        <v>0.56707774899999996</v>
      </c>
      <c r="Z3312" s="49"/>
      <c r="AA3312" s="49"/>
    </row>
    <row r="3313" spans="1:27" ht="15.75" thickBot="1" x14ac:dyDescent="0.3">
      <c r="A3313" s="78" t="s">
        <v>2127</v>
      </c>
      <c r="B3313" s="79">
        <v>0.74200619999999995</v>
      </c>
      <c r="C3313" s="109">
        <f t="shared" si="51"/>
        <v>0.59790732886830955</v>
      </c>
      <c r="D3313" s="80">
        <v>7.4540980000000001</v>
      </c>
      <c r="E3313" s="78">
        <v>3.8776999999999999</v>
      </c>
      <c r="F3313" s="78">
        <v>2</v>
      </c>
      <c r="G3313" s="78">
        <v>2</v>
      </c>
      <c r="H3313" s="78">
        <v>2</v>
      </c>
      <c r="I3313" s="51"/>
      <c r="J3313" s="81" t="s">
        <v>22</v>
      </c>
      <c r="K3313" s="82" t="s">
        <v>22</v>
      </c>
      <c r="L3313" s="80" t="s">
        <v>22</v>
      </c>
      <c r="M3313" s="83" t="s">
        <v>22</v>
      </c>
      <c r="N3313" s="82" t="s">
        <v>22</v>
      </c>
      <c r="O3313" s="82" t="s">
        <v>22</v>
      </c>
      <c r="P3313" s="82" t="s">
        <v>22</v>
      </c>
      <c r="Q3313" s="82" t="s">
        <v>22</v>
      </c>
      <c r="R3313" s="82">
        <v>0.74200619999999995</v>
      </c>
      <c r="S3313" s="82" t="s">
        <v>22</v>
      </c>
      <c r="T3313" s="80" t="s">
        <v>22</v>
      </c>
      <c r="U3313" s="86">
        <v>2.0499999999999999E-6</v>
      </c>
      <c r="V3313" s="78" t="s">
        <v>2127</v>
      </c>
      <c r="W3313" s="78">
        <v>1</v>
      </c>
      <c r="X3313" s="85" t="s">
        <v>2128</v>
      </c>
      <c r="Y3313" s="78">
        <v>0.584655861</v>
      </c>
      <c r="Z3313" s="49"/>
      <c r="AA3313" s="49"/>
    </row>
    <row r="3314" spans="1:27" ht="15.75" thickBot="1" x14ac:dyDescent="0.3">
      <c r="A3314" s="78" t="s">
        <v>3695</v>
      </c>
      <c r="B3314" s="79">
        <v>0.74450559999999999</v>
      </c>
      <c r="C3314" s="109">
        <f t="shared" si="51"/>
        <v>0.59687237984151953</v>
      </c>
      <c r="D3314" s="80">
        <v>8.5733820000000005</v>
      </c>
      <c r="E3314" s="78">
        <v>62.244999999999997</v>
      </c>
      <c r="F3314" s="78">
        <v>11</v>
      </c>
      <c r="G3314" s="78">
        <v>2</v>
      </c>
      <c r="H3314" s="78">
        <v>2</v>
      </c>
      <c r="I3314" s="51"/>
      <c r="J3314" s="81" t="s">
        <v>22</v>
      </c>
      <c r="K3314" s="82" t="s">
        <v>22</v>
      </c>
      <c r="L3314" s="80">
        <v>0.29054229999999998</v>
      </c>
      <c r="M3314" s="83" t="s">
        <v>22</v>
      </c>
      <c r="N3314" s="82" t="s">
        <v>22</v>
      </c>
      <c r="O3314" s="82" t="s">
        <v>22</v>
      </c>
      <c r="P3314" s="82" t="s">
        <v>22</v>
      </c>
      <c r="Q3314" s="82" t="s">
        <v>22</v>
      </c>
      <c r="R3314" s="82">
        <v>0.85455420000000004</v>
      </c>
      <c r="S3314" s="82" t="s">
        <v>22</v>
      </c>
      <c r="T3314" s="80" t="s">
        <v>22</v>
      </c>
      <c r="U3314" s="86">
        <v>1.52E-5</v>
      </c>
      <c r="V3314" s="78" t="s">
        <v>3695</v>
      </c>
      <c r="W3314" s="78">
        <v>1</v>
      </c>
      <c r="X3314" s="85" t="s">
        <v>3695</v>
      </c>
      <c r="Y3314" s="78">
        <v>0.50462646600000005</v>
      </c>
      <c r="Z3314" s="49"/>
      <c r="AA3314" s="49"/>
    </row>
    <row r="3315" spans="1:27" ht="15.75" thickBot="1" x14ac:dyDescent="0.3">
      <c r="A3315" s="78" t="s">
        <v>1349</v>
      </c>
      <c r="B3315" s="79">
        <v>0.7463128</v>
      </c>
      <c r="C3315" s="109">
        <f t="shared" si="51"/>
        <v>0.5961251724160368</v>
      </c>
      <c r="D3315" s="80">
        <v>8.9912039999999998</v>
      </c>
      <c r="E3315" s="78">
        <v>36.966000000000001</v>
      </c>
      <c r="F3315" s="78">
        <v>23</v>
      </c>
      <c r="G3315" s="78">
        <v>8</v>
      </c>
      <c r="H3315" s="78">
        <v>8</v>
      </c>
      <c r="I3315" s="51"/>
      <c r="J3315" s="81" t="s">
        <v>22</v>
      </c>
      <c r="K3315" s="82">
        <v>4.3344580000000001E-2</v>
      </c>
      <c r="L3315" s="80" t="s">
        <v>22</v>
      </c>
      <c r="M3315" s="83">
        <v>-0.12847169999999999</v>
      </c>
      <c r="N3315" s="82" t="s">
        <v>22</v>
      </c>
      <c r="O3315" s="82">
        <v>1.025879</v>
      </c>
      <c r="P3315" s="82" t="s">
        <v>22</v>
      </c>
      <c r="Q3315" s="82" t="s">
        <v>22</v>
      </c>
      <c r="R3315" s="82">
        <v>0.57831080000000001</v>
      </c>
      <c r="S3315" s="82">
        <v>0.84502829999999995</v>
      </c>
      <c r="T3315" s="80">
        <v>0.81721390000000005</v>
      </c>
      <c r="U3315" s="86">
        <v>2.9799999999999998E-50</v>
      </c>
      <c r="V3315" s="78" t="s">
        <v>1349</v>
      </c>
      <c r="W3315" s="78">
        <v>1</v>
      </c>
      <c r="X3315" s="85" t="s">
        <v>1349</v>
      </c>
      <c r="Y3315" s="78">
        <v>0.563723258</v>
      </c>
      <c r="Z3315" s="49"/>
      <c r="AA3315" s="49"/>
    </row>
    <row r="3316" spans="1:27" ht="15.75" thickBot="1" x14ac:dyDescent="0.3">
      <c r="A3316" s="78" t="s">
        <v>5015</v>
      </c>
      <c r="B3316" s="79">
        <v>0.74648479999999995</v>
      </c>
      <c r="C3316" s="109">
        <f t="shared" si="51"/>
        <v>0.5960541058254536</v>
      </c>
      <c r="D3316" s="80">
        <v>9.9959910000000001</v>
      </c>
      <c r="E3316" s="78">
        <v>58.442</v>
      </c>
      <c r="F3316" s="78">
        <v>102</v>
      </c>
      <c r="G3316" s="78">
        <v>18</v>
      </c>
      <c r="H3316" s="78">
        <v>18</v>
      </c>
      <c r="I3316" s="51"/>
      <c r="J3316" s="81">
        <v>0.36558059999999998</v>
      </c>
      <c r="K3316" s="82">
        <v>0.79668079999999997</v>
      </c>
      <c r="L3316" s="80">
        <v>0.71193530000000005</v>
      </c>
      <c r="M3316" s="83">
        <v>0.84108749999999999</v>
      </c>
      <c r="N3316" s="82">
        <v>0.77871319999999999</v>
      </c>
      <c r="O3316" s="82">
        <v>0.77551409999999998</v>
      </c>
      <c r="P3316" s="82">
        <v>0.61381450000000004</v>
      </c>
      <c r="Q3316" s="82">
        <v>0.71255179999999996</v>
      </c>
      <c r="R3316" s="82">
        <v>0.73846520000000004</v>
      </c>
      <c r="S3316" s="82">
        <v>0.73517549999999998</v>
      </c>
      <c r="T3316" s="80">
        <v>0.78634539999999997</v>
      </c>
      <c r="U3316" s="86">
        <v>8.4800000000000005E-91</v>
      </c>
      <c r="V3316" s="78" t="s">
        <v>5015</v>
      </c>
      <c r="W3316" s="78">
        <v>1</v>
      </c>
      <c r="X3316" s="85" t="s">
        <v>5015</v>
      </c>
      <c r="Y3316" s="78">
        <v>0.46810193900000002</v>
      </c>
      <c r="Z3316" s="49"/>
      <c r="AA3316" s="49"/>
    </row>
    <row r="3317" spans="1:27" ht="15.75" thickBot="1" x14ac:dyDescent="0.3">
      <c r="A3317" s="78" t="s">
        <v>4796</v>
      </c>
      <c r="B3317" s="79">
        <v>0.74760219999999999</v>
      </c>
      <c r="C3317" s="109">
        <f t="shared" si="51"/>
        <v>0.59559262715008443</v>
      </c>
      <c r="D3317" s="80">
        <v>8.8842630000000007</v>
      </c>
      <c r="E3317" s="78">
        <v>44.457999999999998</v>
      </c>
      <c r="F3317" s="78">
        <v>27</v>
      </c>
      <c r="G3317" s="78">
        <v>11</v>
      </c>
      <c r="H3317" s="78">
        <v>11</v>
      </c>
      <c r="I3317" s="51"/>
      <c r="J3317" s="81">
        <v>1.117828</v>
      </c>
      <c r="K3317" s="82">
        <v>0.74760219999999999</v>
      </c>
      <c r="L3317" s="80">
        <v>0.77770379999999995</v>
      </c>
      <c r="M3317" s="83">
        <v>1.583904</v>
      </c>
      <c r="N3317" s="82" t="s">
        <v>22</v>
      </c>
      <c r="O3317" s="82">
        <v>0.2192151</v>
      </c>
      <c r="P3317" s="82" t="s">
        <v>22</v>
      </c>
      <c r="Q3317" s="82" t="s">
        <v>22</v>
      </c>
      <c r="R3317" s="82">
        <v>0.86852870000000004</v>
      </c>
      <c r="S3317" s="82">
        <v>0.39352599999999999</v>
      </c>
      <c r="T3317" s="80" t="s">
        <v>22</v>
      </c>
      <c r="U3317" s="86">
        <v>6.8000000000000001E-34</v>
      </c>
      <c r="V3317" s="78" t="s">
        <v>4796</v>
      </c>
      <c r="W3317" s="78">
        <v>1</v>
      </c>
      <c r="X3317" s="85" t="s">
        <v>4796</v>
      </c>
      <c r="Y3317" s="78">
        <v>0.52809545199999997</v>
      </c>
      <c r="Z3317" s="49"/>
      <c r="AA3317" s="49"/>
    </row>
    <row r="3318" spans="1:27" ht="15.75" thickBot="1" x14ac:dyDescent="0.3">
      <c r="A3318" s="78" t="s">
        <v>5005</v>
      </c>
      <c r="B3318" s="79">
        <v>0.74828950000000005</v>
      </c>
      <c r="C3318" s="109">
        <f t="shared" si="51"/>
        <v>0.59530895436467357</v>
      </c>
      <c r="D3318" s="80">
        <v>8.605003</v>
      </c>
      <c r="E3318" s="78">
        <v>142.29</v>
      </c>
      <c r="F3318" s="78">
        <v>6</v>
      </c>
      <c r="G3318" s="78">
        <v>3</v>
      </c>
      <c r="H3318" s="78">
        <v>3</v>
      </c>
      <c r="I3318" s="51"/>
      <c r="J3318" s="81" t="s">
        <v>22</v>
      </c>
      <c r="K3318" s="82" t="s">
        <v>22</v>
      </c>
      <c r="L3318" s="80" t="s">
        <v>22</v>
      </c>
      <c r="M3318" s="83" t="s">
        <v>22</v>
      </c>
      <c r="N3318" s="82" t="s">
        <v>22</v>
      </c>
      <c r="O3318" s="82" t="s">
        <v>22</v>
      </c>
      <c r="P3318" s="82" t="s">
        <v>22</v>
      </c>
      <c r="Q3318" s="82" t="s">
        <v>22</v>
      </c>
      <c r="R3318" s="82" t="s">
        <v>22</v>
      </c>
      <c r="S3318" s="82" t="s">
        <v>22</v>
      </c>
      <c r="T3318" s="80" t="s">
        <v>22</v>
      </c>
      <c r="U3318" s="86">
        <v>2.96E-7</v>
      </c>
      <c r="V3318" s="78" t="s">
        <v>5005</v>
      </c>
      <c r="W3318" s="78">
        <v>1</v>
      </c>
      <c r="X3318" s="85" t="s">
        <v>5005</v>
      </c>
      <c r="Y3318" s="78">
        <v>0.501775521</v>
      </c>
      <c r="Z3318" s="49"/>
      <c r="AA3318" s="49"/>
    </row>
    <row r="3319" spans="1:27" ht="15.75" thickBot="1" x14ac:dyDescent="0.3">
      <c r="A3319" s="78" t="s">
        <v>2698</v>
      </c>
      <c r="B3319" s="79">
        <v>0.74863299999999999</v>
      </c>
      <c r="C3319" s="109">
        <f t="shared" si="51"/>
        <v>0.59516723052284037</v>
      </c>
      <c r="D3319" s="80">
        <v>9.0107660000000003</v>
      </c>
      <c r="E3319" s="78">
        <v>52.252000000000002</v>
      </c>
      <c r="F3319" s="78">
        <v>34</v>
      </c>
      <c r="G3319" s="78">
        <v>11</v>
      </c>
      <c r="H3319" s="78">
        <v>11</v>
      </c>
      <c r="I3319" s="51"/>
      <c r="J3319" s="81" t="s">
        <v>22</v>
      </c>
      <c r="K3319" s="82">
        <v>-0.37390669999999998</v>
      </c>
      <c r="L3319" s="80">
        <v>0.3606452</v>
      </c>
      <c r="M3319" s="83">
        <v>7.4916440000000001E-2</v>
      </c>
      <c r="N3319" s="82" t="s">
        <v>22</v>
      </c>
      <c r="O3319" s="82">
        <v>0.74028000000000005</v>
      </c>
      <c r="P3319" s="82">
        <v>0.94889979999999996</v>
      </c>
      <c r="Q3319" s="82">
        <v>0.89940770000000003</v>
      </c>
      <c r="R3319" s="82">
        <v>0.72202880000000003</v>
      </c>
      <c r="S3319" s="82">
        <v>0.69581570000000004</v>
      </c>
      <c r="T3319" s="80">
        <v>0.78047809999999995</v>
      </c>
      <c r="U3319" s="86">
        <v>7.5699999999999995E-32</v>
      </c>
      <c r="V3319" s="78" t="s">
        <v>2698</v>
      </c>
      <c r="W3319" s="78">
        <v>1</v>
      </c>
      <c r="X3319" s="85" t="s">
        <v>2698</v>
      </c>
      <c r="Y3319" s="78">
        <v>0.56202215899999997</v>
      </c>
      <c r="Z3319" s="49"/>
      <c r="AA3319" s="49"/>
    </row>
    <row r="3320" spans="1:27" ht="15.75" thickBot="1" x14ac:dyDescent="0.3">
      <c r="A3320" s="78" t="s">
        <v>4625</v>
      </c>
      <c r="B3320" s="79">
        <v>0.74974879999999999</v>
      </c>
      <c r="C3320" s="109">
        <f t="shared" si="51"/>
        <v>0.59470709803745769</v>
      </c>
      <c r="D3320" s="80">
        <v>9.1594770000000008</v>
      </c>
      <c r="E3320" s="78">
        <v>96.986999999999995</v>
      </c>
      <c r="F3320" s="78">
        <v>33</v>
      </c>
      <c r="G3320" s="78">
        <v>8</v>
      </c>
      <c r="H3320" s="78">
        <v>8</v>
      </c>
      <c r="I3320" s="51"/>
      <c r="J3320" s="81">
        <v>0.54329780000000005</v>
      </c>
      <c r="K3320" s="82">
        <v>1.013784</v>
      </c>
      <c r="L3320" s="80" t="s">
        <v>22</v>
      </c>
      <c r="M3320" s="83">
        <v>0.31057279999999998</v>
      </c>
      <c r="N3320" s="82">
        <v>0.71404769999999995</v>
      </c>
      <c r="O3320" s="82">
        <v>0.77036400000000005</v>
      </c>
      <c r="P3320" s="82">
        <v>0.71861370000000002</v>
      </c>
      <c r="Q3320" s="82">
        <v>0.79941890000000004</v>
      </c>
      <c r="R3320" s="82" t="s">
        <v>22</v>
      </c>
      <c r="S3320" s="82">
        <v>1.347269</v>
      </c>
      <c r="T3320" s="80">
        <v>1.241047</v>
      </c>
      <c r="U3320" s="86">
        <v>1.5600000000000001E-62</v>
      </c>
      <c r="V3320" s="78" t="s">
        <v>4625</v>
      </c>
      <c r="W3320" s="78">
        <v>1</v>
      </c>
      <c r="X3320" s="85" t="s">
        <v>4625</v>
      </c>
      <c r="Y3320" s="78">
        <v>0.56120496399999997</v>
      </c>
      <c r="Z3320" s="49"/>
      <c r="AA3320" s="49"/>
    </row>
    <row r="3321" spans="1:27" ht="15.75" thickBot="1" x14ac:dyDescent="0.3">
      <c r="A3321" s="78" t="s">
        <v>1161</v>
      </c>
      <c r="B3321" s="79">
        <v>0.75103520000000001</v>
      </c>
      <c r="C3321" s="109">
        <f t="shared" si="51"/>
        <v>0.5941770551559088</v>
      </c>
      <c r="D3321" s="80">
        <v>10.11584</v>
      </c>
      <c r="E3321" s="78">
        <v>80.293000000000006</v>
      </c>
      <c r="F3321" s="78">
        <v>97</v>
      </c>
      <c r="G3321" s="78">
        <v>19</v>
      </c>
      <c r="H3321" s="78">
        <v>19</v>
      </c>
      <c r="I3321" s="51"/>
      <c r="J3321" s="81">
        <v>0.70876110000000003</v>
      </c>
      <c r="K3321" s="82">
        <v>0.60862000000000005</v>
      </c>
      <c r="L3321" s="80">
        <v>0.62517699999999998</v>
      </c>
      <c r="M3321" s="83">
        <v>0.88557430000000004</v>
      </c>
      <c r="N3321" s="82">
        <v>0.88009769999999998</v>
      </c>
      <c r="O3321" s="82">
        <v>0.72045360000000003</v>
      </c>
      <c r="P3321" s="82">
        <v>0.90612090000000001</v>
      </c>
      <c r="Q3321" s="82">
        <v>0.77120949999999999</v>
      </c>
      <c r="R3321" s="82">
        <v>0.76909470000000002</v>
      </c>
      <c r="S3321" s="82">
        <v>0.88900619999999997</v>
      </c>
      <c r="T3321" s="80">
        <v>0.93726900000000002</v>
      </c>
      <c r="U3321" s="86">
        <v>4.22E-97</v>
      </c>
      <c r="V3321" s="78" t="s">
        <v>1161</v>
      </c>
      <c r="W3321" s="78">
        <v>1</v>
      </c>
      <c r="X3321" s="85" t="s">
        <v>1161</v>
      </c>
      <c r="Y3321" s="78">
        <v>0.46490710000000002</v>
      </c>
      <c r="Z3321" s="49"/>
      <c r="AA3321" s="49"/>
    </row>
    <row r="3322" spans="1:27" ht="15.75" thickBot="1" x14ac:dyDescent="0.3">
      <c r="A3322" s="78" t="s">
        <v>2402</v>
      </c>
      <c r="B3322" s="79">
        <v>0.75154940000000003</v>
      </c>
      <c r="C3322" s="109">
        <f t="shared" si="51"/>
        <v>0.59396531851553813</v>
      </c>
      <c r="D3322" s="80">
        <v>8.0591089999999994</v>
      </c>
      <c r="E3322" s="78">
        <v>19.329000000000001</v>
      </c>
      <c r="F3322" s="78">
        <v>7</v>
      </c>
      <c r="G3322" s="78">
        <v>4</v>
      </c>
      <c r="H3322" s="78">
        <v>4</v>
      </c>
      <c r="I3322" s="51"/>
      <c r="J3322" s="81" t="s">
        <v>22</v>
      </c>
      <c r="K3322" s="82" t="s">
        <v>22</v>
      </c>
      <c r="L3322" s="80" t="s">
        <v>22</v>
      </c>
      <c r="M3322" s="83" t="s">
        <v>22</v>
      </c>
      <c r="N3322" s="82" t="s">
        <v>22</v>
      </c>
      <c r="O3322" s="82" t="s">
        <v>22</v>
      </c>
      <c r="P3322" s="82" t="s">
        <v>22</v>
      </c>
      <c r="Q3322" s="82" t="s">
        <v>22</v>
      </c>
      <c r="R3322" s="82">
        <v>0.52526709999999999</v>
      </c>
      <c r="S3322" s="82">
        <v>0.93749510000000003</v>
      </c>
      <c r="T3322" s="80">
        <v>0.59912730000000003</v>
      </c>
      <c r="U3322" s="86">
        <v>1.8200000000000001E-8</v>
      </c>
      <c r="V3322" s="78" t="s">
        <v>2402</v>
      </c>
      <c r="W3322" s="78">
        <v>1</v>
      </c>
      <c r="X3322" s="85" t="s">
        <v>2402</v>
      </c>
      <c r="Y3322" s="78">
        <v>0.512304651</v>
      </c>
      <c r="Z3322" s="49"/>
      <c r="AA3322" s="49"/>
    </row>
    <row r="3323" spans="1:27" ht="15.75" thickBot="1" x14ac:dyDescent="0.3">
      <c r="A3323" s="78" t="s">
        <v>3866</v>
      </c>
      <c r="B3323" s="79">
        <v>0.75154940000000003</v>
      </c>
      <c r="C3323" s="109">
        <f t="shared" si="51"/>
        <v>0.59396531851553813</v>
      </c>
      <c r="D3323" s="80">
        <v>10.075290000000001</v>
      </c>
      <c r="E3323" s="78">
        <v>51.524999999999999</v>
      </c>
      <c r="F3323" s="78">
        <v>90</v>
      </c>
      <c r="G3323" s="78">
        <v>18</v>
      </c>
      <c r="H3323" s="78">
        <v>18</v>
      </c>
      <c r="I3323" s="51"/>
      <c r="J3323" s="81">
        <v>-0.61285800000000001</v>
      </c>
      <c r="K3323" s="82">
        <v>0.42985699999999999</v>
      </c>
      <c r="L3323" s="80">
        <v>0.65030500000000002</v>
      </c>
      <c r="M3323" s="83">
        <v>0.68795649999999997</v>
      </c>
      <c r="N3323" s="82">
        <v>0.80132420000000004</v>
      </c>
      <c r="O3323" s="82">
        <v>0.78022610000000003</v>
      </c>
      <c r="P3323" s="82">
        <v>0.74484989999999995</v>
      </c>
      <c r="Q3323" s="82">
        <v>0.76858669999999996</v>
      </c>
      <c r="R3323" s="82">
        <v>0.92751720000000004</v>
      </c>
      <c r="S3323" s="82">
        <v>0.76604380000000005</v>
      </c>
      <c r="T3323" s="80">
        <v>0.85559110000000005</v>
      </c>
      <c r="U3323" s="86">
        <v>3.09E-118</v>
      </c>
      <c r="V3323" s="78" t="s">
        <v>3866</v>
      </c>
      <c r="W3323" s="78">
        <v>1</v>
      </c>
      <c r="X3323" s="85" t="s">
        <v>3866</v>
      </c>
      <c r="Y3323" s="78">
        <v>0.46454683299999999</v>
      </c>
      <c r="Z3323" s="49"/>
      <c r="AA3323" s="49"/>
    </row>
    <row r="3324" spans="1:27" ht="15.75" thickBot="1" x14ac:dyDescent="0.3">
      <c r="A3324" s="78" t="s">
        <v>4640</v>
      </c>
      <c r="B3324" s="79">
        <v>0.75283420000000001</v>
      </c>
      <c r="C3324" s="109">
        <f t="shared" si="51"/>
        <v>0.59343659489956546</v>
      </c>
      <c r="D3324" s="80">
        <v>11.3832</v>
      </c>
      <c r="E3324" s="78">
        <v>35.531999999999996</v>
      </c>
      <c r="F3324" s="78">
        <v>417</v>
      </c>
      <c r="G3324" s="78">
        <v>35</v>
      </c>
      <c r="H3324" s="78">
        <v>35</v>
      </c>
      <c r="I3324" s="51"/>
      <c r="J3324" s="81">
        <v>0.82081199999999999</v>
      </c>
      <c r="K3324" s="82">
        <v>0.7287477</v>
      </c>
      <c r="L3324" s="80">
        <v>0.69795169999999995</v>
      </c>
      <c r="M3324" s="83">
        <v>0.73993439999999999</v>
      </c>
      <c r="N3324" s="82">
        <v>0.7698564</v>
      </c>
      <c r="O3324" s="82">
        <v>0.72517399999999999</v>
      </c>
      <c r="P3324" s="82">
        <v>0.73924319999999999</v>
      </c>
      <c r="Q3324" s="82">
        <v>0.72770270000000004</v>
      </c>
      <c r="R3324" s="82">
        <v>0.78626169999999995</v>
      </c>
      <c r="S3324" s="82">
        <v>0.73760029999999999</v>
      </c>
      <c r="T3324" s="80">
        <v>0.76324150000000002</v>
      </c>
      <c r="U3324" s="84">
        <v>0</v>
      </c>
      <c r="V3324" s="78" t="s">
        <v>4640</v>
      </c>
      <c r="W3324" s="78">
        <v>1</v>
      </c>
      <c r="X3324" s="85" t="s">
        <v>4641</v>
      </c>
      <c r="Y3324" s="78">
        <v>0.72758278799999998</v>
      </c>
      <c r="Z3324" s="49"/>
      <c r="AA3324" s="49"/>
    </row>
    <row r="3325" spans="1:27" ht="15.75" thickBot="1" x14ac:dyDescent="0.3">
      <c r="A3325" s="78" t="s">
        <v>523</v>
      </c>
      <c r="B3325" s="79">
        <v>0.7543744</v>
      </c>
      <c r="C3325" s="109">
        <f t="shared" si="51"/>
        <v>0.59280338878269545</v>
      </c>
      <c r="D3325" s="80">
        <v>8.8913869999999999</v>
      </c>
      <c r="E3325" s="78">
        <v>59.96</v>
      </c>
      <c r="F3325" s="78">
        <v>9</v>
      </c>
      <c r="G3325" s="78">
        <v>6</v>
      </c>
      <c r="H3325" s="78">
        <v>6</v>
      </c>
      <c r="I3325" s="51"/>
      <c r="J3325" s="81" t="s">
        <v>22</v>
      </c>
      <c r="K3325" s="82" t="s">
        <v>22</v>
      </c>
      <c r="L3325" s="80" t="s">
        <v>22</v>
      </c>
      <c r="M3325" s="83">
        <v>0.55355710000000002</v>
      </c>
      <c r="N3325" s="82" t="s">
        <v>22</v>
      </c>
      <c r="O3325" s="82" t="s">
        <v>22</v>
      </c>
      <c r="P3325" s="82">
        <v>2.0532849999999998</v>
      </c>
      <c r="Q3325" s="82" t="s">
        <v>22</v>
      </c>
      <c r="R3325" s="82" t="s">
        <v>22</v>
      </c>
      <c r="S3325" s="82" t="s">
        <v>22</v>
      </c>
      <c r="T3325" s="80" t="s">
        <v>22</v>
      </c>
      <c r="U3325" s="86">
        <v>2.1199999999999999E-11</v>
      </c>
      <c r="V3325" s="78" t="s">
        <v>523</v>
      </c>
      <c r="W3325" s="78">
        <v>1</v>
      </c>
      <c r="X3325" s="85" t="s">
        <v>523</v>
      </c>
      <c r="Y3325" s="78">
        <v>0.52326288799999998</v>
      </c>
      <c r="Z3325" s="49"/>
      <c r="AA3325" s="49"/>
    </row>
    <row r="3326" spans="1:27" ht="15.75" thickBot="1" x14ac:dyDescent="0.3">
      <c r="A3326" s="78" t="s">
        <v>1178</v>
      </c>
      <c r="B3326" s="79">
        <v>0.75488750000000004</v>
      </c>
      <c r="C3326" s="109">
        <f t="shared" si="51"/>
        <v>0.5925925934812456</v>
      </c>
      <c r="D3326" s="80">
        <v>7.9559519999999999</v>
      </c>
      <c r="E3326" s="78">
        <v>58.164999999999999</v>
      </c>
      <c r="F3326" s="78">
        <v>6</v>
      </c>
      <c r="G3326" s="78">
        <v>4</v>
      </c>
      <c r="H3326" s="78">
        <v>4</v>
      </c>
      <c r="I3326" s="51"/>
      <c r="J3326" s="81">
        <v>0.29183930000000002</v>
      </c>
      <c r="K3326" s="82" t="s">
        <v>22</v>
      </c>
      <c r="L3326" s="80" t="s">
        <v>22</v>
      </c>
      <c r="M3326" s="83" t="s">
        <v>22</v>
      </c>
      <c r="N3326" s="82" t="s">
        <v>22</v>
      </c>
      <c r="O3326" s="82" t="s">
        <v>22</v>
      </c>
      <c r="P3326" s="82" t="s">
        <v>22</v>
      </c>
      <c r="Q3326" s="82" t="s">
        <v>22</v>
      </c>
      <c r="R3326" s="82" t="s">
        <v>22</v>
      </c>
      <c r="S3326" s="82" t="s">
        <v>22</v>
      </c>
      <c r="T3326" s="80" t="s">
        <v>22</v>
      </c>
      <c r="U3326" s="86">
        <v>2.1899999999999999E-10</v>
      </c>
      <c r="V3326" s="78" t="s">
        <v>1178</v>
      </c>
      <c r="W3326" s="78">
        <v>1</v>
      </c>
      <c r="X3326" s="85" t="s">
        <v>1178</v>
      </c>
      <c r="Y3326" s="78">
        <v>0.57367503099999995</v>
      </c>
      <c r="Z3326" s="49"/>
      <c r="AA3326" s="49"/>
    </row>
    <row r="3327" spans="1:27" ht="15.75" thickBot="1" x14ac:dyDescent="0.3">
      <c r="A3327" s="78" t="s">
        <v>2683</v>
      </c>
      <c r="B3327" s="79">
        <v>0.75565680000000002</v>
      </c>
      <c r="C3327" s="109">
        <f t="shared" si="51"/>
        <v>0.59227668475198836</v>
      </c>
      <c r="D3327" s="80">
        <v>8.5814489999999992</v>
      </c>
      <c r="E3327" s="78">
        <v>117.44</v>
      </c>
      <c r="F3327" s="78">
        <v>15</v>
      </c>
      <c r="G3327" s="78">
        <v>6</v>
      </c>
      <c r="H3327" s="78">
        <v>6</v>
      </c>
      <c r="I3327" s="51"/>
      <c r="J3327" s="81" t="s">
        <v>22</v>
      </c>
      <c r="K3327" s="82" t="s">
        <v>22</v>
      </c>
      <c r="L3327" s="80" t="s">
        <v>22</v>
      </c>
      <c r="M3327" s="83">
        <v>1.0913949999999999</v>
      </c>
      <c r="N3327" s="82" t="s">
        <v>22</v>
      </c>
      <c r="O3327" s="82">
        <v>0.79609929999999995</v>
      </c>
      <c r="P3327" s="82" t="s">
        <v>22</v>
      </c>
      <c r="Q3327" s="82" t="s">
        <v>22</v>
      </c>
      <c r="R3327" s="82">
        <v>-0.3259552</v>
      </c>
      <c r="S3327" s="82">
        <v>0.83025530000000003</v>
      </c>
      <c r="T3327" s="80">
        <v>0.91379889999999997</v>
      </c>
      <c r="U3327" s="86">
        <v>1.8399999999999999E-19</v>
      </c>
      <c r="V3327" s="78" t="s">
        <v>2683</v>
      </c>
      <c r="W3327" s="78">
        <v>1</v>
      </c>
      <c r="X3327" s="85" t="s">
        <v>2683</v>
      </c>
      <c r="Y3327" s="78">
        <v>0.49624934399999998</v>
      </c>
      <c r="Z3327" s="49"/>
      <c r="AA3327" s="49"/>
    </row>
    <row r="3328" spans="1:27" ht="15.75" thickBot="1" x14ac:dyDescent="0.3">
      <c r="A3328" s="78" t="s">
        <v>4082</v>
      </c>
      <c r="B3328" s="79">
        <v>0.75685250000000004</v>
      </c>
      <c r="C3328" s="109">
        <f t="shared" si="51"/>
        <v>0.59178601151725729</v>
      </c>
      <c r="D3328" s="80">
        <v>10.552289999999999</v>
      </c>
      <c r="E3328" s="78">
        <v>25.315000000000001</v>
      </c>
      <c r="F3328" s="78">
        <v>217</v>
      </c>
      <c r="G3328" s="78">
        <v>28</v>
      </c>
      <c r="H3328" s="78">
        <v>27</v>
      </c>
      <c r="I3328" s="51"/>
      <c r="J3328" s="81">
        <v>0.98382360000000002</v>
      </c>
      <c r="K3328" s="82">
        <v>0.78106589999999998</v>
      </c>
      <c r="L3328" s="80">
        <v>0.90103100000000003</v>
      </c>
      <c r="M3328" s="83">
        <v>0.75966719999999999</v>
      </c>
      <c r="N3328" s="82">
        <v>0.729966</v>
      </c>
      <c r="O3328" s="82">
        <v>0.68607459999999998</v>
      </c>
      <c r="P3328" s="82">
        <v>0.74854710000000002</v>
      </c>
      <c r="Q3328" s="82">
        <v>0.74700060000000001</v>
      </c>
      <c r="R3328" s="82">
        <v>0.74062539999999999</v>
      </c>
      <c r="S3328" s="82">
        <v>0.75608390000000003</v>
      </c>
      <c r="T3328" s="80">
        <v>0.73127010000000003</v>
      </c>
      <c r="U3328" s="86">
        <v>6.0899999999999995E-159</v>
      </c>
      <c r="V3328" s="78" t="s">
        <v>4082</v>
      </c>
      <c r="W3328" s="78">
        <v>1</v>
      </c>
      <c r="X3328" s="85" t="s">
        <v>4082</v>
      </c>
      <c r="Y3328" s="78">
        <v>0.725309757</v>
      </c>
      <c r="Z3328" s="49"/>
      <c r="AA3328" s="49"/>
    </row>
    <row r="3329" spans="1:27" ht="15.75" thickBot="1" x14ac:dyDescent="0.3">
      <c r="A3329" s="78" t="s">
        <v>4607</v>
      </c>
      <c r="B3329" s="79">
        <v>0.75710860000000002</v>
      </c>
      <c r="C3329" s="109">
        <f t="shared" si="51"/>
        <v>0.5916809699511022</v>
      </c>
      <c r="D3329" s="80">
        <v>7.676437</v>
      </c>
      <c r="E3329" s="78">
        <v>30.103999999999999</v>
      </c>
      <c r="F3329" s="78">
        <v>5</v>
      </c>
      <c r="G3329" s="78">
        <v>3</v>
      </c>
      <c r="H3329" s="78">
        <v>3</v>
      </c>
      <c r="I3329" s="51"/>
      <c r="J3329" s="81" t="s">
        <v>22</v>
      </c>
      <c r="K3329" s="82" t="s">
        <v>22</v>
      </c>
      <c r="L3329" s="80" t="s">
        <v>22</v>
      </c>
      <c r="M3329" s="83" t="s">
        <v>22</v>
      </c>
      <c r="N3329" s="82" t="s">
        <v>22</v>
      </c>
      <c r="O3329" s="82" t="s">
        <v>22</v>
      </c>
      <c r="P3329" s="82" t="s">
        <v>22</v>
      </c>
      <c r="Q3329" s="82" t="s">
        <v>22</v>
      </c>
      <c r="R3329" s="82" t="s">
        <v>22</v>
      </c>
      <c r="S3329" s="82">
        <v>0.56345109999999998</v>
      </c>
      <c r="T3329" s="80" t="s">
        <v>22</v>
      </c>
      <c r="U3329" s="86">
        <v>3.7599999999999999E-8</v>
      </c>
      <c r="V3329" s="78" t="s">
        <v>4607</v>
      </c>
      <c r="W3329" s="78">
        <v>1</v>
      </c>
      <c r="X3329" s="85" t="s">
        <v>4607</v>
      </c>
      <c r="Y3329" s="78">
        <v>0.57179159199999996</v>
      </c>
      <c r="Z3329" s="49"/>
      <c r="AA3329" s="49"/>
    </row>
    <row r="3330" spans="1:27" ht="15.75" thickBot="1" x14ac:dyDescent="0.3">
      <c r="A3330" s="78" t="s">
        <v>179</v>
      </c>
      <c r="B3330" s="79">
        <v>0.7582179</v>
      </c>
      <c r="C3330" s="109">
        <f t="shared" si="51"/>
        <v>0.59122619648273755</v>
      </c>
      <c r="D3330" s="80">
        <v>9.4490459999999992</v>
      </c>
      <c r="E3330" s="78">
        <v>40.267000000000003</v>
      </c>
      <c r="F3330" s="78">
        <v>11</v>
      </c>
      <c r="G3330" s="78">
        <v>3</v>
      </c>
      <c r="H3330" s="78">
        <v>3</v>
      </c>
      <c r="I3330" s="51"/>
      <c r="J3330" s="81" t="s">
        <v>22</v>
      </c>
      <c r="K3330" s="82" t="s">
        <v>22</v>
      </c>
      <c r="L3330" s="80" t="s">
        <v>22</v>
      </c>
      <c r="M3330" s="83" t="s">
        <v>22</v>
      </c>
      <c r="N3330" s="82" t="s">
        <v>22</v>
      </c>
      <c r="O3330" s="82" t="s">
        <v>22</v>
      </c>
      <c r="P3330" s="82" t="s">
        <v>22</v>
      </c>
      <c r="Q3330" s="82">
        <v>0.80529240000000002</v>
      </c>
      <c r="R3330" s="82" t="s">
        <v>22</v>
      </c>
      <c r="S3330" s="82">
        <v>0.99146279999999998</v>
      </c>
      <c r="T3330" s="80" t="s">
        <v>22</v>
      </c>
      <c r="U3330" s="86">
        <v>1.06E-10</v>
      </c>
      <c r="V3330" s="78" t="s">
        <v>179</v>
      </c>
      <c r="W3330" s="78">
        <v>1</v>
      </c>
      <c r="X3330" s="85" t="s">
        <v>179</v>
      </c>
      <c r="Y3330" s="78">
        <v>0.57957199999999998</v>
      </c>
      <c r="Z3330" s="49"/>
      <c r="AA3330" s="49"/>
    </row>
    <row r="3331" spans="1:27" ht="15.75" thickBot="1" x14ac:dyDescent="0.3">
      <c r="A3331" s="78" t="s">
        <v>3302</v>
      </c>
      <c r="B3331" s="79">
        <v>0.75847379999999998</v>
      </c>
      <c r="C3331" s="109">
        <f t="shared" ref="C3331:C3394" si="52">POWER(2, -B3331)</f>
        <v>0.59112133623013641</v>
      </c>
      <c r="D3331" s="80">
        <v>8.1889850000000006</v>
      </c>
      <c r="E3331" s="78">
        <v>91.594999999999999</v>
      </c>
      <c r="F3331" s="78">
        <v>10</v>
      </c>
      <c r="G3331" s="78">
        <v>5</v>
      </c>
      <c r="H3331" s="78">
        <v>5</v>
      </c>
      <c r="I3331" s="51"/>
      <c r="J3331" s="81" t="s">
        <v>22</v>
      </c>
      <c r="K3331" s="82" t="s">
        <v>22</v>
      </c>
      <c r="L3331" s="80" t="s">
        <v>22</v>
      </c>
      <c r="M3331" s="83" t="s">
        <v>22</v>
      </c>
      <c r="N3331" s="82" t="s">
        <v>22</v>
      </c>
      <c r="O3331" s="82" t="s">
        <v>22</v>
      </c>
      <c r="P3331" s="82">
        <v>-0.4257338</v>
      </c>
      <c r="Q3331" s="82">
        <v>-0.65353660000000002</v>
      </c>
      <c r="R3331" s="82" t="s">
        <v>22</v>
      </c>
      <c r="S3331" s="82" t="s">
        <v>22</v>
      </c>
      <c r="T3331" s="80" t="s">
        <v>22</v>
      </c>
      <c r="U3331" s="86">
        <v>7.5000000000000004E-13</v>
      </c>
      <c r="V3331" s="78" t="s">
        <v>3303</v>
      </c>
      <c r="W3331" s="78">
        <v>2</v>
      </c>
      <c r="X3331" s="85" t="s">
        <v>3303</v>
      </c>
      <c r="Y3331" s="78">
        <v>0.50725920800000002</v>
      </c>
      <c r="Z3331" s="49"/>
      <c r="AA3331" s="49"/>
    </row>
    <row r="3332" spans="1:27" ht="15.75" thickBot="1" x14ac:dyDescent="0.3">
      <c r="A3332" s="78" t="s">
        <v>4134</v>
      </c>
      <c r="B3332" s="79">
        <v>0.76017829999999997</v>
      </c>
      <c r="C3332" s="109">
        <f t="shared" si="52"/>
        <v>0.59042335687966407</v>
      </c>
      <c r="D3332" s="80">
        <v>9.2823949999999993</v>
      </c>
      <c r="E3332" s="78">
        <v>77.191000000000003</v>
      </c>
      <c r="F3332" s="78">
        <v>36</v>
      </c>
      <c r="G3332" s="78">
        <v>9</v>
      </c>
      <c r="H3332" s="78">
        <v>9</v>
      </c>
      <c r="I3332" s="51"/>
      <c r="J3332" s="81" t="s">
        <v>22</v>
      </c>
      <c r="K3332" s="82">
        <v>0.87247430000000004</v>
      </c>
      <c r="L3332" s="80">
        <v>-0.19758339999999999</v>
      </c>
      <c r="M3332" s="83" t="s">
        <v>22</v>
      </c>
      <c r="N3332" s="82" t="s">
        <v>22</v>
      </c>
      <c r="O3332" s="82">
        <v>0.80966139999999998</v>
      </c>
      <c r="P3332" s="82">
        <v>0.95717169999999996</v>
      </c>
      <c r="Q3332" s="82">
        <v>0.71580549999999998</v>
      </c>
      <c r="R3332" s="82">
        <v>0.46863549999999998</v>
      </c>
      <c r="S3332" s="82">
        <v>0.94283349999999999</v>
      </c>
      <c r="T3332" s="80">
        <v>0.9104257</v>
      </c>
      <c r="U3332" s="86">
        <v>2.4799999999999999E-43</v>
      </c>
      <c r="V3332" s="78" t="s">
        <v>4134</v>
      </c>
      <c r="W3332" s="78">
        <v>1</v>
      </c>
      <c r="X3332" s="85" t="s">
        <v>4134</v>
      </c>
      <c r="Y3332" s="78">
        <v>0.57819599099999996</v>
      </c>
      <c r="Z3332" s="49"/>
      <c r="AA3332" s="49"/>
    </row>
    <row r="3333" spans="1:27" ht="15.75" thickBot="1" x14ac:dyDescent="0.3">
      <c r="A3333" s="78" t="s">
        <v>2474</v>
      </c>
      <c r="B3333" s="79">
        <v>0.76051899999999995</v>
      </c>
      <c r="C3333" s="109">
        <f t="shared" si="52"/>
        <v>0.59028394176996346</v>
      </c>
      <c r="D3333" s="80">
        <v>8.5436329999999998</v>
      </c>
      <c r="E3333" s="78">
        <v>49.49</v>
      </c>
      <c r="F3333" s="78">
        <v>17</v>
      </c>
      <c r="G3333" s="78">
        <v>5</v>
      </c>
      <c r="H3333" s="78">
        <v>5</v>
      </c>
      <c r="I3333" s="51"/>
      <c r="J3333" s="81" t="s">
        <v>22</v>
      </c>
      <c r="K3333" s="82" t="s">
        <v>22</v>
      </c>
      <c r="L3333" s="80" t="s">
        <v>22</v>
      </c>
      <c r="M3333" s="83">
        <v>-0.30135479999999998</v>
      </c>
      <c r="N3333" s="82" t="s">
        <v>22</v>
      </c>
      <c r="O3333" s="82">
        <v>0.93417669999999997</v>
      </c>
      <c r="P3333" s="82" t="s">
        <v>22</v>
      </c>
      <c r="Q3333" s="82">
        <v>1.3050949999999999</v>
      </c>
      <c r="R3333" s="82">
        <v>0.49763800000000002</v>
      </c>
      <c r="S3333" s="82">
        <v>0.94875030000000005</v>
      </c>
      <c r="T3333" s="80">
        <v>0.51106309999999999</v>
      </c>
      <c r="U3333" s="86">
        <v>3.1499999999999998E-20</v>
      </c>
      <c r="V3333" s="78" t="s">
        <v>2474</v>
      </c>
      <c r="W3333" s="78">
        <v>1</v>
      </c>
      <c r="X3333" s="85" t="s">
        <v>2474</v>
      </c>
      <c r="Y3333" s="78">
        <v>0.49262003199999999</v>
      </c>
      <c r="Z3333" s="49"/>
      <c r="AA3333" s="49"/>
    </row>
    <row r="3334" spans="1:27" ht="15.75" thickBot="1" x14ac:dyDescent="0.3">
      <c r="A3334" s="78" t="s">
        <v>2118</v>
      </c>
      <c r="B3334" s="79">
        <v>0.76085959999999997</v>
      </c>
      <c r="C3334" s="109">
        <f t="shared" si="52"/>
        <v>0.59014460048568984</v>
      </c>
      <c r="D3334" s="80">
        <v>9.2115749999999998</v>
      </c>
      <c r="E3334" s="78">
        <v>56.417999999999999</v>
      </c>
      <c r="F3334" s="78">
        <v>33</v>
      </c>
      <c r="G3334" s="78">
        <v>8</v>
      </c>
      <c r="H3334" s="78">
        <v>8</v>
      </c>
      <c r="I3334" s="51"/>
      <c r="J3334" s="81" t="s">
        <v>22</v>
      </c>
      <c r="K3334" s="82">
        <v>0.84879819999999995</v>
      </c>
      <c r="L3334" s="80">
        <v>0.62517699999999998</v>
      </c>
      <c r="M3334" s="83">
        <v>0.49467159999999999</v>
      </c>
      <c r="N3334" s="82">
        <v>0.80314430000000003</v>
      </c>
      <c r="O3334" s="82">
        <v>0.74665669999999995</v>
      </c>
      <c r="P3334" s="82">
        <v>0.89157470000000005</v>
      </c>
      <c r="Q3334" s="82">
        <v>0.77222349999999995</v>
      </c>
      <c r="R3334" s="82">
        <v>0.81073099999999998</v>
      </c>
      <c r="S3334" s="82">
        <v>0.53545580000000004</v>
      </c>
      <c r="T3334" s="80">
        <v>0.718526</v>
      </c>
      <c r="U3334" s="86">
        <v>1.12E-37</v>
      </c>
      <c r="V3334" s="78" t="s">
        <v>2118</v>
      </c>
      <c r="W3334" s="78">
        <v>2</v>
      </c>
      <c r="X3334" s="85" t="s">
        <v>2119</v>
      </c>
      <c r="Y3334" s="78">
        <v>0.553099059</v>
      </c>
      <c r="Z3334" s="49"/>
      <c r="AA3334" s="49"/>
    </row>
    <row r="3335" spans="1:27" ht="15.75" thickBot="1" x14ac:dyDescent="0.3">
      <c r="A3335" s="78" t="s">
        <v>3983</v>
      </c>
      <c r="B3335" s="79">
        <v>0.76162569999999996</v>
      </c>
      <c r="C3335" s="109">
        <f t="shared" si="52"/>
        <v>0.58983130505790582</v>
      </c>
      <c r="D3335" s="80">
        <v>11.331390000000001</v>
      </c>
      <c r="E3335" s="78">
        <v>78.055000000000007</v>
      </c>
      <c r="F3335" s="78">
        <v>396</v>
      </c>
      <c r="G3335" s="78">
        <v>33</v>
      </c>
      <c r="H3335" s="78">
        <v>33</v>
      </c>
      <c r="I3335" s="51"/>
      <c r="J3335" s="81">
        <v>0.65764</v>
      </c>
      <c r="K3335" s="82">
        <v>0.70460639999999997</v>
      </c>
      <c r="L3335" s="80">
        <v>0.8435819</v>
      </c>
      <c r="M3335" s="83">
        <v>0.76960249999999997</v>
      </c>
      <c r="N3335" s="82">
        <v>0.75291980000000003</v>
      </c>
      <c r="O3335" s="82">
        <v>0.74596859999999998</v>
      </c>
      <c r="P3335" s="82">
        <v>0.73829230000000001</v>
      </c>
      <c r="Q3335" s="82">
        <v>0.75052079999999999</v>
      </c>
      <c r="R3335" s="82">
        <v>0.78952060000000002</v>
      </c>
      <c r="S3335" s="82">
        <v>0.75189209999999995</v>
      </c>
      <c r="T3335" s="80">
        <v>0.81721390000000005</v>
      </c>
      <c r="U3335" s="84">
        <v>0</v>
      </c>
      <c r="V3335" s="78" t="s">
        <v>3983</v>
      </c>
      <c r="W3335" s="78">
        <v>1</v>
      </c>
      <c r="X3335" s="85" t="s">
        <v>3983</v>
      </c>
      <c r="Y3335" s="78">
        <v>0.72261284800000003</v>
      </c>
      <c r="Z3335" s="49"/>
      <c r="AA3335" s="49"/>
    </row>
    <row r="3336" spans="1:27" ht="15.75" thickBot="1" x14ac:dyDescent="0.3">
      <c r="A3336" s="78" t="s">
        <v>2656</v>
      </c>
      <c r="B3336" s="79">
        <v>0.76171080000000002</v>
      </c>
      <c r="C3336" s="109">
        <f t="shared" si="52"/>
        <v>0.5897965138080189</v>
      </c>
      <c r="D3336" s="80">
        <v>9.2922999999999991</v>
      </c>
      <c r="E3336" s="78">
        <v>27.491</v>
      </c>
      <c r="F3336" s="78">
        <v>22</v>
      </c>
      <c r="G3336" s="78">
        <v>2</v>
      </c>
      <c r="H3336" s="78">
        <v>2</v>
      </c>
      <c r="I3336" s="51"/>
      <c r="J3336" s="81" t="s">
        <v>22</v>
      </c>
      <c r="K3336" s="82" t="s">
        <v>22</v>
      </c>
      <c r="L3336" s="80" t="s">
        <v>22</v>
      </c>
      <c r="M3336" s="83">
        <v>0.5215533</v>
      </c>
      <c r="N3336" s="82">
        <v>0.78592709999999999</v>
      </c>
      <c r="O3336" s="82">
        <v>0.65250949999999996</v>
      </c>
      <c r="P3336" s="82">
        <v>0.88830480000000001</v>
      </c>
      <c r="Q3336" s="82">
        <v>0.56374380000000002</v>
      </c>
      <c r="R3336" s="82">
        <v>0.89538019999999996</v>
      </c>
      <c r="S3336" s="82">
        <v>0.65681670000000003</v>
      </c>
      <c r="T3336" s="80">
        <v>0.96369610000000006</v>
      </c>
      <c r="U3336" s="86">
        <v>5.9300000000000004E-26</v>
      </c>
      <c r="V3336" s="78" t="s">
        <v>2656</v>
      </c>
      <c r="W3336" s="78">
        <v>1</v>
      </c>
      <c r="X3336" s="85" t="s">
        <v>2656</v>
      </c>
      <c r="Y3336" s="78">
        <v>0.57712139900000003</v>
      </c>
      <c r="Z3336" s="49"/>
      <c r="AA3336" s="49"/>
    </row>
    <row r="3337" spans="1:27" ht="15.75" thickBot="1" x14ac:dyDescent="0.3">
      <c r="A3337" s="78" t="s">
        <v>4930</v>
      </c>
      <c r="B3337" s="79">
        <v>0.76188100000000003</v>
      </c>
      <c r="C3337" s="109">
        <f t="shared" si="52"/>
        <v>0.58972693746461846</v>
      </c>
      <c r="D3337" s="80">
        <v>9.0540760000000002</v>
      </c>
      <c r="E3337" s="78">
        <v>20.117999999999999</v>
      </c>
      <c r="F3337" s="78">
        <v>20</v>
      </c>
      <c r="G3337" s="78">
        <v>4</v>
      </c>
      <c r="H3337" s="78">
        <v>4</v>
      </c>
      <c r="I3337" s="51"/>
      <c r="J3337" s="81" t="s">
        <v>22</v>
      </c>
      <c r="K3337" s="82" t="s">
        <v>22</v>
      </c>
      <c r="L3337" s="80">
        <v>0.4358419</v>
      </c>
      <c r="M3337" s="83">
        <v>0.87538689999999997</v>
      </c>
      <c r="N3337" s="82" t="s">
        <v>22</v>
      </c>
      <c r="O3337" s="82">
        <v>0.37551210000000002</v>
      </c>
      <c r="P3337" s="82">
        <v>0.75838850000000002</v>
      </c>
      <c r="Q3337" s="82">
        <v>0.76528010000000002</v>
      </c>
      <c r="R3337" s="82">
        <v>0.89940770000000003</v>
      </c>
      <c r="S3337" s="82" t="s">
        <v>22</v>
      </c>
      <c r="T3337" s="80">
        <v>0.81623109999999999</v>
      </c>
      <c r="U3337" s="86">
        <v>3.3799999999999999E-45</v>
      </c>
      <c r="V3337" s="78" t="s">
        <v>4930</v>
      </c>
      <c r="W3337" s="78">
        <v>1</v>
      </c>
      <c r="X3337" s="85" t="s">
        <v>4930</v>
      </c>
      <c r="Y3337" s="78">
        <v>0.55235679900000001</v>
      </c>
      <c r="Z3337" s="49"/>
      <c r="AA3337" s="49"/>
    </row>
    <row r="3338" spans="1:27" ht="15.75" thickBot="1" x14ac:dyDescent="0.3">
      <c r="A3338" s="78" t="s">
        <v>146</v>
      </c>
      <c r="B3338" s="79">
        <v>0.76247640000000005</v>
      </c>
      <c r="C3338" s="109">
        <f t="shared" si="52"/>
        <v>0.58948360747158779</v>
      </c>
      <c r="D3338" s="80">
        <v>9.1393120000000003</v>
      </c>
      <c r="E3338" s="78">
        <v>45.338000000000001</v>
      </c>
      <c r="F3338" s="78">
        <v>50</v>
      </c>
      <c r="G3338" s="78">
        <v>13</v>
      </c>
      <c r="H3338" s="78">
        <v>13</v>
      </c>
      <c r="I3338" s="51"/>
      <c r="J3338" s="81" t="s">
        <v>22</v>
      </c>
      <c r="K3338" s="82">
        <v>0.78835169999999999</v>
      </c>
      <c r="L3338" s="80">
        <v>0.41997030000000002</v>
      </c>
      <c r="M3338" s="83">
        <v>0.80066179999999998</v>
      </c>
      <c r="N3338" s="82">
        <v>0.68401080000000003</v>
      </c>
      <c r="O3338" s="82">
        <v>0.87970579999999998</v>
      </c>
      <c r="P3338" s="82">
        <v>1.073272</v>
      </c>
      <c r="Q3338" s="82">
        <v>0.91998829999999998</v>
      </c>
      <c r="R3338" s="82">
        <v>0.78266009999999997</v>
      </c>
      <c r="S3338" s="82">
        <v>0.81229289999999998</v>
      </c>
      <c r="T3338" s="80">
        <v>0.55816960000000004</v>
      </c>
      <c r="U3338" s="86">
        <v>7.5999999999999995E-58</v>
      </c>
      <c r="V3338" s="78" t="s">
        <v>146</v>
      </c>
      <c r="W3338" s="78">
        <v>1</v>
      </c>
      <c r="X3338" s="85" t="s">
        <v>146</v>
      </c>
      <c r="Y3338" s="78">
        <v>0.55192429899999995</v>
      </c>
      <c r="Z3338" s="49"/>
      <c r="AA3338" s="49"/>
    </row>
    <row r="3339" spans="1:27" ht="15.75" thickBot="1" x14ac:dyDescent="0.3">
      <c r="A3339" s="78" t="s">
        <v>4708</v>
      </c>
      <c r="B3339" s="79">
        <v>0.76349659999999997</v>
      </c>
      <c r="C3339" s="109">
        <f t="shared" si="52"/>
        <v>0.58906690222695435</v>
      </c>
      <c r="D3339" s="80">
        <v>9.0263290000000005</v>
      </c>
      <c r="E3339" s="78">
        <v>38.478999999999999</v>
      </c>
      <c r="F3339" s="78">
        <v>23</v>
      </c>
      <c r="G3339" s="78">
        <v>5</v>
      </c>
      <c r="H3339" s="78">
        <v>5</v>
      </c>
      <c r="I3339" s="51"/>
      <c r="J3339" s="81">
        <v>0.35321039999999998</v>
      </c>
      <c r="K3339" s="82">
        <v>0.64956950000000002</v>
      </c>
      <c r="L3339" s="80">
        <v>0.78985439999999996</v>
      </c>
      <c r="M3339" s="83" t="s">
        <v>22</v>
      </c>
      <c r="N3339" s="82">
        <v>1.286645</v>
      </c>
      <c r="O3339" s="82" t="s">
        <v>22</v>
      </c>
      <c r="P3339" s="82">
        <v>0.68544680000000002</v>
      </c>
      <c r="Q3339" s="82">
        <v>-0.1750448</v>
      </c>
      <c r="R3339" s="82" t="s">
        <v>22</v>
      </c>
      <c r="S3339" s="82" t="s">
        <v>22</v>
      </c>
      <c r="T3339" s="80" t="s">
        <v>22</v>
      </c>
      <c r="U3339" s="86">
        <v>1.67E-70</v>
      </c>
      <c r="V3339" s="78" t="s">
        <v>4708</v>
      </c>
      <c r="W3339" s="78">
        <v>1</v>
      </c>
      <c r="X3339" s="85" t="s">
        <v>4708</v>
      </c>
      <c r="Y3339" s="78">
        <v>0.55118372199999999</v>
      </c>
      <c r="Z3339" s="49"/>
      <c r="AA3339" s="49"/>
    </row>
    <row r="3340" spans="1:27" ht="15.75" thickBot="1" x14ac:dyDescent="0.3">
      <c r="A3340" s="78" t="s">
        <v>2303</v>
      </c>
      <c r="B3340" s="79">
        <v>0.76383639999999997</v>
      </c>
      <c r="C3340" s="109">
        <f t="shared" si="52"/>
        <v>0.58892817480571136</v>
      </c>
      <c r="D3340" s="80">
        <v>8.3696420000000007</v>
      </c>
      <c r="E3340" s="78">
        <v>47.103000000000002</v>
      </c>
      <c r="F3340" s="78">
        <v>12</v>
      </c>
      <c r="G3340" s="78">
        <v>5</v>
      </c>
      <c r="H3340" s="78">
        <v>5</v>
      </c>
      <c r="I3340" s="51"/>
      <c r="J3340" s="81" t="s">
        <v>22</v>
      </c>
      <c r="K3340" s="82">
        <v>0.75565680000000002</v>
      </c>
      <c r="L3340" s="80">
        <v>-0.2032195</v>
      </c>
      <c r="M3340" s="83" t="s">
        <v>22</v>
      </c>
      <c r="N3340" s="82">
        <v>0.87263179999999996</v>
      </c>
      <c r="O3340" s="82" t="s">
        <v>22</v>
      </c>
      <c r="P3340" s="82" t="s">
        <v>22</v>
      </c>
      <c r="Q3340" s="82" t="s">
        <v>22</v>
      </c>
      <c r="R3340" s="82" t="s">
        <v>22</v>
      </c>
      <c r="S3340" s="82" t="s">
        <v>22</v>
      </c>
      <c r="T3340" s="80" t="s">
        <v>22</v>
      </c>
      <c r="U3340" s="86">
        <v>1.9600000000000001E-12</v>
      </c>
      <c r="V3340" s="78" t="s">
        <v>2303</v>
      </c>
      <c r="W3340" s="78">
        <v>1</v>
      </c>
      <c r="X3340" s="85" t="s">
        <v>2303</v>
      </c>
      <c r="Y3340" s="78">
        <v>0.50336970400000003</v>
      </c>
      <c r="Z3340" s="49"/>
      <c r="AA3340" s="49"/>
    </row>
    <row r="3341" spans="1:27" ht="15.75" thickBot="1" x14ac:dyDescent="0.3">
      <c r="A3341" s="78" t="s">
        <v>4412</v>
      </c>
      <c r="B3341" s="79">
        <v>0.76383639999999997</v>
      </c>
      <c r="C3341" s="109">
        <f t="shared" si="52"/>
        <v>0.58892817480571136</v>
      </c>
      <c r="D3341" s="80">
        <v>9.3961649999999999</v>
      </c>
      <c r="E3341" s="78">
        <v>51.954999999999998</v>
      </c>
      <c r="F3341" s="78">
        <v>68</v>
      </c>
      <c r="G3341" s="78">
        <v>16</v>
      </c>
      <c r="H3341" s="78">
        <v>16</v>
      </c>
      <c r="I3341" s="51"/>
      <c r="J3341" s="81">
        <v>0.90727530000000001</v>
      </c>
      <c r="K3341" s="82">
        <v>0.74484989999999995</v>
      </c>
      <c r="L3341" s="80">
        <v>0.64717630000000004</v>
      </c>
      <c r="M3341" s="83">
        <v>0.61324880000000004</v>
      </c>
      <c r="N3341" s="82">
        <v>0.63737840000000001</v>
      </c>
      <c r="O3341" s="82">
        <v>0.91678230000000005</v>
      </c>
      <c r="P3341" s="82">
        <v>0.64892550000000004</v>
      </c>
      <c r="Q3341" s="82">
        <v>0.78868570000000005</v>
      </c>
      <c r="R3341" s="82">
        <v>0.77129400000000004</v>
      </c>
      <c r="S3341" s="82">
        <v>0.71078989999999997</v>
      </c>
      <c r="T3341" s="80">
        <v>0.75403229999999999</v>
      </c>
      <c r="U3341" s="86">
        <v>5.2799999999999999E-60</v>
      </c>
      <c r="V3341" s="78" t="s">
        <v>4412</v>
      </c>
      <c r="W3341" s="78">
        <v>1</v>
      </c>
      <c r="X3341" s="85" t="s">
        <v>4412</v>
      </c>
      <c r="Y3341" s="78">
        <v>0.57563246400000001</v>
      </c>
      <c r="Z3341" s="49"/>
      <c r="AA3341" s="49"/>
    </row>
    <row r="3342" spans="1:27" ht="15.75" thickBot="1" x14ac:dyDescent="0.3">
      <c r="A3342" s="78" t="s">
        <v>1888</v>
      </c>
      <c r="B3342" s="79">
        <v>0.76409130000000003</v>
      </c>
      <c r="C3342" s="109">
        <f t="shared" si="52"/>
        <v>0.58882413027333436</v>
      </c>
      <c r="D3342" s="80">
        <v>7.6161180000000002</v>
      </c>
      <c r="E3342" s="78">
        <v>61.676000000000002</v>
      </c>
      <c r="F3342" s="78">
        <v>5</v>
      </c>
      <c r="G3342" s="78">
        <v>3</v>
      </c>
      <c r="H3342" s="78">
        <v>3</v>
      </c>
      <c r="I3342" s="51"/>
      <c r="J3342" s="81" t="s">
        <v>22</v>
      </c>
      <c r="K3342" s="82" t="s">
        <v>22</v>
      </c>
      <c r="L3342" s="80" t="s">
        <v>22</v>
      </c>
      <c r="M3342" s="83" t="s">
        <v>22</v>
      </c>
      <c r="N3342" s="82" t="s">
        <v>22</v>
      </c>
      <c r="O3342" s="82" t="s">
        <v>22</v>
      </c>
      <c r="P3342" s="82" t="s">
        <v>22</v>
      </c>
      <c r="Q3342" s="82" t="s">
        <v>22</v>
      </c>
      <c r="R3342" s="82" t="s">
        <v>22</v>
      </c>
      <c r="S3342" s="82" t="s">
        <v>22</v>
      </c>
      <c r="T3342" s="80" t="s">
        <v>22</v>
      </c>
      <c r="U3342" s="86">
        <v>2.3400000000000001E-8</v>
      </c>
      <c r="V3342" s="78" t="s">
        <v>1888</v>
      </c>
      <c r="W3342" s="78">
        <v>1</v>
      </c>
      <c r="X3342" s="85" t="s">
        <v>1888</v>
      </c>
      <c r="Y3342" s="78">
        <v>0.56588947899999997</v>
      </c>
      <c r="Z3342" s="49"/>
      <c r="AA3342" s="49"/>
    </row>
    <row r="3343" spans="1:27" ht="15.75" thickBot="1" x14ac:dyDescent="0.3">
      <c r="A3343" s="78" t="s">
        <v>1826</v>
      </c>
      <c r="B3343" s="79">
        <v>0.76443110000000003</v>
      </c>
      <c r="C3343" s="109">
        <f t="shared" si="52"/>
        <v>0.58868546002577893</v>
      </c>
      <c r="D3343" s="80">
        <v>9.0697050000000008</v>
      </c>
      <c r="E3343" s="78">
        <v>100.48</v>
      </c>
      <c r="F3343" s="78">
        <v>24</v>
      </c>
      <c r="G3343" s="78">
        <v>9</v>
      </c>
      <c r="H3343" s="78">
        <v>9</v>
      </c>
      <c r="I3343" s="51"/>
      <c r="J3343" s="81" t="s">
        <v>22</v>
      </c>
      <c r="K3343" s="82">
        <v>0.34027740000000001</v>
      </c>
      <c r="L3343" s="80">
        <v>0.2503552</v>
      </c>
      <c r="M3343" s="83" t="s">
        <v>22</v>
      </c>
      <c r="N3343" s="82">
        <v>0.28806310000000002</v>
      </c>
      <c r="O3343" s="82">
        <v>1.1560729999999999</v>
      </c>
      <c r="P3343" s="82">
        <v>0.22045380000000001</v>
      </c>
      <c r="Q3343" s="82" t="s">
        <v>22</v>
      </c>
      <c r="R3343" s="82">
        <v>1.1354690000000001</v>
      </c>
      <c r="S3343" s="82">
        <v>0.93016960000000004</v>
      </c>
      <c r="T3343" s="80">
        <v>0.27488780000000002</v>
      </c>
      <c r="U3343" s="86">
        <v>1.24E-58</v>
      </c>
      <c r="V3343" s="78" t="s">
        <v>1826</v>
      </c>
      <c r="W3343" s="78">
        <v>1</v>
      </c>
      <c r="X3343" s="85" t="s">
        <v>1826</v>
      </c>
      <c r="Y3343" s="78">
        <v>0.55050575400000001</v>
      </c>
      <c r="Z3343" s="49"/>
      <c r="AA3343" s="49"/>
    </row>
    <row r="3344" spans="1:27" ht="15.75" thickBot="1" x14ac:dyDescent="0.3">
      <c r="A3344" s="78" t="s">
        <v>1794</v>
      </c>
      <c r="B3344" s="79">
        <v>0.76443110000000003</v>
      </c>
      <c r="C3344" s="109">
        <f t="shared" si="52"/>
        <v>0.58868546002577893</v>
      </c>
      <c r="D3344" s="80">
        <v>9.3636680000000005</v>
      </c>
      <c r="E3344" s="78">
        <v>98.65</v>
      </c>
      <c r="F3344" s="78">
        <v>43</v>
      </c>
      <c r="G3344" s="78">
        <v>14</v>
      </c>
      <c r="H3344" s="78">
        <v>14</v>
      </c>
      <c r="I3344" s="51"/>
      <c r="J3344" s="81">
        <v>1.4428600000000001E-4</v>
      </c>
      <c r="K3344" s="82">
        <v>0.38934659999999999</v>
      </c>
      <c r="L3344" s="80">
        <v>1.381394</v>
      </c>
      <c r="M3344" s="83">
        <v>1.7809820000000001</v>
      </c>
      <c r="N3344" s="82">
        <v>1.675319</v>
      </c>
      <c r="O3344" s="82">
        <v>-1.1332420000000001</v>
      </c>
      <c r="P3344" s="82">
        <v>-0.25458190000000003</v>
      </c>
      <c r="Q3344" s="82">
        <v>1.0134259999999999</v>
      </c>
      <c r="R3344" s="82">
        <v>1.4797480000000001</v>
      </c>
      <c r="S3344" s="82">
        <v>-1.0153160000000001</v>
      </c>
      <c r="T3344" s="80">
        <v>0.73915679999999995</v>
      </c>
      <c r="U3344" s="86">
        <v>8.2199999999999999E-91</v>
      </c>
      <c r="V3344" s="78" t="s">
        <v>1794</v>
      </c>
      <c r="W3344" s="78">
        <v>1</v>
      </c>
      <c r="X3344" s="85" t="s">
        <v>1794</v>
      </c>
      <c r="Y3344" s="78">
        <v>0.57521627799999997</v>
      </c>
      <c r="Z3344" s="49"/>
      <c r="AA3344" s="49"/>
    </row>
    <row r="3345" spans="1:27" ht="15.75" thickBot="1" x14ac:dyDescent="0.3">
      <c r="A3345" s="78" t="s">
        <v>1299</v>
      </c>
      <c r="B3345" s="79">
        <v>0.76494059999999997</v>
      </c>
      <c r="C3345" s="109">
        <f t="shared" si="52"/>
        <v>0.58847759746489148</v>
      </c>
      <c r="D3345" s="80">
        <v>10.226749999999999</v>
      </c>
      <c r="E3345" s="78">
        <v>19.198</v>
      </c>
      <c r="F3345" s="78">
        <v>68</v>
      </c>
      <c r="G3345" s="78">
        <v>9</v>
      </c>
      <c r="H3345" s="78">
        <v>9</v>
      </c>
      <c r="I3345" s="51"/>
      <c r="J3345" s="81">
        <v>0.96399190000000001</v>
      </c>
      <c r="K3345" s="82">
        <v>0.99160800000000004</v>
      </c>
      <c r="L3345" s="80">
        <v>0.96280809999999994</v>
      </c>
      <c r="M3345" s="83">
        <v>0.62723329999999999</v>
      </c>
      <c r="N3345" s="82">
        <v>0.79875560000000001</v>
      </c>
      <c r="O3345" s="82">
        <v>0.7523204</v>
      </c>
      <c r="P3345" s="82">
        <v>0.62049259999999995</v>
      </c>
      <c r="Q3345" s="82">
        <v>0.77382759999999995</v>
      </c>
      <c r="R3345" s="82">
        <v>0.76102990000000004</v>
      </c>
      <c r="S3345" s="82">
        <v>0.5691022</v>
      </c>
      <c r="T3345" s="80">
        <v>0.72491209999999995</v>
      </c>
      <c r="U3345" s="86">
        <v>7.4099999999999993E-43</v>
      </c>
      <c r="V3345" s="78" t="s">
        <v>1299</v>
      </c>
      <c r="W3345" s="78">
        <v>1</v>
      </c>
      <c r="X3345" s="85" t="s">
        <v>1299</v>
      </c>
      <c r="Y3345" s="78">
        <v>0.45521948200000001</v>
      </c>
      <c r="Z3345" s="49"/>
      <c r="AA3345" s="49"/>
    </row>
    <row r="3346" spans="1:27" ht="15.75" thickBot="1" x14ac:dyDescent="0.3">
      <c r="A3346" s="78" t="s">
        <v>2255</v>
      </c>
      <c r="B3346" s="79">
        <v>0.76680720000000002</v>
      </c>
      <c r="C3346" s="109">
        <f t="shared" si="52"/>
        <v>0.58771670070276694</v>
      </c>
      <c r="D3346" s="80">
        <v>9.3614250000000006</v>
      </c>
      <c r="E3346" s="78">
        <v>59.656999999999996</v>
      </c>
      <c r="F3346" s="78">
        <v>27</v>
      </c>
      <c r="G3346" s="78">
        <v>11</v>
      </c>
      <c r="H3346" s="78">
        <v>11</v>
      </c>
      <c r="I3346" s="51"/>
      <c r="J3346" s="81">
        <v>0.29160350000000002</v>
      </c>
      <c r="K3346" s="82">
        <v>0.83632810000000002</v>
      </c>
      <c r="L3346" s="80">
        <v>0.9855005</v>
      </c>
      <c r="M3346" s="83">
        <v>1.175109</v>
      </c>
      <c r="N3346" s="82">
        <v>0.9178518</v>
      </c>
      <c r="O3346" s="82">
        <v>-1.648191</v>
      </c>
      <c r="P3346" s="82">
        <v>0.92425190000000002</v>
      </c>
      <c r="Q3346" s="82">
        <v>0.77011010000000002</v>
      </c>
      <c r="R3346" s="82" t="s">
        <v>22</v>
      </c>
      <c r="S3346" s="82">
        <v>-0.28975669999999998</v>
      </c>
      <c r="T3346" s="80">
        <v>0.70513749999999997</v>
      </c>
      <c r="U3346" s="86">
        <v>4.8799999999999998E-37</v>
      </c>
      <c r="V3346" s="78" t="s">
        <v>2255</v>
      </c>
      <c r="W3346" s="78">
        <v>1</v>
      </c>
      <c r="X3346" s="85" t="s">
        <v>2255</v>
      </c>
      <c r="Y3346" s="78">
        <v>0.57355458199999998</v>
      </c>
      <c r="Z3346" s="49"/>
      <c r="AA3346" s="49"/>
    </row>
    <row r="3347" spans="1:27" ht="15.75" thickBot="1" x14ac:dyDescent="0.3">
      <c r="A3347" s="78" t="s">
        <v>25</v>
      </c>
      <c r="B3347" s="79">
        <v>0.77002559999999998</v>
      </c>
      <c r="C3347" s="109">
        <f t="shared" si="52"/>
        <v>0.58640706898361095</v>
      </c>
      <c r="D3347" s="80">
        <v>8.9558269999999993</v>
      </c>
      <c r="E3347" s="78">
        <v>33.484000000000002</v>
      </c>
      <c r="F3347" s="78">
        <v>14</v>
      </c>
      <c r="G3347" s="78">
        <v>2</v>
      </c>
      <c r="H3347" s="78">
        <v>2</v>
      </c>
      <c r="I3347" s="51"/>
      <c r="J3347" s="81">
        <v>0.7814856</v>
      </c>
      <c r="K3347" s="82">
        <v>4.2224129999999999E-2</v>
      </c>
      <c r="L3347" s="80">
        <v>0.70265759999999999</v>
      </c>
      <c r="M3347" s="83" t="s">
        <v>22</v>
      </c>
      <c r="N3347" s="82">
        <v>0.80099310000000001</v>
      </c>
      <c r="O3347" s="82" t="s">
        <v>22</v>
      </c>
      <c r="P3347" s="82" t="s">
        <v>22</v>
      </c>
      <c r="Q3347" s="82" t="s">
        <v>22</v>
      </c>
      <c r="R3347" s="82" t="s">
        <v>22</v>
      </c>
      <c r="S3347" s="82" t="s">
        <v>22</v>
      </c>
      <c r="T3347" s="80" t="s">
        <v>22</v>
      </c>
      <c r="U3347" s="86">
        <v>5.4300000000000001E-12</v>
      </c>
      <c r="V3347" s="78" t="s">
        <v>25</v>
      </c>
      <c r="W3347" s="78">
        <v>1</v>
      </c>
      <c r="X3347" s="85" t="s">
        <v>25</v>
      </c>
      <c r="Y3347" s="78">
        <v>0.51218195499999997</v>
      </c>
      <c r="Z3347" s="49"/>
      <c r="AA3347" s="49"/>
    </row>
    <row r="3348" spans="1:27" ht="15.75" thickBot="1" x14ac:dyDescent="0.3">
      <c r="A3348" s="78" t="s">
        <v>2716</v>
      </c>
      <c r="B3348" s="79">
        <v>0.77053300000000002</v>
      </c>
      <c r="C3348" s="109">
        <f t="shared" si="52"/>
        <v>0.5862008641924743</v>
      </c>
      <c r="D3348" s="80">
        <v>9.0434409999999996</v>
      </c>
      <c r="E3348" s="78">
        <v>44.689</v>
      </c>
      <c r="F3348" s="78">
        <v>23</v>
      </c>
      <c r="G3348" s="78">
        <v>5</v>
      </c>
      <c r="H3348" s="78">
        <v>5</v>
      </c>
      <c r="I3348" s="51"/>
      <c r="J3348" s="81" t="s">
        <v>22</v>
      </c>
      <c r="K3348" s="82">
        <v>0.83987889999999998</v>
      </c>
      <c r="L3348" s="80">
        <v>0.54557310000000003</v>
      </c>
      <c r="M3348" s="83">
        <v>0.94283349999999999</v>
      </c>
      <c r="N3348" s="82">
        <v>0.77053300000000002</v>
      </c>
      <c r="O3348" s="82" t="s">
        <v>22</v>
      </c>
      <c r="P3348" s="82" t="s">
        <v>22</v>
      </c>
      <c r="Q3348" s="82" t="s">
        <v>22</v>
      </c>
      <c r="R3348" s="82">
        <v>0.94110629999999995</v>
      </c>
      <c r="S3348" s="82">
        <v>0.84711499999999995</v>
      </c>
      <c r="T3348" s="80">
        <v>0.7516351</v>
      </c>
      <c r="U3348" s="86">
        <v>3.8300000000000001E-16</v>
      </c>
      <c r="V3348" s="78" t="s">
        <v>2716</v>
      </c>
      <c r="W3348" s="78">
        <v>1</v>
      </c>
      <c r="X3348" s="85" t="s">
        <v>2716</v>
      </c>
      <c r="Y3348" s="78">
        <v>0.54608888499999997</v>
      </c>
      <c r="Z3348" s="49"/>
      <c r="AA3348" s="49"/>
    </row>
    <row r="3349" spans="1:27" ht="15.75" thickBot="1" x14ac:dyDescent="0.3">
      <c r="A3349" s="78" t="s">
        <v>4223</v>
      </c>
      <c r="B3349" s="79">
        <v>0.77146309999999996</v>
      </c>
      <c r="C3349" s="109">
        <f t="shared" si="52"/>
        <v>0.58582306452329747</v>
      </c>
      <c r="D3349" s="80">
        <v>8.217905</v>
      </c>
      <c r="E3349" s="78">
        <v>55.713999999999999</v>
      </c>
      <c r="F3349" s="78">
        <v>9</v>
      </c>
      <c r="G3349" s="78">
        <v>3</v>
      </c>
      <c r="H3349" s="78">
        <v>3</v>
      </c>
      <c r="I3349" s="51"/>
      <c r="J3349" s="81" t="s">
        <v>22</v>
      </c>
      <c r="K3349" s="82" t="s">
        <v>22</v>
      </c>
      <c r="L3349" s="80" t="s">
        <v>22</v>
      </c>
      <c r="M3349" s="83" t="s">
        <v>22</v>
      </c>
      <c r="N3349" s="82">
        <v>0.66101989999999999</v>
      </c>
      <c r="O3349" s="82">
        <v>-0.26522319999999999</v>
      </c>
      <c r="P3349" s="82" t="s">
        <v>22</v>
      </c>
      <c r="Q3349" s="82" t="s">
        <v>22</v>
      </c>
      <c r="R3349" s="82" t="s">
        <v>22</v>
      </c>
      <c r="S3349" s="82" t="s">
        <v>22</v>
      </c>
      <c r="T3349" s="80" t="s">
        <v>22</v>
      </c>
      <c r="U3349" s="86">
        <v>2.04E-9</v>
      </c>
      <c r="V3349" s="78" t="s">
        <v>4223</v>
      </c>
      <c r="W3349" s="78">
        <v>1</v>
      </c>
      <c r="X3349" s="85" t="s">
        <v>4223</v>
      </c>
      <c r="Y3349" s="78">
        <v>0.497865418</v>
      </c>
      <c r="Z3349" s="49"/>
      <c r="AA3349" s="49"/>
    </row>
    <row r="3350" spans="1:27" ht="15.75" thickBot="1" x14ac:dyDescent="0.3">
      <c r="A3350" s="78" t="s">
        <v>1586</v>
      </c>
      <c r="B3350" s="79">
        <v>0.77213909999999997</v>
      </c>
      <c r="C3350" s="109">
        <f t="shared" si="52"/>
        <v>0.58554863117828559</v>
      </c>
      <c r="D3350" s="80">
        <v>9.4718929999999997</v>
      </c>
      <c r="E3350" s="78">
        <v>45.942999999999998</v>
      </c>
      <c r="F3350" s="78">
        <v>71</v>
      </c>
      <c r="G3350" s="78">
        <v>11</v>
      </c>
      <c r="H3350" s="78">
        <v>11</v>
      </c>
      <c r="I3350" s="51"/>
      <c r="J3350" s="81">
        <v>0.76460090000000003</v>
      </c>
      <c r="K3350" s="82">
        <v>0.82472710000000005</v>
      </c>
      <c r="L3350" s="80">
        <v>0.84334070000000005</v>
      </c>
      <c r="M3350" s="83">
        <v>0.76009320000000002</v>
      </c>
      <c r="N3350" s="82">
        <v>0.98586470000000004</v>
      </c>
      <c r="O3350" s="82">
        <v>0.59005110000000005</v>
      </c>
      <c r="P3350" s="82">
        <v>0.74157490000000004</v>
      </c>
      <c r="Q3350" s="82">
        <v>0.62396050000000003</v>
      </c>
      <c r="R3350" s="82">
        <v>0.56091060000000004</v>
      </c>
      <c r="S3350" s="82">
        <v>0.8962331</v>
      </c>
      <c r="T3350" s="80">
        <v>0.69465739999999998</v>
      </c>
      <c r="U3350" s="86">
        <v>6.0100000000000003E-63</v>
      </c>
      <c r="V3350" s="78" t="s">
        <v>1586</v>
      </c>
      <c r="W3350" s="78">
        <v>1</v>
      </c>
      <c r="X3350" s="85" t="s">
        <v>1586</v>
      </c>
      <c r="Y3350" s="78">
        <v>0.569834167</v>
      </c>
      <c r="Z3350" s="49"/>
      <c r="AA3350" s="49"/>
    </row>
    <row r="3351" spans="1:27" ht="15.75" thickBot="1" x14ac:dyDescent="0.3">
      <c r="A3351" s="78" t="s">
        <v>279</v>
      </c>
      <c r="B3351" s="79">
        <v>0.77222349999999995</v>
      </c>
      <c r="C3351" s="109">
        <f t="shared" si="52"/>
        <v>0.58551437663556172</v>
      </c>
      <c r="D3351" s="80">
        <v>8.9227089999999993</v>
      </c>
      <c r="E3351" s="78">
        <v>107.15</v>
      </c>
      <c r="F3351" s="78">
        <v>23</v>
      </c>
      <c r="G3351" s="78">
        <v>11</v>
      </c>
      <c r="H3351" s="78">
        <v>11</v>
      </c>
      <c r="I3351" s="51"/>
      <c r="J3351" s="81">
        <v>-0.68258019999999997</v>
      </c>
      <c r="K3351" s="82" t="s">
        <v>22</v>
      </c>
      <c r="L3351" s="80">
        <v>0.77222349999999995</v>
      </c>
      <c r="M3351" s="83">
        <v>-0.70622929999999995</v>
      </c>
      <c r="N3351" s="82" t="s">
        <v>22</v>
      </c>
      <c r="O3351" s="82" t="s">
        <v>22</v>
      </c>
      <c r="P3351" s="82">
        <v>0.94418380000000002</v>
      </c>
      <c r="Q3351" s="82">
        <v>0.48594199999999999</v>
      </c>
      <c r="R3351" s="82">
        <v>1.15866</v>
      </c>
      <c r="S3351" s="82" t="s">
        <v>22</v>
      </c>
      <c r="T3351" s="80">
        <v>-1.3720570000000001</v>
      </c>
      <c r="U3351" s="86">
        <v>1.2099999999999999E-59</v>
      </c>
      <c r="V3351" s="78" t="s">
        <v>279</v>
      </c>
      <c r="W3351" s="78">
        <v>1</v>
      </c>
      <c r="X3351" s="85" t="s">
        <v>279</v>
      </c>
      <c r="Y3351" s="78">
        <v>0.51063565099999997</v>
      </c>
      <c r="Z3351" s="49"/>
      <c r="AA3351" s="49"/>
    </row>
    <row r="3352" spans="1:27" ht="15.75" thickBot="1" x14ac:dyDescent="0.3">
      <c r="A3352" s="78" t="s">
        <v>3792</v>
      </c>
      <c r="B3352" s="79">
        <v>0.77239239999999998</v>
      </c>
      <c r="C3352" s="109">
        <f t="shared" si="52"/>
        <v>0.58544583298164565</v>
      </c>
      <c r="D3352" s="80">
        <v>9.2374179999999999</v>
      </c>
      <c r="E3352" s="78">
        <v>58.887999999999998</v>
      </c>
      <c r="F3352" s="78">
        <v>44</v>
      </c>
      <c r="G3352" s="78">
        <v>14</v>
      </c>
      <c r="H3352" s="78">
        <v>14</v>
      </c>
      <c r="I3352" s="51"/>
      <c r="J3352" s="81">
        <v>0.97423559999999998</v>
      </c>
      <c r="K3352" s="82">
        <v>0.81483749999999999</v>
      </c>
      <c r="L3352" s="80">
        <v>0.71193530000000005</v>
      </c>
      <c r="M3352" s="83">
        <v>0.71580549999999998</v>
      </c>
      <c r="N3352" s="82">
        <v>0.85511269999999995</v>
      </c>
      <c r="O3352" s="82">
        <v>0.5411184</v>
      </c>
      <c r="P3352" s="82">
        <v>0.77239239999999998</v>
      </c>
      <c r="Q3352" s="82">
        <v>0.72473759999999998</v>
      </c>
      <c r="R3352" s="82">
        <v>0.7234275</v>
      </c>
      <c r="S3352" s="82">
        <v>0.97958639999999997</v>
      </c>
      <c r="T3352" s="80">
        <v>0.6591939</v>
      </c>
      <c r="U3352" s="86">
        <v>2.02E-39</v>
      </c>
      <c r="V3352" s="78" t="s">
        <v>3792</v>
      </c>
      <c r="W3352" s="78">
        <v>1</v>
      </c>
      <c r="X3352" s="85" t="s">
        <v>3792</v>
      </c>
      <c r="Y3352" s="78">
        <v>0.56965769499999996</v>
      </c>
      <c r="Z3352" s="49"/>
      <c r="AA3352" s="49"/>
    </row>
    <row r="3353" spans="1:27" ht="15.75" thickBot="1" x14ac:dyDescent="0.3">
      <c r="A3353" s="78" t="s">
        <v>3598</v>
      </c>
      <c r="B3353" s="79">
        <v>0.77264580000000005</v>
      </c>
      <c r="C3353" s="109">
        <f t="shared" si="52"/>
        <v>0.58534301225924312</v>
      </c>
      <c r="D3353" s="80">
        <v>9.9926110000000001</v>
      </c>
      <c r="E3353" s="78">
        <v>65.070999999999998</v>
      </c>
      <c r="F3353" s="78">
        <v>63</v>
      </c>
      <c r="G3353" s="78">
        <v>10</v>
      </c>
      <c r="H3353" s="78">
        <v>10</v>
      </c>
      <c r="I3353" s="51"/>
      <c r="J3353" s="81">
        <v>0.60179159999999998</v>
      </c>
      <c r="K3353" s="82">
        <v>0.67337550000000002</v>
      </c>
      <c r="L3353" s="80">
        <v>0.57085140000000001</v>
      </c>
      <c r="M3353" s="83">
        <v>0.81598519999999997</v>
      </c>
      <c r="N3353" s="82">
        <v>0.84559050000000002</v>
      </c>
      <c r="O3353" s="82">
        <v>0.89902090000000001</v>
      </c>
      <c r="P3353" s="82">
        <v>0.72796400000000006</v>
      </c>
      <c r="Q3353" s="82">
        <v>0.72316530000000001</v>
      </c>
      <c r="R3353" s="82">
        <v>0.76858669999999996</v>
      </c>
      <c r="S3353" s="82">
        <v>0.97760959999999997</v>
      </c>
      <c r="T3353" s="80">
        <v>0.84326029999999996</v>
      </c>
      <c r="U3353" s="86">
        <v>3.1700000000000002E-28</v>
      </c>
      <c r="V3353" s="78" t="s">
        <v>3598</v>
      </c>
      <c r="W3353" s="78">
        <v>1</v>
      </c>
      <c r="X3353" s="85" t="s">
        <v>3598</v>
      </c>
      <c r="Y3353" s="78">
        <v>0.44990076000000001</v>
      </c>
      <c r="Z3353" s="49"/>
      <c r="AA3353" s="49"/>
    </row>
    <row r="3354" spans="1:27" ht="15.75" thickBot="1" x14ac:dyDescent="0.3">
      <c r="A3354" s="78" t="s">
        <v>5021</v>
      </c>
      <c r="B3354" s="79">
        <v>0.77374319999999996</v>
      </c>
      <c r="C3354" s="109">
        <f t="shared" si="52"/>
        <v>0.58489793470754903</v>
      </c>
      <c r="D3354" s="80">
        <v>9.2442030000000006</v>
      </c>
      <c r="E3354" s="78">
        <v>76.513000000000005</v>
      </c>
      <c r="F3354" s="78">
        <v>34</v>
      </c>
      <c r="G3354" s="78">
        <v>7</v>
      </c>
      <c r="H3354" s="78">
        <v>7</v>
      </c>
      <c r="I3354" s="51"/>
      <c r="J3354" s="81" t="s">
        <v>22</v>
      </c>
      <c r="K3354" s="82" t="s">
        <v>22</v>
      </c>
      <c r="L3354" s="80" t="s">
        <v>22</v>
      </c>
      <c r="M3354" s="83">
        <v>0.71475100000000003</v>
      </c>
      <c r="N3354" s="82">
        <v>0.89134139999999995</v>
      </c>
      <c r="O3354" s="82">
        <v>0.55748359999999997</v>
      </c>
      <c r="P3354" s="82">
        <v>0.75702329999999995</v>
      </c>
      <c r="Q3354" s="82">
        <v>0.78918670000000002</v>
      </c>
      <c r="R3354" s="82">
        <v>0.90511980000000003</v>
      </c>
      <c r="S3354" s="82">
        <v>0.74174739999999995</v>
      </c>
      <c r="T3354" s="80">
        <v>0.69072990000000001</v>
      </c>
      <c r="U3354" s="86">
        <v>2.3100000000000002E-39</v>
      </c>
      <c r="V3354" s="78" t="s">
        <v>5021</v>
      </c>
      <c r="W3354" s="78">
        <v>1</v>
      </c>
      <c r="X3354" s="85" t="s">
        <v>5021</v>
      </c>
      <c r="Y3354" s="78">
        <v>0.56871710499999995</v>
      </c>
      <c r="Z3354" s="49"/>
      <c r="AA3354" s="49"/>
    </row>
    <row r="3355" spans="1:27" ht="15.75" thickBot="1" x14ac:dyDescent="0.3">
      <c r="A3355" s="78" t="s">
        <v>4733</v>
      </c>
      <c r="B3355" s="79">
        <v>0.77382759999999995</v>
      </c>
      <c r="C3355" s="109">
        <f t="shared" si="52"/>
        <v>0.58486371823051075</v>
      </c>
      <c r="D3355" s="80">
        <v>9.9454290000000007</v>
      </c>
      <c r="E3355" s="78">
        <v>80.058999999999997</v>
      </c>
      <c r="F3355" s="78">
        <v>75</v>
      </c>
      <c r="G3355" s="78">
        <v>17</v>
      </c>
      <c r="H3355" s="78">
        <v>17</v>
      </c>
      <c r="I3355" s="51"/>
      <c r="J3355" s="81">
        <v>0.79751119999999998</v>
      </c>
      <c r="K3355" s="82">
        <v>0.77416499999999999</v>
      </c>
      <c r="L3355" s="80">
        <v>1.147176</v>
      </c>
      <c r="M3355" s="83">
        <v>0.6959938</v>
      </c>
      <c r="N3355" s="82">
        <v>1.012354</v>
      </c>
      <c r="O3355" s="82">
        <v>0.71413550000000003</v>
      </c>
      <c r="P3355" s="82">
        <v>3.9138439999999997E-2</v>
      </c>
      <c r="Q3355" s="82">
        <v>0.27560309999999999</v>
      </c>
      <c r="R3355" s="82">
        <v>0.8076023</v>
      </c>
      <c r="S3355" s="82">
        <v>0.5333639</v>
      </c>
      <c r="T3355" s="80">
        <v>0.93122919999999998</v>
      </c>
      <c r="U3355" s="86">
        <v>8.9299999999999996E-75</v>
      </c>
      <c r="V3355" s="78" t="s">
        <v>4733</v>
      </c>
      <c r="W3355" s="78">
        <v>1</v>
      </c>
      <c r="X3355" s="85" t="s">
        <v>4733</v>
      </c>
      <c r="Y3355" s="78">
        <v>0.449088131</v>
      </c>
      <c r="Z3355" s="49"/>
      <c r="AA3355" s="49"/>
    </row>
    <row r="3356" spans="1:27" ht="15.75" thickBot="1" x14ac:dyDescent="0.3">
      <c r="A3356" s="78" t="s">
        <v>55</v>
      </c>
      <c r="B3356" s="79">
        <v>0.7744181</v>
      </c>
      <c r="C3356" s="109">
        <f t="shared" si="52"/>
        <v>0.58462438050039911</v>
      </c>
      <c r="D3356" s="80">
        <v>8.6646800000000006</v>
      </c>
      <c r="E3356" s="78">
        <v>38.542999999999999</v>
      </c>
      <c r="F3356" s="78">
        <v>16</v>
      </c>
      <c r="G3356" s="78">
        <v>3</v>
      </c>
      <c r="H3356" s="78">
        <v>3</v>
      </c>
      <c r="I3356" s="51"/>
      <c r="J3356" s="81" t="s">
        <v>22</v>
      </c>
      <c r="K3356" s="82">
        <v>0.17338329999999999</v>
      </c>
      <c r="L3356" s="80">
        <v>0.7744181</v>
      </c>
      <c r="M3356" s="83" t="s">
        <v>22</v>
      </c>
      <c r="N3356" s="82" t="s">
        <v>22</v>
      </c>
      <c r="O3356" s="82" t="s">
        <v>22</v>
      </c>
      <c r="P3356" s="82" t="s">
        <v>22</v>
      </c>
      <c r="Q3356" s="82" t="s">
        <v>22</v>
      </c>
      <c r="R3356" s="82">
        <v>1.2725010000000001</v>
      </c>
      <c r="S3356" s="82">
        <v>0.91364579999999995</v>
      </c>
      <c r="T3356" s="80">
        <v>0.63180270000000005</v>
      </c>
      <c r="U3356" s="86">
        <v>2.5799999999999999E-10</v>
      </c>
      <c r="V3356" s="78" t="s">
        <v>55</v>
      </c>
      <c r="W3356" s="78">
        <v>1</v>
      </c>
      <c r="X3356" s="85" t="s">
        <v>55</v>
      </c>
      <c r="Y3356" s="78">
        <v>0.48232433499999999</v>
      </c>
      <c r="Z3356" s="49"/>
      <c r="AA3356" s="49"/>
    </row>
    <row r="3357" spans="1:27" ht="15.75" thickBot="1" x14ac:dyDescent="0.3">
      <c r="A3357" s="78" t="s">
        <v>4912</v>
      </c>
      <c r="B3357" s="79">
        <v>0.77467109999999995</v>
      </c>
      <c r="C3357" s="109">
        <f t="shared" si="52"/>
        <v>0.58452186611196233</v>
      </c>
      <c r="D3357" s="80">
        <v>8.496556</v>
      </c>
      <c r="E3357" s="78">
        <v>64.055999999999997</v>
      </c>
      <c r="F3357" s="78">
        <v>12</v>
      </c>
      <c r="G3357" s="78">
        <v>6</v>
      </c>
      <c r="H3357" s="78">
        <v>6</v>
      </c>
      <c r="I3357" s="51"/>
      <c r="J3357" s="81" t="s">
        <v>22</v>
      </c>
      <c r="K3357" s="82" t="s">
        <v>22</v>
      </c>
      <c r="L3357" s="80">
        <v>-1.1208899999999999</v>
      </c>
      <c r="M3357" s="83" t="s">
        <v>22</v>
      </c>
      <c r="N3357" s="82" t="s">
        <v>22</v>
      </c>
      <c r="O3357" s="82" t="s">
        <v>22</v>
      </c>
      <c r="P3357" s="82" t="s">
        <v>22</v>
      </c>
      <c r="Q3357" s="82" t="s">
        <v>22</v>
      </c>
      <c r="R3357" s="82">
        <v>0.26375559999999998</v>
      </c>
      <c r="S3357" s="82" t="s">
        <v>22</v>
      </c>
      <c r="T3357" s="80">
        <v>0.64154599999999995</v>
      </c>
      <c r="U3357" s="86">
        <v>3.3800000000000001E-25</v>
      </c>
      <c r="V3357" s="78" t="s">
        <v>4912</v>
      </c>
      <c r="W3357" s="78">
        <v>1</v>
      </c>
      <c r="X3357" s="85" t="s">
        <v>4912</v>
      </c>
      <c r="Y3357" s="78">
        <v>0.48213800000000001</v>
      </c>
      <c r="Z3357" s="49"/>
      <c r="AA3357" s="49"/>
    </row>
    <row r="3358" spans="1:27" ht="15.75" thickBot="1" x14ac:dyDescent="0.3">
      <c r="A3358" s="78" t="s">
        <v>387</v>
      </c>
      <c r="B3358" s="79">
        <v>0.77526130000000004</v>
      </c>
      <c r="C3358" s="109">
        <f t="shared" si="52"/>
        <v>0.58428278977263515</v>
      </c>
      <c r="D3358" s="80">
        <v>9.5895250000000001</v>
      </c>
      <c r="E3358" s="78">
        <v>49.122</v>
      </c>
      <c r="F3358" s="78">
        <v>74</v>
      </c>
      <c r="G3358" s="78">
        <v>15</v>
      </c>
      <c r="H3358" s="78">
        <v>15</v>
      </c>
      <c r="I3358" s="51"/>
      <c r="J3358" s="81">
        <v>0.79900439999999995</v>
      </c>
      <c r="K3358" s="82">
        <v>0.76409130000000003</v>
      </c>
      <c r="L3358" s="80">
        <v>0.95605669999999998</v>
      </c>
      <c r="M3358" s="83">
        <v>0.81056649999999997</v>
      </c>
      <c r="N3358" s="82">
        <v>0.64080599999999999</v>
      </c>
      <c r="O3358" s="82">
        <v>0.54932420000000004</v>
      </c>
      <c r="P3358" s="82">
        <v>0.56237669999999995</v>
      </c>
      <c r="Q3358" s="82">
        <v>0.8078495</v>
      </c>
      <c r="R3358" s="82">
        <v>0.84245590000000004</v>
      </c>
      <c r="S3358" s="82">
        <v>0.76068939999999996</v>
      </c>
      <c r="T3358" s="80">
        <v>0.75112089999999998</v>
      </c>
      <c r="U3358" s="86">
        <v>2.52E-47</v>
      </c>
      <c r="V3358" s="78" t="s">
        <v>387</v>
      </c>
      <c r="W3358" s="78">
        <v>1</v>
      </c>
      <c r="X3358" s="85" t="s">
        <v>387</v>
      </c>
      <c r="Y3358" s="78">
        <v>0.45719478299999999</v>
      </c>
      <c r="Z3358" s="49"/>
      <c r="AA3358" s="49"/>
    </row>
    <row r="3359" spans="1:27" ht="15.75" thickBot="1" x14ac:dyDescent="0.3">
      <c r="A3359" s="78" t="s">
        <v>1047</v>
      </c>
      <c r="B3359" s="79">
        <v>0.77576699999999998</v>
      </c>
      <c r="C3359" s="109">
        <f t="shared" si="52"/>
        <v>0.58407802021329847</v>
      </c>
      <c r="D3359" s="80">
        <v>9.2175890000000003</v>
      </c>
      <c r="E3359" s="78">
        <v>50.915999999999997</v>
      </c>
      <c r="F3359" s="78">
        <v>49</v>
      </c>
      <c r="G3359" s="78">
        <v>13</v>
      </c>
      <c r="H3359" s="78">
        <v>13</v>
      </c>
      <c r="I3359" s="51"/>
      <c r="J3359" s="81">
        <v>1.0536669999999999</v>
      </c>
      <c r="K3359" s="82">
        <v>0.79526819999999998</v>
      </c>
      <c r="L3359" s="80">
        <v>1.3820030000000001</v>
      </c>
      <c r="M3359" s="83">
        <v>0.66165839999999998</v>
      </c>
      <c r="N3359" s="82">
        <v>0.96228990000000003</v>
      </c>
      <c r="O3359" s="82">
        <v>0.27988730000000001</v>
      </c>
      <c r="P3359" s="82">
        <v>0.60359669999999999</v>
      </c>
      <c r="Q3359" s="82">
        <v>-7.6508480000000004E-2</v>
      </c>
      <c r="R3359" s="82">
        <v>0.77576699999999998</v>
      </c>
      <c r="S3359" s="82">
        <v>0.83090430000000004</v>
      </c>
      <c r="T3359" s="80">
        <v>0.76349659999999997</v>
      </c>
      <c r="U3359" s="86">
        <v>1.35E-40</v>
      </c>
      <c r="V3359" s="78" t="s">
        <v>1047</v>
      </c>
      <c r="W3359" s="78">
        <v>1</v>
      </c>
      <c r="X3359" s="85" t="s">
        <v>1047</v>
      </c>
      <c r="Y3359" s="78">
        <v>0.54231437699999996</v>
      </c>
      <c r="Z3359" s="49"/>
      <c r="AA3359" s="49"/>
    </row>
    <row r="3360" spans="1:27" ht="15.75" thickBot="1" x14ac:dyDescent="0.3">
      <c r="A3360" s="78" t="s">
        <v>4616</v>
      </c>
      <c r="B3360" s="79">
        <v>0.77644100000000005</v>
      </c>
      <c r="C3360" s="109">
        <f t="shared" si="52"/>
        <v>0.58380521367310345</v>
      </c>
      <c r="D3360" s="80">
        <v>10.943669999999999</v>
      </c>
      <c r="E3360" s="78">
        <v>33.143000000000001</v>
      </c>
      <c r="F3360" s="78">
        <v>198</v>
      </c>
      <c r="G3360" s="78">
        <v>17</v>
      </c>
      <c r="H3360" s="78">
        <v>17</v>
      </c>
      <c r="I3360" s="51"/>
      <c r="J3360" s="81">
        <v>0.86678929999999998</v>
      </c>
      <c r="K3360" s="82">
        <v>0.75351889999999999</v>
      </c>
      <c r="L3360" s="80">
        <v>0.90242089999999997</v>
      </c>
      <c r="M3360" s="83">
        <v>0.72264090000000003</v>
      </c>
      <c r="N3360" s="82">
        <v>0.7956008</v>
      </c>
      <c r="O3360" s="82">
        <v>0.77306799999999998</v>
      </c>
      <c r="P3360" s="82">
        <v>0.81795070000000003</v>
      </c>
      <c r="Q3360" s="82">
        <v>0.74914800000000004</v>
      </c>
      <c r="R3360" s="82">
        <v>0.72613360000000005</v>
      </c>
      <c r="S3360" s="82">
        <v>0.74665669999999995</v>
      </c>
      <c r="T3360" s="80">
        <v>0.77340569999999997</v>
      </c>
      <c r="U3360" s="86">
        <v>2.0899999999999999E-238</v>
      </c>
      <c r="V3360" s="78" t="s">
        <v>4616</v>
      </c>
      <c r="W3360" s="78">
        <v>1</v>
      </c>
      <c r="X3360" s="85" t="s">
        <v>4616</v>
      </c>
      <c r="Y3360" s="78">
        <v>0.71426411899999998</v>
      </c>
      <c r="Z3360" s="49"/>
      <c r="AA3360" s="49"/>
    </row>
    <row r="3361" spans="1:27" ht="15.75" thickBot="1" x14ac:dyDescent="0.3">
      <c r="A3361" s="78" t="s">
        <v>4783</v>
      </c>
      <c r="B3361" s="79">
        <v>0.77669359999999998</v>
      </c>
      <c r="C3361" s="109">
        <f t="shared" si="52"/>
        <v>0.58370300476308956</v>
      </c>
      <c r="D3361" s="80">
        <v>10.34539</v>
      </c>
      <c r="E3361" s="78">
        <v>42.576000000000001</v>
      </c>
      <c r="F3361" s="78">
        <v>166</v>
      </c>
      <c r="G3361" s="78">
        <v>22</v>
      </c>
      <c r="H3361" s="78">
        <v>22</v>
      </c>
      <c r="I3361" s="51"/>
      <c r="J3361" s="81">
        <v>0.14535129999999999</v>
      </c>
      <c r="K3361" s="82">
        <v>0.92189330000000003</v>
      </c>
      <c r="L3361" s="80">
        <v>0.79493570000000002</v>
      </c>
      <c r="M3361" s="83">
        <v>0.7565963</v>
      </c>
      <c r="N3361" s="82">
        <v>0.83810470000000004</v>
      </c>
      <c r="O3361" s="82">
        <v>0.76034869999999999</v>
      </c>
      <c r="P3361" s="82">
        <v>0.78835169999999999</v>
      </c>
      <c r="Q3361" s="82">
        <v>0.72027850000000004</v>
      </c>
      <c r="R3361" s="82">
        <v>0.78709810000000002</v>
      </c>
      <c r="S3361" s="82">
        <v>0.73647499999999999</v>
      </c>
      <c r="T3361" s="80">
        <v>0.82464570000000004</v>
      </c>
      <c r="U3361" s="86">
        <v>5.4999999999999999E-132</v>
      </c>
      <c r="V3361" s="78" t="s">
        <v>4783</v>
      </c>
      <c r="W3361" s="78">
        <v>1</v>
      </c>
      <c r="X3361" s="85" t="s">
        <v>4783</v>
      </c>
      <c r="Y3361" s="78">
        <v>0.71412206300000003</v>
      </c>
      <c r="Z3361" s="49"/>
      <c r="AA3361" s="49"/>
    </row>
    <row r="3362" spans="1:27" ht="15.75" thickBot="1" x14ac:dyDescent="0.3">
      <c r="A3362" s="78" t="s">
        <v>4097</v>
      </c>
      <c r="B3362" s="79">
        <v>0.77677779999999996</v>
      </c>
      <c r="C3362" s="109">
        <f t="shared" si="52"/>
        <v>0.58366893910303674</v>
      </c>
      <c r="D3362" s="80">
        <v>7.6825239999999999</v>
      </c>
      <c r="E3362" s="78">
        <v>24.231000000000002</v>
      </c>
      <c r="F3362" s="78">
        <v>3</v>
      </c>
      <c r="G3362" s="78">
        <v>2</v>
      </c>
      <c r="H3362" s="78">
        <v>2</v>
      </c>
      <c r="I3362" s="51"/>
      <c r="J3362" s="81" t="s">
        <v>22</v>
      </c>
      <c r="K3362" s="82" t="s">
        <v>22</v>
      </c>
      <c r="L3362" s="80" t="s">
        <v>22</v>
      </c>
      <c r="M3362" s="83" t="s">
        <v>22</v>
      </c>
      <c r="N3362" s="82" t="s">
        <v>22</v>
      </c>
      <c r="O3362" s="82" t="s">
        <v>22</v>
      </c>
      <c r="P3362" s="82" t="s">
        <v>22</v>
      </c>
      <c r="Q3362" s="82" t="s">
        <v>22</v>
      </c>
      <c r="R3362" s="82" t="s">
        <v>22</v>
      </c>
      <c r="S3362" s="82" t="s">
        <v>22</v>
      </c>
      <c r="T3362" s="80" t="s">
        <v>22</v>
      </c>
      <c r="U3362" s="86">
        <v>3.1600000000000002E-7</v>
      </c>
      <c r="V3362" s="78" t="s">
        <v>4097</v>
      </c>
      <c r="W3362" s="78">
        <v>1</v>
      </c>
      <c r="X3362" s="85" t="s">
        <v>4097</v>
      </c>
      <c r="Y3362" s="78">
        <v>0.55524178199999996</v>
      </c>
      <c r="Z3362" s="49"/>
      <c r="AA3362" s="49"/>
    </row>
    <row r="3363" spans="1:27" ht="15.75" thickBot="1" x14ac:dyDescent="0.3">
      <c r="A3363" s="78" t="s">
        <v>3343</v>
      </c>
      <c r="B3363" s="79">
        <v>0.77804030000000002</v>
      </c>
      <c r="C3363" s="109">
        <f t="shared" si="52"/>
        <v>0.583158394818446</v>
      </c>
      <c r="D3363" s="80">
        <v>9.0477419999999995</v>
      </c>
      <c r="E3363" s="78">
        <v>24.715</v>
      </c>
      <c r="F3363" s="78">
        <v>12</v>
      </c>
      <c r="G3363" s="78">
        <v>4</v>
      </c>
      <c r="H3363" s="78">
        <v>4</v>
      </c>
      <c r="I3363" s="51"/>
      <c r="J3363" s="81" t="s">
        <v>22</v>
      </c>
      <c r="K3363" s="82" t="s">
        <v>22</v>
      </c>
      <c r="L3363" s="80">
        <v>8.7734419999999994E-2</v>
      </c>
      <c r="M3363" s="83" t="s">
        <v>22</v>
      </c>
      <c r="N3363" s="82" t="s">
        <v>22</v>
      </c>
      <c r="O3363" s="82" t="s">
        <v>22</v>
      </c>
      <c r="P3363" s="82" t="s">
        <v>22</v>
      </c>
      <c r="Q3363" s="82" t="s">
        <v>22</v>
      </c>
      <c r="R3363" s="82" t="s">
        <v>22</v>
      </c>
      <c r="S3363" s="82">
        <v>0.63236119999999996</v>
      </c>
      <c r="T3363" s="80">
        <v>0.89693060000000002</v>
      </c>
      <c r="U3363" s="86">
        <v>1.3E-7</v>
      </c>
      <c r="V3363" s="78" t="s">
        <v>3343</v>
      </c>
      <c r="W3363" s="78">
        <v>1</v>
      </c>
      <c r="X3363" s="85" t="s">
        <v>3343</v>
      </c>
      <c r="Y3363" s="78">
        <v>0.54067896900000001</v>
      </c>
      <c r="Z3363" s="49"/>
      <c r="AA3363" s="49"/>
    </row>
    <row r="3364" spans="1:27" ht="15.75" thickBot="1" x14ac:dyDescent="0.3">
      <c r="A3364" s="78" t="s">
        <v>3929</v>
      </c>
      <c r="B3364" s="79">
        <v>0.77820860000000003</v>
      </c>
      <c r="C3364" s="109">
        <f t="shared" si="52"/>
        <v>0.58309036946962167</v>
      </c>
      <c r="D3364" s="80">
        <v>8.2309079999999994</v>
      </c>
      <c r="E3364" s="78">
        <v>230</v>
      </c>
      <c r="F3364" s="78">
        <v>5</v>
      </c>
      <c r="G3364" s="78">
        <v>5</v>
      </c>
      <c r="H3364" s="78">
        <v>5</v>
      </c>
      <c r="I3364" s="51"/>
      <c r="J3364" s="81" t="s">
        <v>22</v>
      </c>
      <c r="K3364" s="82" t="s">
        <v>22</v>
      </c>
      <c r="L3364" s="80" t="s">
        <v>22</v>
      </c>
      <c r="M3364" s="83" t="s">
        <v>22</v>
      </c>
      <c r="N3364" s="82" t="s">
        <v>22</v>
      </c>
      <c r="O3364" s="82" t="s">
        <v>22</v>
      </c>
      <c r="P3364" s="82">
        <v>-1.62371</v>
      </c>
      <c r="Q3364" s="82" t="s">
        <v>22</v>
      </c>
      <c r="R3364" s="82" t="s">
        <v>22</v>
      </c>
      <c r="S3364" s="82" t="s">
        <v>22</v>
      </c>
      <c r="T3364" s="80" t="s">
        <v>22</v>
      </c>
      <c r="U3364" s="86">
        <v>1.6E-11</v>
      </c>
      <c r="V3364" s="78" t="s">
        <v>3929</v>
      </c>
      <c r="W3364" s="78">
        <v>1</v>
      </c>
      <c r="X3364" s="85" t="s">
        <v>3929</v>
      </c>
      <c r="Y3364" s="78">
        <v>0.49302388800000002</v>
      </c>
      <c r="Z3364" s="49"/>
      <c r="AA3364" s="49"/>
    </row>
    <row r="3365" spans="1:27" ht="15.75" thickBot="1" x14ac:dyDescent="0.3">
      <c r="A3365" s="78" t="s">
        <v>3956</v>
      </c>
      <c r="B3365" s="79">
        <v>0.77854500000000004</v>
      </c>
      <c r="C3365" s="109">
        <f t="shared" si="52"/>
        <v>0.58295442339112835</v>
      </c>
      <c r="D3365" s="80">
        <v>9.6292159999999996</v>
      </c>
      <c r="E3365" s="78">
        <v>77.807000000000002</v>
      </c>
      <c r="F3365" s="78">
        <v>45</v>
      </c>
      <c r="G3365" s="78">
        <v>9</v>
      </c>
      <c r="H3365" s="78">
        <v>9</v>
      </c>
      <c r="I3365" s="51"/>
      <c r="J3365" s="81" t="s">
        <v>22</v>
      </c>
      <c r="K3365" s="82">
        <v>0.5526721</v>
      </c>
      <c r="L3365" s="80">
        <v>0.92615130000000001</v>
      </c>
      <c r="M3365" s="83">
        <v>0.83883079999999999</v>
      </c>
      <c r="N3365" s="82">
        <v>0.85630850000000003</v>
      </c>
      <c r="O3365" s="82">
        <v>0.59598099999999998</v>
      </c>
      <c r="P3365" s="82">
        <v>-0.70933970000000002</v>
      </c>
      <c r="Q3365" s="82">
        <v>0.66302570000000005</v>
      </c>
      <c r="R3365" s="82">
        <v>0.77137849999999997</v>
      </c>
      <c r="S3365" s="82">
        <v>0.87719449999999999</v>
      </c>
      <c r="T3365" s="80">
        <v>0.81516549999999999</v>
      </c>
      <c r="U3365" s="86">
        <v>2.7900000000000001E-62</v>
      </c>
      <c r="V3365" s="78" t="s">
        <v>3956</v>
      </c>
      <c r="W3365" s="78">
        <v>1</v>
      </c>
      <c r="X3365" s="85" t="s">
        <v>3956</v>
      </c>
      <c r="Y3365" s="78">
        <v>0.454794274</v>
      </c>
      <c r="Z3365" s="49"/>
      <c r="AA3365" s="49"/>
    </row>
    <row r="3366" spans="1:27" ht="15.75" thickBot="1" x14ac:dyDescent="0.3">
      <c r="A3366" s="78" t="s">
        <v>2778</v>
      </c>
      <c r="B3366" s="79">
        <v>0.77871319999999999</v>
      </c>
      <c r="C3366" s="109">
        <f t="shared" si="52"/>
        <v>0.58288646223815321</v>
      </c>
      <c r="D3366" s="80">
        <v>8.7838820000000002</v>
      </c>
      <c r="E3366" s="78">
        <v>34.427999999999997</v>
      </c>
      <c r="F3366" s="78">
        <v>11</v>
      </c>
      <c r="G3366" s="78">
        <v>2</v>
      </c>
      <c r="H3366" s="78">
        <v>2</v>
      </c>
      <c r="I3366" s="51"/>
      <c r="J3366" s="81" t="s">
        <v>22</v>
      </c>
      <c r="K3366" s="82" t="s">
        <v>22</v>
      </c>
      <c r="L3366" s="80" t="s">
        <v>22</v>
      </c>
      <c r="M3366" s="83">
        <v>1.1410400000000001</v>
      </c>
      <c r="N3366" s="82" t="s">
        <v>22</v>
      </c>
      <c r="O3366" s="82" t="s">
        <v>22</v>
      </c>
      <c r="P3366" s="82" t="s">
        <v>22</v>
      </c>
      <c r="Q3366" s="82" t="s">
        <v>22</v>
      </c>
      <c r="R3366" s="82">
        <v>0.68876219999999999</v>
      </c>
      <c r="S3366" s="82">
        <v>0.87475760000000002</v>
      </c>
      <c r="T3366" s="80">
        <v>1.0076259999999999</v>
      </c>
      <c r="U3366" s="86">
        <v>2.1600000000000001E-12</v>
      </c>
      <c r="V3366" s="78" t="s">
        <v>2778</v>
      </c>
      <c r="W3366" s="78">
        <v>1</v>
      </c>
      <c r="X3366" s="85" t="s">
        <v>2778</v>
      </c>
      <c r="Y3366" s="78">
        <v>0.50608435699999998</v>
      </c>
      <c r="Z3366" s="49"/>
      <c r="AA3366" s="49"/>
    </row>
    <row r="3367" spans="1:27" ht="15.75" thickBot="1" x14ac:dyDescent="0.3">
      <c r="A3367" s="78" t="s">
        <v>267</v>
      </c>
      <c r="B3367" s="79">
        <v>0.77888139999999995</v>
      </c>
      <c r="C3367" s="109">
        <f t="shared" si="52"/>
        <v>0.58281850900812726</v>
      </c>
      <c r="D3367" s="80">
        <v>9.4360199999999992</v>
      </c>
      <c r="E3367" s="78">
        <v>75.775000000000006</v>
      </c>
      <c r="F3367" s="78">
        <v>38</v>
      </c>
      <c r="G3367" s="78">
        <v>5</v>
      </c>
      <c r="H3367" s="78">
        <v>5</v>
      </c>
      <c r="I3367" s="51"/>
      <c r="J3367" s="81">
        <v>1.2406809999999999</v>
      </c>
      <c r="K3367" s="82">
        <v>0.92295899999999997</v>
      </c>
      <c r="L3367" s="80">
        <v>1.091869</v>
      </c>
      <c r="M3367" s="83">
        <v>0.81418120000000005</v>
      </c>
      <c r="N3367" s="82">
        <v>0.47840240000000001</v>
      </c>
      <c r="O3367" s="82">
        <v>0.52787110000000004</v>
      </c>
      <c r="P3367" s="82">
        <v>0.87412809999999996</v>
      </c>
      <c r="Q3367" s="82">
        <v>0.71263980000000005</v>
      </c>
      <c r="R3367" s="82">
        <v>0.61494539999999998</v>
      </c>
      <c r="S3367" s="82">
        <v>0.85503289999999998</v>
      </c>
      <c r="T3367" s="80">
        <v>0.68284290000000003</v>
      </c>
      <c r="U3367" s="86">
        <v>4.6899999999999998E-45</v>
      </c>
      <c r="V3367" s="78" t="s">
        <v>267</v>
      </c>
      <c r="W3367" s="78">
        <v>1</v>
      </c>
      <c r="X3367" s="85" t="s">
        <v>267</v>
      </c>
      <c r="Y3367" s="78">
        <v>0.56514611000000003</v>
      </c>
      <c r="Z3367" s="49"/>
      <c r="AA3367" s="49"/>
    </row>
    <row r="3368" spans="1:27" ht="15.75" thickBot="1" x14ac:dyDescent="0.3">
      <c r="A3368" s="78" t="s">
        <v>3200</v>
      </c>
      <c r="B3368" s="79">
        <v>0.77896540000000003</v>
      </c>
      <c r="C3368" s="109">
        <f t="shared" si="52"/>
        <v>0.58278457575947884</v>
      </c>
      <c r="D3368" s="80">
        <v>7.9862380000000002</v>
      </c>
      <c r="E3368" s="78">
        <v>40.700000000000003</v>
      </c>
      <c r="F3368" s="78">
        <v>4</v>
      </c>
      <c r="G3368" s="78">
        <v>3</v>
      </c>
      <c r="H3368" s="78">
        <v>3</v>
      </c>
      <c r="I3368" s="51"/>
      <c r="J3368" s="81" t="s">
        <v>22</v>
      </c>
      <c r="K3368" s="82" t="s">
        <v>22</v>
      </c>
      <c r="L3368" s="80" t="s">
        <v>22</v>
      </c>
      <c r="M3368" s="83" t="s">
        <v>22</v>
      </c>
      <c r="N3368" s="82" t="s">
        <v>22</v>
      </c>
      <c r="O3368" s="82" t="s">
        <v>22</v>
      </c>
      <c r="P3368" s="82" t="s">
        <v>22</v>
      </c>
      <c r="Q3368" s="82" t="s">
        <v>22</v>
      </c>
      <c r="R3368" s="82" t="s">
        <v>22</v>
      </c>
      <c r="S3368" s="82" t="s">
        <v>22</v>
      </c>
      <c r="T3368" s="80" t="s">
        <v>22</v>
      </c>
      <c r="U3368" s="86">
        <v>4.1199999999999998E-8</v>
      </c>
      <c r="V3368" s="78" t="s">
        <v>3200</v>
      </c>
      <c r="W3368" s="78">
        <v>1</v>
      </c>
      <c r="X3368" s="85" t="s">
        <v>3200</v>
      </c>
      <c r="Y3368" s="78">
        <v>0.55341567599999997</v>
      </c>
      <c r="Z3368" s="49"/>
      <c r="AA3368" s="49"/>
    </row>
    <row r="3369" spans="1:27" ht="15.75" thickBot="1" x14ac:dyDescent="0.3">
      <c r="A3369" s="78" t="s">
        <v>3348</v>
      </c>
      <c r="B3369" s="79">
        <v>0.77921770000000001</v>
      </c>
      <c r="C3369" s="109">
        <f t="shared" si="52"/>
        <v>0.58268266670171209</v>
      </c>
      <c r="D3369" s="80">
        <v>9.0266149999999996</v>
      </c>
      <c r="E3369" s="78">
        <v>57.604999999999997</v>
      </c>
      <c r="F3369" s="78">
        <v>25</v>
      </c>
      <c r="G3369" s="78">
        <v>8</v>
      </c>
      <c r="H3369" s="78">
        <v>8</v>
      </c>
      <c r="I3369" s="51"/>
      <c r="J3369" s="81" t="s">
        <v>22</v>
      </c>
      <c r="K3369" s="82">
        <v>0.56198590000000004</v>
      </c>
      <c r="L3369" s="80">
        <v>0.33044370000000001</v>
      </c>
      <c r="M3369" s="83">
        <v>1.051372</v>
      </c>
      <c r="N3369" s="82" t="s">
        <v>22</v>
      </c>
      <c r="O3369" s="82">
        <v>1.184534</v>
      </c>
      <c r="P3369" s="82">
        <v>0.76060419999999995</v>
      </c>
      <c r="Q3369" s="82">
        <v>0.54488099999999995</v>
      </c>
      <c r="R3369" s="82" t="s">
        <v>22</v>
      </c>
      <c r="S3369" s="82">
        <v>1.011496</v>
      </c>
      <c r="T3369" s="80">
        <v>0.80223460000000002</v>
      </c>
      <c r="U3369" s="86">
        <v>1.79E-31</v>
      </c>
      <c r="V3369" s="78" t="s">
        <v>3348</v>
      </c>
      <c r="W3369" s="78">
        <v>1</v>
      </c>
      <c r="X3369" s="85" t="s">
        <v>3348</v>
      </c>
      <c r="Y3369" s="78">
        <v>0.53983301299999997</v>
      </c>
      <c r="Z3369" s="49"/>
      <c r="AA3369" s="49"/>
    </row>
    <row r="3370" spans="1:27" ht="15.75" thickBot="1" x14ac:dyDescent="0.3">
      <c r="A3370" s="78" t="s">
        <v>2256</v>
      </c>
      <c r="B3370" s="79">
        <v>0.78014209999999995</v>
      </c>
      <c r="C3370" s="109">
        <f t="shared" si="52"/>
        <v>0.58230943513455102</v>
      </c>
      <c r="D3370" s="80">
        <v>8.9133949999999995</v>
      </c>
      <c r="E3370" s="78">
        <v>24.120999999999999</v>
      </c>
      <c r="F3370" s="78">
        <v>18</v>
      </c>
      <c r="G3370" s="78">
        <v>4</v>
      </c>
      <c r="H3370" s="78">
        <v>4</v>
      </c>
      <c r="I3370" s="51"/>
      <c r="J3370" s="81" t="s">
        <v>22</v>
      </c>
      <c r="K3370" s="82">
        <v>0.50528119999999999</v>
      </c>
      <c r="L3370" s="80">
        <v>0.78014209999999995</v>
      </c>
      <c r="M3370" s="83" t="s">
        <v>22</v>
      </c>
      <c r="N3370" s="82">
        <v>0.78601080000000001</v>
      </c>
      <c r="O3370" s="82" t="s">
        <v>22</v>
      </c>
      <c r="P3370" s="82" t="s">
        <v>22</v>
      </c>
      <c r="Q3370" s="82">
        <v>0.40315859999999998</v>
      </c>
      <c r="R3370" s="82">
        <v>0.74381660000000005</v>
      </c>
      <c r="S3370" s="82">
        <v>0.85519239999999996</v>
      </c>
      <c r="T3370" s="80">
        <v>0.90842860000000003</v>
      </c>
      <c r="U3370" s="86">
        <v>1.22E-17</v>
      </c>
      <c r="V3370" s="78" t="s">
        <v>2256</v>
      </c>
      <c r="W3370" s="78">
        <v>1</v>
      </c>
      <c r="X3370" s="85" t="s">
        <v>2256</v>
      </c>
      <c r="Y3370" s="78">
        <v>0.50508512699999997</v>
      </c>
      <c r="Z3370" s="49"/>
      <c r="AA3370" s="49"/>
    </row>
    <row r="3371" spans="1:27" ht="15.75" thickBot="1" x14ac:dyDescent="0.3">
      <c r="A3371" s="78" t="s">
        <v>1770</v>
      </c>
      <c r="B3371" s="79">
        <v>0.78039409999999998</v>
      </c>
      <c r="C3371" s="109">
        <f t="shared" si="52"/>
        <v>0.58220773022928407</v>
      </c>
      <c r="D3371" s="80">
        <v>8.5675790000000003</v>
      </c>
      <c r="E3371" s="78">
        <v>31.713000000000001</v>
      </c>
      <c r="F3371" s="78">
        <v>15</v>
      </c>
      <c r="G3371" s="78">
        <v>5</v>
      </c>
      <c r="H3371" s="78">
        <v>5</v>
      </c>
      <c r="I3371" s="51"/>
      <c r="J3371" s="81" t="s">
        <v>22</v>
      </c>
      <c r="K3371" s="82" t="s">
        <v>22</v>
      </c>
      <c r="L3371" s="80">
        <v>0.5721136</v>
      </c>
      <c r="M3371" s="83" t="s">
        <v>22</v>
      </c>
      <c r="N3371" s="82" t="s">
        <v>22</v>
      </c>
      <c r="O3371" s="82" t="s">
        <v>22</v>
      </c>
      <c r="P3371" s="82" t="s">
        <v>22</v>
      </c>
      <c r="Q3371" s="82" t="s">
        <v>22</v>
      </c>
      <c r="R3371" s="82">
        <v>0.85039940000000003</v>
      </c>
      <c r="S3371" s="82">
        <v>1.2964279999999999</v>
      </c>
      <c r="T3371" s="80">
        <v>1.463622</v>
      </c>
      <c r="U3371" s="86">
        <v>3.9000000000000001E-21</v>
      </c>
      <c r="V3371" s="78" t="s">
        <v>1770</v>
      </c>
      <c r="W3371" s="78">
        <v>1</v>
      </c>
      <c r="X3371" s="85" t="s">
        <v>1770</v>
      </c>
      <c r="Y3371" s="78">
        <v>0.477933887</v>
      </c>
      <c r="Z3371" s="49"/>
      <c r="AA3371" s="49"/>
    </row>
    <row r="3372" spans="1:27" ht="15.75" thickBot="1" x14ac:dyDescent="0.3">
      <c r="A3372" s="78" t="s">
        <v>4104</v>
      </c>
      <c r="B3372" s="79">
        <v>0.78056210000000004</v>
      </c>
      <c r="C3372" s="109">
        <f t="shared" si="52"/>
        <v>0.58213993682794118</v>
      </c>
      <c r="D3372" s="80">
        <v>9.2609060000000003</v>
      </c>
      <c r="E3372" s="78">
        <v>65.977000000000004</v>
      </c>
      <c r="F3372" s="78">
        <v>27</v>
      </c>
      <c r="G3372" s="78">
        <v>5</v>
      </c>
      <c r="H3372" s="78">
        <v>5</v>
      </c>
      <c r="I3372" s="51"/>
      <c r="J3372" s="81">
        <v>-0.4136724</v>
      </c>
      <c r="K3372" s="82">
        <v>1.3906130000000001</v>
      </c>
      <c r="L3372" s="80">
        <v>1.261471</v>
      </c>
      <c r="M3372" s="83">
        <v>0.78056210000000004</v>
      </c>
      <c r="N3372" s="82">
        <v>0.79784299999999997</v>
      </c>
      <c r="O3372" s="82">
        <v>0.69750699999999999</v>
      </c>
      <c r="P3372" s="82">
        <v>0.84149010000000002</v>
      </c>
      <c r="Q3372" s="82">
        <v>0.63849089999999997</v>
      </c>
      <c r="R3372" s="82">
        <v>-0.67157710000000004</v>
      </c>
      <c r="S3372" s="82">
        <v>0.31452249999999998</v>
      </c>
      <c r="T3372" s="80">
        <v>0.94770350000000003</v>
      </c>
      <c r="U3372" s="86">
        <v>4.4899999999999997E-43</v>
      </c>
      <c r="V3372" s="78" t="s">
        <v>4104</v>
      </c>
      <c r="W3372" s="78">
        <v>1</v>
      </c>
      <c r="X3372" s="85" t="s">
        <v>4104</v>
      </c>
      <c r="Y3372" s="78">
        <v>0.56398040800000004</v>
      </c>
      <c r="Z3372" s="49"/>
      <c r="AA3372" s="49"/>
    </row>
    <row r="3373" spans="1:27" ht="15.75" thickBot="1" x14ac:dyDescent="0.3">
      <c r="A3373" s="78" t="s">
        <v>4787</v>
      </c>
      <c r="B3373" s="79">
        <v>0.78098190000000001</v>
      </c>
      <c r="C3373" s="109">
        <f t="shared" si="52"/>
        <v>0.58197056853705031</v>
      </c>
      <c r="D3373" s="80">
        <v>8.3453540000000004</v>
      </c>
      <c r="E3373" s="78">
        <v>70.001000000000005</v>
      </c>
      <c r="F3373" s="78">
        <v>9</v>
      </c>
      <c r="G3373" s="78">
        <v>5</v>
      </c>
      <c r="H3373" s="78">
        <v>4</v>
      </c>
      <c r="I3373" s="51"/>
      <c r="J3373" s="81" t="s">
        <v>22</v>
      </c>
      <c r="K3373" s="82" t="s">
        <v>22</v>
      </c>
      <c r="L3373" s="80" t="s">
        <v>22</v>
      </c>
      <c r="M3373" s="83">
        <v>0.92554380000000003</v>
      </c>
      <c r="N3373" s="82" t="s">
        <v>22</v>
      </c>
      <c r="O3373" s="82" t="s">
        <v>22</v>
      </c>
      <c r="P3373" s="82" t="s">
        <v>22</v>
      </c>
      <c r="Q3373" s="82" t="s">
        <v>22</v>
      </c>
      <c r="R3373" s="82">
        <v>0.40064719999999998</v>
      </c>
      <c r="S3373" s="82" t="s">
        <v>22</v>
      </c>
      <c r="T3373" s="80">
        <v>-0.6627113</v>
      </c>
      <c r="U3373" s="86">
        <v>3.6E-12</v>
      </c>
      <c r="V3373" s="78" t="s">
        <v>4787</v>
      </c>
      <c r="W3373" s="78">
        <v>1</v>
      </c>
      <c r="X3373" s="85" t="s">
        <v>4787</v>
      </c>
      <c r="Y3373" s="78">
        <v>0.49104073199999998</v>
      </c>
      <c r="Z3373" s="49"/>
      <c r="AA3373" s="49"/>
    </row>
    <row r="3374" spans="1:27" ht="15.75" thickBot="1" x14ac:dyDescent="0.3">
      <c r="A3374" s="78" t="s">
        <v>3009</v>
      </c>
      <c r="B3374" s="79">
        <v>0.78123379999999998</v>
      </c>
      <c r="C3374" s="109">
        <f t="shared" si="52"/>
        <v>0.58186896314957148</v>
      </c>
      <c r="D3374" s="80">
        <v>8.0103849999999994</v>
      </c>
      <c r="E3374" s="78">
        <v>11.359</v>
      </c>
      <c r="F3374" s="78">
        <v>3</v>
      </c>
      <c r="G3374" s="78">
        <v>3</v>
      </c>
      <c r="H3374" s="78">
        <v>3</v>
      </c>
      <c r="I3374" s="51"/>
      <c r="J3374" s="81" t="s">
        <v>22</v>
      </c>
      <c r="K3374" s="82" t="s">
        <v>22</v>
      </c>
      <c r="L3374" s="80" t="s">
        <v>22</v>
      </c>
      <c r="M3374" s="83" t="s">
        <v>22</v>
      </c>
      <c r="N3374" s="82" t="s">
        <v>22</v>
      </c>
      <c r="O3374" s="82" t="s">
        <v>22</v>
      </c>
      <c r="P3374" s="82" t="s">
        <v>22</v>
      </c>
      <c r="Q3374" s="82" t="s">
        <v>22</v>
      </c>
      <c r="R3374" s="82" t="s">
        <v>22</v>
      </c>
      <c r="S3374" s="82" t="s">
        <v>22</v>
      </c>
      <c r="T3374" s="80" t="s">
        <v>22</v>
      </c>
      <c r="U3374" s="86">
        <v>1.0499999999999999E-11</v>
      </c>
      <c r="V3374" s="78" t="s">
        <v>3009</v>
      </c>
      <c r="W3374" s="78">
        <v>1</v>
      </c>
      <c r="X3374" s="85" t="s">
        <v>3009</v>
      </c>
      <c r="Y3374" s="78">
        <v>0.55152521600000004</v>
      </c>
      <c r="Z3374" s="49"/>
      <c r="AA3374" s="49"/>
    </row>
    <row r="3375" spans="1:27" ht="15.75" thickBot="1" x14ac:dyDescent="0.3">
      <c r="A3375" s="78" t="s">
        <v>1574</v>
      </c>
      <c r="B3375" s="79">
        <v>0.78140160000000003</v>
      </c>
      <c r="C3375" s="109">
        <f t="shared" si="52"/>
        <v>0.58180128984970592</v>
      </c>
      <c r="D3375" s="80">
        <v>10.64537</v>
      </c>
      <c r="E3375" s="78">
        <v>50.670999999999999</v>
      </c>
      <c r="F3375" s="78">
        <v>277</v>
      </c>
      <c r="G3375" s="78">
        <v>42</v>
      </c>
      <c r="H3375" s="78">
        <v>42</v>
      </c>
      <c r="I3375" s="51"/>
      <c r="J3375" s="81">
        <v>0.85447450000000003</v>
      </c>
      <c r="K3375" s="82">
        <v>0.81344260000000002</v>
      </c>
      <c r="L3375" s="80">
        <v>0.82602980000000004</v>
      </c>
      <c r="M3375" s="83">
        <v>0.72246600000000005</v>
      </c>
      <c r="N3375" s="82">
        <v>0.79867270000000001</v>
      </c>
      <c r="O3375" s="82">
        <v>0.79842380000000002</v>
      </c>
      <c r="P3375" s="82">
        <v>0.8415707</v>
      </c>
      <c r="Q3375" s="82">
        <v>0.75274850000000004</v>
      </c>
      <c r="R3375" s="82">
        <v>0.69207010000000002</v>
      </c>
      <c r="S3375" s="82">
        <v>0.71966540000000001</v>
      </c>
      <c r="T3375" s="80">
        <v>0.7814856</v>
      </c>
      <c r="U3375" s="84">
        <v>0</v>
      </c>
      <c r="V3375" s="78" t="s">
        <v>1574</v>
      </c>
      <c r="W3375" s="78">
        <v>1</v>
      </c>
      <c r="X3375" s="85" t="s">
        <v>1575</v>
      </c>
      <c r="Y3375" s="78">
        <v>0.71147624799999998</v>
      </c>
      <c r="Z3375" s="49"/>
      <c r="AA3375" s="49"/>
    </row>
    <row r="3376" spans="1:27" ht="15.75" thickBot="1" x14ac:dyDescent="0.3">
      <c r="A3376" s="78" t="s">
        <v>1359</v>
      </c>
      <c r="B3376" s="79">
        <v>0.7816535</v>
      </c>
      <c r="C3376" s="109">
        <f t="shared" si="52"/>
        <v>0.58169971401634457</v>
      </c>
      <c r="D3376" s="80">
        <v>8.5437080000000005</v>
      </c>
      <c r="E3376" s="78">
        <v>104.93</v>
      </c>
      <c r="F3376" s="78">
        <v>9</v>
      </c>
      <c r="G3376" s="78">
        <v>3</v>
      </c>
      <c r="H3376" s="78">
        <v>3</v>
      </c>
      <c r="I3376" s="51"/>
      <c r="J3376" s="81">
        <v>1.0850169999999999</v>
      </c>
      <c r="K3376" s="82" t="s">
        <v>22</v>
      </c>
      <c r="L3376" s="80">
        <v>-7.8883659999999994E-2</v>
      </c>
      <c r="M3376" s="83" t="s">
        <v>22</v>
      </c>
      <c r="N3376" s="82" t="s">
        <v>22</v>
      </c>
      <c r="O3376" s="82" t="s">
        <v>22</v>
      </c>
      <c r="P3376" s="82" t="s">
        <v>22</v>
      </c>
      <c r="Q3376" s="82" t="s">
        <v>22</v>
      </c>
      <c r="R3376" s="82" t="s">
        <v>22</v>
      </c>
      <c r="S3376" s="82" t="s">
        <v>22</v>
      </c>
      <c r="T3376" s="80" t="s">
        <v>22</v>
      </c>
      <c r="U3376" s="86">
        <v>4.8799999999999997E-9</v>
      </c>
      <c r="V3376" s="78" t="s">
        <v>1359</v>
      </c>
      <c r="W3376" s="78">
        <v>1</v>
      </c>
      <c r="X3376" s="85" t="s">
        <v>1359</v>
      </c>
      <c r="Y3376" s="78">
        <v>0.47701143099999999</v>
      </c>
      <c r="Z3376" s="49"/>
      <c r="AA3376" s="49"/>
    </row>
    <row r="3377" spans="1:27" ht="15.75" thickBot="1" x14ac:dyDescent="0.3">
      <c r="A3377" s="78" t="s">
        <v>1654</v>
      </c>
      <c r="B3377" s="79">
        <v>0.78190519999999997</v>
      </c>
      <c r="C3377" s="109">
        <f t="shared" si="52"/>
        <v>0.58159823654358889</v>
      </c>
      <c r="D3377" s="80">
        <v>9.5042530000000003</v>
      </c>
      <c r="E3377" s="78">
        <v>60.55</v>
      </c>
      <c r="F3377" s="78">
        <v>28</v>
      </c>
      <c r="G3377" s="78">
        <v>3</v>
      </c>
      <c r="H3377" s="78">
        <v>3</v>
      </c>
      <c r="I3377" s="51"/>
      <c r="J3377" s="81">
        <v>-0.17209969999999999</v>
      </c>
      <c r="K3377" s="82">
        <v>0.7262208</v>
      </c>
      <c r="L3377" s="80">
        <v>0.58236339999999998</v>
      </c>
      <c r="M3377" s="83">
        <v>0.84020139999999999</v>
      </c>
      <c r="N3377" s="82">
        <v>0.79875560000000001</v>
      </c>
      <c r="O3377" s="82">
        <v>0.74390270000000003</v>
      </c>
      <c r="P3377" s="82">
        <v>0.81705019999999995</v>
      </c>
      <c r="Q3377" s="82">
        <v>1.017209</v>
      </c>
      <c r="R3377" s="82">
        <v>0.69492480000000001</v>
      </c>
      <c r="S3377" s="82">
        <v>0.77770379999999995</v>
      </c>
      <c r="T3377" s="80">
        <v>0.78601080000000001</v>
      </c>
      <c r="U3377" s="86">
        <v>7.1499999999999998E-8</v>
      </c>
      <c r="V3377" s="78" t="s">
        <v>1654</v>
      </c>
      <c r="W3377" s="78">
        <v>1</v>
      </c>
      <c r="X3377" s="85" t="s">
        <v>1654</v>
      </c>
      <c r="Y3377" s="78">
        <v>0.45234518400000001</v>
      </c>
      <c r="Z3377" s="49"/>
      <c r="AA3377" s="49"/>
    </row>
    <row r="3378" spans="1:27" ht="15.75" thickBot="1" x14ac:dyDescent="0.3">
      <c r="A3378" s="78" t="s">
        <v>4020</v>
      </c>
      <c r="B3378" s="79">
        <v>0.7852576</v>
      </c>
      <c r="C3378" s="109">
        <f t="shared" si="52"/>
        <v>0.58024834186506913</v>
      </c>
      <c r="D3378" s="80">
        <v>9.3344740000000002</v>
      </c>
      <c r="E3378" s="78">
        <v>31.533999999999999</v>
      </c>
      <c r="F3378" s="78">
        <v>45</v>
      </c>
      <c r="G3378" s="78">
        <v>9</v>
      </c>
      <c r="H3378" s="78">
        <v>9</v>
      </c>
      <c r="I3378" s="51"/>
      <c r="J3378" s="81" t="s">
        <v>22</v>
      </c>
      <c r="K3378" s="82">
        <v>0.93470520000000001</v>
      </c>
      <c r="L3378" s="80">
        <v>1.2088289999999999</v>
      </c>
      <c r="M3378" s="83">
        <v>0.91815729999999995</v>
      </c>
      <c r="N3378" s="82">
        <v>0.85207869999999997</v>
      </c>
      <c r="O3378" s="82">
        <v>0.99797880000000005</v>
      </c>
      <c r="P3378" s="82">
        <v>0.47757379999999999</v>
      </c>
      <c r="Q3378" s="82">
        <v>0.76068939999999996</v>
      </c>
      <c r="R3378" s="82">
        <v>0.56735069999999999</v>
      </c>
      <c r="S3378" s="82">
        <v>0.70999630000000002</v>
      </c>
      <c r="T3378" s="80">
        <v>0.68454950000000003</v>
      </c>
      <c r="U3378" s="86">
        <v>1.7999999999999999E-28</v>
      </c>
      <c r="V3378" s="78" t="s">
        <v>4020</v>
      </c>
      <c r="W3378" s="78">
        <v>1</v>
      </c>
      <c r="X3378" s="85" t="s">
        <v>4020</v>
      </c>
      <c r="Y3378" s="78">
        <v>0.56072981300000002</v>
      </c>
      <c r="Z3378" s="49"/>
      <c r="AA3378" s="49"/>
    </row>
    <row r="3379" spans="1:27" ht="15.75" thickBot="1" x14ac:dyDescent="0.3">
      <c r="A3379" s="78" t="s">
        <v>1510</v>
      </c>
      <c r="B3379" s="79">
        <v>0.78542500000000004</v>
      </c>
      <c r="C3379" s="109">
        <f t="shared" si="52"/>
        <v>0.5801810179091732</v>
      </c>
      <c r="D3379" s="80">
        <v>10.043049999999999</v>
      </c>
      <c r="E3379" s="78">
        <v>63.604999999999997</v>
      </c>
      <c r="F3379" s="78">
        <v>95</v>
      </c>
      <c r="G3379" s="78">
        <v>13</v>
      </c>
      <c r="H3379" s="78">
        <v>13</v>
      </c>
      <c r="I3379" s="51"/>
      <c r="J3379" s="81">
        <v>0.58419290000000001</v>
      </c>
      <c r="K3379" s="82">
        <v>0.88736930000000003</v>
      </c>
      <c r="L3379" s="80">
        <v>0.82489000000000001</v>
      </c>
      <c r="M3379" s="83">
        <v>0.62807369999999996</v>
      </c>
      <c r="N3379" s="82">
        <v>0.54082079999999999</v>
      </c>
      <c r="O3379" s="82">
        <v>0.72036610000000001</v>
      </c>
      <c r="P3379" s="82">
        <v>0.60928230000000005</v>
      </c>
      <c r="Q3379" s="82">
        <v>0.86963460000000004</v>
      </c>
      <c r="R3379" s="82">
        <v>0.89204130000000004</v>
      </c>
      <c r="S3379" s="82">
        <v>0.55532530000000002</v>
      </c>
      <c r="T3379" s="80">
        <v>0.85399559999999997</v>
      </c>
      <c r="U3379" s="86">
        <v>3.35E-134</v>
      </c>
      <c r="V3379" s="78" t="s">
        <v>1510</v>
      </c>
      <c r="W3379" s="78">
        <v>1</v>
      </c>
      <c r="X3379" s="85" t="s">
        <v>1510</v>
      </c>
      <c r="Y3379" s="78">
        <v>0.441157733</v>
      </c>
      <c r="Z3379" s="49"/>
      <c r="AA3379" s="49"/>
    </row>
    <row r="3380" spans="1:27" ht="15.75" thickBot="1" x14ac:dyDescent="0.3">
      <c r="A3380" s="78" t="s">
        <v>3664</v>
      </c>
      <c r="B3380" s="79">
        <v>0.78684719999999997</v>
      </c>
      <c r="C3380" s="109">
        <f t="shared" si="52"/>
        <v>0.57960936080345116</v>
      </c>
      <c r="D3380" s="80">
        <v>9.8110859999999995</v>
      </c>
      <c r="E3380" s="78">
        <v>39.83</v>
      </c>
      <c r="F3380" s="78">
        <v>53</v>
      </c>
      <c r="G3380" s="78">
        <v>9</v>
      </c>
      <c r="H3380" s="78">
        <v>9</v>
      </c>
      <c r="I3380" s="51"/>
      <c r="J3380" s="81">
        <v>0.91050240000000005</v>
      </c>
      <c r="K3380" s="82">
        <v>0.77002559999999998</v>
      </c>
      <c r="L3380" s="80">
        <v>0.95694880000000004</v>
      </c>
      <c r="M3380" s="83">
        <v>0.7884352</v>
      </c>
      <c r="N3380" s="82">
        <v>0.83082319999999998</v>
      </c>
      <c r="O3380" s="82">
        <v>0.76451599999999997</v>
      </c>
      <c r="P3380" s="82">
        <v>0.73300710000000002</v>
      </c>
      <c r="Q3380" s="82">
        <v>0.77239239999999998</v>
      </c>
      <c r="R3380" s="82">
        <v>0.62826029999999999</v>
      </c>
      <c r="S3380" s="82">
        <v>0.84663370000000004</v>
      </c>
      <c r="T3380" s="80">
        <v>0.76145549999999995</v>
      </c>
      <c r="U3380" s="86">
        <v>8.5999999999999995E-167</v>
      </c>
      <c r="V3380" s="78" t="s">
        <v>3664</v>
      </c>
      <c r="W3380" s="78">
        <v>1</v>
      </c>
      <c r="X3380" s="85" t="s">
        <v>3664</v>
      </c>
      <c r="Y3380" s="78">
        <v>0.44875678600000002</v>
      </c>
      <c r="Z3380" s="49"/>
      <c r="AA3380" s="49"/>
    </row>
    <row r="3381" spans="1:27" ht="15.75" thickBot="1" x14ac:dyDescent="0.3">
      <c r="A3381" s="78" t="s">
        <v>1267</v>
      </c>
      <c r="B3381" s="79">
        <v>0.78726529999999995</v>
      </c>
      <c r="C3381" s="109">
        <f t="shared" si="52"/>
        <v>0.57944141154501727</v>
      </c>
      <c r="D3381" s="80">
        <v>10.4588</v>
      </c>
      <c r="E3381" s="78">
        <v>42.182000000000002</v>
      </c>
      <c r="F3381" s="78">
        <v>77</v>
      </c>
      <c r="G3381" s="78">
        <v>9</v>
      </c>
      <c r="H3381" s="78">
        <v>9</v>
      </c>
      <c r="I3381" s="51"/>
      <c r="J3381" s="81">
        <v>1.01078</v>
      </c>
      <c r="K3381" s="82">
        <v>0.85559110000000005</v>
      </c>
      <c r="L3381" s="80">
        <v>0.88197780000000003</v>
      </c>
      <c r="M3381" s="83">
        <v>0.64570159999999999</v>
      </c>
      <c r="N3381" s="82">
        <v>0.73630180000000001</v>
      </c>
      <c r="O3381" s="82">
        <v>0.84759609999999996</v>
      </c>
      <c r="P3381" s="82">
        <v>0.7005285</v>
      </c>
      <c r="Q3381" s="82">
        <v>0.4468915</v>
      </c>
      <c r="R3381" s="82">
        <v>0.78106589999999998</v>
      </c>
      <c r="S3381" s="82">
        <v>0.8024</v>
      </c>
      <c r="T3381" s="80">
        <v>0.87412809999999996</v>
      </c>
      <c r="U3381" s="86">
        <v>5.9399999999999996E-38</v>
      </c>
      <c r="V3381" s="78" t="s">
        <v>1267</v>
      </c>
      <c r="W3381" s="78">
        <v>1</v>
      </c>
      <c r="X3381" s="85" t="s">
        <v>1267</v>
      </c>
      <c r="Y3381" s="78">
        <v>0.70818586100000003</v>
      </c>
      <c r="Z3381" s="49"/>
      <c r="AA3381" s="49"/>
    </row>
    <row r="3382" spans="1:27" ht="15.75" thickBot="1" x14ac:dyDescent="0.3">
      <c r="A3382" s="78" t="s">
        <v>4185</v>
      </c>
      <c r="B3382" s="79">
        <v>0.78743240000000003</v>
      </c>
      <c r="C3382" s="109">
        <f t="shared" si="52"/>
        <v>0.57937430169159099</v>
      </c>
      <c r="D3382" s="80">
        <v>8.1037689999999998</v>
      </c>
      <c r="E3382" s="78">
        <v>10.403</v>
      </c>
      <c r="F3382" s="78">
        <v>9</v>
      </c>
      <c r="G3382" s="78">
        <v>2</v>
      </c>
      <c r="H3382" s="78">
        <v>2</v>
      </c>
      <c r="I3382" s="51"/>
      <c r="J3382" s="81" t="s">
        <v>22</v>
      </c>
      <c r="K3382" s="82" t="s">
        <v>22</v>
      </c>
      <c r="L3382" s="80" t="s">
        <v>22</v>
      </c>
      <c r="M3382" s="83" t="s">
        <v>22</v>
      </c>
      <c r="N3382" s="82" t="s">
        <v>22</v>
      </c>
      <c r="O3382" s="82" t="s">
        <v>22</v>
      </c>
      <c r="P3382" s="82" t="s">
        <v>22</v>
      </c>
      <c r="Q3382" s="82" t="s">
        <v>22</v>
      </c>
      <c r="R3382" s="82" t="s">
        <v>22</v>
      </c>
      <c r="S3382" s="82">
        <v>0.65901120000000002</v>
      </c>
      <c r="T3382" s="80" t="s">
        <v>22</v>
      </c>
      <c r="U3382" s="86">
        <v>1.3999999999999999E-23</v>
      </c>
      <c r="V3382" s="78" t="s">
        <v>4185</v>
      </c>
      <c r="W3382" s="78">
        <v>1</v>
      </c>
      <c r="X3382" s="85" t="s">
        <v>4185</v>
      </c>
      <c r="Y3382" s="78">
        <v>0.48644462500000002</v>
      </c>
      <c r="Z3382" s="49"/>
      <c r="AA3382" s="49"/>
    </row>
    <row r="3383" spans="1:27" ht="15.75" thickBot="1" x14ac:dyDescent="0.3">
      <c r="A3383" s="78" t="s">
        <v>1685</v>
      </c>
      <c r="B3383" s="79">
        <v>0.78901980000000005</v>
      </c>
      <c r="C3383" s="109">
        <f t="shared" si="52"/>
        <v>0.57873716566986999</v>
      </c>
      <c r="D3383" s="80">
        <v>9.9850630000000002</v>
      </c>
      <c r="E3383" s="78">
        <v>17.417000000000002</v>
      </c>
      <c r="F3383" s="78">
        <v>51</v>
      </c>
      <c r="G3383" s="78">
        <v>11</v>
      </c>
      <c r="H3383" s="78">
        <v>11</v>
      </c>
      <c r="I3383" s="51"/>
      <c r="J3383" s="81">
        <v>0.68257330000000005</v>
      </c>
      <c r="K3383" s="82">
        <v>0.77450249999999998</v>
      </c>
      <c r="L3383" s="80">
        <v>0.66548370000000001</v>
      </c>
      <c r="M3383" s="83">
        <v>0.55090070000000002</v>
      </c>
      <c r="N3383" s="82">
        <v>0.61277709999999996</v>
      </c>
      <c r="O3383" s="82">
        <v>0.56608440000000004</v>
      </c>
      <c r="P3383" s="82">
        <v>0.92090309999999997</v>
      </c>
      <c r="Q3383" s="82">
        <v>0.85622880000000001</v>
      </c>
      <c r="R3383" s="82">
        <v>0.96665199999999996</v>
      </c>
      <c r="S3383" s="82">
        <v>0.89032999999999995</v>
      </c>
      <c r="T3383" s="80">
        <v>0.74295469999999997</v>
      </c>
      <c r="U3383" s="86">
        <v>7.2899999999999999E-38</v>
      </c>
      <c r="V3383" s="78" t="s">
        <v>1685</v>
      </c>
      <c r="W3383" s="78">
        <v>1</v>
      </c>
      <c r="X3383" s="85" t="s">
        <v>1685</v>
      </c>
      <c r="Y3383" s="78">
        <v>0.43871599500000003</v>
      </c>
      <c r="Z3383" s="49"/>
      <c r="AA3383" s="49"/>
    </row>
    <row r="3384" spans="1:27" ht="15.75" thickBot="1" x14ac:dyDescent="0.3">
      <c r="A3384" s="78" t="s">
        <v>614</v>
      </c>
      <c r="B3384" s="79">
        <v>0.7918558</v>
      </c>
      <c r="C3384" s="109">
        <f t="shared" si="52"/>
        <v>0.57760062162701697</v>
      </c>
      <c r="D3384" s="80">
        <v>8.3074530000000006</v>
      </c>
      <c r="E3384" s="78">
        <v>32.186</v>
      </c>
      <c r="F3384" s="78">
        <v>10</v>
      </c>
      <c r="G3384" s="78">
        <v>2</v>
      </c>
      <c r="H3384" s="78">
        <v>2</v>
      </c>
      <c r="I3384" s="51"/>
      <c r="J3384" s="81">
        <v>-9.5388710000000002E-2</v>
      </c>
      <c r="K3384" s="82" t="s">
        <v>22</v>
      </c>
      <c r="L3384" s="80" t="s">
        <v>22</v>
      </c>
      <c r="M3384" s="83" t="s">
        <v>22</v>
      </c>
      <c r="N3384" s="82" t="s">
        <v>22</v>
      </c>
      <c r="O3384" s="82" t="s">
        <v>22</v>
      </c>
      <c r="P3384" s="82" t="s">
        <v>22</v>
      </c>
      <c r="Q3384" s="82" t="s">
        <v>22</v>
      </c>
      <c r="R3384" s="82" t="s">
        <v>22</v>
      </c>
      <c r="S3384" s="82" t="s">
        <v>22</v>
      </c>
      <c r="T3384" s="80" t="s">
        <v>22</v>
      </c>
      <c r="U3384" s="86">
        <v>4.0299999999999996E-15</v>
      </c>
      <c r="V3384" s="78" t="s">
        <v>614</v>
      </c>
      <c r="W3384" s="78">
        <v>1</v>
      </c>
      <c r="X3384" s="85" t="s">
        <v>614</v>
      </c>
      <c r="Y3384" s="78">
        <v>0.48330643200000001</v>
      </c>
      <c r="Z3384" s="49"/>
      <c r="AA3384" s="49"/>
    </row>
    <row r="3385" spans="1:27" ht="15.75" thickBot="1" x14ac:dyDescent="0.3">
      <c r="A3385" s="78" t="s">
        <v>4870</v>
      </c>
      <c r="B3385" s="79">
        <v>0.79285530000000004</v>
      </c>
      <c r="C3385" s="109">
        <f t="shared" si="52"/>
        <v>0.57720059815002156</v>
      </c>
      <c r="D3385" s="80">
        <v>9.6188950000000002</v>
      </c>
      <c r="E3385" s="78">
        <v>40.326999999999998</v>
      </c>
      <c r="F3385" s="78">
        <v>30</v>
      </c>
      <c r="G3385" s="78">
        <v>5</v>
      </c>
      <c r="H3385" s="78">
        <v>5</v>
      </c>
      <c r="I3385" s="51"/>
      <c r="J3385" s="81">
        <v>1.2470159999999999</v>
      </c>
      <c r="K3385" s="82">
        <v>0.92797229999999997</v>
      </c>
      <c r="L3385" s="80">
        <v>0.4761224</v>
      </c>
      <c r="M3385" s="83">
        <v>0.3400495</v>
      </c>
      <c r="N3385" s="82" t="s">
        <v>22</v>
      </c>
      <c r="O3385" s="82">
        <v>0.47207179999999999</v>
      </c>
      <c r="P3385" s="82">
        <v>0.78333090000000005</v>
      </c>
      <c r="Q3385" s="82">
        <v>0.8024</v>
      </c>
      <c r="R3385" s="82">
        <v>0.77078679999999999</v>
      </c>
      <c r="S3385" s="82">
        <v>0.75137810000000005</v>
      </c>
      <c r="T3385" s="80" t="s">
        <v>22</v>
      </c>
      <c r="U3385" s="86">
        <v>3.1300000000000001E-30</v>
      </c>
      <c r="V3385" s="78" t="s">
        <v>4870</v>
      </c>
      <c r="W3385" s="78">
        <v>1</v>
      </c>
      <c r="X3385" s="85" t="s">
        <v>4870</v>
      </c>
      <c r="Y3385" s="78">
        <v>0.44441613899999999</v>
      </c>
      <c r="Z3385" s="49"/>
      <c r="AA3385" s="49"/>
    </row>
    <row r="3386" spans="1:27" ht="15.75" thickBot="1" x14ac:dyDescent="0.3">
      <c r="A3386" s="78" t="s">
        <v>1846</v>
      </c>
      <c r="B3386" s="79">
        <v>0.79368780000000005</v>
      </c>
      <c r="C3386" s="109">
        <f t="shared" si="52"/>
        <v>0.57686762349473064</v>
      </c>
      <c r="D3386" s="80">
        <v>9.1528690000000008</v>
      </c>
      <c r="E3386" s="78">
        <v>62.732999999999997</v>
      </c>
      <c r="F3386" s="78">
        <v>40</v>
      </c>
      <c r="G3386" s="78">
        <v>10</v>
      </c>
      <c r="H3386" s="78">
        <v>10</v>
      </c>
      <c r="I3386" s="51"/>
      <c r="J3386" s="81">
        <v>0.37617919999999999</v>
      </c>
      <c r="K3386" s="82">
        <v>0.62508339999999996</v>
      </c>
      <c r="L3386" s="80">
        <v>0.67789160000000004</v>
      </c>
      <c r="M3386" s="83">
        <v>1.015854</v>
      </c>
      <c r="N3386" s="82">
        <v>0.92994239999999995</v>
      </c>
      <c r="O3386" s="82" t="s">
        <v>22</v>
      </c>
      <c r="P3386" s="82">
        <v>0.50334880000000004</v>
      </c>
      <c r="Q3386" s="82">
        <v>-0.22618930000000001</v>
      </c>
      <c r="R3386" s="82">
        <v>0.62321139999999997</v>
      </c>
      <c r="S3386" s="82">
        <v>1.1882740000000001</v>
      </c>
      <c r="T3386" s="80">
        <v>1.0555429999999999</v>
      </c>
      <c r="U3386" s="86">
        <v>4.9000000000000003E-104</v>
      </c>
      <c r="V3386" s="78" t="s">
        <v>1846</v>
      </c>
      <c r="W3386" s="78">
        <v>1</v>
      </c>
      <c r="X3386" s="85" t="s">
        <v>1846</v>
      </c>
      <c r="Y3386" s="78">
        <v>0.52948991400000001</v>
      </c>
      <c r="Z3386" s="49"/>
      <c r="AA3386" s="49"/>
    </row>
    <row r="3387" spans="1:27" ht="15.75" thickBot="1" x14ac:dyDescent="0.3">
      <c r="A3387" s="78" t="s">
        <v>3604</v>
      </c>
      <c r="B3387" s="79">
        <v>0.79385430000000001</v>
      </c>
      <c r="C3387" s="109">
        <f t="shared" si="52"/>
        <v>0.57680105161753248</v>
      </c>
      <c r="D3387" s="80">
        <v>9.3244469999999993</v>
      </c>
      <c r="E3387" s="78">
        <v>49.774999999999999</v>
      </c>
      <c r="F3387" s="78">
        <v>43</v>
      </c>
      <c r="G3387" s="78">
        <v>6</v>
      </c>
      <c r="H3387" s="78">
        <v>6</v>
      </c>
      <c r="I3387" s="51"/>
      <c r="J3387" s="81" t="s">
        <v>22</v>
      </c>
      <c r="K3387" s="82">
        <v>0.72630810000000001</v>
      </c>
      <c r="L3387" s="80">
        <v>0.86702659999999998</v>
      </c>
      <c r="M3387" s="83">
        <v>0.64357909999999996</v>
      </c>
      <c r="N3387" s="82">
        <v>1.1056779999999999</v>
      </c>
      <c r="O3387" s="82">
        <v>0.8701082</v>
      </c>
      <c r="P3387" s="82">
        <v>0.80570520000000001</v>
      </c>
      <c r="Q3387" s="82">
        <v>0.62900679999999998</v>
      </c>
      <c r="R3387" s="82">
        <v>0.71677139999999995</v>
      </c>
      <c r="S3387" s="82">
        <v>0.80496219999999996</v>
      </c>
      <c r="T3387" s="80">
        <v>0.72194130000000001</v>
      </c>
      <c r="U3387" s="86">
        <v>6.9500000000000005E-51</v>
      </c>
      <c r="V3387" s="78" t="s">
        <v>3604</v>
      </c>
      <c r="W3387" s="78">
        <v>1</v>
      </c>
      <c r="X3387" s="85" t="s">
        <v>3604</v>
      </c>
      <c r="Y3387" s="78">
        <v>0.55480207100000001</v>
      </c>
      <c r="Z3387" s="49"/>
      <c r="AA3387" s="49"/>
    </row>
    <row r="3388" spans="1:27" ht="15.75" thickBot="1" x14ac:dyDescent="0.3">
      <c r="A3388" s="78" t="s">
        <v>3924</v>
      </c>
      <c r="B3388" s="79">
        <v>0.79493570000000002</v>
      </c>
      <c r="C3388" s="109">
        <f t="shared" si="52"/>
        <v>0.57636886122038977</v>
      </c>
      <c r="D3388" s="80">
        <v>9.8630130000000005</v>
      </c>
      <c r="E3388" s="78">
        <v>53.789000000000001</v>
      </c>
      <c r="F3388" s="78">
        <v>67</v>
      </c>
      <c r="G3388" s="78">
        <v>13</v>
      </c>
      <c r="H3388" s="78">
        <v>13</v>
      </c>
      <c r="I3388" s="51"/>
      <c r="J3388" s="81">
        <v>0.65983329999999996</v>
      </c>
      <c r="K3388" s="82">
        <v>0.79701290000000002</v>
      </c>
      <c r="L3388" s="80">
        <v>0.67265160000000002</v>
      </c>
      <c r="M3388" s="83">
        <v>0.65333529999999995</v>
      </c>
      <c r="N3388" s="82">
        <v>0.81966819999999996</v>
      </c>
      <c r="O3388" s="82">
        <v>0.73638840000000005</v>
      </c>
      <c r="P3388" s="82">
        <v>0.91808089999999998</v>
      </c>
      <c r="Q3388" s="82">
        <v>0.83600490000000005</v>
      </c>
      <c r="R3388" s="82">
        <v>0.70114980000000005</v>
      </c>
      <c r="S3388" s="82">
        <v>0.85710520000000001</v>
      </c>
      <c r="T3388" s="80">
        <v>0.83179619999999999</v>
      </c>
      <c r="U3388" s="86">
        <v>7.8300000000000005E-86</v>
      </c>
      <c r="V3388" s="78" t="s">
        <v>3924</v>
      </c>
      <c r="W3388" s="78">
        <v>1</v>
      </c>
      <c r="X3388" s="85" t="s">
        <v>3924</v>
      </c>
      <c r="Y3388" s="78">
        <v>0.43471454100000001</v>
      </c>
      <c r="Z3388" s="49"/>
      <c r="AA3388" s="49"/>
    </row>
    <row r="3389" spans="1:27" ht="15.75" thickBot="1" x14ac:dyDescent="0.3">
      <c r="A3389" s="78" t="s">
        <v>509</v>
      </c>
      <c r="B3389" s="79">
        <v>0.79526819999999998</v>
      </c>
      <c r="C3389" s="109">
        <f t="shared" si="52"/>
        <v>0.57623603996673389</v>
      </c>
      <c r="D3389" s="80">
        <v>9.8577910000000006</v>
      </c>
      <c r="E3389" s="78">
        <v>41.886000000000003</v>
      </c>
      <c r="F3389" s="78">
        <v>57</v>
      </c>
      <c r="G3389" s="78">
        <v>10</v>
      </c>
      <c r="H3389" s="78">
        <v>10</v>
      </c>
      <c r="I3389" s="51"/>
      <c r="J3389" s="81">
        <v>1.1451560000000001</v>
      </c>
      <c r="K3389" s="82">
        <v>0.97011740000000002</v>
      </c>
      <c r="L3389" s="80">
        <v>1.065159</v>
      </c>
      <c r="M3389" s="83">
        <v>0.82138370000000005</v>
      </c>
      <c r="N3389" s="82">
        <v>0.69492480000000001</v>
      </c>
      <c r="O3389" s="82">
        <v>0.64782099999999998</v>
      </c>
      <c r="P3389" s="82">
        <v>0.82423829999999998</v>
      </c>
      <c r="Q3389" s="82">
        <v>0.74174739999999995</v>
      </c>
      <c r="R3389" s="82">
        <v>0.81360670000000002</v>
      </c>
      <c r="S3389" s="82">
        <v>0.82456419999999997</v>
      </c>
      <c r="T3389" s="80">
        <v>0.71087809999999996</v>
      </c>
      <c r="U3389" s="86">
        <v>1.4099999999999999E-50</v>
      </c>
      <c r="V3389" s="78" t="s">
        <v>509</v>
      </c>
      <c r="W3389" s="78">
        <v>1</v>
      </c>
      <c r="X3389" s="85" t="s">
        <v>509</v>
      </c>
      <c r="Y3389" s="78">
        <v>0.434490288</v>
      </c>
      <c r="Z3389" s="49"/>
      <c r="AA3389" s="49"/>
    </row>
    <row r="3390" spans="1:27" ht="15.75" thickBot="1" x14ac:dyDescent="0.3">
      <c r="A3390" s="78" t="s">
        <v>3705</v>
      </c>
      <c r="B3390" s="79">
        <v>0.79584999999999995</v>
      </c>
      <c r="C3390" s="109">
        <f t="shared" si="52"/>
        <v>0.57600370636318976</v>
      </c>
      <c r="D3390" s="80">
        <v>9.6762180000000004</v>
      </c>
      <c r="E3390" s="78">
        <v>41.790999999999997</v>
      </c>
      <c r="F3390" s="78">
        <v>36</v>
      </c>
      <c r="G3390" s="78">
        <v>7</v>
      </c>
      <c r="H3390" s="78">
        <v>7</v>
      </c>
      <c r="I3390" s="51"/>
      <c r="J3390" s="81">
        <v>0.93009390000000003</v>
      </c>
      <c r="K3390" s="82">
        <v>0.8159033</v>
      </c>
      <c r="L3390" s="80">
        <v>0.72325269999999997</v>
      </c>
      <c r="M3390" s="83">
        <v>0.81015519999999996</v>
      </c>
      <c r="N3390" s="82">
        <v>0.94635659999999999</v>
      </c>
      <c r="O3390" s="82">
        <v>0.92311109999999996</v>
      </c>
      <c r="P3390" s="82">
        <v>0.63515069999999996</v>
      </c>
      <c r="Q3390" s="82">
        <v>0.70487200000000005</v>
      </c>
      <c r="R3390" s="82">
        <v>0.87018720000000005</v>
      </c>
      <c r="S3390" s="82">
        <v>0.79584999999999995</v>
      </c>
      <c r="T3390" s="80">
        <v>0.81352469999999999</v>
      </c>
      <c r="U3390" s="86">
        <v>5.3500000000000005E-54</v>
      </c>
      <c r="V3390" s="78" t="s">
        <v>3705</v>
      </c>
      <c r="W3390" s="78">
        <v>1</v>
      </c>
      <c r="X3390" s="85" t="s">
        <v>3705</v>
      </c>
      <c r="Y3390" s="78">
        <v>0.44226153499999998</v>
      </c>
      <c r="Z3390" s="49"/>
      <c r="AA3390" s="49"/>
    </row>
    <row r="3391" spans="1:27" ht="15.75" thickBot="1" x14ac:dyDescent="0.3">
      <c r="A3391" s="78" t="s">
        <v>1242</v>
      </c>
      <c r="B3391" s="79">
        <v>0.79668079999999997</v>
      </c>
      <c r="C3391" s="109">
        <f t="shared" si="52"/>
        <v>0.57567210051205975</v>
      </c>
      <c r="D3391" s="80">
        <v>9.1449479999999994</v>
      </c>
      <c r="E3391" s="78">
        <v>39.732999999999997</v>
      </c>
      <c r="F3391" s="78">
        <v>27</v>
      </c>
      <c r="G3391" s="78">
        <v>6</v>
      </c>
      <c r="H3391" s="78">
        <v>6</v>
      </c>
      <c r="I3391" s="51"/>
      <c r="J3391" s="81">
        <v>1.3216399999999999</v>
      </c>
      <c r="K3391" s="82" t="s">
        <v>22</v>
      </c>
      <c r="L3391" s="80">
        <v>0.79668079999999997</v>
      </c>
      <c r="M3391" s="83">
        <v>0.78500639999999999</v>
      </c>
      <c r="N3391" s="82" t="s">
        <v>22</v>
      </c>
      <c r="O3391" s="82">
        <v>0.68607459999999998</v>
      </c>
      <c r="P3391" s="82">
        <v>0.65827999999999998</v>
      </c>
      <c r="Q3391" s="82">
        <v>0.4378668</v>
      </c>
      <c r="R3391" s="82">
        <v>0.89948499999999998</v>
      </c>
      <c r="S3391" s="82">
        <v>0.18688080000000001</v>
      </c>
      <c r="T3391" s="80">
        <v>1.2727999999999999</v>
      </c>
      <c r="U3391" s="86">
        <v>9.4400000000000001E-21</v>
      </c>
      <c r="V3391" s="78" t="s">
        <v>1242</v>
      </c>
      <c r="W3391" s="78">
        <v>1</v>
      </c>
      <c r="X3391" s="85" t="s">
        <v>1242</v>
      </c>
      <c r="Y3391" s="78">
        <v>0.52736320800000003</v>
      </c>
      <c r="Z3391" s="49"/>
      <c r="AA3391" s="49"/>
    </row>
    <row r="3392" spans="1:27" ht="15.75" thickBot="1" x14ac:dyDescent="0.3">
      <c r="A3392" s="78" t="s">
        <v>2243</v>
      </c>
      <c r="B3392" s="79">
        <v>0.79908729999999994</v>
      </c>
      <c r="C3392" s="109">
        <f t="shared" si="52"/>
        <v>0.57471264609780381</v>
      </c>
      <c r="D3392" s="80">
        <v>9.7557220000000004</v>
      </c>
      <c r="E3392" s="78">
        <v>168.11</v>
      </c>
      <c r="F3392" s="78">
        <v>32</v>
      </c>
      <c r="G3392" s="78">
        <v>7</v>
      </c>
      <c r="H3392" s="78">
        <v>7</v>
      </c>
      <c r="I3392" s="51"/>
      <c r="J3392" s="81" t="s">
        <v>22</v>
      </c>
      <c r="K3392" s="82">
        <v>1.681494</v>
      </c>
      <c r="L3392" s="80">
        <v>-2.6300370000000002</v>
      </c>
      <c r="M3392" s="83">
        <v>0.2327835</v>
      </c>
      <c r="N3392" s="82">
        <v>-2.122868</v>
      </c>
      <c r="O3392" s="82">
        <v>0.92021710000000001</v>
      </c>
      <c r="P3392" s="82">
        <v>1.796556</v>
      </c>
      <c r="Q3392" s="82">
        <v>1.54745</v>
      </c>
      <c r="R3392" s="82">
        <v>-0.67413009999999995</v>
      </c>
      <c r="S3392" s="82">
        <v>0.48129899999999998</v>
      </c>
      <c r="T3392" s="80">
        <v>-0.244839</v>
      </c>
      <c r="U3392" s="86">
        <v>6.77E-78</v>
      </c>
      <c r="V3392" s="78" t="s">
        <v>2243</v>
      </c>
      <c r="W3392" s="78">
        <v>1</v>
      </c>
      <c r="X3392" s="85" t="s">
        <v>2243</v>
      </c>
      <c r="Y3392" s="78">
        <v>0.43993917300000002</v>
      </c>
      <c r="Z3392" s="49"/>
      <c r="AA3392" s="49"/>
    </row>
    <row r="3393" spans="1:27" ht="15.75" thickBot="1" x14ac:dyDescent="0.3">
      <c r="A3393" s="78" t="s">
        <v>2069</v>
      </c>
      <c r="B3393" s="79">
        <v>0.80148980000000003</v>
      </c>
      <c r="C3393" s="109">
        <f t="shared" si="52"/>
        <v>0.57375638156402808</v>
      </c>
      <c r="D3393" s="80">
        <v>8.5061940000000007</v>
      </c>
      <c r="E3393" s="78">
        <v>24.195</v>
      </c>
      <c r="F3393" s="78">
        <v>19</v>
      </c>
      <c r="G3393" s="78">
        <v>6</v>
      </c>
      <c r="H3393" s="78">
        <v>6</v>
      </c>
      <c r="I3393" s="51"/>
      <c r="J3393" s="81" t="s">
        <v>22</v>
      </c>
      <c r="K3393" s="82" t="s">
        <v>22</v>
      </c>
      <c r="L3393" s="80" t="s">
        <v>22</v>
      </c>
      <c r="M3393" s="83">
        <v>0.89871140000000005</v>
      </c>
      <c r="N3393" s="82">
        <v>1.0625359999999999</v>
      </c>
      <c r="O3393" s="82" t="s">
        <v>22</v>
      </c>
      <c r="P3393" s="82">
        <v>0.69215939999999998</v>
      </c>
      <c r="Q3393" s="82">
        <v>0.81171769999999999</v>
      </c>
      <c r="R3393" s="82">
        <v>0.64191589999999998</v>
      </c>
      <c r="S3393" s="82">
        <v>0.83899210000000002</v>
      </c>
      <c r="T3393" s="80">
        <v>0.72106630000000005</v>
      </c>
      <c r="U3393" s="86">
        <v>2.8400000000000002E-25</v>
      </c>
      <c r="V3393" s="78" t="s">
        <v>2069</v>
      </c>
      <c r="W3393" s="78">
        <v>1</v>
      </c>
      <c r="X3393" s="85" t="s">
        <v>2069</v>
      </c>
      <c r="Y3393" s="78">
        <v>0.46261132300000002</v>
      </c>
      <c r="Z3393" s="49"/>
      <c r="AA3393" s="49"/>
    </row>
    <row r="3394" spans="1:27" ht="15.75" thickBot="1" x14ac:dyDescent="0.3">
      <c r="A3394" s="78" t="s">
        <v>4451</v>
      </c>
      <c r="B3394" s="79">
        <v>0.80248269999999999</v>
      </c>
      <c r="C3394" s="109">
        <f t="shared" si="52"/>
        <v>0.57336164344897322</v>
      </c>
      <c r="D3394" s="80">
        <v>8.6900899999999996</v>
      </c>
      <c r="E3394" s="78">
        <v>90.867000000000004</v>
      </c>
      <c r="F3394" s="78">
        <v>25</v>
      </c>
      <c r="G3394" s="78">
        <v>11</v>
      </c>
      <c r="H3394" s="78">
        <v>11</v>
      </c>
      <c r="I3394" s="51"/>
      <c r="J3394" s="81">
        <v>0.98644730000000003</v>
      </c>
      <c r="K3394" s="82" t="s">
        <v>22</v>
      </c>
      <c r="L3394" s="80" t="s">
        <v>22</v>
      </c>
      <c r="M3394" s="83" t="s">
        <v>22</v>
      </c>
      <c r="N3394" s="82">
        <v>-0.39727709999999999</v>
      </c>
      <c r="O3394" s="82">
        <v>1.4482139999999999</v>
      </c>
      <c r="P3394" s="82">
        <v>0.80248269999999999</v>
      </c>
      <c r="Q3394" s="82">
        <v>1.024178</v>
      </c>
      <c r="R3394" s="82">
        <v>0.65342699999999998</v>
      </c>
      <c r="S3394" s="82">
        <v>0.31150319999999998</v>
      </c>
      <c r="T3394" s="80">
        <v>0.3996634</v>
      </c>
      <c r="U3394" s="86">
        <v>1.0999999999999999E-34</v>
      </c>
      <c r="V3394" s="78" t="s">
        <v>4451</v>
      </c>
      <c r="W3394" s="78">
        <v>1</v>
      </c>
      <c r="X3394" s="85" t="s">
        <v>4451</v>
      </c>
      <c r="Y3394" s="78">
        <v>0.46189696499999999</v>
      </c>
      <c r="Z3394" s="49"/>
      <c r="AA3394" s="49"/>
    </row>
    <row r="3395" spans="1:27" ht="15.75" thickBot="1" x14ac:dyDescent="0.3">
      <c r="A3395" s="78" t="s">
        <v>1977</v>
      </c>
      <c r="B3395" s="79">
        <v>0.80256550000000004</v>
      </c>
      <c r="C3395" s="109">
        <f t="shared" ref="C3395:C3458" si="53">POWER(2, -B3395)</f>
        <v>0.5733287376855094</v>
      </c>
      <c r="D3395" s="80">
        <v>9.0156949999999991</v>
      </c>
      <c r="E3395" s="78">
        <v>31.902999999999999</v>
      </c>
      <c r="F3395" s="78">
        <v>18</v>
      </c>
      <c r="G3395" s="78">
        <v>6</v>
      </c>
      <c r="H3395" s="78">
        <v>6</v>
      </c>
      <c r="I3395" s="51"/>
      <c r="J3395" s="81" t="s">
        <v>22</v>
      </c>
      <c r="K3395" s="82" t="s">
        <v>22</v>
      </c>
      <c r="L3395" s="80">
        <v>1.487023</v>
      </c>
      <c r="M3395" s="83" t="s">
        <v>22</v>
      </c>
      <c r="N3395" s="82" t="s">
        <v>22</v>
      </c>
      <c r="O3395" s="82">
        <v>0.59588549999999996</v>
      </c>
      <c r="P3395" s="82">
        <v>0.5156115</v>
      </c>
      <c r="Q3395" s="82">
        <v>0.58188139999999999</v>
      </c>
      <c r="R3395" s="82">
        <v>0.73699440000000005</v>
      </c>
      <c r="S3395" s="82">
        <v>0.83268759999999997</v>
      </c>
      <c r="T3395" s="80">
        <v>0.88463700000000001</v>
      </c>
      <c r="U3395" s="86">
        <v>1.8200000000000002E-86</v>
      </c>
      <c r="V3395" s="78" t="s">
        <v>1977</v>
      </c>
      <c r="W3395" s="78">
        <v>1</v>
      </c>
      <c r="X3395" s="85" t="s">
        <v>1977</v>
      </c>
      <c r="Y3395" s="78">
        <v>0.52319453800000004</v>
      </c>
      <c r="Z3395" s="49"/>
      <c r="AA3395" s="49"/>
    </row>
    <row r="3396" spans="1:27" ht="15.75" thickBot="1" x14ac:dyDescent="0.3">
      <c r="A3396" s="78" t="s">
        <v>3737</v>
      </c>
      <c r="B3396" s="79">
        <v>0.80339240000000001</v>
      </c>
      <c r="C3396" s="109">
        <f t="shared" si="53"/>
        <v>0.57300022079075741</v>
      </c>
      <c r="D3396" s="80">
        <v>8.3250440000000001</v>
      </c>
      <c r="E3396" s="78">
        <v>29.835000000000001</v>
      </c>
      <c r="F3396" s="78">
        <v>7</v>
      </c>
      <c r="G3396" s="78">
        <v>3</v>
      </c>
      <c r="H3396" s="78">
        <v>3</v>
      </c>
      <c r="I3396" s="51"/>
      <c r="J3396" s="81" t="s">
        <v>22</v>
      </c>
      <c r="K3396" s="82" t="s">
        <v>22</v>
      </c>
      <c r="L3396" s="80" t="s">
        <v>22</v>
      </c>
      <c r="M3396" s="83">
        <v>0.53465929999999995</v>
      </c>
      <c r="N3396" s="82" t="s">
        <v>22</v>
      </c>
      <c r="O3396" s="82" t="s">
        <v>22</v>
      </c>
      <c r="P3396" s="82">
        <v>0.54210939999999996</v>
      </c>
      <c r="Q3396" s="82" t="s">
        <v>22</v>
      </c>
      <c r="R3396" s="82" t="s">
        <v>22</v>
      </c>
      <c r="S3396" s="82" t="s">
        <v>22</v>
      </c>
      <c r="T3396" s="80" t="s">
        <v>22</v>
      </c>
      <c r="U3396" s="86">
        <v>3.3799999999999998E-8</v>
      </c>
      <c r="V3396" s="78" t="s">
        <v>3737</v>
      </c>
      <c r="W3396" s="78">
        <v>1</v>
      </c>
      <c r="X3396" s="85" t="s">
        <v>3737</v>
      </c>
      <c r="Y3396" s="78">
        <v>0.47517354000000001</v>
      </c>
      <c r="Z3396" s="49"/>
      <c r="AA3396" s="49"/>
    </row>
    <row r="3397" spans="1:27" ht="15.75" thickBot="1" x14ac:dyDescent="0.3">
      <c r="A3397" s="78" t="s">
        <v>1406</v>
      </c>
      <c r="B3397" s="79">
        <v>0.80364029999999997</v>
      </c>
      <c r="C3397" s="109">
        <f t="shared" si="53"/>
        <v>0.57290176994191111</v>
      </c>
      <c r="D3397" s="80">
        <v>10.125679999999999</v>
      </c>
      <c r="E3397" s="78">
        <v>58.561999999999998</v>
      </c>
      <c r="F3397" s="78">
        <v>155</v>
      </c>
      <c r="G3397" s="78">
        <v>25</v>
      </c>
      <c r="H3397" s="78">
        <v>25</v>
      </c>
      <c r="I3397" s="51"/>
      <c r="J3397" s="81">
        <v>0.73803280000000004</v>
      </c>
      <c r="K3397" s="82">
        <v>0.55208190000000001</v>
      </c>
      <c r="L3397" s="80">
        <v>0.57463439999999999</v>
      </c>
      <c r="M3397" s="83">
        <v>0.79551760000000005</v>
      </c>
      <c r="N3397" s="82">
        <v>0.8430995</v>
      </c>
      <c r="O3397" s="82">
        <v>0.7845877</v>
      </c>
      <c r="P3397" s="82">
        <v>0.97797590000000001</v>
      </c>
      <c r="Q3397" s="82">
        <v>0.7658741</v>
      </c>
      <c r="R3397" s="82">
        <v>0.85901530000000004</v>
      </c>
      <c r="S3397" s="82">
        <v>0.76519530000000002</v>
      </c>
      <c r="T3397" s="80">
        <v>0.89126360000000004</v>
      </c>
      <c r="U3397" s="86">
        <v>1.22E-157</v>
      </c>
      <c r="V3397" s="78" t="s">
        <v>1406</v>
      </c>
      <c r="W3397" s="78">
        <v>1</v>
      </c>
      <c r="X3397" s="85" t="s">
        <v>1407</v>
      </c>
      <c r="Y3397" s="78">
        <v>0.428865371</v>
      </c>
      <c r="Z3397" s="49"/>
      <c r="AA3397" s="49"/>
    </row>
    <row r="3398" spans="1:27" ht="15.75" thickBot="1" x14ac:dyDescent="0.3">
      <c r="A3398" s="78" t="s">
        <v>2481</v>
      </c>
      <c r="B3398" s="79">
        <v>0.80463189999999996</v>
      </c>
      <c r="C3398" s="109">
        <f t="shared" si="53"/>
        <v>0.57250813567219283</v>
      </c>
      <c r="D3398" s="80">
        <v>9.0275130000000008</v>
      </c>
      <c r="E3398" s="78">
        <v>56.518000000000001</v>
      </c>
      <c r="F3398" s="78">
        <v>37</v>
      </c>
      <c r="G3398" s="78">
        <v>9</v>
      </c>
      <c r="H3398" s="78">
        <v>9</v>
      </c>
      <c r="I3398" s="51"/>
      <c r="J3398" s="81">
        <v>0.48707470000000003</v>
      </c>
      <c r="K3398" s="82">
        <v>1.126312</v>
      </c>
      <c r="L3398" s="80">
        <v>1.3079529999999999</v>
      </c>
      <c r="M3398" s="83">
        <v>-0.52126629999999996</v>
      </c>
      <c r="N3398" s="82">
        <v>0.38868560000000002</v>
      </c>
      <c r="O3398" s="82">
        <v>0.96487920000000005</v>
      </c>
      <c r="P3398" s="82">
        <v>0.63208209999999998</v>
      </c>
      <c r="Q3398" s="82">
        <v>0.80463189999999996</v>
      </c>
      <c r="R3398" s="82">
        <v>0.65140770000000003</v>
      </c>
      <c r="S3398" s="82">
        <v>0.78173740000000003</v>
      </c>
      <c r="T3398" s="80">
        <v>1.308303</v>
      </c>
      <c r="U3398" s="86">
        <v>8.1699999999999997E-52</v>
      </c>
      <c r="V3398" s="78" t="s">
        <v>2481</v>
      </c>
      <c r="W3398" s="78">
        <v>1</v>
      </c>
      <c r="X3398" s="85" t="s">
        <v>2481</v>
      </c>
      <c r="Y3398" s="78">
        <v>0.52173470399999999</v>
      </c>
      <c r="Z3398" s="49"/>
      <c r="AA3398" s="49"/>
    </row>
    <row r="3399" spans="1:27" ht="15.75" thickBot="1" x14ac:dyDescent="0.3">
      <c r="A3399" s="78" t="s">
        <v>3181</v>
      </c>
      <c r="B3399" s="79">
        <v>0.80529240000000002</v>
      </c>
      <c r="C3399" s="109">
        <f t="shared" si="53"/>
        <v>0.57224608786236186</v>
      </c>
      <c r="D3399" s="80">
        <v>8.5922990000000006</v>
      </c>
      <c r="E3399" s="78">
        <v>57.634999999999998</v>
      </c>
      <c r="F3399" s="78">
        <v>23</v>
      </c>
      <c r="G3399" s="78">
        <v>8</v>
      </c>
      <c r="H3399" s="78">
        <v>8</v>
      </c>
      <c r="I3399" s="51"/>
      <c r="J3399" s="81">
        <v>1.128887</v>
      </c>
      <c r="K3399" s="82" t="s">
        <v>22</v>
      </c>
      <c r="L3399" s="80" t="s">
        <v>22</v>
      </c>
      <c r="M3399" s="83">
        <v>0.81056649999999997</v>
      </c>
      <c r="N3399" s="82" t="s">
        <v>22</v>
      </c>
      <c r="O3399" s="82" t="s">
        <v>22</v>
      </c>
      <c r="P3399" s="82">
        <v>1.186501</v>
      </c>
      <c r="Q3399" s="82">
        <v>1.2873540000000001</v>
      </c>
      <c r="R3399" s="82">
        <v>0.57792429999999995</v>
      </c>
      <c r="S3399" s="82" t="s">
        <v>22</v>
      </c>
      <c r="T3399" s="80">
        <v>0.67789160000000004</v>
      </c>
      <c r="U3399" s="86">
        <v>2.13E-36</v>
      </c>
      <c r="V3399" s="78" t="s">
        <v>3181</v>
      </c>
      <c r="W3399" s="78">
        <v>1</v>
      </c>
      <c r="X3399" s="85" t="s">
        <v>3181</v>
      </c>
      <c r="Y3399" s="78">
        <v>0.459878809</v>
      </c>
      <c r="Z3399" s="49"/>
      <c r="AA3399" s="49"/>
    </row>
    <row r="3400" spans="1:27" ht="15.75" thickBot="1" x14ac:dyDescent="0.3">
      <c r="A3400" s="78" t="s">
        <v>1760</v>
      </c>
      <c r="B3400" s="79">
        <v>0.80653019999999997</v>
      </c>
      <c r="C3400" s="109">
        <f t="shared" si="53"/>
        <v>0.571755324110931</v>
      </c>
      <c r="D3400" s="80">
        <v>8.1501110000000008</v>
      </c>
      <c r="E3400" s="78">
        <v>33.155999999999999</v>
      </c>
      <c r="F3400" s="78">
        <v>5</v>
      </c>
      <c r="G3400" s="78">
        <v>4</v>
      </c>
      <c r="H3400" s="78">
        <v>4</v>
      </c>
      <c r="I3400" s="51"/>
      <c r="J3400" s="81" t="s">
        <v>22</v>
      </c>
      <c r="K3400" s="82" t="s">
        <v>22</v>
      </c>
      <c r="L3400" s="80" t="s">
        <v>22</v>
      </c>
      <c r="M3400" s="83" t="s">
        <v>22</v>
      </c>
      <c r="N3400" s="82" t="s">
        <v>22</v>
      </c>
      <c r="O3400" s="82" t="s">
        <v>22</v>
      </c>
      <c r="P3400" s="82" t="s">
        <v>22</v>
      </c>
      <c r="Q3400" s="82" t="s">
        <v>22</v>
      </c>
      <c r="R3400" s="82" t="s">
        <v>22</v>
      </c>
      <c r="S3400" s="82" t="s">
        <v>22</v>
      </c>
      <c r="T3400" s="80" t="s">
        <v>22</v>
      </c>
      <c r="U3400" s="86">
        <v>4.7999999999999997E-12</v>
      </c>
      <c r="V3400" s="78" t="s">
        <v>1760</v>
      </c>
      <c r="W3400" s="78">
        <v>1</v>
      </c>
      <c r="X3400" s="85" t="s">
        <v>1760</v>
      </c>
      <c r="Y3400" s="78">
        <v>0.47297455700000002</v>
      </c>
      <c r="Z3400" s="49"/>
      <c r="AA3400" s="49"/>
    </row>
    <row r="3401" spans="1:27" ht="15.75" thickBot="1" x14ac:dyDescent="0.3">
      <c r="A3401" s="78" t="s">
        <v>3802</v>
      </c>
      <c r="B3401" s="79">
        <v>0.80875580000000002</v>
      </c>
      <c r="C3401" s="109">
        <f t="shared" si="53"/>
        <v>0.5708739752491655</v>
      </c>
      <c r="D3401" s="80">
        <v>10.5403</v>
      </c>
      <c r="E3401" s="78">
        <v>44.054000000000002</v>
      </c>
      <c r="F3401" s="78">
        <v>179</v>
      </c>
      <c r="G3401" s="78">
        <v>10</v>
      </c>
      <c r="H3401" s="78">
        <v>10</v>
      </c>
      <c r="I3401" s="51"/>
      <c r="J3401" s="81">
        <v>0.83098539999999999</v>
      </c>
      <c r="K3401" s="82">
        <v>0.66129360000000004</v>
      </c>
      <c r="L3401" s="80">
        <v>0.58909230000000001</v>
      </c>
      <c r="M3401" s="83">
        <v>0.84237550000000005</v>
      </c>
      <c r="N3401" s="82">
        <v>0.8494389</v>
      </c>
      <c r="O3401" s="82">
        <v>0.78601080000000001</v>
      </c>
      <c r="P3401" s="82">
        <v>0.8435819</v>
      </c>
      <c r="Q3401" s="82">
        <v>0.78047809999999995</v>
      </c>
      <c r="R3401" s="82">
        <v>0.75864430000000005</v>
      </c>
      <c r="S3401" s="82">
        <v>0.7408844</v>
      </c>
      <c r="T3401" s="80">
        <v>0.82984959999999997</v>
      </c>
      <c r="U3401" s="86">
        <v>4.54E-79</v>
      </c>
      <c r="V3401" s="78" t="s">
        <v>3802</v>
      </c>
      <c r="W3401" s="78">
        <v>1</v>
      </c>
      <c r="X3401" s="85" t="s">
        <v>3802</v>
      </c>
      <c r="Y3401" s="78">
        <v>0.69617343200000004</v>
      </c>
      <c r="Z3401" s="49"/>
      <c r="AA3401" s="49"/>
    </row>
    <row r="3402" spans="1:27" ht="15.75" thickBot="1" x14ac:dyDescent="0.3">
      <c r="A3402" s="78" t="s">
        <v>2932</v>
      </c>
      <c r="B3402" s="79">
        <v>0.80982600000000005</v>
      </c>
      <c r="C3402" s="109">
        <f t="shared" si="53"/>
        <v>0.57045065447516208</v>
      </c>
      <c r="D3402" s="80">
        <v>8.8162409999999998</v>
      </c>
      <c r="E3402" s="78">
        <v>25.712</v>
      </c>
      <c r="F3402" s="78">
        <v>21</v>
      </c>
      <c r="G3402" s="78">
        <v>8</v>
      </c>
      <c r="H3402" s="78">
        <v>8</v>
      </c>
      <c r="I3402" s="51"/>
      <c r="J3402" s="81" t="s">
        <v>22</v>
      </c>
      <c r="K3402" s="82">
        <v>0.82846909999999996</v>
      </c>
      <c r="L3402" s="80">
        <v>0.85957209999999995</v>
      </c>
      <c r="M3402" s="83" t="s">
        <v>22</v>
      </c>
      <c r="N3402" s="82" t="s">
        <v>22</v>
      </c>
      <c r="O3402" s="82" t="s">
        <v>22</v>
      </c>
      <c r="P3402" s="82" t="s">
        <v>22</v>
      </c>
      <c r="Q3402" s="82">
        <v>0.65846289999999996</v>
      </c>
      <c r="R3402" s="82">
        <v>0.43871860000000001</v>
      </c>
      <c r="S3402" s="82">
        <v>0.92857869999999998</v>
      </c>
      <c r="T3402" s="80">
        <v>0.98710260000000005</v>
      </c>
      <c r="U3402" s="86">
        <v>6.5099999999999997E-54</v>
      </c>
      <c r="V3402" s="78" t="s">
        <v>2932</v>
      </c>
      <c r="W3402" s="78">
        <v>1</v>
      </c>
      <c r="X3402" s="85" t="s">
        <v>2932</v>
      </c>
      <c r="Y3402" s="78">
        <v>0.48456448600000002</v>
      </c>
      <c r="Z3402" s="49"/>
      <c r="AA3402" s="49"/>
    </row>
    <row r="3403" spans="1:27" ht="15.75" thickBot="1" x14ac:dyDescent="0.3">
      <c r="A3403" s="78" t="s">
        <v>3221</v>
      </c>
      <c r="B3403" s="79">
        <v>0.81056649999999997</v>
      </c>
      <c r="C3403" s="109">
        <f t="shared" si="53"/>
        <v>0.57015793126781011</v>
      </c>
      <c r="D3403" s="80">
        <v>9.4250290000000003</v>
      </c>
      <c r="E3403" s="78">
        <v>33.911000000000001</v>
      </c>
      <c r="F3403" s="78">
        <v>35</v>
      </c>
      <c r="G3403" s="78">
        <v>5</v>
      </c>
      <c r="H3403" s="78">
        <v>5</v>
      </c>
      <c r="I3403" s="51"/>
      <c r="J3403" s="81" t="s">
        <v>22</v>
      </c>
      <c r="K3403" s="82">
        <v>0.91708800000000001</v>
      </c>
      <c r="L3403" s="80">
        <v>1.0059750000000001</v>
      </c>
      <c r="M3403" s="83">
        <v>0.88557430000000004</v>
      </c>
      <c r="N3403" s="82">
        <v>0.64837339999999999</v>
      </c>
      <c r="O3403" s="82" t="s">
        <v>22</v>
      </c>
      <c r="P3403" s="82">
        <v>0.75634020000000002</v>
      </c>
      <c r="Q3403" s="82">
        <v>0.89491480000000001</v>
      </c>
      <c r="R3403" s="82">
        <v>0.89685309999999996</v>
      </c>
      <c r="S3403" s="82">
        <v>0.53714689999999998</v>
      </c>
      <c r="T3403" s="80" t="s">
        <v>22</v>
      </c>
      <c r="U3403" s="86">
        <v>2.2E-105</v>
      </c>
      <c r="V3403" s="78" t="s">
        <v>3221</v>
      </c>
      <c r="W3403" s="78">
        <v>1</v>
      </c>
      <c r="X3403" s="85" t="s">
        <v>3221</v>
      </c>
      <c r="Y3403" s="78">
        <v>0.54336679799999998</v>
      </c>
      <c r="Z3403" s="49"/>
      <c r="AA3403" s="49"/>
    </row>
    <row r="3404" spans="1:27" ht="15.75" thickBot="1" x14ac:dyDescent="0.3">
      <c r="A3404" s="78" t="s">
        <v>4594</v>
      </c>
      <c r="B3404" s="79">
        <v>0.81245710000000004</v>
      </c>
      <c r="C3404" s="109">
        <f t="shared" si="53"/>
        <v>0.56941124914750552</v>
      </c>
      <c r="D3404" s="80">
        <v>8.0096209999999992</v>
      </c>
      <c r="E3404" s="78">
        <v>22.004999999999999</v>
      </c>
      <c r="F3404" s="78">
        <v>3</v>
      </c>
      <c r="G3404" s="78">
        <v>2</v>
      </c>
      <c r="H3404" s="78">
        <v>2</v>
      </c>
      <c r="I3404" s="51"/>
      <c r="J3404" s="81" t="s">
        <v>22</v>
      </c>
      <c r="K3404" s="82" t="s">
        <v>22</v>
      </c>
      <c r="L3404" s="80" t="s">
        <v>22</v>
      </c>
      <c r="M3404" s="83" t="s">
        <v>22</v>
      </c>
      <c r="N3404" s="82" t="s">
        <v>22</v>
      </c>
      <c r="O3404" s="82" t="s">
        <v>22</v>
      </c>
      <c r="P3404" s="82" t="s">
        <v>22</v>
      </c>
      <c r="Q3404" s="82" t="s">
        <v>22</v>
      </c>
      <c r="R3404" s="82" t="s">
        <v>22</v>
      </c>
      <c r="S3404" s="82" t="s">
        <v>22</v>
      </c>
      <c r="T3404" s="80" t="s">
        <v>22</v>
      </c>
      <c r="U3404" s="86">
        <v>2.8799999999999999E-5</v>
      </c>
      <c r="V3404" s="78" t="s">
        <v>4594</v>
      </c>
      <c r="W3404" s="78">
        <v>1</v>
      </c>
      <c r="X3404" s="85" t="s">
        <v>4594</v>
      </c>
      <c r="Y3404" s="78">
        <v>0.52583159599999996</v>
      </c>
      <c r="Z3404" s="49"/>
      <c r="AA3404" s="49"/>
    </row>
    <row r="3405" spans="1:27" ht="15.75" thickBot="1" x14ac:dyDescent="0.3">
      <c r="A3405" s="78" t="s">
        <v>3634</v>
      </c>
      <c r="B3405" s="79">
        <v>0.81311420000000001</v>
      </c>
      <c r="C3405" s="109">
        <f t="shared" si="53"/>
        <v>0.56915196016033276</v>
      </c>
      <c r="D3405" s="80">
        <v>8.1979419999999994</v>
      </c>
      <c r="E3405" s="78">
        <v>62.932000000000002</v>
      </c>
      <c r="F3405" s="78">
        <v>4</v>
      </c>
      <c r="G3405" s="78">
        <v>4</v>
      </c>
      <c r="H3405" s="78">
        <v>3</v>
      </c>
      <c r="I3405" s="51"/>
      <c r="J3405" s="81" t="s">
        <v>22</v>
      </c>
      <c r="K3405" s="82" t="s">
        <v>22</v>
      </c>
      <c r="L3405" s="80" t="s">
        <v>22</v>
      </c>
      <c r="M3405" s="83" t="s">
        <v>22</v>
      </c>
      <c r="N3405" s="82" t="s">
        <v>22</v>
      </c>
      <c r="O3405" s="82" t="s">
        <v>22</v>
      </c>
      <c r="P3405" s="82" t="s">
        <v>22</v>
      </c>
      <c r="Q3405" s="82" t="s">
        <v>22</v>
      </c>
      <c r="R3405" s="82" t="s">
        <v>22</v>
      </c>
      <c r="S3405" s="82" t="s">
        <v>22</v>
      </c>
      <c r="T3405" s="80" t="s">
        <v>22</v>
      </c>
      <c r="U3405" s="86">
        <v>2.5100000000000001E-6</v>
      </c>
      <c r="V3405" s="78" t="s">
        <v>3634</v>
      </c>
      <c r="W3405" s="78">
        <v>1</v>
      </c>
      <c r="X3405" s="85" t="s">
        <v>3634</v>
      </c>
      <c r="Y3405" s="78">
        <v>0.46837881199999998</v>
      </c>
      <c r="Z3405" s="49">
        <v>668</v>
      </c>
      <c r="AA3405" s="49"/>
    </row>
    <row r="3406" spans="1:27" ht="15.75" thickBot="1" x14ac:dyDescent="0.3">
      <c r="A3406" s="78" t="s">
        <v>575</v>
      </c>
      <c r="B3406" s="79">
        <v>0.81327839999999996</v>
      </c>
      <c r="C3406" s="109">
        <f t="shared" si="53"/>
        <v>0.56908718594877306</v>
      </c>
      <c r="D3406" s="80">
        <v>10.65066</v>
      </c>
      <c r="E3406" s="78">
        <v>31.722000000000001</v>
      </c>
      <c r="F3406" s="78">
        <v>229</v>
      </c>
      <c r="G3406" s="78">
        <v>27</v>
      </c>
      <c r="H3406" s="78">
        <v>27</v>
      </c>
      <c r="I3406" s="51"/>
      <c r="J3406" s="81">
        <v>1.055196</v>
      </c>
      <c r="K3406" s="82">
        <v>0.91165320000000005</v>
      </c>
      <c r="L3406" s="80">
        <v>0.96694720000000001</v>
      </c>
      <c r="M3406" s="83">
        <v>0.86536460000000004</v>
      </c>
      <c r="N3406" s="82">
        <v>0.73187829999999998</v>
      </c>
      <c r="O3406" s="82">
        <v>0.76714629999999995</v>
      </c>
      <c r="P3406" s="82">
        <v>0.8527979</v>
      </c>
      <c r="Q3406" s="82">
        <v>0.73534889999999997</v>
      </c>
      <c r="R3406" s="82">
        <v>0.78266009999999997</v>
      </c>
      <c r="S3406" s="82">
        <v>0.78073009999999998</v>
      </c>
      <c r="T3406" s="80">
        <v>0.72456299999999996</v>
      </c>
      <c r="U3406" s="86">
        <v>4.0100000000000001E-188</v>
      </c>
      <c r="V3406" s="78" t="s">
        <v>575</v>
      </c>
      <c r="W3406" s="78">
        <v>1</v>
      </c>
      <c r="X3406" s="85" t="s">
        <v>576</v>
      </c>
      <c r="Y3406" s="78">
        <v>0.69365499799999997</v>
      </c>
      <c r="Z3406" s="49"/>
      <c r="AA3406" s="49"/>
    </row>
    <row r="3407" spans="1:27" ht="15.75" thickBot="1" x14ac:dyDescent="0.3">
      <c r="A3407" s="78" t="s">
        <v>4671</v>
      </c>
      <c r="B3407" s="79">
        <v>0.81409929999999997</v>
      </c>
      <c r="C3407" s="109">
        <f t="shared" si="53"/>
        <v>0.56876346487550844</v>
      </c>
      <c r="D3407" s="80">
        <v>9.5220389999999995</v>
      </c>
      <c r="E3407" s="78">
        <v>19.550999999999998</v>
      </c>
      <c r="F3407" s="78">
        <v>10</v>
      </c>
      <c r="G3407" s="78">
        <v>1</v>
      </c>
      <c r="H3407" s="78">
        <v>1</v>
      </c>
      <c r="I3407" s="51"/>
      <c r="J3407" s="81" t="s">
        <v>22</v>
      </c>
      <c r="K3407" s="82" t="s">
        <v>22</v>
      </c>
      <c r="L3407" s="80" t="s">
        <v>22</v>
      </c>
      <c r="M3407" s="83" t="s">
        <v>22</v>
      </c>
      <c r="N3407" s="82" t="s">
        <v>22</v>
      </c>
      <c r="O3407" s="82" t="s">
        <v>22</v>
      </c>
      <c r="P3407" s="82" t="s">
        <v>22</v>
      </c>
      <c r="Q3407" s="82" t="s">
        <v>22</v>
      </c>
      <c r="R3407" s="82">
        <v>0.86163780000000001</v>
      </c>
      <c r="S3407" s="82">
        <v>0.68185399999999996</v>
      </c>
      <c r="T3407" s="80">
        <v>0.74053899999999995</v>
      </c>
      <c r="U3407" s="84">
        <v>1.9342999999999999E-3</v>
      </c>
      <c r="V3407" s="78" t="s">
        <v>4671</v>
      </c>
      <c r="W3407" s="78">
        <v>1</v>
      </c>
      <c r="X3407" s="85" t="s">
        <v>4671</v>
      </c>
      <c r="Y3407" s="78">
        <v>0.42926165199999999</v>
      </c>
      <c r="Z3407" s="49"/>
      <c r="AA3407" s="49"/>
    </row>
    <row r="3408" spans="1:27" ht="15.75" thickBot="1" x14ac:dyDescent="0.3">
      <c r="A3408" s="78" t="s">
        <v>3444</v>
      </c>
      <c r="B3408" s="79">
        <v>0.81647689999999995</v>
      </c>
      <c r="C3408" s="109">
        <f t="shared" si="53"/>
        <v>0.56782689943306974</v>
      </c>
      <c r="D3408" s="80">
        <v>7.8052840000000003</v>
      </c>
      <c r="E3408" s="78">
        <v>18.760999999999999</v>
      </c>
      <c r="F3408" s="78">
        <v>2</v>
      </c>
      <c r="G3408" s="78">
        <v>4</v>
      </c>
      <c r="H3408" s="78">
        <v>3</v>
      </c>
      <c r="I3408" s="51"/>
      <c r="J3408" s="81" t="s">
        <v>22</v>
      </c>
      <c r="K3408" s="82" t="s">
        <v>22</v>
      </c>
      <c r="L3408" s="80" t="s">
        <v>22</v>
      </c>
      <c r="M3408" s="83" t="s">
        <v>22</v>
      </c>
      <c r="N3408" s="82" t="s">
        <v>22</v>
      </c>
      <c r="O3408" s="82" t="s">
        <v>22</v>
      </c>
      <c r="P3408" s="82" t="s">
        <v>22</v>
      </c>
      <c r="Q3408" s="82" t="s">
        <v>22</v>
      </c>
      <c r="R3408" s="82" t="s">
        <v>22</v>
      </c>
      <c r="S3408" s="82" t="s">
        <v>22</v>
      </c>
      <c r="T3408" s="80" t="s">
        <v>22</v>
      </c>
      <c r="U3408" s="86">
        <v>9.9E-8</v>
      </c>
      <c r="V3408" s="78" t="s">
        <v>3444</v>
      </c>
      <c r="W3408" s="78">
        <v>1</v>
      </c>
      <c r="X3408" s="85" t="s">
        <v>3444</v>
      </c>
      <c r="Y3408" s="78">
        <v>0.52256878200000001</v>
      </c>
      <c r="Z3408" s="49"/>
      <c r="AA3408" s="49"/>
    </row>
    <row r="3409" spans="1:27" ht="15.75" thickBot="1" x14ac:dyDescent="0.3">
      <c r="A3409" s="78" t="s">
        <v>3422</v>
      </c>
      <c r="B3409" s="79">
        <v>0.81655869999999997</v>
      </c>
      <c r="C3409" s="109">
        <f t="shared" si="53"/>
        <v>0.56779470487892814</v>
      </c>
      <c r="D3409" s="80">
        <v>9.3926269999999992</v>
      </c>
      <c r="E3409" s="78">
        <v>73.974000000000004</v>
      </c>
      <c r="F3409" s="78">
        <v>8</v>
      </c>
      <c r="G3409" s="78">
        <v>3</v>
      </c>
      <c r="H3409" s="78">
        <v>3</v>
      </c>
      <c r="I3409" s="51"/>
      <c r="J3409" s="81" t="s">
        <v>22</v>
      </c>
      <c r="K3409" s="82" t="s">
        <v>22</v>
      </c>
      <c r="L3409" s="80" t="s">
        <v>22</v>
      </c>
      <c r="M3409" s="83" t="s">
        <v>22</v>
      </c>
      <c r="N3409" s="82" t="s">
        <v>22</v>
      </c>
      <c r="O3409" s="82" t="s">
        <v>22</v>
      </c>
      <c r="P3409" s="82" t="s">
        <v>22</v>
      </c>
      <c r="Q3409" s="82" t="s">
        <v>22</v>
      </c>
      <c r="R3409" s="82">
        <v>-0.39558700000000002</v>
      </c>
      <c r="S3409" s="82" t="s">
        <v>22</v>
      </c>
      <c r="T3409" s="80" t="s">
        <v>22</v>
      </c>
      <c r="U3409" s="86">
        <v>1.49E-7</v>
      </c>
      <c r="V3409" s="78" t="s">
        <v>3422</v>
      </c>
      <c r="W3409" s="78">
        <v>1</v>
      </c>
      <c r="X3409" s="85" t="s">
        <v>3422</v>
      </c>
      <c r="Y3409" s="78">
        <v>0.53929545000000001</v>
      </c>
      <c r="Z3409" s="49"/>
      <c r="AA3409" s="49"/>
    </row>
    <row r="3410" spans="1:27" ht="15.75" thickBot="1" x14ac:dyDescent="0.3">
      <c r="A3410" s="78" t="s">
        <v>4279</v>
      </c>
      <c r="B3410" s="79">
        <v>0.81696829999999998</v>
      </c>
      <c r="C3410" s="109">
        <f t="shared" si="53"/>
        <v>0.56763352341437612</v>
      </c>
      <c r="D3410" s="80">
        <v>9.4472819999999995</v>
      </c>
      <c r="E3410" s="78">
        <v>25.462</v>
      </c>
      <c r="F3410" s="78">
        <v>46</v>
      </c>
      <c r="G3410" s="78">
        <v>12</v>
      </c>
      <c r="H3410" s="78">
        <v>12</v>
      </c>
      <c r="I3410" s="51"/>
      <c r="J3410" s="81">
        <v>0.91372240000000005</v>
      </c>
      <c r="K3410" s="82">
        <v>0.53824019999999995</v>
      </c>
      <c r="L3410" s="80">
        <v>0.75120659999999995</v>
      </c>
      <c r="M3410" s="83">
        <v>1.088616</v>
      </c>
      <c r="N3410" s="82">
        <v>0.54725239999999997</v>
      </c>
      <c r="O3410" s="82">
        <v>0.73751370000000005</v>
      </c>
      <c r="P3410" s="82">
        <v>0.75565680000000002</v>
      </c>
      <c r="Q3410" s="82">
        <v>0.89514740000000004</v>
      </c>
      <c r="R3410" s="82">
        <v>0.81130659999999999</v>
      </c>
      <c r="S3410" s="82">
        <v>0.8226078</v>
      </c>
      <c r="T3410" s="80">
        <v>0.70840789999999998</v>
      </c>
      <c r="U3410" s="86">
        <v>9.8599999999999997E-69</v>
      </c>
      <c r="V3410" s="78" t="s">
        <v>4280</v>
      </c>
      <c r="W3410" s="78">
        <v>4</v>
      </c>
      <c r="X3410" s="85" t="s">
        <v>4280</v>
      </c>
      <c r="Y3410" s="78">
        <v>0.53901770599999999</v>
      </c>
      <c r="Z3410" s="49"/>
      <c r="AA3410" s="49"/>
    </row>
    <row r="3411" spans="1:27" ht="15.75" thickBot="1" x14ac:dyDescent="0.3">
      <c r="A3411" s="78" t="s">
        <v>4677</v>
      </c>
      <c r="B3411" s="79">
        <v>0.81721390000000005</v>
      </c>
      <c r="C3411" s="109">
        <f t="shared" si="53"/>
        <v>0.56753689944074392</v>
      </c>
      <c r="D3411" s="80">
        <v>9.714874</v>
      </c>
      <c r="E3411" s="78">
        <v>23.655999999999999</v>
      </c>
      <c r="F3411" s="78">
        <v>24</v>
      </c>
      <c r="G3411" s="78">
        <v>13</v>
      </c>
      <c r="H3411" s="78">
        <v>4</v>
      </c>
      <c r="I3411" s="51"/>
      <c r="J3411" s="81">
        <v>0.96406579999999997</v>
      </c>
      <c r="K3411" s="82">
        <v>0.83057979999999998</v>
      </c>
      <c r="L3411" s="80">
        <v>0.78156950000000003</v>
      </c>
      <c r="M3411" s="83" t="s">
        <v>22</v>
      </c>
      <c r="N3411" s="82">
        <v>0.72430099999999997</v>
      </c>
      <c r="O3411" s="82">
        <v>0.75420339999999997</v>
      </c>
      <c r="P3411" s="82">
        <v>0.87931360000000003</v>
      </c>
      <c r="Q3411" s="82">
        <v>0.82309710000000003</v>
      </c>
      <c r="R3411" s="82">
        <v>0.84197310000000003</v>
      </c>
      <c r="S3411" s="82" t="s">
        <v>22</v>
      </c>
      <c r="T3411" s="80">
        <v>0.91861519999999997</v>
      </c>
      <c r="U3411" s="86">
        <v>5.4899999999999997E-273</v>
      </c>
      <c r="V3411" s="78" t="s">
        <v>4677</v>
      </c>
      <c r="W3411" s="78">
        <v>1</v>
      </c>
      <c r="X3411" s="85" t="s">
        <v>4677</v>
      </c>
      <c r="Y3411" s="78">
        <v>0.42706533000000002</v>
      </c>
      <c r="Z3411" s="49"/>
      <c r="AA3411" s="49"/>
    </row>
    <row r="3412" spans="1:27" ht="15.75" thickBot="1" x14ac:dyDescent="0.3">
      <c r="A3412" s="78" t="s">
        <v>4453</v>
      </c>
      <c r="B3412" s="79">
        <v>0.81786879999999995</v>
      </c>
      <c r="C3412" s="109">
        <f t="shared" si="53"/>
        <v>0.56727932902073364</v>
      </c>
      <c r="D3412" s="80">
        <v>8.8959139999999994</v>
      </c>
      <c r="E3412" s="78">
        <v>69.703000000000003</v>
      </c>
      <c r="F3412" s="78">
        <v>19</v>
      </c>
      <c r="G3412" s="78">
        <v>5</v>
      </c>
      <c r="H3412" s="78">
        <v>5</v>
      </c>
      <c r="I3412" s="51"/>
      <c r="J3412" s="81" t="s">
        <v>22</v>
      </c>
      <c r="K3412" s="82">
        <v>1.0710759999999999</v>
      </c>
      <c r="L3412" s="80" t="s">
        <v>22</v>
      </c>
      <c r="M3412" s="83">
        <v>0.95084159999999995</v>
      </c>
      <c r="N3412" s="82" t="s">
        <v>22</v>
      </c>
      <c r="O3412" s="82">
        <v>-0.48889630000000001</v>
      </c>
      <c r="P3412" s="82">
        <v>0.87144940000000004</v>
      </c>
      <c r="Q3412" s="82" t="s">
        <v>22</v>
      </c>
      <c r="R3412" s="82">
        <v>-0.77440419999999999</v>
      </c>
      <c r="S3412" s="82">
        <v>1.012283</v>
      </c>
      <c r="T3412" s="80">
        <v>1.1818660000000001</v>
      </c>
      <c r="U3412" s="86">
        <v>1.3599999999999999E-71</v>
      </c>
      <c r="V3412" s="78" t="s">
        <v>4453</v>
      </c>
      <c r="W3412" s="78">
        <v>1</v>
      </c>
      <c r="X3412" s="85" t="s">
        <v>4453</v>
      </c>
      <c r="Y3412" s="78">
        <v>0.47908331100000001</v>
      </c>
      <c r="Z3412" s="49"/>
      <c r="AA3412" s="49"/>
    </row>
    <row r="3413" spans="1:27" ht="15.75" thickBot="1" x14ac:dyDescent="0.3">
      <c r="A3413" s="78" t="s">
        <v>1503</v>
      </c>
      <c r="B3413" s="79">
        <v>0.81958640000000005</v>
      </c>
      <c r="C3413" s="109">
        <f t="shared" si="53"/>
        <v>0.56660435671772214</v>
      </c>
      <c r="D3413" s="80">
        <v>9.3233969999999999</v>
      </c>
      <c r="E3413" s="78">
        <v>131.87</v>
      </c>
      <c r="F3413" s="78">
        <v>23</v>
      </c>
      <c r="G3413" s="78">
        <v>6</v>
      </c>
      <c r="H3413" s="78">
        <v>6</v>
      </c>
      <c r="I3413" s="51"/>
      <c r="J3413" s="81" t="s">
        <v>22</v>
      </c>
      <c r="K3413" s="82">
        <v>0.71931489999999998</v>
      </c>
      <c r="L3413" s="80">
        <v>0.62844699999999998</v>
      </c>
      <c r="M3413" s="83" t="s">
        <v>22</v>
      </c>
      <c r="N3413" s="82">
        <v>-0.70084919999999995</v>
      </c>
      <c r="O3413" s="82" t="s">
        <v>22</v>
      </c>
      <c r="P3413" s="82">
        <v>0.87680179999999996</v>
      </c>
      <c r="Q3413" s="82" t="s">
        <v>22</v>
      </c>
      <c r="R3413" s="82">
        <v>0.62564450000000005</v>
      </c>
      <c r="S3413" s="82">
        <v>1.4170560000000001</v>
      </c>
      <c r="T3413" s="80">
        <v>1.1068169999999999</v>
      </c>
      <c r="U3413" s="86">
        <v>4.3800000000000001E-24</v>
      </c>
      <c r="V3413" s="78" t="s">
        <v>1503</v>
      </c>
      <c r="W3413" s="78">
        <v>1</v>
      </c>
      <c r="X3413" s="85" t="s">
        <v>1503</v>
      </c>
      <c r="Y3413" s="78">
        <v>0.53724413900000001</v>
      </c>
      <c r="Z3413" s="49"/>
      <c r="AA3413" s="49"/>
    </row>
    <row r="3414" spans="1:27" ht="15.75" thickBot="1" x14ac:dyDescent="0.3">
      <c r="A3414" s="78" t="s">
        <v>3334</v>
      </c>
      <c r="B3414" s="79">
        <v>0.81983170000000005</v>
      </c>
      <c r="C3414" s="109">
        <f t="shared" si="53"/>
        <v>0.56650802573339487</v>
      </c>
      <c r="D3414" s="80">
        <v>9.2448949999999996</v>
      </c>
      <c r="E3414" s="78">
        <v>57.936999999999998</v>
      </c>
      <c r="F3414" s="78">
        <v>25</v>
      </c>
      <c r="G3414" s="78">
        <v>5</v>
      </c>
      <c r="H3414" s="78">
        <v>5</v>
      </c>
      <c r="I3414" s="51"/>
      <c r="J3414" s="81">
        <v>0.59330590000000005</v>
      </c>
      <c r="K3414" s="82">
        <v>0.77804030000000002</v>
      </c>
      <c r="L3414" s="80">
        <v>0.93877509999999997</v>
      </c>
      <c r="M3414" s="83">
        <v>0.87530830000000004</v>
      </c>
      <c r="N3414" s="82" t="s">
        <v>22</v>
      </c>
      <c r="O3414" s="82" t="s">
        <v>22</v>
      </c>
      <c r="P3414" s="82" t="s">
        <v>22</v>
      </c>
      <c r="Q3414" s="82" t="s">
        <v>22</v>
      </c>
      <c r="R3414" s="82">
        <v>0.4982509</v>
      </c>
      <c r="S3414" s="82">
        <v>1.500292</v>
      </c>
      <c r="T3414" s="80">
        <v>0.62639239999999996</v>
      </c>
      <c r="U3414" s="86">
        <v>1.2500000000000001E-44</v>
      </c>
      <c r="V3414" s="78" t="s">
        <v>3334</v>
      </c>
      <c r="W3414" s="78">
        <v>1</v>
      </c>
      <c r="X3414" s="85" t="s">
        <v>3334</v>
      </c>
      <c r="Y3414" s="78">
        <v>0.53707813400000004</v>
      </c>
      <c r="Z3414" s="49"/>
      <c r="AA3414" s="49"/>
    </row>
    <row r="3415" spans="1:27" ht="15.75" thickBot="1" x14ac:dyDescent="0.3">
      <c r="A3415" s="78" t="s">
        <v>4952</v>
      </c>
      <c r="B3415" s="79">
        <v>0.81991340000000001</v>
      </c>
      <c r="C3415" s="109">
        <f t="shared" si="53"/>
        <v>0.56647594522165168</v>
      </c>
      <c r="D3415" s="80">
        <v>8.3616910000000004</v>
      </c>
      <c r="E3415" s="78">
        <v>24.187999999999999</v>
      </c>
      <c r="F3415" s="78">
        <v>9</v>
      </c>
      <c r="G3415" s="78">
        <v>4</v>
      </c>
      <c r="H3415" s="78">
        <v>4</v>
      </c>
      <c r="I3415" s="51"/>
      <c r="J3415" s="81" t="s">
        <v>22</v>
      </c>
      <c r="K3415" s="82" t="s">
        <v>22</v>
      </c>
      <c r="L3415" s="80">
        <v>0.69180220000000003</v>
      </c>
      <c r="M3415" s="83" t="s">
        <v>22</v>
      </c>
      <c r="N3415" s="82" t="s">
        <v>22</v>
      </c>
      <c r="O3415" s="82">
        <v>1.119688</v>
      </c>
      <c r="P3415" s="82" t="s">
        <v>22</v>
      </c>
      <c r="Q3415" s="82" t="s">
        <v>22</v>
      </c>
      <c r="R3415" s="82" t="s">
        <v>22</v>
      </c>
      <c r="S3415" s="82" t="s">
        <v>22</v>
      </c>
      <c r="T3415" s="80" t="s">
        <v>22</v>
      </c>
      <c r="U3415" s="86">
        <v>9.2600000000000001E-10</v>
      </c>
      <c r="V3415" s="78" t="s">
        <v>4952</v>
      </c>
      <c r="W3415" s="78">
        <v>1</v>
      </c>
      <c r="X3415" s="85" t="s">
        <v>4952</v>
      </c>
      <c r="Y3415" s="78">
        <v>0.46365885200000001</v>
      </c>
      <c r="Z3415" s="49"/>
      <c r="AA3415" s="49"/>
    </row>
    <row r="3416" spans="1:27" ht="15.75" thickBot="1" x14ac:dyDescent="0.3">
      <c r="A3416" s="78" t="s">
        <v>4334</v>
      </c>
      <c r="B3416" s="79">
        <v>0.82383079999999997</v>
      </c>
      <c r="C3416" s="109">
        <f t="shared" si="53"/>
        <v>0.56493985983081785</v>
      </c>
      <c r="D3416" s="80">
        <v>8.3454519999999999</v>
      </c>
      <c r="E3416" s="78">
        <v>41.735999999999997</v>
      </c>
      <c r="F3416" s="78">
        <v>5</v>
      </c>
      <c r="G3416" s="78">
        <v>4</v>
      </c>
      <c r="H3416" s="78">
        <v>4</v>
      </c>
      <c r="I3416" s="51"/>
      <c r="J3416" s="81" t="s">
        <v>22</v>
      </c>
      <c r="K3416" s="82">
        <v>0.47664089999999998</v>
      </c>
      <c r="L3416" s="80" t="s">
        <v>22</v>
      </c>
      <c r="M3416" s="83" t="s">
        <v>22</v>
      </c>
      <c r="N3416" s="82" t="s">
        <v>22</v>
      </c>
      <c r="O3416" s="82" t="s">
        <v>22</v>
      </c>
      <c r="P3416" s="82" t="s">
        <v>22</v>
      </c>
      <c r="Q3416" s="82" t="s">
        <v>22</v>
      </c>
      <c r="R3416" s="82" t="s">
        <v>22</v>
      </c>
      <c r="S3416" s="82" t="s">
        <v>22</v>
      </c>
      <c r="T3416" s="80" t="s">
        <v>22</v>
      </c>
      <c r="U3416" s="86">
        <v>2.7999999999999998E-9</v>
      </c>
      <c r="V3416" s="78" t="s">
        <v>4334</v>
      </c>
      <c r="W3416" s="78">
        <v>1</v>
      </c>
      <c r="X3416" s="85" t="s">
        <v>4334</v>
      </c>
      <c r="Y3416" s="78">
        <v>0.46095146399999998</v>
      </c>
      <c r="Z3416" s="49"/>
      <c r="AA3416" s="49"/>
    </row>
    <row r="3417" spans="1:27" ht="15.75" thickBot="1" x14ac:dyDescent="0.3">
      <c r="A3417" s="78" t="s">
        <v>1620</v>
      </c>
      <c r="B3417" s="79">
        <v>0.82521580000000005</v>
      </c>
      <c r="C3417" s="109">
        <f t="shared" si="53"/>
        <v>0.56439777281424286</v>
      </c>
      <c r="D3417" s="80">
        <v>9.6358359999999994</v>
      </c>
      <c r="E3417" s="78">
        <v>69.171999999999997</v>
      </c>
      <c r="F3417" s="78">
        <v>34</v>
      </c>
      <c r="G3417" s="78">
        <v>8</v>
      </c>
      <c r="H3417" s="78">
        <v>8</v>
      </c>
      <c r="I3417" s="51"/>
      <c r="J3417" s="81">
        <v>0.99479689999999998</v>
      </c>
      <c r="K3417" s="82">
        <v>0.82790030000000003</v>
      </c>
      <c r="L3417" s="80">
        <v>0.89040779999999997</v>
      </c>
      <c r="M3417" s="83">
        <v>0.81762330000000005</v>
      </c>
      <c r="N3417" s="82">
        <v>0.88001940000000001</v>
      </c>
      <c r="O3417" s="82">
        <v>0.84197310000000003</v>
      </c>
      <c r="P3417" s="82">
        <v>0.56276749999999998</v>
      </c>
      <c r="Q3417" s="82">
        <v>0.61532220000000004</v>
      </c>
      <c r="R3417" s="82" t="s">
        <v>22</v>
      </c>
      <c r="S3417" s="82">
        <v>0.55738560000000004</v>
      </c>
      <c r="T3417" s="80">
        <v>2.4902880000000001</v>
      </c>
      <c r="U3417" s="86">
        <v>2.98E-93</v>
      </c>
      <c r="V3417" s="78" t="s">
        <v>1620</v>
      </c>
      <c r="W3417" s="78">
        <v>1</v>
      </c>
      <c r="X3417" s="85" t="s">
        <v>1620</v>
      </c>
      <c r="Y3417" s="78">
        <v>0.42145280099999999</v>
      </c>
      <c r="Z3417" s="49"/>
      <c r="AA3417" s="49"/>
    </row>
    <row r="3418" spans="1:27" ht="15.75" thickBot="1" x14ac:dyDescent="0.3">
      <c r="A3418" s="78" t="s">
        <v>2284</v>
      </c>
      <c r="B3418" s="79">
        <v>0.82619260000000005</v>
      </c>
      <c r="C3418" s="109">
        <f t="shared" si="53"/>
        <v>0.56401576751414617</v>
      </c>
      <c r="D3418" s="80">
        <v>9.0793979999999994</v>
      </c>
      <c r="E3418" s="78">
        <v>61.822000000000003</v>
      </c>
      <c r="F3418" s="78">
        <v>35</v>
      </c>
      <c r="G3418" s="78">
        <v>11</v>
      </c>
      <c r="H3418" s="78">
        <v>11</v>
      </c>
      <c r="I3418" s="51"/>
      <c r="J3418" s="81" t="s">
        <v>22</v>
      </c>
      <c r="K3418" s="82">
        <v>0.77526130000000004</v>
      </c>
      <c r="L3418" s="80">
        <v>0.79759409999999997</v>
      </c>
      <c r="M3418" s="83">
        <v>0.59645809999999999</v>
      </c>
      <c r="N3418" s="82">
        <v>0.42083280000000001</v>
      </c>
      <c r="O3418" s="82">
        <v>0.49753579999999997</v>
      </c>
      <c r="P3418" s="82">
        <v>0.97717010000000004</v>
      </c>
      <c r="Q3418" s="82">
        <v>0.8503193</v>
      </c>
      <c r="R3418" s="82">
        <v>-0.1169736</v>
      </c>
      <c r="S3418" s="82">
        <v>0.899949</v>
      </c>
      <c r="T3418" s="80">
        <v>1.467749</v>
      </c>
      <c r="U3418" s="86">
        <v>1.76E-41</v>
      </c>
      <c r="V3418" s="78" t="s">
        <v>2284</v>
      </c>
      <c r="W3418" s="78">
        <v>1</v>
      </c>
      <c r="X3418" s="85" t="s">
        <v>2284</v>
      </c>
      <c r="Y3418" s="78">
        <v>0.50662909599999995</v>
      </c>
      <c r="Z3418" s="49"/>
      <c r="AA3418" s="49"/>
    </row>
    <row r="3419" spans="1:27" ht="15.75" thickBot="1" x14ac:dyDescent="0.3">
      <c r="A3419" s="78" t="s">
        <v>3205</v>
      </c>
      <c r="B3419" s="79">
        <v>0.82700600000000002</v>
      </c>
      <c r="C3419" s="109">
        <f t="shared" si="53"/>
        <v>0.56369786171433467</v>
      </c>
      <c r="D3419" s="80">
        <v>9.2344670000000004</v>
      </c>
      <c r="E3419" s="78">
        <v>57.783000000000001</v>
      </c>
      <c r="F3419" s="78">
        <v>33</v>
      </c>
      <c r="G3419" s="78">
        <v>8</v>
      </c>
      <c r="H3419" s="78">
        <v>8</v>
      </c>
      <c r="I3419" s="51"/>
      <c r="J3419" s="81" t="s">
        <v>22</v>
      </c>
      <c r="K3419" s="82">
        <v>0.69759590000000005</v>
      </c>
      <c r="L3419" s="80" t="s">
        <v>22</v>
      </c>
      <c r="M3419" s="83">
        <v>1.363227</v>
      </c>
      <c r="N3419" s="82">
        <v>0.60359669999999999</v>
      </c>
      <c r="O3419" s="82">
        <v>0.84799690000000005</v>
      </c>
      <c r="P3419" s="82">
        <v>0.91914940000000001</v>
      </c>
      <c r="Q3419" s="82">
        <v>0.82700600000000002</v>
      </c>
      <c r="R3419" s="82">
        <v>0.74407500000000004</v>
      </c>
      <c r="S3419" s="82">
        <v>0.90789050000000004</v>
      </c>
      <c r="T3419" s="80">
        <v>0.48717759999999999</v>
      </c>
      <c r="U3419" s="86">
        <v>1.8E-24</v>
      </c>
      <c r="V3419" s="78" t="s">
        <v>3205</v>
      </c>
      <c r="W3419" s="78">
        <v>1</v>
      </c>
      <c r="X3419" s="85" t="s">
        <v>3205</v>
      </c>
      <c r="Y3419" s="78">
        <v>0.532233819</v>
      </c>
      <c r="Z3419" s="49"/>
      <c r="AA3419" s="49"/>
    </row>
    <row r="3420" spans="1:27" ht="15.75" thickBot="1" x14ac:dyDescent="0.3">
      <c r="A3420" s="78" t="s">
        <v>2215</v>
      </c>
      <c r="B3420" s="79">
        <v>0.8274939</v>
      </c>
      <c r="C3420" s="109">
        <f t="shared" si="53"/>
        <v>0.56350725893358911</v>
      </c>
      <c r="D3420" s="80">
        <v>9.7051529999999993</v>
      </c>
      <c r="E3420" s="78">
        <v>57.316000000000003</v>
      </c>
      <c r="F3420" s="78">
        <v>101</v>
      </c>
      <c r="G3420" s="78">
        <v>17</v>
      </c>
      <c r="H3420" s="78">
        <v>17</v>
      </c>
      <c r="I3420" s="51"/>
      <c r="J3420" s="81">
        <v>-0.1188679</v>
      </c>
      <c r="K3420" s="82">
        <v>0.65800579999999997</v>
      </c>
      <c r="L3420" s="80">
        <v>0.6763576</v>
      </c>
      <c r="M3420" s="83">
        <v>1.1085579999999999</v>
      </c>
      <c r="N3420" s="82">
        <v>1.0644</v>
      </c>
      <c r="O3420" s="82">
        <v>0.86908180000000002</v>
      </c>
      <c r="P3420" s="82">
        <v>0.66384560000000004</v>
      </c>
      <c r="Q3420" s="82">
        <v>0.8157394</v>
      </c>
      <c r="R3420" s="82">
        <v>0.83778180000000002</v>
      </c>
      <c r="S3420" s="82">
        <v>0.90673669999999995</v>
      </c>
      <c r="T3420" s="80">
        <v>0.87656610000000001</v>
      </c>
      <c r="U3420" s="86">
        <v>2.6499999999999998E-227</v>
      </c>
      <c r="V3420" s="78" t="s">
        <v>2215</v>
      </c>
      <c r="W3420" s="78">
        <v>1</v>
      </c>
      <c r="X3420" s="85" t="s">
        <v>2215</v>
      </c>
      <c r="Y3420" s="78">
        <v>0.41986290300000001</v>
      </c>
      <c r="Z3420" s="49"/>
      <c r="AA3420" s="49"/>
    </row>
    <row r="3421" spans="1:27" ht="15.75" thickBot="1" x14ac:dyDescent="0.3">
      <c r="A3421" s="78" t="s">
        <v>1130</v>
      </c>
      <c r="B3421" s="79">
        <v>0.82765639999999996</v>
      </c>
      <c r="C3421" s="109">
        <f t="shared" si="53"/>
        <v>0.56344379106954245</v>
      </c>
      <c r="D3421" s="80">
        <v>8.3891310000000008</v>
      </c>
      <c r="E3421" s="78">
        <v>40.526000000000003</v>
      </c>
      <c r="F3421" s="78">
        <v>10</v>
      </c>
      <c r="G3421" s="78">
        <v>6</v>
      </c>
      <c r="H3421" s="78">
        <v>6</v>
      </c>
      <c r="I3421" s="51"/>
      <c r="J3421" s="81" t="s">
        <v>22</v>
      </c>
      <c r="K3421" s="82" t="s">
        <v>22</v>
      </c>
      <c r="L3421" s="80" t="s">
        <v>22</v>
      </c>
      <c r="M3421" s="83" t="s">
        <v>22</v>
      </c>
      <c r="N3421" s="82" t="s">
        <v>22</v>
      </c>
      <c r="O3421" s="82" t="s">
        <v>22</v>
      </c>
      <c r="P3421" s="82" t="s">
        <v>22</v>
      </c>
      <c r="Q3421" s="82">
        <v>1.077585</v>
      </c>
      <c r="R3421" s="82" t="s">
        <v>22</v>
      </c>
      <c r="S3421" s="82">
        <v>0.78400139999999996</v>
      </c>
      <c r="T3421" s="80">
        <v>0.53396200000000005</v>
      </c>
      <c r="U3421" s="86">
        <v>7.83E-16</v>
      </c>
      <c r="V3421" s="78" t="s">
        <v>1130</v>
      </c>
      <c r="W3421" s="78">
        <v>1</v>
      </c>
      <c r="X3421" s="85" t="s">
        <v>1130</v>
      </c>
      <c r="Y3421" s="78">
        <v>0.45831614599999998</v>
      </c>
      <c r="Z3421" s="49"/>
      <c r="AA3421" s="49"/>
    </row>
    <row r="3422" spans="1:27" ht="15.75" thickBot="1" x14ac:dyDescent="0.3">
      <c r="A3422" s="78" t="s">
        <v>2605</v>
      </c>
      <c r="B3422" s="79">
        <v>0.82806279999999999</v>
      </c>
      <c r="C3422" s="109">
        <f t="shared" si="53"/>
        <v>0.5632850941159474</v>
      </c>
      <c r="D3422" s="80">
        <v>9.1592660000000006</v>
      </c>
      <c r="E3422" s="78">
        <v>67.632000000000005</v>
      </c>
      <c r="F3422" s="78">
        <v>32</v>
      </c>
      <c r="G3422" s="78">
        <v>7</v>
      </c>
      <c r="H3422" s="78">
        <v>7</v>
      </c>
      <c r="I3422" s="51"/>
      <c r="J3422" s="81">
        <v>-0.32180189999999997</v>
      </c>
      <c r="K3422" s="82">
        <v>1.4892350000000001</v>
      </c>
      <c r="L3422" s="80">
        <v>1.025525</v>
      </c>
      <c r="M3422" s="83">
        <v>1.000721</v>
      </c>
      <c r="N3422" s="82">
        <v>1.071831</v>
      </c>
      <c r="O3422" s="82">
        <v>0.31463859999999999</v>
      </c>
      <c r="P3422" s="82">
        <v>0.75480199999999997</v>
      </c>
      <c r="Q3422" s="82">
        <v>0.20988999999999999</v>
      </c>
      <c r="R3422" s="82">
        <v>1.260146</v>
      </c>
      <c r="S3422" s="82">
        <v>0.99978350000000005</v>
      </c>
      <c r="T3422" s="80">
        <v>0.80024759999999995</v>
      </c>
      <c r="U3422" s="86">
        <v>7.1900000000000007E-21</v>
      </c>
      <c r="V3422" s="78" t="s">
        <v>2605</v>
      </c>
      <c r="W3422" s="78">
        <v>1</v>
      </c>
      <c r="X3422" s="85" t="s">
        <v>2605</v>
      </c>
      <c r="Y3422" s="78">
        <v>0.50532968700000003</v>
      </c>
      <c r="Z3422" s="49"/>
      <c r="AA3422" s="49"/>
    </row>
    <row r="3423" spans="1:27" ht="15.75" thickBot="1" x14ac:dyDescent="0.3">
      <c r="A3423" s="78" t="s">
        <v>2084</v>
      </c>
      <c r="B3423" s="79">
        <v>0.82806279999999999</v>
      </c>
      <c r="C3423" s="109">
        <f t="shared" si="53"/>
        <v>0.5632850941159474</v>
      </c>
      <c r="D3423" s="80">
        <v>9.5039669999999994</v>
      </c>
      <c r="E3423" s="78">
        <v>63.805999999999997</v>
      </c>
      <c r="F3423" s="78">
        <v>67</v>
      </c>
      <c r="G3423" s="78">
        <v>16</v>
      </c>
      <c r="H3423" s="78">
        <v>16</v>
      </c>
      <c r="I3423" s="51"/>
      <c r="J3423" s="81">
        <v>0.65891980000000006</v>
      </c>
      <c r="K3423" s="82">
        <v>0.92120780000000002</v>
      </c>
      <c r="L3423" s="80" t="s">
        <v>22</v>
      </c>
      <c r="M3423" s="83">
        <v>0.73552220000000001</v>
      </c>
      <c r="N3423" s="82">
        <v>0.8383467</v>
      </c>
      <c r="O3423" s="82">
        <v>0.67491259999999997</v>
      </c>
      <c r="P3423" s="82">
        <v>0.98396950000000005</v>
      </c>
      <c r="Q3423" s="82">
        <v>1.064538</v>
      </c>
      <c r="R3423" s="82">
        <v>0.91609439999999998</v>
      </c>
      <c r="S3423" s="82">
        <v>0.76247640000000005</v>
      </c>
      <c r="T3423" s="80">
        <v>0.76689189999999996</v>
      </c>
      <c r="U3423" s="86">
        <v>6.8699999999999999E-63</v>
      </c>
      <c r="V3423" s="78" t="s">
        <v>2084</v>
      </c>
      <c r="W3423" s="78">
        <v>1</v>
      </c>
      <c r="X3423" s="85" t="s">
        <v>2084</v>
      </c>
      <c r="Y3423" s="78">
        <v>0.41946639499999999</v>
      </c>
      <c r="Z3423" s="49"/>
      <c r="AA3423" s="49"/>
    </row>
    <row r="3424" spans="1:27" ht="15.75" thickBot="1" x14ac:dyDescent="0.3">
      <c r="A3424" s="78" t="s">
        <v>3592</v>
      </c>
      <c r="B3424" s="79">
        <v>0.8282254</v>
      </c>
      <c r="C3424" s="109">
        <f t="shared" si="53"/>
        <v>0.56322161223479195</v>
      </c>
      <c r="D3424" s="80">
        <v>7.8049299999999997</v>
      </c>
      <c r="E3424" s="78">
        <v>36.923000000000002</v>
      </c>
      <c r="F3424" s="78">
        <v>4</v>
      </c>
      <c r="G3424" s="78">
        <v>3</v>
      </c>
      <c r="H3424" s="78">
        <v>3</v>
      </c>
      <c r="I3424" s="51"/>
      <c r="J3424" s="81" t="s">
        <v>22</v>
      </c>
      <c r="K3424" s="82" t="s">
        <v>22</v>
      </c>
      <c r="L3424" s="80" t="s">
        <v>22</v>
      </c>
      <c r="M3424" s="83" t="s">
        <v>22</v>
      </c>
      <c r="N3424" s="82" t="s">
        <v>22</v>
      </c>
      <c r="O3424" s="82" t="s">
        <v>22</v>
      </c>
      <c r="P3424" s="82" t="s">
        <v>22</v>
      </c>
      <c r="Q3424" s="82" t="s">
        <v>22</v>
      </c>
      <c r="R3424" s="82" t="s">
        <v>22</v>
      </c>
      <c r="S3424" s="82" t="s">
        <v>22</v>
      </c>
      <c r="T3424" s="80" t="s">
        <v>22</v>
      </c>
      <c r="U3424" s="86">
        <v>5.4800000000000001E-8</v>
      </c>
      <c r="V3424" s="78" t="s">
        <v>3592</v>
      </c>
      <c r="W3424" s="78">
        <v>1</v>
      </c>
      <c r="X3424" s="85" t="s">
        <v>3592</v>
      </c>
      <c r="Y3424" s="78">
        <v>0.51309248100000004</v>
      </c>
      <c r="Z3424" s="49"/>
      <c r="AA3424" s="49"/>
    </row>
    <row r="3425" spans="1:27" ht="15.75" thickBot="1" x14ac:dyDescent="0.3">
      <c r="A3425" s="78" t="s">
        <v>62</v>
      </c>
      <c r="B3425" s="79">
        <v>0.8283066</v>
      </c>
      <c r="C3425" s="109">
        <f t="shared" si="53"/>
        <v>0.56318991301450139</v>
      </c>
      <c r="D3425" s="80">
        <v>8.9677679999999995</v>
      </c>
      <c r="E3425" s="78">
        <v>36.265000000000001</v>
      </c>
      <c r="F3425" s="78">
        <v>24</v>
      </c>
      <c r="G3425" s="78">
        <v>6</v>
      </c>
      <c r="H3425" s="78">
        <v>6</v>
      </c>
      <c r="I3425" s="51"/>
      <c r="J3425" s="81">
        <v>0.9617715</v>
      </c>
      <c r="K3425" s="82">
        <v>0.83203939999999998</v>
      </c>
      <c r="L3425" s="80">
        <v>0.98192570000000001</v>
      </c>
      <c r="M3425" s="83" t="s">
        <v>22</v>
      </c>
      <c r="N3425" s="82" t="s">
        <v>22</v>
      </c>
      <c r="O3425" s="82">
        <v>0.22057760000000001</v>
      </c>
      <c r="P3425" s="82" t="s">
        <v>22</v>
      </c>
      <c r="Q3425" s="82">
        <v>0.53076990000000002</v>
      </c>
      <c r="R3425" s="82">
        <v>0.9469554</v>
      </c>
      <c r="S3425" s="82">
        <v>0.56997719999999996</v>
      </c>
      <c r="T3425" s="80" t="s">
        <v>22</v>
      </c>
      <c r="U3425" s="86">
        <v>6.7900000000000003E-30</v>
      </c>
      <c r="V3425" s="78" t="s">
        <v>62</v>
      </c>
      <c r="W3425" s="78">
        <v>1</v>
      </c>
      <c r="X3425" s="85" t="s">
        <v>62</v>
      </c>
      <c r="Y3425" s="78">
        <v>0.472020669</v>
      </c>
      <c r="Z3425" s="49"/>
      <c r="AA3425" s="49"/>
    </row>
    <row r="3426" spans="1:27" ht="15.75" thickBot="1" x14ac:dyDescent="0.3">
      <c r="A3426" s="78" t="s">
        <v>1478</v>
      </c>
      <c r="B3426" s="79">
        <v>0.82838789999999995</v>
      </c>
      <c r="C3426" s="109">
        <f t="shared" si="53"/>
        <v>0.56315817654315392</v>
      </c>
      <c r="D3426" s="80">
        <v>11.115080000000001</v>
      </c>
      <c r="E3426" s="78">
        <v>28.242000000000001</v>
      </c>
      <c r="F3426" s="78">
        <v>494</v>
      </c>
      <c r="G3426" s="78">
        <v>42</v>
      </c>
      <c r="H3426" s="78">
        <v>40</v>
      </c>
      <c r="I3426" s="51"/>
      <c r="J3426" s="81">
        <v>0.9110395</v>
      </c>
      <c r="K3426" s="82">
        <v>0.79643160000000002</v>
      </c>
      <c r="L3426" s="80">
        <v>0.85766260000000005</v>
      </c>
      <c r="M3426" s="83">
        <v>0.83915340000000005</v>
      </c>
      <c r="N3426" s="82">
        <v>0.72430099999999997</v>
      </c>
      <c r="O3426" s="82">
        <v>0.77323679999999995</v>
      </c>
      <c r="P3426" s="82">
        <v>0.82064870000000001</v>
      </c>
      <c r="Q3426" s="82">
        <v>0.80999060000000001</v>
      </c>
      <c r="R3426" s="82">
        <v>0.81541140000000001</v>
      </c>
      <c r="S3426" s="82">
        <v>0.76740059999999999</v>
      </c>
      <c r="T3426" s="80">
        <v>0.86837070000000005</v>
      </c>
      <c r="U3426" s="84">
        <v>0</v>
      </c>
      <c r="V3426" s="78" t="s">
        <v>1478</v>
      </c>
      <c r="W3426" s="78">
        <v>1</v>
      </c>
      <c r="X3426" s="85" t="s">
        <v>1478</v>
      </c>
      <c r="Y3426" s="78">
        <v>0.68526588899999996</v>
      </c>
      <c r="Z3426" s="49"/>
      <c r="AA3426" s="49"/>
    </row>
    <row r="3427" spans="1:27" ht="15.75" thickBot="1" x14ac:dyDescent="0.3">
      <c r="A3427" s="78" t="s">
        <v>1626</v>
      </c>
      <c r="B3427" s="79">
        <v>0.82887520000000003</v>
      </c>
      <c r="C3427" s="109">
        <f t="shared" si="53"/>
        <v>0.56296799037755063</v>
      </c>
      <c r="D3427" s="80">
        <v>10.767160000000001</v>
      </c>
      <c r="E3427" s="78">
        <v>26.472999999999999</v>
      </c>
      <c r="F3427" s="78">
        <v>133</v>
      </c>
      <c r="G3427" s="78">
        <v>11</v>
      </c>
      <c r="H3427" s="78">
        <v>11</v>
      </c>
      <c r="I3427" s="51"/>
      <c r="J3427" s="81">
        <v>0.88408989999999998</v>
      </c>
      <c r="K3427" s="82">
        <v>0.75463100000000005</v>
      </c>
      <c r="L3427" s="80">
        <v>0.79858980000000002</v>
      </c>
      <c r="M3427" s="83">
        <v>0.79243889999999995</v>
      </c>
      <c r="N3427" s="82">
        <v>0.85909489999999999</v>
      </c>
      <c r="O3427" s="82">
        <v>0.75000610000000001</v>
      </c>
      <c r="P3427" s="82">
        <v>0.84887829999999997</v>
      </c>
      <c r="Q3427" s="82">
        <v>0.81966819999999996</v>
      </c>
      <c r="R3427" s="82">
        <v>0.81114220000000004</v>
      </c>
      <c r="S3427" s="82">
        <v>0.84711499999999995</v>
      </c>
      <c r="T3427" s="80">
        <v>0.85191890000000003</v>
      </c>
      <c r="U3427" s="86">
        <v>2.19E-122</v>
      </c>
      <c r="V3427" s="78" t="s">
        <v>1626</v>
      </c>
      <c r="W3427" s="78">
        <v>1</v>
      </c>
      <c r="X3427" s="85" t="s">
        <v>1626</v>
      </c>
      <c r="Y3427" s="78">
        <v>0.68499591900000001</v>
      </c>
      <c r="Z3427" s="49"/>
      <c r="AA3427" s="49"/>
    </row>
    <row r="3428" spans="1:27" ht="15.75" thickBot="1" x14ac:dyDescent="0.3">
      <c r="A3428" s="78" t="s">
        <v>809</v>
      </c>
      <c r="B3428" s="79">
        <v>0.8292001</v>
      </c>
      <c r="C3428" s="109">
        <f t="shared" si="53"/>
        <v>0.56284122227990019</v>
      </c>
      <c r="D3428" s="80">
        <v>8.7521170000000001</v>
      </c>
      <c r="E3428" s="78">
        <v>46.024000000000001</v>
      </c>
      <c r="F3428" s="78">
        <v>10</v>
      </c>
      <c r="G3428" s="78">
        <v>6</v>
      </c>
      <c r="H3428" s="78">
        <v>6</v>
      </c>
      <c r="I3428" s="51"/>
      <c r="J3428" s="81" t="s">
        <v>22</v>
      </c>
      <c r="K3428" s="82" t="s">
        <v>22</v>
      </c>
      <c r="L3428" s="80" t="s">
        <v>22</v>
      </c>
      <c r="M3428" s="83" t="s">
        <v>22</v>
      </c>
      <c r="N3428" s="82" t="s">
        <v>22</v>
      </c>
      <c r="O3428" s="82" t="s">
        <v>22</v>
      </c>
      <c r="P3428" s="82">
        <v>0.76264639999999995</v>
      </c>
      <c r="Q3428" s="82">
        <v>1.0454429999999999</v>
      </c>
      <c r="R3428" s="82" t="s">
        <v>22</v>
      </c>
      <c r="S3428" s="82" t="s">
        <v>22</v>
      </c>
      <c r="T3428" s="80" t="s">
        <v>22</v>
      </c>
      <c r="U3428" s="86">
        <v>2.3700000000000002E-19</v>
      </c>
      <c r="V3428" s="78" t="s">
        <v>809</v>
      </c>
      <c r="W3428" s="78">
        <v>1</v>
      </c>
      <c r="X3428" s="85" t="s">
        <v>809</v>
      </c>
      <c r="Y3428" s="78">
        <v>0.47141874499999997</v>
      </c>
      <c r="Z3428" s="49"/>
      <c r="AA3428" s="49"/>
    </row>
    <row r="3429" spans="1:27" ht="15.75" thickBot="1" x14ac:dyDescent="0.3">
      <c r="A3429" s="78" t="s">
        <v>3127</v>
      </c>
      <c r="B3429" s="79">
        <v>0.83041759999999998</v>
      </c>
      <c r="C3429" s="109">
        <f t="shared" si="53"/>
        <v>0.56236643717104096</v>
      </c>
      <c r="D3429" s="80">
        <v>8.6593649999999993</v>
      </c>
      <c r="E3429" s="78">
        <v>36.488</v>
      </c>
      <c r="F3429" s="78">
        <v>21</v>
      </c>
      <c r="G3429" s="78">
        <v>5</v>
      </c>
      <c r="H3429" s="78">
        <v>5</v>
      </c>
      <c r="I3429" s="51"/>
      <c r="J3429" s="81" t="s">
        <v>22</v>
      </c>
      <c r="K3429" s="82">
        <v>1.6355219999999999</v>
      </c>
      <c r="L3429" s="80">
        <v>1.271665</v>
      </c>
      <c r="M3429" s="83">
        <v>0.95389849999999998</v>
      </c>
      <c r="N3429" s="82">
        <v>0.8159033</v>
      </c>
      <c r="O3429" s="82">
        <v>0.73742719999999995</v>
      </c>
      <c r="P3429" s="82" t="s">
        <v>22</v>
      </c>
      <c r="Q3429" s="82">
        <v>1.0954520000000001</v>
      </c>
      <c r="R3429" s="82">
        <v>0.65764</v>
      </c>
      <c r="S3429" s="82" t="s">
        <v>22</v>
      </c>
      <c r="T3429" s="80">
        <v>0.91487070000000004</v>
      </c>
      <c r="U3429" s="86">
        <v>1.1399999999999999E-21</v>
      </c>
      <c r="V3429" s="78" t="s">
        <v>3127</v>
      </c>
      <c r="W3429" s="78">
        <v>1</v>
      </c>
      <c r="X3429" s="85" t="s">
        <v>3127</v>
      </c>
      <c r="Y3429" s="78">
        <v>0.44205283200000001</v>
      </c>
      <c r="Z3429" s="49"/>
      <c r="AA3429" s="49"/>
    </row>
    <row r="3430" spans="1:27" ht="15.75" thickBot="1" x14ac:dyDescent="0.3">
      <c r="A3430" s="78" t="s">
        <v>2352</v>
      </c>
      <c r="B3430" s="79">
        <v>0.83066090000000004</v>
      </c>
      <c r="C3430" s="109">
        <f t="shared" si="53"/>
        <v>0.56227160616811211</v>
      </c>
      <c r="D3430" s="80">
        <v>8.4424639999999993</v>
      </c>
      <c r="E3430" s="78">
        <v>50.564999999999998</v>
      </c>
      <c r="F3430" s="78">
        <v>11</v>
      </c>
      <c r="G3430" s="78">
        <v>4</v>
      </c>
      <c r="H3430" s="78">
        <v>4</v>
      </c>
      <c r="I3430" s="51"/>
      <c r="J3430" s="81">
        <v>-0.1094989</v>
      </c>
      <c r="K3430" s="82" t="s">
        <v>22</v>
      </c>
      <c r="L3430" s="80" t="s">
        <v>22</v>
      </c>
      <c r="M3430" s="83" t="s">
        <v>22</v>
      </c>
      <c r="N3430" s="82" t="s">
        <v>22</v>
      </c>
      <c r="O3430" s="82" t="s">
        <v>22</v>
      </c>
      <c r="P3430" s="82">
        <v>0.25435219999999997</v>
      </c>
      <c r="Q3430" s="82" t="s">
        <v>22</v>
      </c>
      <c r="R3430" s="82" t="s">
        <v>22</v>
      </c>
      <c r="S3430" s="82" t="s">
        <v>22</v>
      </c>
      <c r="T3430" s="80" t="s">
        <v>22</v>
      </c>
      <c r="U3430" s="86">
        <v>2.9999999999999999E-19</v>
      </c>
      <c r="V3430" s="78" t="s">
        <v>2352</v>
      </c>
      <c r="W3430" s="78">
        <v>1</v>
      </c>
      <c r="X3430" s="85" t="s">
        <v>2352</v>
      </c>
      <c r="Y3430" s="78">
        <v>0.44188216600000002</v>
      </c>
      <c r="Z3430" s="49"/>
      <c r="AA3430" s="49"/>
    </row>
    <row r="3431" spans="1:27" ht="15.75" thickBot="1" x14ac:dyDescent="0.3">
      <c r="A3431" s="78" t="s">
        <v>3036</v>
      </c>
      <c r="B3431" s="79">
        <v>0.83114759999999999</v>
      </c>
      <c r="C3431" s="109">
        <f t="shared" si="53"/>
        <v>0.56208195317263088</v>
      </c>
      <c r="D3431" s="80">
        <v>9.4413970000000003</v>
      </c>
      <c r="E3431" s="78">
        <v>83.096000000000004</v>
      </c>
      <c r="F3431" s="78">
        <v>40</v>
      </c>
      <c r="G3431" s="78">
        <v>11</v>
      </c>
      <c r="H3431" s="78">
        <v>10</v>
      </c>
      <c r="I3431" s="51"/>
      <c r="J3431" s="81">
        <v>-0.39954000000000001</v>
      </c>
      <c r="K3431" s="82">
        <v>1.6568620000000001</v>
      </c>
      <c r="L3431" s="80">
        <v>0.83665129999999999</v>
      </c>
      <c r="M3431" s="83">
        <v>0.75915580000000005</v>
      </c>
      <c r="N3431" s="82">
        <v>0.87515100000000001</v>
      </c>
      <c r="O3431" s="82">
        <v>1.009204</v>
      </c>
      <c r="P3431" s="82">
        <v>0.41207700000000003</v>
      </c>
      <c r="Q3431" s="82">
        <v>0.95225910000000002</v>
      </c>
      <c r="R3431" s="82">
        <v>0.84887829999999997</v>
      </c>
      <c r="S3431" s="82">
        <v>0.61485109999999998</v>
      </c>
      <c r="T3431" s="80">
        <v>0.32998460000000002</v>
      </c>
      <c r="U3431" s="86">
        <v>9.6500000000000007E-65</v>
      </c>
      <c r="V3431" s="78" t="s">
        <v>3036</v>
      </c>
      <c r="W3431" s="78">
        <v>1</v>
      </c>
      <c r="X3431" s="85" t="s">
        <v>3036</v>
      </c>
      <c r="Y3431" s="78">
        <v>0.52944747599999997</v>
      </c>
      <c r="Z3431" s="49"/>
      <c r="AA3431" s="49"/>
    </row>
    <row r="3432" spans="1:27" ht="15.75" thickBot="1" x14ac:dyDescent="0.3">
      <c r="A3432" s="78" t="s">
        <v>4408</v>
      </c>
      <c r="B3432" s="79">
        <v>0.83122870000000004</v>
      </c>
      <c r="C3432" s="109">
        <f t="shared" si="53"/>
        <v>0.56205035705295503</v>
      </c>
      <c r="D3432" s="80">
        <v>11.29528</v>
      </c>
      <c r="E3432" s="78">
        <v>34.481999999999999</v>
      </c>
      <c r="F3432" s="78">
        <v>315</v>
      </c>
      <c r="G3432" s="78">
        <v>23</v>
      </c>
      <c r="H3432" s="78">
        <v>23</v>
      </c>
      <c r="I3432" s="51"/>
      <c r="J3432" s="81">
        <v>0.89971699999999999</v>
      </c>
      <c r="K3432" s="82">
        <v>0.80082739999999997</v>
      </c>
      <c r="L3432" s="80">
        <v>0.89956239999999998</v>
      </c>
      <c r="M3432" s="83">
        <v>0.83041759999999998</v>
      </c>
      <c r="N3432" s="82">
        <v>0.88252569999999997</v>
      </c>
      <c r="O3432" s="82">
        <v>0.77669359999999998</v>
      </c>
      <c r="P3432" s="82">
        <v>0.81721390000000005</v>
      </c>
      <c r="Q3432" s="82">
        <v>0.83398309999999998</v>
      </c>
      <c r="R3432" s="82">
        <v>0.78383369999999997</v>
      </c>
      <c r="S3432" s="82">
        <v>0.77078679999999999</v>
      </c>
      <c r="T3432" s="80">
        <v>0.90018089999999995</v>
      </c>
      <c r="U3432" s="84">
        <v>0</v>
      </c>
      <c r="V3432" s="78" t="s">
        <v>4408</v>
      </c>
      <c r="W3432" s="78">
        <v>1</v>
      </c>
      <c r="X3432" s="85" t="s">
        <v>4408</v>
      </c>
      <c r="Y3432" s="78">
        <v>0.68369289300000002</v>
      </c>
      <c r="Z3432" s="49"/>
      <c r="AA3432" s="49"/>
    </row>
    <row r="3433" spans="1:27" ht="15.75" thickBot="1" x14ac:dyDescent="0.3">
      <c r="A3433" s="78" t="s">
        <v>271</v>
      </c>
      <c r="B3433" s="79">
        <v>0.83155299999999999</v>
      </c>
      <c r="C3433" s="109">
        <f t="shared" si="53"/>
        <v>0.56192402928387586</v>
      </c>
      <c r="D3433" s="80">
        <v>9.5256799999999995</v>
      </c>
      <c r="E3433" s="78">
        <v>54.802999999999997</v>
      </c>
      <c r="F3433" s="78">
        <v>30</v>
      </c>
      <c r="G3433" s="78">
        <v>5</v>
      </c>
      <c r="H3433" s="78">
        <v>5</v>
      </c>
      <c r="I3433" s="51"/>
      <c r="J3433" s="81">
        <v>0.91226660000000004</v>
      </c>
      <c r="K3433" s="82">
        <v>0.85007929999999998</v>
      </c>
      <c r="L3433" s="80">
        <v>1.001514</v>
      </c>
      <c r="M3433" s="83" t="s">
        <v>22</v>
      </c>
      <c r="N3433" s="82">
        <v>0.69207010000000002</v>
      </c>
      <c r="O3433" s="82">
        <v>0.8397985</v>
      </c>
      <c r="P3433" s="82">
        <v>0.81467350000000005</v>
      </c>
      <c r="Q3433" s="82">
        <v>0.76154060000000001</v>
      </c>
      <c r="R3433" s="82" t="s">
        <v>22</v>
      </c>
      <c r="S3433" s="82">
        <v>0.8817429</v>
      </c>
      <c r="T3433" s="80">
        <v>0.6141915</v>
      </c>
      <c r="U3433" s="86">
        <v>8.5300000000000004E-29</v>
      </c>
      <c r="V3433" s="78" t="s">
        <v>271</v>
      </c>
      <c r="W3433" s="78">
        <v>1</v>
      </c>
      <c r="X3433" s="85" t="s">
        <v>271</v>
      </c>
      <c r="Y3433" s="78">
        <v>0.41703874899999999</v>
      </c>
      <c r="Z3433" s="49"/>
      <c r="AA3433" s="49"/>
    </row>
    <row r="3434" spans="1:27" ht="15.75" thickBot="1" x14ac:dyDescent="0.3">
      <c r="A3434" s="78" t="s">
        <v>2950</v>
      </c>
      <c r="B3434" s="79">
        <v>0.83163410000000004</v>
      </c>
      <c r="C3434" s="109">
        <f t="shared" si="53"/>
        <v>0.56189244204152133</v>
      </c>
      <c r="D3434" s="80">
        <v>8.8351140000000008</v>
      </c>
      <c r="E3434" s="78">
        <v>61.805</v>
      </c>
      <c r="F3434" s="78">
        <v>32</v>
      </c>
      <c r="G3434" s="78">
        <v>11</v>
      </c>
      <c r="H3434" s="78">
        <v>11</v>
      </c>
      <c r="I3434" s="51"/>
      <c r="J3434" s="81" t="s">
        <v>22</v>
      </c>
      <c r="K3434" s="82" t="s">
        <v>22</v>
      </c>
      <c r="L3434" s="80" t="s">
        <v>22</v>
      </c>
      <c r="M3434" s="83">
        <v>0.6622055</v>
      </c>
      <c r="N3434" s="82">
        <v>1.156655</v>
      </c>
      <c r="O3434" s="82">
        <v>1.0371710000000001</v>
      </c>
      <c r="P3434" s="82">
        <v>1.18631</v>
      </c>
      <c r="Q3434" s="82">
        <v>1.0948439999999999</v>
      </c>
      <c r="R3434" s="82">
        <v>0.2095157</v>
      </c>
      <c r="S3434" s="82">
        <v>0.56237669999999995</v>
      </c>
      <c r="T3434" s="80">
        <v>0.76553479999999996</v>
      </c>
      <c r="U3434" s="86">
        <v>9.3999999999999992E-28</v>
      </c>
      <c r="V3434" s="78" t="s">
        <v>2950</v>
      </c>
      <c r="W3434" s="78">
        <v>1</v>
      </c>
      <c r="X3434" s="85" t="s">
        <v>2950</v>
      </c>
      <c r="Y3434" s="78">
        <v>0.46978123100000002</v>
      </c>
      <c r="Z3434" s="49"/>
      <c r="AA3434" s="49"/>
    </row>
    <row r="3435" spans="1:27" ht="15.75" thickBot="1" x14ac:dyDescent="0.3">
      <c r="A3435" s="78" t="s">
        <v>3610</v>
      </c>
      <c r="B3435" s="79">
        <v>0.83309250000000001</v>
      </c>
      <c r="C3435" s="109">
        <f t="shared" si="53"/>
        <v>0.56132471992316446</v>
      </c>
      <c r="D3435" s="80">
        <v>9.6650360000000006</v>
      </c>
      <c r="E3435" s="78">
        <v>51.01</v>
      </c>
      <c r="F3435" s="78">
        <v>25</v>
      </c>
      <c r="G3435" s="78">
        <v>4</v>
      </c>
      <c r="H3435" s="78">
        <v>4</v>
      </c>
      <c r="I3435" s="51"/>
      <c r="J3435" s="81">
        <v>0.41316069999999999</v>
      </c>
      <c r="K3435" s="82">
        <v>0.90650589999999998</v>
      </c>
      <c r="L3435" s="80">
        <v>0.77230790000000005</v>
      </c>
      <c r="M3435" s="83">
        <v>0.80165540000000002</v>
      </c>
      <c r="N3435" s="82">
        <v>0.91195999999999999</v>
      </c>
      <c r="O3435" s="82">
        <v>0.80587030000000004</v>
      </c>
      <c r="P3435" s="82">
        <v>0.83309250000000001</v>
      </c>
      <c r="Q3435" s="82">
        <v>0.83495379999999997</v>
      </c>
      <c r="R3435" s="82">
        <v>0.91341600000000001</v>
      </c>
      <c r="S3435" s="82">
        <v>0.6919807</v>
      </c>
      <c r="T3435" s="80" t="s">
        <v>22</v>
      </c>
      <c r="U3435" s="86">
        <v>1.0499999999999999E-11</v>
      </c>
      <c r="V3435" s="78" t="s">
        <v>3610</v>
      </c>
      <c r="W3435" s="78">
        <v>1</v>
      </c>
      <c r="X3435" s="85" t="s">
        <v>3610</v>
      </c>
      <c r="Y3435" s="78">
        <v>0.415970638</v>
      </c>
      <c r="Z3435" s="49"/>
      <c r="AA3435" s="49"/>
    </row>
    <row r="3436" spans="1:27" ht="15.75" thickBot="1" x14ac:dyDescent="0.3">
      <c r="A3436" s="78" t="s">
        <v>4109</v>
      </c>
      <c r="B3436" s="79">
        <v>0.83309250000000001</v>
      </c>
      <c r="C3436" s="109">
        <f t="shared" si="53"/>
        <v>0.56132471992316446</v>
      </c>
      <c r="D3436" s="80">
        <v>10.13818</v>
      </c>
      <c r="E3436" s="78">
        <v>58.363999999999997</v>
      </c>
      <c r="F3436" s="78">
        <v>78</v>
      </c>
      <c r="G3436" s="78">
        <v>13</v>
      </c>
      <c r="H3436" s="78">
        <v>10</v>
      </c>
      <c r="I3436" s="51"/>
      <c r="J3436" s="81">
        <v>1.2055180000000001</v>
      </c>
      <c r="K3436" s="82">
        <v>0.81048430000000005</v>
      </c>
      <c r="L3436" s="80">
        <v>0.73907040000000002</v>
      </c>
      <c r="M3436" s="83">
        <v>0.8159033</v>
      </c>
      <c r="N3436" s="82">
        <v>0.86678929999999998</v>
      </c>
      <c r="O3436" s="82">
        <v>0.92493599999999998</v>
      </c>
      <c r="P3436" s="82">
        <v>0.8090851</v>
      </c>
      <c r="Q3436" s="82">
        <v>0.78198909999999999</v>
      </c>
      <c r="R3436" s="82">
        <v>0.83325450000000001</v>
      </c>
      <c r="S3436" s="82">
        <v>0.87892139999999996</v>
      </c>
      <c r="T3436" s="80">
        <v>0.92819969999999996</v>
      </c>
      <c r="U3436" s="86">
        <v>8.39E-61</v>
      </c>
      <c r="V3436" s="78" t="s">
        <v>4109</v>
      </c>
      <c r="W3436" s="78">
        <v>1</v>
      </c>
      <c r="X3436" s="85" t="s">
        <v>4109</v>
      </c>
      <c r="Y3436" s="78">
        <v>0.40941715299999998</v>
      </c>
      <c r="Z3436" s="49"/>
      <c r="AA3436" s="49"/>
    </row>
    <row r="3437" spans="1:27" ht="15.75" thickBot="1" x14ac:dyDescent="0.3">
      <c r="A3437" s="78" t="s">
        <v>3714</v>
      </c>
      <c r="B3437" s="79">
        <v>0.83414480000000002</v>
      </c>
      <c r="C3437" s="109">
        <f t="shared" si="53"/>
        <v>0.56091543964074786</v>
      </c>
      <c r="D3437" s="80">
        <v>8.7353989999999992</v>
      </c>
      <c r="E3437" s="78">
        <v>11.337</v>
      </c>
      <c r="F3437" s="78">
        <v>20</v>
      </c>
      <c r="G3437" s="78">
        <v>6</v>
      </c>
      <c r="H3437" s="78">
        <v>6</v>
      </c>
      <c r="I3437" s="51"/>
      <c r="J3437" s="81">
        <v>0.92158870000000004</v>
      </c>
      <c r="K3437" s="82">
        <v>0.77323679999999995</v>
      </c>
      <c r="L3437" s="80">
        <v>0.88103810000000005</v>
      </c>
      <c r="M3437" s="83" t="s">
        <v>22</v>
      </c>
      <c r="N3437" s="82">
        <v>0.89040779999999997</v>
      </c>
      <c r="O3437" s="82">
        <v>0.78039409999999998</v>
      </c>
      <c r="P3437" s="82">
        <v>1.0577620000000001</v>
      </c>
      <c r="Q3437" s="82">
        <v>0.83608570000000004</v>
      </c>
      <c r="R3437" s="82" t="s">
        <v>22</v>
      </c>
      <c r="S3437" s="82" t="s">
        <v>22</v>
      </c>
      <c r="T3437" s="80" t="s">
        <v>22</v>
      </c>
      <c r="U3437" s="86">
        <v>8.4700000000000001E-17</v>
      </c>
      <c r="V3437" s="78" t="s">
        <v>3714</v>
      </c>
      <c r="W3437" s="78">
        <v>1</v>
      </c>
      <c r="X3437" s="85" t="s">
        <v>3714</v>
      </c>
      <c r="Y3437" s="78">
        <v>0.46809540799999999</v>
      </c>
      <c r="Z3437" s="49"/>
      <c r="AA3437" s="49"/>
    </row>
    <row r="3438" spans="1:27" ht="15.75" thickBot="1" x14ac:dyDescent="0.3">
      <c r="A3438" s="78" t="s">
        <v>1002</v>
      </c>
      <c r="B3438" s="79">
        <v>0.83584320000000001</v>
      </c>
      <c r="C3438" s="109">
        <f t="shared" si="53"/>
        <v>0.56025549542446251</v>
      </c>
      <c r="D3438" s="80">
        <v>7.7878220000000002</v>
      </c>
      <c r="E3438" s="78">
        <v>20.638000000000002</v>
      </c>
      <c r="F3438" s="78">
        <v>4</v>
      </c>
      <c r="G3438" s="78">
        <v>1</v>
      </c>
      <c r="H3438" s="78">
        <v>1</v>
      </c>
      <c r="I3438" s="51"/>
      <c r="J3438" s="81" t="s">
        <v>22</v>
      </c>
      <c r="K3438" s="82" t="s">
        <v>22</v>
      </c>
      <c r="L3438" s="80" t="s">
        <v>22</v>
      </c>
      <c r="M3438" s="83" t="s">
        <v>22</v>
      </c>
      <c r="N3438" s="82" t="s">
        <v>22</v>
      </c>
      <c r="O3438" s="82" t="s">
        <v>22</v>
      </c>
      <c r="P3438" s="82" t="s">
        <v>22</v>
      </c>
      <c r="Q3438" s="82" t="s">
        <v>22</v>
      </c>
      <c r="R3438" s="82" t="s">
        <v>22</v>
      </c>
      <c r="S3438" s="82" t="s">
        <v>22</v>
      </c>
      <c r="T3438" s="80" t="s">
        <v>22</v>
      </c>
      <c r="U3438" s="84">
        <v>1.8010000000000001E-3</v>
      </c>
      <c r="V3438" s="78" t="s">
        <v>1002</v>
      </c>
      <c r="W3438" s="78">
        <v>1</v>
      </c>
      <c r="X3438" s="85" t="s">
        <v>1003</v>
      </c>
      <c r="Y3438" s="78">
        <v>0.50699622300000002</v>
      </c>
      <c r="Z3438" s="49"/>
      <c r="AA3438" s="49"/>
    </row>
    <row r="3439" spans="1:27" ht="15.75" thickBot="1" x14ac:dyDescent="0.3">
      <c r="A3439" s="78" t="s">
        <v>3435</v>
      </c>
      <c r="B3439" s="79">
        <v>0.83939529999999996</v>
      </c>
      <c r="C3439" s="109">
        <f t="shared" si="53"/>
        <v>0.55887777138848138</v>
      </c>
      <c r="D3439" s="80">
        <v>7.803115</v>
      </c>
      <c r="E3439" s="78">
        <v>15.125</v>
      </c>
      <c r="F3439" s="78">
        <v>3</v>
      </c>
      <c r="G3439" s="78">
        <v>1</v>
      </c>
      <c r="H3439" s="78">
        <v>1</v>
      </c>
      <c r="I3439" s="51"/>
      <c r="J3439" s="81" t="s">
        <v>22</v>
      </c>
      <c r="K3439" s="82" t="s">
        <v>22</v>
      </c>
      <c r="L3439" s="80" t="s">
        <v>22</v>
      </c>
      <c r="M3439" s="83" t="s">
        <v>22</v>
      </c>
      <c r="N3439" s="82" t="s">
        <v>22</v>
      </c>
      <c r="O3439" s="82" t="s">
        <v>22</v>
      </c>
      <c r="P3439" s="82" t="s">
        <v>22</v>
      </c>
      <c r="Q3439" s="82" t="s">
        <v>22</v>
      </c>
      <c r="R3439" s="82" t="s">
        <v>22</v>
      </c>
      <c r="S3439" s="82" t="s">
        <v>22</v>
      </c>
      <c r="T3439" s="80" t="s">
        <v>22</v>
      </c>
      <c r="U3439" s="86">
        <v>3.4E-5</v>
      </c>
      <c r="V3439" s="78" t="s">
        <v>3435</v>
      </c>
      <c r="W3439" s="78">
        <v>2</v>
      </c>
      <c r="X3439" s="85" t="s">
        <v>3436</v>
      </c>
      <c r="Y3439" s="78">
        <v>0.50416667500000001</v>
      </c>
      <c r="Z3439" s="49"/>
      <c r="AA3439" s="49"/>
    </row>
    <row r="3440" spans="1:27" ht="15.75" thickBot="1" x14ac:dyDescent="0.3">
      <c r="A3440" s="78" t="s">
        <v>2568</v>
      </c>
      <c r="B3440" s="79">
        <v>0.84020139999999999</v>
      </c>
      <c r="C3440" s="109">
        <f t="shared" si="53"/>
        <v>0.55856558792524824</v>
      </c>
      <c r="D3440" s="80">
        <v>8.7343919999999997</v>
      </c>
      <c r="E3440" s="78">
        <v>48.75</v>
      </c>
      <c r="F3440" s="78">
        <v>11</v>
      </c>
      <c r="G3440" s="78">
        <v>3</v>
      </c>
      <c r="H3440" s="78">
        <v>3</v>
      </c>
      <c r="I3440" s="51"/>
      <c r="J3440" s="81">
        <v>0.5156115</v>
      </c>
      <c r="K3440" s="82">
        <v>5.1024020000000003E-2</v>
      </c>
      <c r="L3440" s="80">
        <v>0.25241570000000002</v>
      </c>
      <c r="M3440" s="83" t="s">
        <v>22</v>
      </c>
      <c r="N3440" s="82" t="s">
        <v>22</v>
      </c>
      <c r="O3440" s="82" t="s">
        <v>22</v>
      </c>
      <c r="P3440" s="82" t="s">
        <v>22</v>
      </c>
      <c r="Q3440" s="82" t="s">
        <v>22</v>
      </c>
      <c r="R3440" s="82" t="s">
        <v>22</v>
      </c>
      <c r="S3440" s="82" t="s">
        <v>22</v>
      </c>
      <c r="T3440" s="80" t="s">
        <v>22</v>
      </c>
      <c r="U3440" s="86">
        <v>1.5499999999999999E-17</v>
      </c>
      <c r="V3440" s="78" t="s">
        <v>2568</v>
      </c>
      <c r="W3440" s="78">
        <v>1</v>
      </c>
      <c r="X3440" s="85" t="s">
        <v>2568</v>
      </c>
      <c r="Y3440" s="78">
        <v>0.46404257399999999</v>
      </c>
      <c r="Z3440" s="49"/>
      <c r="AA3440" s="49"/>
    </row>
    <row r="3441" spans="1:27" ht="15.75" thickBot="1" x14ac:dyDescent="0.3">
      <c r="A3441" s="78" t="s">
        <v>1622</v>
      </c>
      <c r="B3441" s="79">
        <v>0.84036250000000001</v>
      </c>
      <c r="C3441" s="109">
        <f t="shared" si="53"/>
        <v>0.55850321861661179</v>
      </c>
      <c r="D3441" s="80">
        <v>9.4916979999999995</v>
      </c>
      <c r="E3441" s="78">
        <v>47.314</v>
      </c>
      <c r="F3441" s="78">
        <v>34</v>
      </c>
      <c r="G3441" s="78">
        <v>7</v>
      </c>
      <c r="H3441" s="78">
        <v>7</v>
      </c>
      <c r="I3441" s="51"/>
      <c r="J3441" s="81">
        <v>0.81917770000000001</v>
      </c>
      <c r="K3441" s="82">
        <v>0.31649339999999998</v>
      </c>
      <c r="L3441" s="80">
        <v>1.030195</v>
      </c>
      <c r="M3441" s="83">
        <v>0.95887979999999995</v>
      </c>
      <c r="N3441" s="82">
        <v>0.83017410000000003</v>
      </c>
      <c r="O3441" s="82">
        <v>0.72430099999999997</v>
      </c>
      <c r="P3441" s="82">
        <v>0.83721670000000004</v>
      </c>
      <c r="Q3441" s="82">
        <v>0.82105709999999998</v>
      </c>
      <c r="R3441" s="82" t="s">
        <v>22</v>
      </c>
      <c r="S3441" s="82">
        <v>0.87837220000000005</v>
      </c>
      <c r="T3441" s="80">
        <v>0.82358629999999999</v>
      </c>
      <c r="U3441" s="86">
        <v>7.5599999999999996E-42</v>
      </c>
      <c r="V3441" s="78" t="s">
        <v>1622</v>
      </c>
      <c r="W3441" s="78">
        <v>1</v>
      </c>
      <c r="X3441" s="85" t="s">
        <v>1622</v>
      </c>
      <c r="Y3441" s="78">
        <v>0.41094818500000002</v>
      </c>
      <c r="Z3441" s="49"/>
      <c r="AA3441" s="49"/>
    </row>
    <row r="3442" spans="1:27" ht="15.75" thickBot="1" x14ac:dyDescent="0.3">
      <c r="A3442" s="78" t="s">
        <v>2370</v>
      </c>
      <c r="B3442" s="79">
        <v>0.84165109999999999</v>
      </c>
      <c r="C3442" s="109">
        <f t="shared" si="53"/>
        <v>0.55800459214721831</v>
      </c>
      <c r="D3442" s="80">
        <v>9.4205830000000006</v>
      </c>
      <c r="E3442" s="78">
        <v>27.739000000000001</v>
      </c>
      <c r="F3442" s="78">
        <v>41</v>
      </c>
      <c r="G3442" s="78">
        <v>9</v>
      </c>
      <c r="H3442" s="78">
        <v>8</v>
      </c>
      <c r="I3442" s="51"/>
      <c r="J3442" s="81" t="s">
        <v>22</v>
      </c>
      <c r="K3442" s="82">
        <v>1.08352</v>
      </c>
      <c r="L3442" s="80">
        <v>1.450116</v>
      </c>
      <c r="M3442" s="83">
        <v>0.75941159999999996</v>
      </c>
      <c r="N3442" s="82" t="s">
        <v>22</v>
      </c>
      <c r="O3442" s="82">
        <v>0.88760329999999998</v>
      </c>
      <c r="P3442" s="82">
        <v>0.25374720000000001</v>
      </c>
      <c r="Q3442" s="82">
        <v>0.4707191</v>
      </c>
      <c r="R3442" s="82">
        <v>0.90742909999999999</v>
      </c>
      <c r="S3442" s="82">
        <v>0.87223779999999995</v>
      </c>
      <c r="T3442" s="80">
        <v>0.84165109999999999</v>
      </c>
      <c r="U3442" s="86">
        <v>1.0099999999999999E-54</v>
      </c>
      <c r="V3442" s="78" t="s">
        <v>2370</v>
      </c>
      <c r="W3442" s="78">
        <v>1</v>
      </c>
      <c r="X3442" s="85" t="s">
        <v>2370</v>
      </c>
      <c r="Y3442" s="78">
        <v>0.52241428300000003</v>
      </c>
      <c r="Z3442" s="49"/>
      <c r="AA3442" s="49"/>
    </row>
    <row r="3443" spans="1:27" ht="15.75" thickBot="1" x14ac:dyDescent="0.3">
      <c r="A3443" s="78" t="s">
        <v>4236</v>
      </c>
      <c r="B3443" s="79">
        <v>0.84326029999999996</v>
      </c>
      <c r="C3443" s="109">
        <f t="shared" si="53"/>
        <v>0.5573825338721744</v>
      </c>
      <c r="D3443" s="80">
        <v>8.7550519999999992</v>
      </c>
      <c r="E3443" s="78">
        <v>24.463999999999999</v>
      </c>
      <c r="F3443" s="78">
        <v>25</v>
      </c>
      <c r="G3443" s="78">
        <v>7</v>
      </c>
      <c r="H3443" s="78">
        <v>7</v>
      </c>
      <c r="I3443" s="51"/>
      <c r="J3443" s="81" t="s">
        <v>22</v>
      </c>
      <c r="K3443" s="82">
        <v>1.4209940000000001</v>
      </c>
      <c r="L3443" s="80" t="s">
        <v>22</v>
      </c>
      <c r="M3443" s="83" t="s">
        <v>22</v>
      </c>
      <c r="N3443" s="82">
        <v>0.87263179999999996</v>
      </c>
      <c r="O3443" s="82" t="s">
        <v>22</v>
      </c>
      <c r="P3443" s="82">
        <v>1.227187</v>
      </c>
      <c r="Q3443" s="82">
        <v>0.5778276</v>
      </c>
      <c r="R3443" s="82">
        <v>0.85223859999999996</v>
      </c>
      <c r="S3443" s="82">
        <v>0.86496859999999998</v>
      </c>
      <c r="T3443" s="80">
        <v>0.65727420000000003</v>
      </c>
      <c r="U3443" s="86">
        <v>4.4099999999999998E-61</v>
      </c>
      <c r="V3443" s="78" t="s">
        <v>4236</v>
      </c>
      <c r="W3443" s="78">
        <v>1</v>
      </c>
      <c r="X3443" s="85" t="s">
        <v>4236</v>
      </c>
      <c r="Y3443" s="78">
        <v>0.46200306499999999</v>
      </c>
      <c r="Z3443" s="49"/>
      <c r="AA3443" s="49"/>
    </row>
    <row r="3444" spans="1:27" ht="15.75" thickBot="1" x14ac:dyDescent="0.3">
      <c r="A3444" s="78" t="s">
        <v>2615</v>
      </c>
      <c r="B3444" s="79">
        <v>0.84342110000000003</v>
      </c>
      <c r="C3444" s="109">
        <f t="shared" si="53"/>
        <v>0.55732041255459863</v>
      </c>
      <c r="D3444" s="80">
        <v>8.4436070000000001</v>
      </c>
      <c r="E3444" s="78">
        <v>71.405000000000001</v>
      </c>
      <c r="F3444" s="78">
        <v>16</v>
      </c>
      <c r="G3444" s="78">
        <v>6</v>
      </c>
      <c r="H3444" s="78">
        <v>6</v>
      </c>
      <c r="I3444" s="51"/>
      <c r="J3444" s="81" t="s">
        <v>22</v>
      </c>
      <c r="K3444" s="82" t="s">
        <v>22</v>
      </c>
      <c r="L3444" s="80" t="s">
        <v>22</v>
      </c>
      <c r="M3444" s="83" t="s">
        <v>22</v>
      </c>
      <c r="N3444" s="82" t="s">
        <v>22</v>
      </c>
      <c r="O3444" s="82">
        <v>0.82944359999999995</v>
      </c>
      <c r="P3444" s="82">
        <v>0.38791399999999998</v>
      </c>
      <c r="Q3444" s="82">
        <v>0.93478070000000002</v>
      </c>
      <c r="R3444" s="82">
        <v>1.111966</v>
      </c>
      <c r="S3444" s="82">
        <v>0.8948372</v>
      </c>
      <c r="T3444" s="80">
        <v>-0.11225640000000001</v>
      </c>
      <c r="U3444" s="86">
        <v>1.2500000000000001E-19</v>
      </c>
      <c r="V3444" s="78" t="s">
        <v>2615</v>
      </c>
      <c r="W3444" s="78">
        <v>1</v>
      </c>
      <c r="X3444" s="85" t="s">
        <v>2615</v>
      </c>
      <c r="Y3444" s="78">
        <v>0.43298457800000001</v>
      </c>
      <c r="Z3444" s="49"/>
      <c r="AA3444" s="49"/>
    </row>
    <row r="3445" spans="1:27" ht="15.75" thickBot="1" x14ac:dyDescent="0.3">
      <c r="A3445" s="78" t="s">
        <v>4449</v>
      </c>
      <c r="B3445" s="79">
        <v>0.84398379999999995</v>
      </c>
      <c r="C3445" s="109">
        <f t="shared" si="53"/>
        <v>0.55710308107630857</v>
      </c>
      <c r="D3445" s="80">
        <v>8.2918350000000007</v>
      </c>
      <c r="E3445" s="78">
        <v>54.954999999999998</v>
      </c>
      <c r="F3445" s="78">
        <v>12</v>
      </c>
      <c r="G3445" s="78">
        <v>2</v>
      </c>
      <c r="H3445" s="78">
        <v>2</v>
      </c>
      <c r="I3445" s="51"/>
      <c r="J3445" s="81" t="s">
        <v>22</v>
      </c>
      <c r="K3445" s="82" t="s">
        <v>22</v>
      </c>
      <c r="L3445" s="80" t="s">
        <v>22</v>
      </c>
      <c r="M3445" s="83" t="s">
        <v>22</v>
      </c>
      <c r="N3445" s="82" t="s">
        <v>22</v>
      </c>
      <c r="O3445" s="82" t="s">
        <v>22</v>
      </c>
      <c r="P3445" s="82" t="s">
        <v>22</v>
      </c>
      <c r="Q3445" s="82">
        <v>1.0757380000000001</v>
      </c>
      <c r="R3445" s="82" t="s">
        <v>22</v>
      </c>
      <c r="S3445" s="82" t="s">
        <v>22</v>
      </c>
      <c r="T3445" s="80" t="s">
        <v>22</v>
      </c>
      <c r="U3445" s="86">
        <v>3.3299999999999999E-9</v>
      </c>
      <c r="V3445" s="78" t="s">
        <v>4449</v>
      </c>
      <c r="W3445" s="78">
        <v>1</v>
      </c>
      <c r="X3445" s="85" t="s">
        <v>4449</v>
      </c>
      <c r="Y3445" s="78">
        <v>0.44716410299999998</v>
      </c>
      <c r="Z3445" s="49"/>
      <c r="AA3445" s="49"/>
    </row>
    <row r="3446" spans="1:27" ht="15.75" thickBot="1" x14ac:dyDescent="0.3">
      <c r="A3446" s="78" t="s">
        <v>2205</v>
      </c>
      <c r="B3446" s="79">
        <v>0.84679409999999999</v>
      </c>
      <c r="C3446" s="109">
        <f t="shared" si="53"/>
        <v>0.55601892756393989</v>
      </c>
      <c r="D3446" s="80">
        <v>8.977646</v>
      </c>
      <c r="E3446" s="78">
        <v>55.97</v>
      </c>
      <c r="F3446" s="78">
        <v>32</v>
      </c>
      <c r="G3446" s="78">
        <v>11</v>
      </c>
      <c r="H3446" s="78">
        <v>11</v>
      </c>
      <c r="I3446" s="51"/>
      <c r="J3446" s="81" t="s">
        <v>22</v>
      </c>
      <c r="K3446" s="82" t="s">
        <v>22</v>
      </c>
      <c r="L3446" s="80">
        <v>1.107353</v>
      </c>
      <c r="M3446" s="83">
        <v>0.87026599999999998</v>
      </c>
      <c r="N3446" s="82">
        <v>0.46811399999999997</v>
      </c>
      <c r="O3446" s="82">
        <v>0.94942289999999996</v>
      </c>
      <c r="P3446" s="82">
        <v>0.55758160000000001</v>
      </c>
      <c r="Q3446" s="82">
        <v>1.033582</v>
      </c>
      <c r="R3446" s="82">
        <v>0.62798039999999999</v>
      </c>
      <c r="S3446" s="82">
        <v>0.70690629999999999</v>
      </c>
      <c r="T3446" s="80">
        <v>0.90218929999999997</v>
      </c>
      <c r="U3446" s="86">
        <v>3.9000000000000003E-68</v>
      </c>
      <c r="V3446" s="78" t="s">
        <v>2205</v>
      </c>
      <c r="W3446" s="78">
        <v>1</v>
      </c>
      <c r="X3446" s="85" t="s">
        <v>2205</v>
      </c>
      <c r="Y3446" s="78">
        <v>0.492413184</v>
      </c>
      <c r="Z3446" s="49"/>
      <c r="AA3446" s="49"/>
    </row>
    <row r="3447" spans="1:27" ht="15.75" thickBot="1" x14ac:dyDescent="0.3">
      <c r="A3447" s="78" t="s">
        <v>1873</v>
      </c>
      <c r="B3447" s="79">
        <v>0.84751589999999999</v>
      </c>
      <c r="C3447" s="109">
        <f t="shared" si="53"/>
        <v>0.55574081329118419</v>
      </c>
      <c r="D3447" s="80">
        <v>9.0535390000000007</v>
      </c>
      <c r="E3447" s="78">
        <v>116.82</v>
      </c>
      <c r="F3447" s="78">
        <v>17</v>
      </c>
      <c r="G3447" s="78">
        <v>5</v>
      </c>
      <c r="H3447" s="78">
        <v>5</v>
      </c>
      <c r="I3447" s="51"/>
      <c r="J3447" s="81">
        <v>-1.848141</v>
      </c>
      <c r="K3447" s="82">
        <v>0.74183370000000004</v>
      </c>
      <c r="L3447" s="80">
        <v>0.56618199999999996</v>
      </c>
      <c r="M3447" s="83">
        <v>0.93930179999999996</v>
      </c>
      <c r="N3447" s="82" t="s">
        <v>22</v>
      </c>
      <c r="O3447" s="82" t="s">
        <v>22</v>
      </c>
      <c r="P3447" s="82" t="s">
        <v>22</v>
      </c>
      <c r="Q3447" s="82" t="s">
        <v>22</v>
      </c>
      <c r="R3447" s="82">
        <v>0.71598119999999998</v>
      </c>
      <c r="S3447" s="82">
        <v>0.85455420000000004</v>
      </c>
      <c r="T3447" s="80">
        <v>0.89149699999999998</v>
      </c>
      <c r="U3447" s="86">
        <v>2.9599999999999998E-16</v>
      </c>
      <c r="V3447" s="78" t="s">
        <v>1873</v>
      </c>
      <c r="W3447" s="78">
        <v>1</v>
      </c>
      <c r="X3447" s="85" t="s">
        <v>1873</v>
      </c>
      <c r="Y3447" s="78">
        <v>0.491919053</v>
      </c>
      <c r="Z3447" s="49"/>
      <c r="AA3447" s="49"/>
    </row>
    <row r="3448" spans="1:27" ht="15.75" thickBot="1" x14ac:dyDescent="0.3">
      <c r="A3448" s="78" t="s">
        <v>4191</v>
      </c>
      <c r="B3448" s="79">
        <v>0.84855780000000003</v>
      </c>
      <c r="C3448" s="109">
        <f t="shared" si="53"/>
        <v>0.55533960769765822</v>
      </c>
      <c r="D3448" s="80">
        <v>8.9726239999999997</v>
      </c>
      <c r="E3448" s="78">
        <v>21.074000000000002</v>
      </c>
      <c r="F3448" s="78">
        <v>27</v>
      </c>
      <c r="G3448" s="78">
        <v>6</v>
      </c>
      <c r="H3448" s="78">
        <v>6</v>
      </c>
      <c r="I3448" s="51"/>
      <c r="J3448" s="81">
        <v>0.90596699999999997</v>
      </c>
      <c r="K3448" s="82" t="s">
        <v>22</v>
      </c>
      <c r="L3448" s="80">
        <v>1.069771</v>
      </c>
      <c r="M3448" s="83">
        <v>0.83301139999999996</v>
      </c>
      <c r="N3448" s="82">
        <v>0.9252399</v>
      </c>
      <c r="O3448" s="82">
        <v>0.71105430000000003</v>
      </c>
      <c r="P3448" s="82">
        <v>0.87326199999999998</v>
      </c>
      <c r="Q3448" s="82">
        <v>0.85925399999999996</v>
      </c>
      <c r="R3448" s="82">
        <v>0.80875580000000002</v>
      </c>
      <c r="S3448" s="82">
        <v>0.62910010000000005</v>
      </c>
      <c r="T3448" s="80">
        <v>0.96775889999999998</v>
      </c>
      <c r="U3448" s="86">
        <v>6.2100000000000003E-31</v>
      </c>
      <c r="V3448" s="78" t="s">
        <v>4191</v>
      </c>
      <c r="W3448" s="78">
        <v>1</v>
      </c>
      <c r="X3448" s="85" t="s">
        <v>4191</v>
      </c>
      <c r="Y3448" s="78">
        <v>0.45848293600000001</v>
      </c>
      <c r="Z3448" s="49"/>
      <c r="AA3448" s="49"/>
    </row>
    <row r="3449" spans="1:27" ht="15.75" thickBot="1" x14ac:dyDescent="0.3">
      <c r="A3449" s="78" t="s">
        <v>4331</v>
      </c>
      <c r="B3449" s="79">
        <v>0.84871799999999997</v>
      </c>
      <c r="C3449" s="109">
        <f t="shared" si="53"/>
        <v>0.55527794500155248</v>
      </c>
      <c r="D3449" s="80">
        <v>10.578200000000001</v>
      </c>
      <c r="E3449" s="78">
        <v>30.242999999999999</v>
      </c>
      <c r="F3449" s="78">
        <v>49</v>
      </c>
      <c r="G3449" s="78">
        <v>7</v>
      </c>
      <c r="H3449" s="78">
        <v>7</v>
      </c>
      <c r="I3449" s="51"/>
      <c r="J3449" s="81">
        <v>1.2467729999999999</v>
      </c>
      <c r="K3449" s="82">
        <v>0.75454549999999998</v>
      </c>
      <c r="L3449" s="80">
        <v>1.0231129999999999</v>
      </c>
      <c r="M3449" s="83">
        <v>0.82391239999999999</v>
      </c>
      <c r="N3449" s="82">
        <v>0.89816969999999996</v>
      </c>
      <c r="O3449" s="82">
        <v>0.76247640000000005</v>
      </c>
      <c r="P3449" s="82">
        <v>0.79068859999999996</v>
      </c>
      <c r="Q3449" s="82">
        <v>0.80198630000000004</v>
      </c>
      <c r="R3449" s="82">
        <v>0.79152239999999996</v>
      </c>
      <c r="S3449" s="82">
        <v>0.88182119999999997</v>
      </c>
      <c r="T3449" s="80">
        <v>0.82097540000000002</v>
      </c>
      <c r="U3449" s="86">
        <v>1.1400000000000001E-49</v>
      </c>
      <c r="V3449" s="78" t="s">
        <v>4331</v>
      </c>
      <c r="W3449" s="78">
        <v>1</v>
      </c>
      <c r="X3449" s="85" t="s">
        <v>4331</v>
      </c>
      <c r="Y3449" s="78">
        <v>0.67403924800000004</v>
      </c>
      <c r="Z3449" s="49"/>
      <c r="AA3449" s="49"/>
    </row>
    <row r="3450" spans="1:27" ht="15.75" thickBot="1" x14ac:dyDescent="0.3">
      <c r="A3450" s="78" t="s">
        <v>352</v>
      </c>
      <c r="B3450" s="79">
        <v>0.84879819999999995</v>
      </c>
      <c r="C3450" s="109">
        <f t="shared" si="53"/>
        <v>0.55524707773429349</v>
      </c>
      <c r="D3450" s="80">
        <v>9.0277170000000009</v>
      </c>
      <c r="E3450" s="78">
        <v>36.976999999999997</v>
      </c>
      <c r="F3450" s="78">
        <v>28</v>
      </c>
      <c r="G3450" s="78">
        <v>8</v>
      </c>
      <c r="H3450" s="78">
        <v>8</v>
      </c>
      <c r="I3450" s="51"/>
      <c r="J3450" s="81">
        <v>1.015498</v>
      </c>
      <c r="K3450" s="82">
        <v>1.268734</v>
      </c>
      <c r="L3450" s="80">
        <v>1.089769</v>
      </c>
      <c r="M3450" s="83">
        <v>1.091124</v>
      </c>
      <c r="N3450" s="82" t="s">
        <v>22</v>
      </c>
      <c r="O3450" s="82">
        <v>0.51015180000000004</v>
      </c>
      <c r="P3450" s="82">
        <v>5.7554189999999998E-2</v>
      </c>
      <c r="Q3450" s="82" t="s">
        <v>22</v>
      </c>
      <c r="R3450" s="82">
        <v>0.80842619999999998</v>
      </c>
      <c r="S3450" s="82">
        <v>0.70664099999999996</v>
      </c>
      <c r="T3450" s="80">
        <v>0.76273150000000001</v>
      </c>
      <c r="U3450" s="86">
        <v>2.2899999999999999E-30</v>
      </c>
      <c r="V3450" s="78" t="s">
        <v>352</v>
      </c>
      <c r="W3450" s="78">
        <v>1</v>
      </c>
      <c r="X3450" s="85" t="s">
        <v>352</v>
      </c>
      <c r="Y3450" s="78">
        <v>0.49104183099999998</v>
      </c>
      <c r="Z3450" s="49"/>
      <c r="AA3450" s="49"/>
    </row>
    <row r="3451" spans="1:27" ht="15.75" thickBot="1" x14ac:dyDescent="0.3">
      <c r="A3451" s="78" t="s">
        <v>1411</v>
      </c>
      <c r="B3451" s="79">
        <v>0.84887829999999997</v>
      </c>
      <c r="C3451" s="109">
        <f t="shared" si="53"/>
        <v>0.5552162506675673</v>
      </c>
      <c r="D3451" s="80">
        <v>7.4245720000000004</v>
      </c>
      <c r="E3451" s="78">
        <v>152.38</v>
      </c>
      <c r="F3451" s="78">
        <v>2</v>
      </c>
      <c r="G3451" s="78">
        <v>2</v>
      </c>
      <c r="H3451" s="78">
        <v>2</v>
      </c>
      <c r="I3451" s="51"/>
      <c r="J3451" s="81" t="s">
        <v>22</v>
      </c>
      <c r="K3451" s="82" t="s">
        <v>22</v>
      </c>
      <c r="L3451" s="80" t="s">
        <v>22</v>
      </c>
      <c r="M3451" s="83" t="s">
        <v>22</v>
      </c>
      <c r="N3451" s="82" t="s">
        <v>22</v>
      </c>
      <c r="O3451" s="82" t="s">
        <v>22</v>
      </c>
      <c r="P3451" s="82" t="s">
        <v>22</v>
      </c>
      <c r="Q3451" s="82" t="s">
        <v>22</v>
      </c>
      <c r="R3451" s="82" t="s">
        <v>22</v>
      </c>
      <c r="S3451" s="82" t="s">
        <v>22</v>
      </c>
      <c r="T3451" s="80" t="s">
        <v>22</v>
      </c>
      <c r="U3451" s="86">
        <v>2.1600000000000001E-6</v>
      </c>
      <c r="V3451" s="78" t="s">
        <v>1411</v>
      </c>
      <c r="W3451" s="78">
        <v>1</v>
      </c>
      <c r="X3451" s="85" t="s">
        <v>1411</v>
      </c>
      <c r="Y3451" s="78">
        <v>0.49665358500000001</v>
      </c>
      <c r="Z3451" s="49"/>
      <c r="AA3451" s="49"/>
    </row>
    <row r="3452" spans="1:27" ht="15.75" thickBot="1" x14ac:dyDescent="0.3">
      <c r="A3452" s="78" t="s">
        <v>2575</v>
      </c>
      <c r="B3452" s="79">
        <v>0.85039940000000003</v>
      </c>
      <c r="C3452" s="109">
        <f t="shared" si="53"/>
        <v>0.55463116903012255</v>
      </c>
      <c r="D3452" s="80">
        <v>10.63368</v>
      </c>
      <c r="E3452" s="78">
        <v>33.203000000000003</v>
      </c>
      <c r="F3452" s="78">
        <v>214</v>
      </c>
      <c r="G3452" s="78">
        <v>23</v>
      </c>
      <c r="H3452" s="78">
        <v>23</v>
      </c>
      <c r="I3452" s="51"/>
      <c r="J3452" s="81">
        <v>0.89979430000000005</v>
      </c>
      <c r="K3452" s="82">
        <v>0.78776679999999999</v>
      </c>
      <c r="L3452" s="80">
        <v>0.85151920000000003</v>
      </c>
      <c r="M3452" s="83">
        <v>0.88814899999999997</v>
      </c>
      <c r="N3452" s="82">
        <v>0.8229341</v>
      </c>
      <c r="O3452" s="82">
        <v>0.89956239999999998</v>
      </c>
      <c r="P3452" s="82">
        <v>0.8491185</v>
      </c>
      <c r="Q3452" s="82">
        <v>0.88846080000000005</v>
      </c>
      <c r="R3452" s="82">
        <v>0.85893580000000003</v>
      </c>
      <c r="S3452" s="82">
        <v>0.82984959999999997</v>
      </c>
      <c r="T3452" s="80">
        <v>0.85199879999999995</v>
      </c>
      <c r="U3452" s="84">
        <v>0</v>
      </c>
      <c r="V3452" s="78" t="s">
        <v>2575</v>
      </c>
      <c r="W3452" s="78">
        <v>1</v>
      </c>
      <c r="X3452" s="85" t="s">
        <v>2575</v>
      </c>
      <c r="Y3452" s="78">
        <v>0.67311399299999997</v>
      </c>
      <c r="Z3452" s="49"/>
      <c r="AA3452" s="49"/>
    </row>
    <row r="3453" spans="1:27" ht="15.75" thickBot="1" x14ac:dyDescent="0.3">
      <c r="A3453" s="78" t="s">
        <v>3353</v>
      </c>
      <c r="B3453" s="79">
        <v>0.85079939999999998</v>
      </c>
      <c r="C3453" s="109">
        <f t="shared" si="53"/>
        <v>0.55447741393366434</v>
      </c>
      <c r="D3453" s="80">
        <v>9.3432700000000004</v>
      </c>
      <c r="E3453" s="78">
        <v>62.27</v>
      </c>
      <c r="F3453" s="78">
        <v>26</v>
      </c>
      <c r="G3453" s="78">
        <v>7</v>
      </c>
      <c r="H3453" s="78">
        <v>7</v>
      </c>
      <c r="I3453" s="51"/>
      <c r="J3453" s="81" t="s">
        <v>22</v>
      </c>
      <c r="K3453" s="82">
        <v>0.92539179999999999</v>
      </c>
      <c r="L3453" s="80">
        <v>0.98250999999999999</v>
      </c>
      <c r="M3453" s="83">
        <v>0.72001570000000004</v>
      </c>
      <c r="N3453" s="82">
        <v>1.5563560000000001</v>
      </c>
      <c r="O3453" s="82">
        <v>1.061914</v>
      </c>
      <c r="P3453" s="82">
        <v>0.1601458</v>
      </c>
      <c r="Q3453" s="82">
        <v>0.45312239999999998</v>
      </c>
      <c r="R3453" s="82">
        <v>-0.34791280000000002</v>
      </c>
      <c r="S3453" s="82">
        <v>0.54794330000000002</v>
      </c>
      <c r="T3453" s="80">
        <v>0.81770509999999996</v>
      </c>
      <c r="U3453" s="86">
        <v>1.99E-47</v>
      </c>
      <c r="V3453" s="78" t="s">
        <v>3353</v>
      </c>
      <c r="W3453" s="78">
        <v>1</v>
      </c>
      <c r="X3453" s="85" t="s">
        <v>3353</v>
      </c>
      <c r="Y3453" s="78">
        <v>0.51632787199999997</v>
      </c>
      <c r="Z3453" s="49"/>
      <c r="AA3453" s="49"/>
    </row>
    <row r="3454" spans="1:27" ht="15.75" thickBot="1" x14ac:dyDescent="0.3">
      <c r="A3454" s="78" t="s">
        <v>4387</v>
      </c>
      <c r="B3454" s="79">
        <v>0.8515992</v>
      </c>
      <c r="C3454" s="109">
        <f t="shared" si="53"/>
        <v>0.55417010842538217</v>
      </c>
      <c r="D3454" s="80">
        <v>8.1860800000000005</v>
      </c>
      <c r="E3454" s="78">
        <v>80.234999999999999</v>
      </c>
      <c r="F3454" s="78">
        <v>6</v>
      </c>
      <c r="G3454" s="78">
        <v>3</v>
      </c>
      <c r="H3454" s="78">
        <v>3</v>
      </c>
      <c r="I3454" s="51"/>
      <c r="J3454" s="81" t="s">
        <v>22</v>
      </c>
      <c r="K3454" s="82" t="s">
        <v>22</v>
      </c>
      <c r="L3454" s="80" t="s">
        <v>22</v>
      </c>
      <c r="M3454" s="83" t="s">
        <v>22</v>
      </c>
      <c r="N3454" s="82" t="s">
        <v>22</v>
      </c>
      <c r="O3454" s="82" t="s">
        <v>22</v>
      </c>
      <c r="P3454" s="82" t="s">
        <v>22</v>
      </c>
      <c r="Q3454" s="82" t="s">
        <v>22</v>
      </c>
      <c r="R3454" s="82" t="s">
        <v>22</v>
      </c>
      <c r="S3454" s="82" t="s">
        <v>22</v>
      </c>
      <c r="T3454" s="80">
        <v>-0.24677199999999999</v>
      </c>
      <c r="U3454" s="86">
        <v>6.92E-7</v>
      </c>
      <c r="V3454" s="78" t="s">
        <v>4387</v>
      </c>
      <c r="W3454" s="78">
        <v>1</v>
      </c>
      <c r="X3454" s="85" t="s">
        <v>4387</v>
      </c>
      <c r="Y3454" s="78">
        <v>0.44201588800000002</v>
      </c>
      <c r="Z3454" s="49"/>
      <c r="AA3454" s="49"/>
    </row>
    <row r="3455" spans="1:27" ht="15.75" thickBot="1" x14ac:dyDescent="0.3">
      <c r="A3455" s="78" t="s">
        <v>2209</v>
      </c>
      <c r="B3455" s="79">
        <v>0.85199879999999995</v>
      </c>
      <c r="C3455" s="109">
        <f t="shared" si="53"/>
        <v>0.55401663475035345</v>
      </c>
      <c r="D3455" s="80">
        <v>7.7232830000000003</v>
      </c>
      <c r="E3455" s="78">
        <v>40.817999999999998</v>
      </c>
      <c r="F3455" s="78">
        <v>5</v>
      </c>
      <c r="G3455" s="78">
        <v>5</v>
      </c>
      <c r="H3455" s="78">
        <v>5</v>
      </c>
      <c r="I3455" s="51"/>
      <c r="J3455" s="81" t="s">
        <v>22</v>
      </c>
      <c r="K3455" s="82" t="s">
        <v>22</v>
      </c>
      <c r="L3455" s="80" t="s">
        <v>22</v>
      </c>
      <c r="M3455" s="83" t="s">
        <v>22</v>
      </c>
      <c r="N3455" s="82" t="s">
        <v>22</v>
      </c>
      <c r="O3455" s="82" t="s">
        <v>22</v>
      </c>
      <c r="P3455" s="82">
        <v>0.83195830000000004</v>
      </c>
      <c r="Q3455" s="82" t="s">
        <v>22</v>
      </c>
      <c r="R3455" s="82" t="s">
        <v>22</v>
      </c>
      <c r="S3455" s="82" t="s">
        <v>22</v>
      </c>
      <c r="T3455" s="80" t="s">
        <v>22</v>
      </c>
      <c r="U3455" s="86">
        <v>1.4499999999999999E-10</v>
      </c>
      <c r="V3455" s="78" t="s">
        <v>2209</v>
      </c>
      <c r="W3455" s="78">
        <v>1</v>
      </c>
      <c r="X3455" s="85" t="s">
        <v>2209</v>
      </c>
      <c r="Y3455" s="78">
        <v>0.49419444899999998</v>
      </c>
      <c r="Z3455" s="49"/>
      <c r="AA3455" s="49"/>
    </row>
    <row r="3456" spans="1:27" ht="15.75" thickBot="1" x14ac:dyDescent="0.3">
      <c r="A3456" s="78" t="s">
        <v>1702</v>
      </c>
      <c r="B3456" s="79">
        <v>0.85207869999999997</v>
      </c>
      <c r="C3456" s="109">
        <f t="shared" si="53"/>
        <v>0.55398595279602036</v>
      </c>
      <c r="D3456" s="80">
        <v>10.20246</v>
      </c>
      <c r="E3456" s="78">
        <v>70.584000000000003</v>
      </c>
      <c r="F3456" s="78">
        <v>147</v>
      </c>
      <c r="G3456" s="78">
        <v>28</v>
      </c>
      <c r="H3456" s="78">
        <v>28</v>
      </c>
      <c r="I3456" s="51"/>
      <c r="J3456" s="81">
        <v>0.77087130000000004</v>
      </c>
      <c r="K3456" s="82">
        <v>0.83713590000000004</v>
      </c>
      <c r="L3456" s="80">
        <v>0.82578560000000001</v>
      </c>
      <c r="M3456" s="83">
        <v>0.84205370000000002</v>
      </c>
      <c r="N3456" s="82">
        <v>0.85399559999999997</v>
      </c>
      <c r="O3456" s="82">
        <v>0.84855780000000003</v>
      </c>
      <c r="P3456" s="82">
        <v>0.89452670000000001</v>
      </c>
      <c r="Q3456" s="82">
        <v>0.75744999999999996</v>
      </c>
      <c r="R3456" s="82">
        <v>0.93001820000000002</v>
      </c>
      <c r="S3456" s="82">
        <v>0.85606939999999998</v>
      </c>
      <c r="T3456" s="80">
        <v>0.86686839999999998</v>
      </c>
      <c r="U3456" s="86">
        <v>8.4399999999999998E-113</v>
      </c>
      <c r="V3456" s="78" t="s">
        <v>1702</v>
      </c>
      <c r="W3456" s="78">
        <v>1</v>
      </c>
      <c r="X3456" s="85" t="s">
        <v>1703</v>
      </c>
      <c r="Y3456" s="78">
        <v>0.39716279799999998</v>
      </c>
      <c r="Z3456" s="49"/>
      <c r="AA3456" s="49"/>
    </row>
    <row r="3457" spans="1:27" ht="15.75" thickBot="1" x14ac:dyDescent="0.3">
      <c r="A3457" s="78" t="s">
        <v>2609</v>
      </c>
      <c r="B3457" s="79">
        <v>0.85215870000000005</v>
      </c>
      <c r="C3457" s="109">
        <f t="shared" si="53"/>
        <v>0.5539552341436299</v>
      </c>
      <c r="D3457" s="80">
        <v>8.5902510000000003</v>
      </c>
      <c r="E3457" s="78">
        <v>42.055999999999997</v>
      </c>
      <c r="F3457" s="78">
        <v>14</v>
      </c>
      <c r="G3457" s="78">
        <v>5</v>
      </c>
      <c r="H3457" s="78">
        <v>5</v>
      </c>
      <c r="I3457" s="51"/>
      <c r="J3457" s="81">
        <v>1.088684</v>
      </c>
      <c r="K3457" s="82" t="s">
        <v>22</v>
      </c>
      <c r="L3457" s="80">
        <v>0.49477399999999999</v>
      </c>
      <c r="M3457" s="83">
        <v>1.287177</v>
      </c>
      <c r="N3457" s="82" t="s">
        <v>22</v>
      </c>
      <c r="O3457" s="82" t="s">
        <v>22</v>
      </c>
      <c r="P3457" s="82" t="s">
        <v>22</v>
      </c>
      <c r="Q3457" s="82" t="s">
        <v>22</v>
      </c>
      <c r="R3457" s="82">
        <v>0.97474950000000005</v>
      </c>
      <c r="S3457" s="82" t="s">
        <v>22</v>
      </c>
      <c r="T3457" s="80">
        <v>0.23597209999999999</v>
      </c>
      <c r="U3457" s="86">
        <v>8.4000000000000004E-16</v>
      </c>
      <c r="V3457" s="78" t="s">
        <v>2609</v>
      </c>
      <c r="W3457" s="78">
        <v>1</v>
      </c>
      <c r="X3457" s="85" t="s">
        <v>2609</v>
      </c>
      <c r="Y3457" s="78">
        <v>0.42695219299999998</v>
      </c>
      <c r="Z3457" s="49"/>
      <c r="AA3457" s="49"/>
    </row>
    <row r="3458" spans="1:27" ht="15.75" thickBot="1" x14ac:dyDescent="0.3">
      <c r="A3458" s="78" t="s">
        <v>937</v>
      </c>
      <c r="B3458" s="79">
        <v>0.85287780000000002</v>
      </c>
      <c r="C3458" s="109">
        <f t="shared" si="53"/>
        <v>0.55367918831477325</v>
      </c>
      <c r="D3458" s="80">
        <v>9.8833549999999999</v>
      </c>
      <c r="E3458" s="78">
        <v>27.405000000000001</v>
      </c>
      <c r="F3458" s="78">
        <v>81</v>
      </c>
      <c r="G3458" s="78">
        <v>14</v>
      </c>
      <c r="H3458" s="78">
        <v>14</v>
      </c>
      <c r="I3458" s="51"/>
      <c r="J3458" s="81">
        <v>0.93651549999999995</v>
      </c>
      <c r="K3458" s="82">
        <v>1.021835</v>
      </c>
      <c r="L3458" s="80">
        <v>0.92622720000000003</v>
      </c>
      <c r="M3458" s="83">
        <v>0.94545789999999996</v>
      </c>
      <c r="N3458" s="82">
        <v>0.76663760000000003</v>
      </c>
      <c r="O3458" s="82">
        <v>0.79792609999999997</v>
      </c>
      <c r="P3458" s="82">
        <v>0.97276620000000003</v>
      </c>
      <c r="Q3458" s="82">
        <v>0.70132729999999999</v>
      </c>
      <c r="R3458" s="82">
        <v>1.0323830000000001</v>
      </c>
      <c r="S3458" s="82">
        <v>1.102322</v>
      </c>
      <c r="T3458" s="80">
        <v>0.93069950000000001</v>
      </c>
      <c r="U3458" s="86">
        <v>5.0599999999999998E-145</v>
      </c>
      <c r="V3458" s="78" t="s">
        <v>937</v>
      </c>
      <c r="W3458" s="78">
        <v>1</v>
      </c>
      <c r="X3458" s="85" t="s">
        <v>937</v>
      </c>
      <c r="Y3458" s="78">
        <v>0.39665195800000003</v>
      </c>
      <c r="Z3458" s="49"/>
      <c r="AA3458" s="49"/>
    </row>
    <row r="3459" spans="1:27" ht="15.75" thickBot="1" x14ac:dyDescent="0.3">
      <c r="A3459" s="78" t="s">
        <v>3582</v>
      </c>
      <c r="B3459" s="79">
        <v>0.85375610000000002</v>
      </c>
      <c r="C3459" s="109">
        <f t="shared" ref="C3459:C3522" si="54">POWER(2, -B3459)</f>
        <v>0.55334221589796551</v>
      </c>
      <c r="D3459" s="80">
        <v>8.9521189999999997</v>
      </c>
      <c r="E3459" s="78">
        <v>27.672000000000001</v>
      </c>
      <c r="F3459" s="78">
        <v>18</v>
      </c>
      <c r="G3459" s="78">
        <v>4</v>
      </c>
      <c r="H3459" s="78">
        <v>4</v>
      </c>
      <c r="I3459" s="51"/>
      <c r="J3459" s="81" t="s">
        <v>22</v>
      </c>
      <c r="K3459" s="82" t="s">
        <v>22</v>
      </c>
      <c r="L3459" s="80" t="s">
        <v>22</v>
      </c>
      <c r="M3459" s="83" t="s">
        <v>22</v>
      </c>
      <c r="N3459" s="82">
        <v>1.072106</v>
      </c>
      <c r="O3459" s="82">
        <v>0.79751119999999998</v>
      </c>
      <c r="P3459" s="82">
        <v>0.93304379999999998</v>
      </c>
      <c r="Q3459" s="82">
        <v>0.8561491</v>
      </c>
      <c r="R3459" s="82">
        <v>0.89863400000000004</v>
      </c>
      <c r="S3459" s="82">
        <v>0.1307991</v>
      </c>
      <c r="T3459" s="80">
        <v>0.86306620000000001</v>
      </c>
      <c r="U3459" s="86">
        <v>3.0999999999999999E-19</v>
      </c>
      <c r="V3459" s="78" t="s">
        <v>3582</v>
      </c>
      <c r="W3459" s="78">
        <v>1</v>
      </c>
      <c r="X3459" s="85" t="s">
        <v>3582</v>
      </c>
      <c r="Y3459" s="78">
        <v>0.45504338100000002</v>
      </c>
      <c r="Z3459" s="49"/>
      <c r="AA3459" s="49"/>
    </row>
    <row r="3460" spans="1:27" ht="15.75" thickBot="1" x14ac:dyDescent="0.3">
      <c r="A3460" s="78" t="s">
        <v>1074</v>
      </c>
      <c r="B3460" s="79">
        <v>0.8539158</v>
      </c>
      <c r="C3460" s="109">
        <f t="shared" si="54"/>
        <v>0.55328096673682003</v>
      </c>
      <c r="D3460" s="80">
        <v>9.1496809999999993</v>
      </c>
      <c r="E3460" s="78">
        <v>70.718999999999994</v>
      </c>
      <c r="F3460" s="78">
        <v>40</v>
      </c>
      <c r="G3460" s="78">
        <v>12</v>
      </c>
      <c r="H3460" s="78">
        <v>12</v>
      </c>
      <c r="I3460" s="51"/>
      <c r="J3460" s="81">
        <v>0.98331279999999999</v>
      </c>
      <c r="K3460" s="82">
        <v>0.6635723</v>
      </c>
      <c r="L3460" s="80">
        <v>-0.23271810000000001</v>
      </c>
      <c r="M3460" s="83">
        <v>0.74476390000000003</v>
      </c>
      <c r="N3460" s="82">
        <v>0.87286819999999998</v>
      </c>
      <c r="O3460" s="82">
        <v>0.83487299999999998</v>
      </c>
      <c r="P3460" s="82">
        <v>0.53037049999999997</v>
      </c>
      <c r="Q3460" s="82">
        <v>0.59893689999999999</v>
      </c>
      <c r="R3460" s="82">
        <v>0.60226679999999999</v>
      </c>
      <c r="S3460" s="82">
        <v>1.023468</v>
      </c>
      <c r="T3460" s="80">
        <v>0.88713529999999996</v>
      </c>
      <c r="U3460" s="86">
        <v>2.7099999999999999E-37</v>
      </c>
      <c r="V3460" s="78" t="s">
        <v>1074</v>
      </c>
      <c r="W3460" s="78">
        <v>1</v>
      </c>
      <c r="X3460" s="85" t="s">
        <v>1075</v>
      </c>
      <c r="Y3460" s="78">
        <v>0.48754915700000001</v>
      </c>
      <c r="Z3460" s="49"/>
      <c r="AA3460" s="49"/>
    </row>
    <row r="3461" spans="1:27" ht="15.75" thickBot="1" x14ac:dyDescent="0.3">
      <c r="A3461" s="78" t="s">
        <v>4968</v>
      </c>
      <c r="B3461" s="79">
        <v>0.85431489999999999</v>
      </c>
      <c r="C3461" s="109">
        <f t="shared" si="54"/>
        <v>0.55312793100308655</v>
      </c>
      <c r="D3461" s="80">
        <v>8.8653169999999992</v>
      </c>
      <c r="E3461" s="78">
        <v>75.352000000000004</v>
      </c>
      <c r="F3461" s="78">
        <v>28</v>
      </c>
      <c r="G3461" s="78">
        <v>12</v>
      </c>
      <c r="H3461" s="78">
        <v>12</v>
      </c>
      <c r="I3461" s="51"/>
      <c r="J3461" s="81">
        <v>0.81450940000000005</v>
      </c>
      <c r="K3461" s="82">
        <v>0.64855750000000001</v>
      </c>
      <c r="L3461" s="80">
        <v>0.158854</v>
      </c>
      <c r="M3461" s="83">
        <v>1.0325949999999999</v>
      </c>
      <c r="N3461" s="82">
        <v>1.4549129999999999</v>
      </c>
      <c r="O3461" s="82" t="s">
        <v>22</v>
      </c>
      <c r="P3461" s="82">
        <v>1.2907189999999999</v>
      </c>
      <c r="Q3461" s="82">
        <v>0.92143640000000004</v>
      </c>
      <c r="R3461" s="82">
        <v>0.56091060000000004</v>
      </c>
      <c r="S3461" s="82">
        <v>0.85678650000000001</v>
      </c>
      <c r="T3461" s="80">
        <v>0.71105430000000003</v>
      </c>
      <c r="U3461" s="86">
        <v>3.5299999999999999E-43</v>
      </c>
      <c r="V3461" s="78" t="s">
        <v>4968</v>
      </c>
      <c r="W3461" s="78">
        <v>1</v>
      </c>
      <c r="X3461" s="85" t="s">
        <v>4968</v>
      </c>
      <c r="Y3461" s="78">
        <v>0.45467455099999998</v>
      </c>
      <c r="Z3461" s="49"/>
      <c r="AA3461" s="49"/>
    </row>
    <row r="3462" spans="1:27" ht="15.75" thickBot="1" x14ac:dyDescent="0.3">
      <c r="A3462" s="78" t="s">
        <v>1813</v>
      </c>
      <c r="B3462" s="79">
        <v>0.85447450000000003</v>
      </c>
      <c r="C3462" s="109">
        <f t="shared" si="54"/>
        <v>0.55306674389668842</v>
      </c>
      <c r="D3462" s="80">
        <v>9.2802819999999997</v>
      </c>
      <c r="E3462" s="78">
        <v>60.997</v>
      </c>
      <c r="F3462" s="78">
        <v>58</v>
      </c>
      <c r="G3462" s="78">
        <v>17</v>
      </c>
      <c r="H3462" s="78">
        <v>17</v>
      </c>
      <c r="I3462" s="51"/>
      <c r="J3462" s="81">
        <v>0.7573647</v>
      </c>
      <c r="K3462" s="82">
        <v>0.69697299999999995</v>
      </c>
      <c r="L3462" s="80">
        <v>1.0956539999999999</v>
      </c>
      <c r="M3462" s="83">
        <v>0.93523339999999999</v>
      </c>
      <c r="N3462" s="82">
        <v>0.3807295</v>
      </c>
      <c r="O3462" s="82">
        <v>-0.56999310000000003</v>
      </c>
      <c r="P3462" s="82">
        <v>0.87302570000000002</v>
      </c>
      <c r="Q3462" s="82">
        <v>0.78341470000000002</v>
      </c>
      <c r="R3462" s="82">
        <v>0.75898529999999997</v>
      </c>
      <c r="S3462" s="82">
        <v>0.98797570000000001</v>
      </c>
      <c r="T3462" s="80">
        <v>1.008845</v>
      </c>
      <c r="U3462" s="86">
        <v>1.7599999999999999E-49</v>
      </c>
      <c r="V3462" s="78" t="s">
        <v>1813</v>
      </c>
      <c r="W3462" s="78">
        <v>1</v>
      </c>
      <c r="X3462" s="85" t="s">
        <v>1813</v>
      </c>
      <c r="Y3462" s="78">
        <v>0.51389325399999997</v>
      </c>
      <c r="Z3462" s="49"/>
      <c r="AA3462" s="49"/>
    </row>
    <row r="3463" spans="1:27" ht="15.75" thickBot="1" x14ac:dyDescent="0.3">
      <c r="A3463" s="78" t="s">
        <v>904</v>
      </c>
      <c r="B3463" s="79">
        <v>0.85503289999999998</v>
      </c>
      <c r="C3463" s="109">
        <f t="shared" si="54"/>
        <v>0.55285271896319632</v>
      </c>
      <c r="D3463" s="80">
        <v>11.718780000000001</v>
      </c>
      <c r="E3463" s="78">
        <v>46.106999999999999</v>
      </c>
      <c r="F3463" s="78">
        <v>845</v>
      </c>
      <c r="G3463" s="78">
        <v>63</v>
      </c>
      <c r="H3463" s="78">
        <v>63</v>
      </c>
      <c r="I3463" s="51"/>
      <c r="J3463" s="81">
        <v>0.96132700000000004</v>
      </c>
      <c r="K3463" s="82">
        <v>0.87302570000000002</v>
      </c>
      <c r="L3463" s="80">
        <v>0.78776679999999999</v>
      </c>
      <c r="M3463" s="83">
        <v>0.86314550000000001</v>
      </c>
      <c r="N3463" s="82">
        <v>0.86694749999999998</v>
      </c>
      <c r="O3463" s="82">
        <v>0.83810470000000004</v>
      </c>
      <c r="P3463" s="82">
        <v>0.84084590000000003</v>
      </c>
      <c r="Q3463" s="82">
        <v>0.85375610000000002</v>
      </c>
      <c r="R3463" s="82">
        <v>0.84975909999999999</v>
      </c>
      <c r="S3463" s="82">
        <v>0.82187339999999998</v>
      </c>
      <c r="T3463" s="80">
        <v>0.85471390000000003</v>
      </c>
      <c r="U3463" s="84">
        <v>0</v>
      </c>
      <c r="V3463" s="78" t="s">
        <v>904</v>
      </c>
      <c r="W3463" s="78">
        <v>2</v>
      </c>
      <c r="X3463" s="85" t="s">
        <v>905</v>
      </c>
      <c r="Y3463" s="78">
        <v>0.67056669099999999</v>
      </c>
      <c r="Z3463" s="49"/>
      <c r="AA3463" s="49"/>
    </row>
    <row r="3464" spans="1:27" ht="15.75" thickBot="1" x14ac:dyDescent="0.3">
      <c r="A3464" s="78" t="s">
        <v>2701</v>
      </c>
      <c r="B3464" s="79">
        <v>0.85583030000000004</v>
      </c>
      <c r="C3464" s="109">
        <f t="shared" si="54"/>
        <v>0.55254723309322784</v>
      </c>
      <c r="D3464" s="80">
        <v>8.8124789999999997</v>
      </c>
      <c r="E3464" s="78">
        <v>66.762</v>
      </c>
      <c r="F3464" s="78">
        <v>12</v>
      </c>
      <c r="G3464" s="78">
        <v>5</v>
      </c>
      <c r="H3464" s="78">
        <v>5</v>
      </c>
      <c r="I3464" s="51"/>
      <c r="J3464" s="81" t="s">
        <v>22</v>
      </c>
      <c r="K3464" s="82">
        <v>0.98236389999999996</v>
      </c>
      <c r="L3464" s="80">
        <v>0.93982840000000001</v>
      </c>
      <c r="M3464" s="83">
        <v>1.0427839999999999</v>
      </c>
      <c r="N3464" s="82" t="s">
        <v>22</v>
      </c>
      <c r="O3464" s="82" t="s">
        <v>22</v>
      </c>
      <c r="P3464" s="82" t="s">
        <v>22</v>
      </c>
      <c r="Q3464" s="82" t="s">
        <v>22</v>
      </c>
      <c r="R3464" s="82" t="s">
        <v>22</v>
      </c>
      <c r="S3464" s="82" t="s">
        <v>22</v>
      </c>
      <c r="T3464" s="80" t="s">
        <v>22</v>
      </c>
      <c r="U3464" s="86">
        <v>2.6500000000000002E-16</v>
      </c>
      <c r="V3464" s="78" t="s">
        <v>2701</v>
      </c>
      <c r="W3464" s="78">
        <v>1</v>
      </c>
      <c r="X3464" s="85" t="s">
        <v>2701</v>
      </c>
      <c r="Y3464" s="78">
        <v>0.45367502599999998</v>
      </c>
      <c r="Z3464" s="49"/>
      <c r="AA3464" s="49"/>
    </row>
    <row r="3465" spans="1:27" ht="15.75" thickBot="1" x14ac:dyDescent="0.3">
      <c r="A3465" s="78" t="s">
        <v>2881</v>
      </c>
      <c r="B3465" s="79">
        <v>0.85630850000000003</v>
      </c>
      <c r="C3465" s="109">
        <f t="shared" si="54"/>
        <v>0.55236411448998823</v>
      </c>
      <c r="D3465" s="80">
        <v>10.01174</v>
      </c>
      <c r="E3465" s="78">
        <v>37.561999999999998</v>
      </c>
      <c r="F3465" s="78">
        <v>52</v>
      </c>
      <c r="G3465" s="78">
        <v>7</v>
      </c>
      <c r="H3465" s="78">
        <v>7</v>
      </c>
      <c r="I3465" s="51"/>
      <c r="J3465" s="81">
        <v>0.87444290000000002</v>
      </c>
      <c r="K3465" s="82">
        <v>0.9792206</v>
      </c>
      <c r="L3465" s="80">
        <v>0.95203530000000003</v>
      </c>
      <c r="M3465" s="83">
        <v>0.91195999999999999</v>
      </c>
      <c r="N3465" s="82">
        <v>-0.77245600000000003</v>
      </c>
      <c r="O3465" s="82">
        <v>0.79792609999999997</v>
      </c>
      <c r="P3465" s="82">
        <v>0.93478070000000002</v>
      </c>
      <c r="Q3465" s="82">
        <v>0.87349829999999995</v>
      </c>
      <c r="R3465" s="82">
        <v>0.87341950000000002</v>
      </c>
      <c r="S3465" s="82">
        <v>0.90350109999999995</v>
      </c>
      <c r="T3465" s="80">
        <v>0.81541140000000001</v>
      </c>
      <c r="U3465" s="86">
        <v>1.46E-84</v>
      </c>
      <c r="V3465" s="78" t="s">
        <v>2881</v>
      </c>
      <c r="W3465" s="78">
        <v>1</v>
      </c>
      <c r="X3465" s="85" t="s">
        <v>2881</v>
      </c>
      <c r="Y3465" s="78">
        <v>0.39446320000000001</v>
      </c>
      <c r="Z3465" s="49"/>
      <c r="AA3465" s="49"/>
    </row>
    <row r="3466" spans="1:27" ht="15.75" thickBot="1" x14ac:dyDescent="0.3">
      <c r="A3466" s="78" t="s">
        <v>2653</v>
      </c>
      <c r="B3466" s="79">
        <v>0.85742370000000001</v>
      </c>
      <c r="C3466" s="109">
        <f t="shared" si="54"/>
        <v>0.55193730326348056</v>
      </c>
      <c r="D3466" s="80">
        <v>9.2319279999999999</v>
      </c>
      <c r="E3466" s="78">
        <v>44.402000000000001</v>
      </c>
      <c r="F3466" s="78">
        <v>32</v>
      </c>
      <c r="G3466" s="78">
        <v>9</v>
      </c>
      <c r="H3466" s="78">
        <v>9</v>
      </c>
      <c r="I3466" s="51"/>
      <c r="J3466" s="81" t="s">
        <v>22</v>
      </c>
      <c r="K3466" s="82">
        <v>0.53057010000000004</v>
      </c>
      <c r="L3466" s="80">
        <v>0.38725219999999999</v>
      </c>
      <c r="M3466" s="83">
        <v>0.88643309999999997</v>
      </c>
      <c r="N3466" s="82">
        <v>0.99696720000000005</v>
      </c>
      <c r="O3466" s="82">
        <v>0.9938555</v>
      </c>
      <c r="P3466" s="82">
        <v>0.76434619999999998</v>
      </c>
      <c r="Q3466" s="82">
        <v>8.841301E-2</v>
      </c>
      <c r="R3466" s="82">
        <v>6.3779020000000006E-2</v>
      </c>
      <c r="S3466" s="82">
        <v>0.82724989999999998</v>
      </c>
      <c r="T3466" s="80">
        <v>0.78542500000000004</v>
      </c>
      <c r="U3466" s="86">
        <v>1.5000000000000001E-61</v>
      </c>
      <c r="V3466" s="78" t="s">
        <v>2653</v>
      </c>
      <c r="W3466" s="78">
        <v>1</v>
      </c>
      <c r="X3466" s="85" t="s">
        <v>2653</v>
      </c>
      <c r="Y3466" s="78">
        <v>0.51194379199999995</v>
      </c>
      <c r="Z3466" s="49"/>
      <c r="AA3466" s="49"/>
    </row>
    <row r="3467" spans="1:27" ht="15.75" thickBot="1" x14ac:dyDescent="0.3">
      <c r="A3467" s="78" t="s">
        <v>676</v>
      </c>
      <c r="B3467" s="79">
        <v>0.85829929999999999</v>
      </c>
      <c r="C3467" s="109">
        <f t="shared" si="54"/>
        <v>0.55160242328970788</v>
      </c>
      <c r="D3467" s="80">
        <v>10.25924</v>
      </c>
      <c r="E3467" s="78">
        <v>31.643000000000001</v>
      </c>
      <c r="F3467" s="78">
        <v>123</v>
      </c>
      <c r="G3467" s="78">
        <v>15</v>
      </c>
      <c r="H3467" s="78">
        <v>15</v>
      </c>
      <c r="I3467" s="51"/>
      <c r="J3467" s="81">
        <v>0.96982279999999998</v>
      </c>
      <c r="K3467" s="82">
        <v>1.0356240000000001</v>
      </c>
      <c r="L3467" s="80">
        <v>0.86963460000000004</v>
      </c>
      <c r="M3467" s="83">
        <v>0.80834379999999995</v>
      </c>
      <c r="N3467" s="82">
        <v>0.84116800000000003</v>
      </c>
      <c r="O3467" s="82">
        <v>0.80231730000000001</v>
      </c>
      <c r="P3467" s="82">
        <v>0.72473759999999998</v>
      </c>
      <c r="Q3467" s="82">
        <v>0.81991340000000001</v>
      </c>
      <c r="R3467" s="82">
        <v>0.85023939999999998</v>
      </c>
      <c r="S3467" s="82">
        <v>0.93937709999999996</v>
      </c>
      <c r="T3467" s="80">
        <v>0.79850679999999996</v>
      </c>
      <c r="U3467" s="86">
        <v>1.61E-71</v>
      </c>
      <c r="V3467" s="78" t="s">
        <v>676</v>
      </c>
      <c r="W3467" s="78">
        <v>1</v>
      </c>
      <c r="X3467" s="85" t="s">
        <v>676</v>
      </c>
      <c r="Y3467" s="78">
        <v>0.393196455</v>
      </c>
      <c r="Z3467" s="49"/>
      <c r="AA3467" s="49"/>
    </row>
    <row r="3468" spans="1:27" ht="15.75" thickBot="1" x14ac:dyDescent="0.3">
      <c r="A3468" s="78" t="s">
        <v>2913</v>
      </c>
      <c r="B3468" s="79">
        <v>0.85965159999999996</v>
      </c>
      <c r="C3468" s="109">
        <f t="shared" si="54"/>
        <v>0.55108562490330981</v>
      </c>
      <c r="D3468" s="80">
        <v>10.34737</v>
      </c>
      <c r="E3468" s="78">
        <v>32.274000000000001</v>
      </c>
      <c r="F3468" s="78">
        <v>84</v>
      </c>
      <c r="G3468" s="78">
        <v>12</v>
      </c>
      <c r="H3468" s="78">
        <v>12</v>
      </c>
      <c r="I3468" s="51"/>
      <c r="J3468" s="81">
        <v>0.84887829999999997</v>
      </c>
      <c r="K3468" s="82">
        <v>0.90896650000000001</v>
      </c>
      <c r="L3468" s="80">
        <v>1.030689</v>
      </c>
      <c r="M3468" s="83">
        <v>0.79018820000000001</v>
      </c>
      <c r="N3468" s="82">
        <v>0.8407654</v>
      </c>
      <c r="O3468" s="82">
        <v>0.880803</v>
      </c>
      <c r="P3468" s="82">
        <v>0.73647499999999999</v>
      </c>
      <c r="Q3468" s="82">
        <v>0.86971350000000003</v>
      </c>
      <c r="R3468" s="82">
        <v>0.83284959999999997</v>
      </c>
      <c r="S3468" s="82">
        <v>0.80949669999999996</v>
      </c>
      <c r="T3468" s="80">
        <v>0.96842249999999996</v>
      </c>
      <c r="U3468" s="86">
        <v>1.9500000000000001E-54</v>
      </c>
      <c r="V3468" s="78" t="s">
        <v>2913</v>
      </c>
      <c r="W3468" s="78">
        <v>1</v>
      </c>
      <c r="X3468" s="85" t="s">
        <v>2913</v>
      </c>
      <c r="Y3468" s="78">
        <v>0.66803127900000003</v>
      </c>
      <c r="Z3468" s="49"/>
      <c r="AA3468" s="49"/>
    </row>
    <row r="3469" spans="1:27" ht="15.75" thickBot="1" x14ac:dyDescent="0.3">
      <c r="A3469" s="78" t="s">
        <v>4926</v>
      </c>
      <c r="B3469" s="79">
        <v>0.85989009999999999</v>
      </c>
      <c r="C3469" s="109">
        <f t="shared" si="54"/>
        <v>0.55099452938112781</v>
      </c>
      <c r="D3469" s="80">
        <v>9.8159960000000002</v>
      </c>
      <c r="E3469" s="78">
        <v>23.571999999999999</v>
      </c>
      <c r="F3469" s="78">
        <v>59</v>
      </c>
      <c r="G3469" s="78">
        <v>6</v>
      </c>
      <c r="H3469" s="78">
        <v>6</v>
      </c>
      <c r="I3469" s="51"/>
      <c r="J3469" s="81">
        <v>1.035131</v>
      </c>
      <c r="K3469" s="82">
        <v>1.0366089999999999</v>
      </c>
      <c r="L3469" s="80">
        <v>0.82724989999999998</v>
      </c>
      <c r="M3469" s="83">
        <v>0.74897639999999999</v>
      </c>
      <c r="N3469" s="82">
        <v>0.75574220000000003</v>
      </c>
      <c r="O3469" s="82">
        <v>0.81754139999999997</v>
      </c>
      <c r="P3469" s="82">
        <v>0.88229089999999999</v>
      </c>
      <c r="Q3469" s="82">
        <v>0.87050280000000002</v>
      </c>
      <c r="R3469" s="82">
        <v>0.88166460000000002</v>
      </c>
      <c r="S3469" s="82">
        <v>0.91142310000000004</v>
      </c>
      <c r="T3469" s="80">
        <v>0.76102990000000004</v>
      </c>
      <c r="U3469" s="86">
        <v>4.1300000000000001E-45</v>
      </c>
      <c r="V3469" s="78" t="s">
        <v>4926</v>
      </c>
      <c r="W3469" s="78">
        <v>1</v>
      </c>
      <c r="X3469" s="85" t="s">
        <v>4926</v>
      </c>
      <c r="Y3469" s="78">
        <v>0.39763729799999997</v>
      </c>
      <c r="Z3469" s="49"/>
      <c r="AA3469" s="49"/>
    </row>
    <row r="3470" spans="1:27" ht="15.75" thickBot="1" x14ac:dyDescent="0.3">
      <c r="A3470" s="78" t="s">
        <v>4442</v>
      </c>
      <c r="B3470" s="79">
        <v>0.86020799999999997</v>
      </c>
      <c r="C3470" s="109">
        <f t="shared" si="54"/>
        <v>0.55087313029203933</v>
      </c>
      <c r="D3470" s="80">
        <v>9.1324520000000007</v>
      </c>
      <c r="E3470" s="78">
        <v>43.491999999999997</v>
      </c>
      <c r="F3470" s="78">
        <v>7</v>
      </c>
      <c r="G3470" s="78">
        <v>3</v>
      </c>
      <c r="H3470" s="78">
        <v>3</v>
      </c>
      <c r="I3470" s="51"/>
      <c r="J3470" s="81" t="s">
        <v>22</v>
      </c>
      <c r="K3470" s="82" t="s">
        <v>22</v>
      </c>
      <c r="L3470" s="80" t="s">
        <v>22</v>
      </c>
      <c r="M3470" s="83" t="s">
        <v>22</v>
      </c>
      <c r="N3470" s="82" t="s">
        <v>22</v>
      </c>
      <c r="O3470" s="82" t="s">
        <v>22</v>
      </c>
      <c r="P3470" s="82" t="s">
        <v>22</v>
      </c>
      <c r="Q3470" s="82" t="s">
        <v>22</v>
      </c>
      <c r="R3470" s="82" t="s">
        <v>22</v>
      </c>
      <c r="S3470" s="82" t="s">
        <v>22</v>
      </c>
      <c r="T3470" s="80" t="s">
        <v>22</v>
      </c>
      <c r="U3470" s="86">
        <v>2.1100000000000001E-6</v>
      </c>
      <c r="V3470" s="78" t="s">
        <v>4442</v>
      </c>
      <c r="W3470" s="78">
        <v>1</v>
      </c>
      <c r="X3470" s="85" t="s">
        <v>4442</v>
      </c>
      <c r="Y3470" s="78">
        <v>0.48327335500000002</v>
      </c>
      <c r="Z3470" s="49"/>
      <c r="AA3470" s="49"/>
    </row>
    <row r="3471" spans="1:27" ht="15.75" thickBot="1" x14ac:dyDescent="0.3">
      <c r="A3471" s="78" t="s">
        <v>547</v>
      </c>
      <c r="B3471" s="79">
        <v>0.86100259999999995</v>
      </c>
      <c r="C3471" s="109">
        <f t="shared" si="54"/>
        <v>0.55056980682072354</v>
      </c>
      <c r="D3471" s="80">
        <v>8.4192119999999999</v>
      </c>
      <c r="E3471" s="78">
        <v>16.042000000000002</v>
      </c>
      <c r="F3471" s="78">
        <v>8</v>
      </c>
      <c r="G3471" s="78">
        <v>3</v>
      </c>
      <c r="H3471" s="78">
        <v>3</v>
      </c>
      <c r="I3471" s="51"/>
      <c r="J3471" s="81" t="s">
        <v>22</v>
      </c>
      <c r="K3471" s="82" t="s">
        <v>22</v>
      </c>
      <c r="L3471" s="80" t="s">
        <v>22</v>
      </c>
      <c r="M3471" s="83" t="s">
        <v>22</v>
      </c>
      <c r="N3471" s="82" t="s">
        <v>22</v>
      </c>
      <c r="O3471" s="82" t="s">
        <v>22</v>
      </c>
      <c r="P3471" s="82" t="s">
        <v>22</v>
      </c>
      <c r="Q3471" s="82" t="s">
        <v>22</v>
      </c>
      <c r="R3471" s="82">
        <v>1.0229710000000001</v>
      </c>
      <c r="S3471" s="82">
        <v>1.0087740000000001</v>
      </c>
      <c r="T3471" s="80" t="s">
        <v>22</v>
      </c>
      <c r="U3471" s="86">
        <v>3.3699999999999999E-23</v>
      </c>
      <c r="V3471" s="78" t="s">
        <v>547</v>
      </c>
      <c r="W3471" s="78">
        <v>1</v>
      </c>
      <c r="X3471" s="85" t="s">
        <v>547</v>
      </c>
      <c r="Y3471" s="78">
        <v>0.435705919</v>
      </c>
      <c r="Z3471" s="49"/>
      <c r="AA3471" s="49"/>
    </row>
    <row r="3472" spans="1:27" ht="15.75" thickBot="1" x14ac:dyDescent="0.3">
      <c r="A3472" s="78" t="s">
        <v>3566</v>
      </c>
      <c r="B3472" s="79">
        <v>0.86155839999999995</v>
      </c>
      <c r="C3472" s="109">
        <f t="shared" si="54"/>
        <v>0.55035773999245829</v>
      </c>
      <c r="D3472" s="80">
        <v>9.1374180000000003</v>
      </c>
      <c r="E3472" s="78">
        <v>26.552</v>
      </c>
      <c r="F3472" s="78">
        <v>31</v>
      </c>
      <c r="G3472" s="78">
        <v>6</v>
      </c>
      <c r="H3472" s="78">
        <v>6</v>
      </c>
      <c r="I3472" s="51"/>
      <c r="J3472" s="81" t="s">
        <v>22</v>
      </c>
      <c r="K3472" s="82">
        <v>0.86155839999999995</v>
      </c>
      <c r="L3472" s="80">
        <v>0.2352368</v>
      </c>
      <c r="M3472" s="83" t="s">
        <v>22</v>
      </c>
      <c r="N3472" s="82">
        <v>0.76256139999999994</v>
      </c>
      <c r="O3472" s="82">
        <v>1.1972989999999999</v>
      </c>
      <c r="P3472" s="82">
        <v>0.99117259999999996</v>
      </c>
      <c r="Q3472" s="82">
        <v>0.74235119999999999</v>
      </c>
      <c r="R3472" s="82">
        <v>0.91195999999999999</v>
      </c>
      <c r="S3472" s="82">
        <v>0.87923530000000005</v>
      </c>
      <c r="T3472" s="80">
        <v>0.86155839999999995</v>
      </c>
      <c r="U3472" s="86">
        <v>3.0000000000000002E-104</v>
      </c>
      <c r="V3472" s="78" t="s">
        <v>3566</v>
      </c>
      <c r="W3472" s="78">
        <v>1</v>
      </c>
      <c r="X3472" s="85" t="s">
        <v>3566</v>
      </c>
      <c r="Y3472" s="78">
        <v>0.48235831800000001</v>
      </c>
      <c r="Z3472" s="49"/>
      <c r="AA3472" s="49"/>
    </row>
    <row r="3473" spans="1:27" ht="15.75" thickBot="1" x14ac:dyDescent="0.3">
      <c r="A3473" s="78" t="s">
        <v>216</v>
      </c>
      <c r="B3473" s="79">
        <v>0.86171719999999996</v>
      </c>
      <c r="C3473" s="109">
        <f t="shared" si="54"/>
        <v>0.55029716447452171</v>
      </c>
      <c r="D3473" s="80">
        <v>9.5544170000000008</v>
      </c>
      <c r="E3473" s="78">
        <v>51.887999999999998</v>
      </c>
      <c r="F3473" s="78">
        <v>43</v>
      </c>
      <c r="G3473" s="78">
        <v>6</v>
      </c>
      <c r="H3473" s="78">
        <v>6</v>
      </c>
      <c r="I3473" s="51"/>
      <c r="J3473" s="81" t="s">
        <v>22</v>
      </c>
      <c r="K3473" s="82">
        <v>1.3485720000000001</v>
      </c>
      <c r="L3473" s="80">
        <v>0.97951319999999997</v>
      </c>
      <c r="M3473" s="83">
        <v>0.61541619999999997</v>
      </c>
      <c r="N3473" s="82">
        <v>0.63895420000000003</v>
      </c>
      <c r="O3473" s="82">
        <v>0.80066179999999998</v>
      </c>
      <c r="P3473" s="82">
        <v>0.73448199999999997</v>
      </c>
      <c r="Q3473" s="82">
        <v>0.86884479999999997</v>
      </c>
      <c r="R3473" s="82">
        <v>0.79950180000000004</v>
      </c>
      <c r="S3473" s="82">
        <v>0.92592350000000001</v>
      </c>
      <c r="T3473" s="80">
        <v>0.83705510000000005</v>
      </c>
      <c r="U3473" s="86">
        <v>1.87E-170</v>
      </c>
      <c r="V3473" s="78" t="s">
        <v>216</v>
      </c>
      <c r="W3473" s="78">
        <v>1</v>
      </c>
      <c r="X3473" s="85" t="s">
        <v>216</v>
      </c>
      <c r="Y3473" s="78">
        <v>0.39640532699999997</v>
      </c>
      <c r="Z3473" s="49"/>
      <c r="AA3473" s="49"/>
    </row>
    <row r="3474" spans="1:27" ht="15.75" thickBot="1" x14ac:dyDescent="0.3">
      <c r="A3474" s="78" t="s">
        <v>2628</v>
      </c>
      <c r="B3474" s="79">
        <v>0.86377990000000004</v>
      </c>
      <c r="C3474" s="109">
        <f t="shared" si="54"/>
        <v>0.5495109367134311</v>
      </c>
      <c r="D3474" s="80">
        <v>10.619479999999999</v>
      </c>
      <c r="E3474" s="78">
        <v>57.134999999999998</v>
      </c>
      <c r="F3474" s="78">
        <v>208</v>
      </c>
      <c r="G3474" s="78">
        <v>25</v>
      </c>
      <c r="H3474" s="78">
        <v>25</v>
      </c>
      <c r="I3474" s="51"/>
      <c r="J3474" s="81">
        <v>0.60312189999999999</v>
      </c>
      <c r="K3474" s="82">
        <v>0.83745890000000001</v>
      </c>
      <c r="L3474" s="80">
        <v>0.77205460000000004</v>
      </c>
      <c r="M3474" s="83">
        <v>0.83203939999999998</v>
      </c>
      <c r="N3474" s="82">
        <v>0.92280669999999998</v>
      </c>
      <c r="O3474" s="82">
        <v>0.81508349999999996</v>
      </c>
      <c r="P3474" s="82">
        <v>0.86124069999999997</v>
      </c>
      <c r="Q3474" s="82">
        <v>0.85431489999999999</v>
      </c>
      <c r="R3474" s="82">
        <v>0.9110395</v>
      </c>
      <c r="S3474" s="82">
        <v>0.85255820000000004</v>
      </c>
      <c r="T3474" s="80">
        <v>0.94493340000000003</v>
      </c>
      <c r="U3474" s="86">
        <v>2.4500000000000001E-178</v>
      </c>
      <c r="V3474" s="78" t="s">
        <v>2628</v>
      </c>
      <c r="W3474" s="78">
        <v>1</v>
      </c>
      <c r="X3474" s="85" t="s">
        <v>2628</v>
      </c>
      <c r="Y3474" s="78">
        <v>0.665768252</v>
      </c>
      <c r="Z3474" s="49"/>
      <c r="AA3474" s="49"/>
    </row>
    <row r="3475" spans="1:27" ht="15.75" thickBot="1" x14ac:dyDescent="0.3">
      <c r="A3475" s="78" t="s">
        <v>2772</v>
      </c>
      <c r="B3475" s="79">
        <v>0.86417619999999995</v>
      </c>
      <c r="C3475" s="109">
        <f t="shared" si="54"/>
        <v>0.54936000996138501</v>
      </c>
      <c r="D3475" s="80">
        <v>9.8487010000000001</v>
      </c>
      <c r="E3475" s="78">
        <v>57.091000000000001</v>
      </c>
      <c r="F3475" s="78">
        <v>120</v>
      </c>
      <c r="G3475" s="78">
        <v>25</v>
      </c>
      <c r="H3475" s="78">
        <v>25</v>
      </c>
      <c r="I3475" s="51"/>
      <c r="J3475" s="81">
        <v>0.55611049999999995</v>
      </c>
      <c r="K3475" s="82">
        <v>0.55797370000000002</v>
      </c>
      <c r="L3475" s="80">
        <v>0.63431439999999994</v>
      </c>
      <c r="M3475" s="83">
        <v>0.89514740000000004</v>
      </c>
      <c r="N3475" s="82">
        <v>0.92804810000000004</v>
      </c>
      <c r="O3475" s="82">
        <v>1.07779</v>
      </c>
      <c r="P3475" s="82">
        <v>1.0060469999999999</v>
      </c>
      <c r="Q3475" s="82">
        <v>0.96065999999999996</v>
      </c>
      <c r="R3475" s="82">
        <v>0.53246669999999996</v>
      </c>
      <c r="S3475" s="82">
        <v>0.99718399999999996</v>
      </c>
      <c r="T3475" s="80">
        <v>0.90404090000000004</v>
      </c>
      <c r="U3475" s="86">
        <v>1.17E-195</v>
      </c>
      <c r="V3475" s="78" t="s">
        <v>2772</v>
      </c>
      <c r="W3475" s="78">
        <v>1</v>
      </c>
      <c r="X3475" s="85" t="s">
        <v>2772</v>
      </c>
      <c r="Y3475" s="78">
        <v>0.38947137999999998</v>
      </c>
      <c r="Z3475" s="49"/>
      <c r="AA3475" s="49"/>
    </row>
    <row r="3476" spans="1:27" ht="15.75" thickBot="1" x14ac:dyDescent="0.3">
      <c r="A3476" s="78" t="s">
        <v>229</v>
      </c>
      <c r="B3476" s="79">
        <v>0.86544379999999999</v>
      </c>
      <c r="C3476" s="109">
        <f t="shared" si="54"/>
        <v>0.54887753591658006</v>
      </c>
      <c r="D3476" s="80">
        <v>9.0784210000000005</v>
      </c>
      <c r="E3476" s="78">
        <v>90.558000000000007</v>
      </c>
      <c r="F3476" s="78">
        <v>26</v>
      </c>
      <c r="G3476" s="78">
        <v>7</v>
      </c>
      <c r="H3476" s="78">
        <v>7</v>
      </c>
      <c r="I3476" s="51"/>
      <c r="J3476" s="81">
        <v>0.27572229999999998</v>
      </c>
      <c r="K3476" s="82">
        <v>1.0398400000000001</v>
      </c>
      <c r="L3476" s="80">
        <v>1.6316630000000001</v>
      </c>
      <c r="M3476" s="83">
        <v>1.125254</v>
      </c>
      <c r="N3476" s="82">
        <v>0.25531949999999998</v>
      </c>
      <c r="O3476" s="82" t="s">
        <v>22</v>
      </c>
      <c r="P3476" s="82">
        <v>1.0147839999999999</v>
      </c>
      <c r="Q3476" s="82">
        <v>0.9367415</v>
      </c>
      <c r="R3476" s="82">
        <v>0.80248269999999999</v>
      </c>
      <c r="S3476" s="82">
        <v>-0.28156160000000002</v>
      </c>
      <c r="T3476" s="80">
        <v>0.65094830000000004</v>
      </c>
      <c r="U3476" s="86">
        <v>8.6299999999999994E-27</v>
      </c>
      <c r="V3476" s="78" t="s">
        <v>229</v>
      </c>
      <c r="W3476" s="78">
        <v>1</v>
      </c>
      <c r="X3476" s="85" t="s">
        <v>229</v>
      </c>
      <c r="Y3476" s="78">
        <v>0.47973098199999997</v>
      </c>
      <c r="Z3476" s="49"/>
      <c r="AA3476" s="49"/>
    </row>
    <row r="3477" spans="1:27" ht="15.75" thickBot="1" x14ac:dyDescent="0.3">
      <c r="A3477" s="78" t="s">
        <v>3627</v>
      </c>
      <c r="B3477" s="79">
        <v>0.86552300000000004</v>
      </c>
      <c r="C3477" s="109">
        <f t="shared" si="54"/>
        <v>0.54884740487265726</v>
      </c>
      <c r="D3477" s="80">
        <v>10.164440000000001</v>
      </c>
      <c r="E3477" s="78">
        <v>40.671999999999997</v>
      </c>
      <c r="F3477" s="78">
        <v>78</v>
      </c>
      <c r="G3477" s="78">
        <v>13</v>
      </c>
      <c r="H3477" s="78">
        <v>13</v>
      </c>
      <c r="I3477" s="51"/>
      <c r="J3477" s="81">
        <v>0.516822</v>
      </c>
      <c r="K3477" s="82">
        <v>0.78483899999999995</v>
      </c>
      <c r="L3477" s="80">
        <v>0.91395210000000005</v>
      </c>
      <c r="M3477" s="83">
        <v>0.81672259999999997</v>
      </c>
      <c r="N3477" s="82">
        <v>0.94972160000000005</v>
      </c>
      <c r="O3477" s="82">
        <v>0.84004009999999996</v>
      </c>
      <c r="P3477" s="82">
        <v>0.92797229999999997</v>
      </c>
      <c r="Q3477" s="82">
        <v>0.91617079999999995</v>
      </c>
      <c r="R3477" s="82">
        <v>0.78391750000000004</v>
      </c>
      <c r="S3477" s="82">
        <v>0.8510394</v>
      </c>
      <c r="T3477" s="80">
        <v>0.91088619999999998</v>
      </c>
      <c r="U3477" s="86">
        <v>2.1100000000000001E-54</v>
      </c>
      <c r="V3477" s="78" t="s">
        <v>3627</v>
      </c>
      <c r="W3477" s="78">
        <v>1</v>
      </c>
      <c r="X3477" s="85" t="s">
        <v>3627</v>
      </c>
      <c r="Y3477" s="78">
        <v>0.38862076400000001</v>
      </c>
      <c r="Z3477" s="49"/>
      <c r="AA3477" s="49"/>
    </row>
    <row r="3478" spans="1:27" ht="15.75" thickBot="1" x14ac:dyDescent="0.3">
      <c r="A3478" s="78" t="s">
        <v>2281</v>
      </c>
      <c r="B3478" s="79">
        <v>0.86591879999999999</v>
      </c>
      <c r="C3478" s="109">
        <f t="shared" si="54"/>
        <v>0.54869685052775041</v>
      </c>
      <c r="D3478" s="80">
        <v>8.4573669999999996</v>
      </c>
      <c r="E3478" s="78">
        <v>58.781999999999996</v>
      </c>
      <c r="F3478" s="78">
        <v>8</v>
      </c>
      <c r="G3478" s="78">
        <v>4</v>
      </c>
      <c r="H3478" s="78">
        <v>4</v>
      </c>
      <c r="I3478" s="51"/>
      <c r="J3478" s="81" t="s">
        <v>22</v>
      </c>
      <c r="K3478" s="82" t="s">
        <v>22</v>
      </c>
      <c r="L3478" s="80" t="s">
        <v>22</v>
      </c>
      <c r="M3478" s="83" t="s">
        <v>22</v>
      </c>
      <c r="N3478" s="82">
        <v>0.2365845</v>
      </c>
      <c r="O3478" s="82" t="s">
        <v>22</v>
      </c>
      <c r="P3478" s="82" t="s">
        <v>22</v>
      </c>
      <c r="Q3478" s="82" t="s">
        <v>22</v>
      </c>
      <c r="R3478" s="82" t="s">
        <v>22</v>
      </c>
      <c r="S3478" s="82" t="s">
        <v>22</v>
      </c>
      <c r="T3478" s="80" t="s">
        <v>22</v>
      </c>
      <c r="U3478" s="86">
        <v>6.5200000000000004E-17</v>
      </c>
      <c r="V3478" s="78" t="s">
        <v>2281</v>
      </c>
      <c r="W3478" s="78">
        <v>1</v>
      </c>
      <c r="X3478" s="85" t="s">
        <v>2281</v>
      </c>
      <c r="Y3478" s="78">
        <v>0.41755221199999998</v>
      </c>
      <c r="Z3478" s="49"/>
      <c r="AA3478" s="49"/>
    </row>
    <row r="3479" spans="1:27" ht="15.75" thickBot="1" x14ac:dyDescent="0.3">
      <c r="A3479" s="78" t="s">
        <v>609</v>
      </c>
      <c r="B3479" s="79">
        <v>0.86607710000000004</v>
      </c>
      <c r="C3479" s="109">
        <f t="shared" si="54"/>
        <v>0.54863664795973943</v>
      </c>
      <c r="D3479" s="80">
        <v>9.0387789999999999</v>
      </c>
      <c r="E3479" s="78">
        <v>58.195999999999998</v>
      </c>
      <c r="F3479" s="78">
        <v>23</v>
      </c>
      <c r="G3479" s="78">
        <v>6</v>
      </c>
      <c r="H3479" s="78">
        <v>6</v>
      </c>
      <c r="I3479" s="51"/>
      <c r="J3479" s="81" t="s">
        <v>22</v>
      </c>
      <c r="K3479" s="82">
        <v>0.12736919999999999</v>
      </c>
      <c r="L3479" s="80">
        <v>0.4575418</v>
      </c>
      <c r="M3479" s="83">
        <v>0.65104019999999996</v>
      </c>
      <c r="N3479" s="82" t="s">
        <v>22</v>
      </c>
      <c r="O3479" s="82">
        <v>-0.8685948</v>
      </c>
      <c r="P3479" s="82" t="s">
        <v>22</v>
      </c>
      <c r="Q3479" s="82">
        <v>0.52255799999999997</v>
      </c>
      <c r="R3479" s="82">
        <v>0.32054250000000001</v>
      </c>
      <c r="S3479" s="82">
        <v>0.86607710000000004</v>
      </c>
      <c r="T3479" s="80">
        <v>0.90942750000000006</v>
      </c>
      <c r="U3479" s="86">
        <v>9.9099999999999995E-27</v>
      </c>
      <c r="V3479" s="78" t="s">
        <v>609</v>
      </c>
      <c r="W3479" s="78">
        <v>1</v>
      </c>
      <c r="X3479" s="85" t="s">
        <v>609</v>
      </c>
      <c r="Y3479" s="78">
        <v>0.479303433</v>
      </c>
      <c r="Z3479" s="49"/>
      <c r="AA3479" s="49"/>
    </row>
    <row r="3480" spans="1:27" ht="15.75" thickBot="1" x14ac:dyDescent="0.3">
      <c r="A3480" s="78" t="s">
        <v>1670</v>
      </c>
      <c r="B3480" s="79">
        <v>0.86607710000000004</v>
      </c>
      <c r="C3480" s="109">
        <f t="shared" si="54"/>
        <v>0.54863664795973943</v>
      </c>
      <c r="D3480" s="80">
        <v>8.9886569999999999</v>
      </c>
      <c r="E3480" s="78">
        <v>57.28</v>
      </c>
      <c r="F3480" s="78">
        <v>31</v>
      </c>
      <c r="G3480" s="78">
        <v>14</v>
      </c>
      <c r="H3480" s="78">
        <v>14</v>
      </c>
      <c r="I3480" s="51"/>
      <c r="J3480" s="81" t="s">
        <v>22</v>
      </c>
      <c r="K3480" s="82" t="s">
        <v>22</v>
      </c>
      <c r="L3480" s="80">
        <v>0.6470842</v>
      </c>
      <c r="M3480" s="83">
        <v>1.206143</v>
      </c>
      <c r="N3480" s="82">
        <v>-0.76106640000000003</v>
      </c>
      <c r="O3480" s="82">
        <v>0.1774714</v>
      </c>
      <c r="P3480" s="82" t="s">
        <v>22</v>
      </c>
      <c r="Q3480" s="82">
        <v>0.55070370000000002</v>
      </c>
      <c r="R3480" s="82">
        <v>0.86187599999999998</v>
      </c>
      <c r="S3480" s="82">
        <v>0.54458430000000002</v>
      </c>
      <c r="T3480" s="80">
        <v>1.1723589999999999</v>
      </c>
      <c r="U3480" s="86">
        <v>8.4199999999999997E-44</v>
      </c>
      <c r="V3480" s="78" t="s">
        <v>1670</v>
      </c>
      <c r="W3480" s="78">
        <v>1</v>
      </c>
      <c r="X3480" s="85" t="s">
        <v>1670</v>
      </c>
      <c r="Y3480" s="78">
        <v>0.479303433</v>
      </c>
      <c r="Z3480" s="49"/>
      <c r="AA3480" s="49"/>
    </row>
    <row r="3481" spans="1:27" ht="15.75" thickBot="1" x14ac:dyDescent="0.3">
      <c r="A3481" s="78" t="s">
        <v>3239</v>
      </c>
      <c r="B3481" s="79">
        <v>0.86607710000000004</v>
      </c>
      <c r="C3481" s="109">
        <f t="shared" si="54"/>
        <v>0.54863664795973943</v>
      </c>
      <c r="D3481" s="80">
        <v>9.3988250000000004</v>
      </c>
      <c r="E3481" s="78">
        <v>84.688999999999993</v>
      </c>
      <c r="F3481" s="78">
        <v>56</v>
      </c>
      <c r="G3481" s="78">
        <v>12</v>
      </c>
      <c r="H3481" s="78">
        <v>12</v>
      </c>
      <c r="I3481" s="51"/>
      <c r="J3481" s="81">
        <v>0.94395879999999999</v>
      </c>
      <c r="K3481" s="82">
        <v>-0.47012910000000002</v>
      </c>
      <c r="L3481" s="80">
        <v>0.13658519999999999</v>
      </c>
      <c r="M3481" s="83">
        <v>1.0217639999999999</v>
      </c>
      <c r="N3481" s="82">
        <v>0.1929516</v>
      </c>
      <c r="O3481" s="82">
        <v>1.2008179999999999</v>
      </c>
      <c r="P3481" s="82">
        <v>0.72944399999999998</v>
      </c>
      <c r="Q3481" s="82">
        <v>0.51571239999999996</v>
      </c>
      <c r="R3481" s="82">
        <v>1.36446</v>
      </c>
      <c r="S3481" s="82">
        <v>1.451805</v>
      </c>
      <c r="T3481" s="80">
        <v>1.058594</v>
      </c>
      <c r="U3481" s="86">
        <v>6.8899999999999994E-45</v>
      </c>
      <c r="V3481" s="78" t="s">
        <v>3239</v>
      </c>
      <c r="W3481" s="78">
        <v>1</v>
      </c>
      <c r="X3481" s="85" t="s">
        <v>3239</v>
      </c>
      <c r="Y3481" s="78">
        <v>0.50624619299999996</v>
      </c>
      <c r="Z3481" s="49"/>
      <c r="AA3481" s="49"/>
    </row>
    <row r="3482" spans="1:27" ht="15.75" thickBot="1" x14ac:dyDescent="0.3">
      <c r="A3482" s="78" t="s">
        <v>2203</v>
      </c>
      <c r="B3482" s="79">
        <v>0.86734299999999998</v>
      </c>
      <c r="C3482" s="109">
        <f t="shared" si="54"/>
        <v>0.5481554551245037</v>
      </c>
      <c r="D3482" s="80">
        <v>9.0344280000000001</v>
      </c>
      <c r="E3482" s="78">
        <v>49.786000000000001</v>
      </c>
      <c r="F3482" s="78">
        <v>31</v>
      </c>
      <c r="G3482" s="78">
        <v>3</v>
      </c>
      <c r="H3482" s="78">
        <v>3</v>
      </c>
      <c r="I3482" s="51"/>
      <c r="J3482" s="81">
        <v>1.2541709999999999</v>
      </c>
      <c r="K3482" s="82">
        <v>0.8293625</v>
      </c>
      <c r="L3482" s="80">
        <v>0.83098539999999999</v>
      </c>
      <c r="M3482" s="83">
        <v>0.86734299999999998</v>
      </c>
      <c r="N3482" s="82">
        <v>0.95784029999999998</v>
      </c>
      <c r="O3482" s="82">
        <v>1.0746420000000001</v>
      </c>
      <c r="P3482" s="82">
        <v>0.84510859999999999</v>
      </c>
      <c r="Q3482" s="82">
        <v>0.87837220000000005</v>
      </c>
      <c r="R3482" s="82">
        <v>1.012497</v>
      </c>
      <c r="S3482" s="82">
        <v>0.80148980000000003</v>
      </c>
      <c r="T3482" s="80">
        <v>0.7735744</v>
      </c>
      <c r="U3482" s="86">
        <v>5.7499999999999995E-14</v>
      </c>
      <c r="V3482" s="78" t="s">
        <v>2203</v>
      </c>
      <c r="W3482" s="78">
        <v>1</v>
      </c>
      <c r="X3482" s="85" t="s">
        <v>2203</v>
      </c>
      <c r="Y3482" s="78">
        <v>0.47844952299999999</v>
      </c>
      <c r="Z3482" s="49"/>
      <c r="AA3482" s="49"/>
    </row>
    <row r="3483" spans="1:27" ht="15.75" thickBot="1" x14ac:dyDescent="0.3">
      <c r="A3483" s="78" t="s">
        <v>3175</v>
      </c>
      <c r="B3483" s="79">
        <v>0.86892380000000002</v>
      </c>
      <c r="C3483" s="109">
        <f t="shared" si="54"/>
        <v>0.54755515530001941</v>
      </c>
      <c r="D3483" s="80">
        <v>8.8887859999999996</v>
      </c>
      <c r="E3483" s="78">
        <v>53.618000000000002</v>
      </c>
      <c r="F3483" s="78">
        <v>27</v>
      </c>
      <c r="G3483" s="78">
        <v>14</v>
      </c>
      <c r="H3483" s="78">
        <v>14</v>
      </c>
      <c r="I3483" s="51"/>
      <c r="J3483" s="81">
        <v>1.429589</v>
      </c>
      <c r="K3483" s="82">
        <v>0.76256139999999994</v>
      </c>
      <c r="L3483" s="80">
        <v>1.1710149999999999</v>
      </c>
      <c r="M3483" s="83" t="s">
        <v>22</v>
      </c>
      <c r="N3483" s="82">
        <v>1.1185590000000001</v>
      </c>
      <c r="O3483" s="82">
        <v>0.83551989999999998</v>
      </c>
      <c r="P3483" s="82">
        <v>0.84703479999999998</v>
      </c>
      <c r="Q3483" s="82" t="s">
        <v>22</v>
      </c>
      <c r="R3483" s="82">
        <v>0.65241769999999999</v>
      </c>
      <c r="S3483" s="82">
        <v>0.54577070000000005</v>
      </c>
      <c r="T3483" s="80">
        <v>1.44143</v>
      </c>
      <c r="U3483" s="86">
        <v>1.19E-42</v>
      </c>
      <c r="V3483" s="78" t="s">
        <v>3175</v>
      </c>
      <c r="W3483" s="78">
        <v>1</v>
      </c>
      <c r="X3483" s="85" t="s">
        <v>3175</v>
      </c>
      <c r="Y3483" s="78">
        <v>0.44509092099999997</v>
      </c>
      <c r="Z3483" s="49"/>
      <c r="AA3483" s="49"/>
    </row>
    <row r="3484" spans="1:27" ht="15.75" thickBot="1" x14ac:dyDescent="0.3">
      <c r="A3484" s="78" t="s">
        <v>3628</v>
      </c>
      <c r="B3484" s="79">
        <v>0.87105509999999997</v>
      </c>
      <c r="C3484" s="109">
        <f t="shared" si="54"/>
        <v>0.54674684676400642</v>
      </c>
      <c r="D3484" s="80">
        <v>9.7447309999999998</v>
      </c>
      <c r="E3484" s="78">
        <v>57.613999999999997</v>
      </c>
      <c r="F3484" s="78">
        <v>92</v>
      </c>
      <c r="G3484" s="78">
        <v>20</v>
      </c>
      <c r="H3484" s="78">
        <v>20</v>
      </c>
      <c r="I3484" s="51"/>
      <c r="J3484" s="81">
        <v>0.767231</v>
      </c>
      <c r="K3484" s="82">
        <v>0.64505599999999996</v>
      </c>
      <c r="L3484" s="80">
        <v>0.97151600000000005</v>
      </c>
      <c r="M3484" s="83">
        <v>0.65076460000000003</v>
      </c>
      <c r="N3484" s="82">
        <v>0.98331279999999999</v>
      </c>
      <c r="O3484" s="82">
        <v>0.82911889999999999</v>
      </c>
      <c r="P3484" s="82">
        <v>0.91326280000000004</v>
      </c>
      <c r="Q3484" s="82">
        <v>1.1153</v>
      </c>
      <c r="R3484" s="82">
        <v>1.0069079999999999</v>
      </c>
      <c r="S3484" s="82">
        <v>0.77483979999999997</v>
      </c>
      <c r="T3484" s="80">
        <v>0.79651470000000002</v>
      </c>
      <c r="U3484" s="86">
        <v>1.7000000000000001E-73</v>
      </c>
      <c r="V3484" s="78" t="s">
        <v>3629</v>
      </c>
      <c r="W3484" s="78">
        <v>2</v>
      </c>
      <c r="X3484" s="85" t="s">
        <v>3629</v>
      </c>
      <c r="Y3484" s="78">
        <v>0.390144924</v>
      </c>
      <c r="Z3484" s="49"/>
      <c r="AA3484" s="49"/>
    </row>
    <row r="3485" spans="1:27" ht="15.75" thickBot="1" x14ac:dyDescent="0.3">
      <c r="A3485" s="78" t="s">
        <v>3261</v>
      </c>
      <c r="B3485" s="79">
        <v>0.87208010000000002</v>
      </c>
      <c r="C3485" s="109">
        <f t="shared" si="54"/>
        <v>0.5463585342874635</v>
      </c>
      <c r="D3485" s="80">
        <v>9.6032309999999992</v>
      </c>
      <c r="E3485" s="78">
        <v>16.826000000000001</v>
      </c>
      <c r="F3485" s="78">
        <v>53</v>
      </c>
      <c r="G3485" s="78">
        <v>12</v>
      </c>
      <c r="H3485" s="78">
        <v>12</v>
      </c>
      <c r="I3485" s="51"/>
      <c r="J3485" s="81">
        <v>1.0409630000000001</v>
      </c>
      <c r="K3485" s="82">
        <v>0.85630850000000003</v>
      </c>
      <c r="L3485" s="80">
        <v>0.90873610000000005</v>
      </c>
      <c r="M3485" s="83">
        <v>0.95999259999999997</v>
      </c>
      <c r="N3485" s="82">
        <v>0.79493570000000002</v>
      </c>
      <c r="O3485" s="82">
        <v>0.74974879999999999</v>
      </c>
      <c r="P3485" s="82">
        <v>0.65544340000000001</v>
      </c>
      <c r="Q3485" s="82">
        <v>0.74390270000000003</v>
      </c>
      <c r="R3485" s="82">
        <v>0.72097889999999998</v>
      </c>
      <c r="S3485" s="82">
        <v>0.89071909999999999</v>
      </c>
      <c r="T3485" s="80">
        <v>0.75966719999999999</v>
      </c>
      <c r="U3485" s="86">
        <v>1.45E-113</v>
      </c>
      <c r="V3485" s="78" t="s">
        <v>3261</v>
      </c>
      <c r="W3485" s="78">
        <v>1</v>
      </c>
      <c r="X3485" s="85" t="s">
        <v>3261</v>
      </c>
      <c r="Y3485" s="78">
        <v>0.38946140000000001</v>
      </c>
      <c r="Z3485" s="49"/>
      <c r="AA3485" s="49"/>
    </row>
    <row r="3486" spans="1:27" ht="15.75" thickBot="1" x14ac:dyDescent="0.3">
      <c r="A3486" s="78" t="s">
        <v>3266</v>
      </c>
      <c r="B3486" s="79">
        <v>0.87247430000000004</v>
      </c>
      <c r="C3486" s="109">
        <f t="shared" si="54"/>
        <v>0.5462092684298343</v>
      </c>
      <c r="D3486" s="80">
        <v>7.9616009999999999</v>
      </c>
      <c r="E3486" s="78">
        <v>43.89</v>
      </c>
      <c r="F3486" s="78">
        <v>5</v>
      </c>
      <c r="G3486" s="78">
        <v>4</v>
      </c>
      <c r="H3486" s="78">
        <v>4</v>
      </c>
      <c r="I3486" s="51"/>
      <c r="J3486" s="81" t="s">
        <v>22</v>
      </c>
      <c r="K3486" s="82" t="s">
        <v>22</v>
      </c>
      <c r="L3486" s="80" t="s">
        <v>22</v>
      </c>
      <c r="M3486" s="83" t="s">
        <v>22</v>
      </c>
      <c r="N3486" s="82" t="s">
        <v>22</v>
      </c>
      <c r="O3486" s="82" t="s">
        <v>22</v>
      </c>
      <c r="P3486" s="82" t="s">
        <v>22</v>
      </c>
      <c r="Q3486" s="82" t="s">
        <v>22</v>
      </c>
      <c r="R3486" s="82" t="s">
        <v>22</v>
      </c>
      <c r="S3486" s="82" t="s">
        <v>22</v>
      </c>
      <c r="T3486" s="80" t="s">
        <v>22</v>
      </c>
      <c r="U3486" s="86">
        <v>3.5600000000000001E-9</v>
      </c>
      <c r="V3486" s="78" t="s">
        <v>3266</v>
      </c>
      <c r="W3486" s="78">
        <v>1</v>
      </c>
      <c r="X3486" s="85" t="s">
        <v>3266</v>
      </c>
      <c r="Y3486" s="78">
        <v>0.47822135500000001</v>
      </c>
      <c r="Z3486" s="49"/>
      <c r="AA3486" s="49"/>
    </row>
    <row r="3487" spans="1:27" ht="15.75" thickBot="1" x14ac:dyDescent="0.3">
      <c r="A3487" s="78" t="s">
        <v>603</v>
      </c>
      <c r="B3487" s="79">
        <v>0.8727106</v>
      </c>
      <c r="C3487" s="109">
        <f t="shared" si="54"/>
        <v>0.54611981176929336</v>
      </c>
      <c r="D3487" s="80">
        <v>9.5659890000000001</v>
      </c>
      <c r="E3487" s="78">
        <v>27.841999999999999</v>
      </c>
      <c r="F3487" s="78">
        <v>36</v>
      </c>
      <c r="G3487" s="78">
        <v>10</v>
      </c>
      <c r="H3487" s="78">
        <v>10</v>
      </c>
      <c r="I3487" s="51"/>
      <c r="J3487" s="81">
        <v>1.0453730000000001</v>
      </c>
      <c r="K3487" s="82">
        <v>0.86036690000000005</v>
      </c>
      <c r="L3487" s="80">
        <v>0.88330799999999998</v>
      </c>
      <c r="M3487" s="83">
        <v>0.72639529999999997</v>
      </c>
      <c r="N3487" s="82">
        <v>0.5476472</v>
      </c>
      <c r="O3487" s="82">
        <v>0.33044370000000001</v>
      </c>
      <c r="P3487" s="82">
        <v>0.91662949999999999</v>
      </c>
      <c r="Q3487" s="82" t="s">
        <v>22</v>
      </c>
      <c r="R3487" s="82">
        <v>0.83786260000000001</v>
      </c>
      <c r="S3487" s="82">
        <v>1.1166309999999999</v>
      </c>
      <c r="T3487" s="80">
        <v>1.0271539999999999</v>
      </c>
      <c r="U3487" s="86">
        <v>1.53E-39</v>
      </c>
      <c r="V3487" s="78" t="s">
        <v>603</v>
      </c>
      <c r="W3487" s="78">
        <v>1</v>
      </c>
      <c r="X3487" s="85" t="s">
        <v>603</v>
      </c>
      <c r="Y3487" s="78">
        <v>0.389041321</v>
      </c>
      <c r="Z3487" s="49"/>
      <c r="AA3487" s="49"/>
    </row>
    <row r="3488" spans="1:27" ht="15.75" thickBot="1" x14ac:dyDescent="0.3">
      <c r="A3488" s="78" t="s">
        <v>5087</v>
      </c>
      <c r="B3488" s="79">
        <v>0.87444290000000002</v>
      </c>
      <c r="C3488" s="109">
        <f t="shared" si="54"/>
        <v>0.54546445802169874</v>
      </c>
      <c r="D3488" s="80">
        <v>9.7727389999999996</v>
      </c>
      <c r="E3488" s="78">
        <v>43.03</v>
      </c>
      <c r="F3488" s="78">
        <v>44</v>
      </c>
      <c r="G3488" s="78">
        <v>9</v>
      </c>
      <c r="H3488" s="78">
        <v>9</v>
      </c>
      <c r="I3488" s="51"/>
      <c r="J3488" s="81">
        <v>1.1350089999999999</v>
      </c>
      <c r="K3488" s="82">
        <v>1.2956639999999999</v>
      </c>
      <c r="L3488" s="80">
        <v>1.25078</v>
      </c>
      <c r="M3488" s="83">
        <v>0.68365149999999997</v>
      </c>
      <c r="N3488" s="82">
        <v>0.89491480000000001</v>
      </c>
      <c r="O3488" s="82">
        <v>1.0805899999999999</v>
      </c>
      <c r="P3488" s="82">
        <v>0.74605469999999996</v>
      </c>
      <c r="Q3488" s="82">
        <v>0.784169</v>
      </c>
      <c r="R3488" s="82">
        <v>0.80306169999999999</v>
      </c>
      <c r="S3488" s="82">
        <v>0.76341159999999997</v>
      </c>
      <c r="T3488" s="80">
        <v>0.57946980000000003</v>
      </c>
      <c r="U3488" s="86">
        <v>5.6199999999999998E-65</v>
      </c>
      <c r="V3488" s="78" t="s">
        <v>5087</v>
      </c>
      <c r="W3488" s="78">
        <v>1</v>
      </c>
      <c r="X3488" s="85" t="s">
        <v>5087</v>
      </c>
      <c r="Y3488" s="78">
        <v>0.38788857799999998</v>
      </c>
      <c r="Z3488" s="49"/>
      <c r="AA3488" s="49"/>
    </row>
    <row r="3489" spans="1:27" ht="15.75" thickBot="1" x14ac:dyDescent="0.3">
      <c r="A3489" s="78" t="s">
        <v>4189</v>
      </c>
      <c r="B3489" s="79">
        <v>0.87491490000000005</v>
      </c>
      <c r="C3489" s="109">
        <f t="shared" si="54"/>
        <v>0.54528603007566778</v>
      </c>
      <c r="D3489" s="80">
        <v>8.6123600000000007</v>
      </c>
      <c r="E3489" s="78">
        <v>69.744</v>
      </c>
      <c r="F3489" s="78">
        <v>8</v>
      </c>
      <c r="G3489" s="78">
        <v>4</v>
      </c>
      <c r="H3489" s="78">
        <v>4</v>
      </c>
      <c r="I3489" s="51"/>
      <c r="J3489" s="81" t="s">
        <v>22</v>
      </c>
      <c r="K3489" s="82" t="s">
        <v>22</v>
      </c>
      <c r="L3489" s="80" t="s">
        <v>22</v>
      </c>
      <c r="M3489" s="83" t="s">
        <v>22</v>
      </c>
      <c r="N3489" s="82" t="s">
        <v>22</v>
      </c>
      <c r="O3489" s="82">
        <v>3.941911E-2</v>
      </c>
      <c r="P3489" s="82" t="s">
        <v>22</v>
      </c>
      <c r="Q3489" s="82" t="s">
        <v>22</v>
      </c>
      <c r="R3489" s="82" t="s">
        <v>22</v>
      </c>
      <c r="S3489" s="82" t="s">
        <v>22</v>
      </c>
      <c r="T3489" s="80" t="s">
        <v>22</v>
      </c>
      <c r="U3489" s="86">
        <v>1.4999999999999999E-7</v>
      </c>
      <c r="V3489" s="78" t="s">
        <v>4189</v>
      </c>
      <c r="W3489" s="78">
        <v>1</v>
      </c>
      <c r="X3489" s="85" t="s">
        <v>4189</v>
      </c>
      <c r="Y3489" s="78">
        <v>0.41147316</v>
      </c>
      <c r="Z3489" s="49"/>
      <c r="AA3489" s="49"/>
    </row>
    <row r="3490" spans="1:27" ht="15.75" thickBot="1" x14ac:dyDescent="0.3">
      <c r="A3490" s="78" t="s">
        <v>630</v>
      </c>
      <c r="B3490" s="79">
        <v>0.87625169999999997</v>
      </c>
      <c r="C3490" s="109">
        <f t="shared" si="54"/>
        <v>0.5447810025183496</v>
      </c>
      <c r="D3490" s="80">
        <v>7.8169500000000003</v>
      </c>
      <c r="E3490" s="78">
        <v>57.298999999999999</v>
      </c>
      <c r="F3490" s="78">
        <v>5</v>
      </c>
      <c r="G3490" s="78">
        <v>6</v>
      </c>
      <c r="H3490" s="78">
        <v>6</v>
      </c>
      <c r="I3490" s="51"/>
      <c r="J3490" s="81" t="s">
        <v>22</v>
      </c>
      <c r="K3490" s="82" t="s">
        <v>22</v>
      </c>
      <c r="L3490" s="80" t="s">
        <v>22</v>
      </c>
      <c r="M3490" s="83" t="s">
        <v>22</v>
      </c>
      <c r="N3490" s="82" t="s">
        <v>22</v>
      </c>
      <c r="O3490" s="82" t="s">
        <v>22</v>
      </c>
      <c r="P3490" s="82" t="s">
        <v>22</v>
      </c>
      <c r="Q3490" s="82" t="s">
        <v>22</v>
      </c>
      <c r="R3490" s="82" t="s">
        <v>22</v>
      </c>
      <c r="S3490" s="82" t="s">
        <v>22</v>
      </c>
      <c r="T3490" s="80" t="s">
        <v>22</v>
      </c>
      <c r="U3490" s="86">
        <v>9.5099999999999996E-47</v>
      </c>
      <c r="V3490" s="78" t="s">
        <v>630</v>
      </c>
      <c r="W3490" s="78">
        <v>1</v>
      </c>
      <c r="X3490" s="85" t="s">
        <v>630</v>
      </c>
      <c r="Y3490" s="78">
        <v>0.47530567400000001</v>
      </c>
      <c r="Z3490" s="49"/>
      <c r="AA3490" s="49">
        <v>167</v>
      </c>
    </row>
    <row r="3491" spans="1:27" ht="15.75" thickBot="1" x14ac:dyDescent="0.3">
      <c r="A3491" s="78" t="s">
        <v>2908</v>
      </c>
      <c r="B3491" s="79">
        <v>0.87805829999999996</v>
      </c>
      <c r="C3491" s="109">
        <f t="shared" si="54"/>
        <v>0.5440992330796196</v>
      </c>
      <c r="D3491" s="80">
        <v>8.8928899999999995</v>
      </c>
      <c r="E3491" s="78">
        <v>80.984999999999999</v>
      </c>
      <c r="F3491" s="78">
        <v>25</v>
      </c>
      <c r="G3491" s="78">
        <v>7</v>
      </c>
      <c r="H3491" s="78">
        <v>7</v>
      </c>
      <c r="I3491" s="51"/>
      <c r="J3491" s="81" t="s">
        <v>22</v>
      </c>
      <c r="K3491" s="82" t="s">
        <v>22</v>
      </c>
      <c r="L3491" s="80" t="s">
        <v>22</v>
      </c>
      <c r="M3491" s="83">
        <v>1.012211</v>
      </c>
      <c r="N3491" s="82">
        <v>-1.465991E-2</v>
      </c>
      <c r="O3491" s="82">
        <v>0.34653149999999999</v>
      </c>
      <c r="P3491" s="82">
        <v>-0.37795050000000002</v>
      </c>
      <c r="Q3491" s="82">
        <v>0.72534860000000001</v>
      </c>
      <c r="R3491" s="82">
        <v>0.92463200000000001</v>
      </c>
      <c r="S3491" s="82">
        <v>1.049282</v>
      </c>
      <c r="T3491" s="80">
        <v>1.0894299999999999</v>
      </c>
      <c r="U3491" s="86">
        <v>8.4100000000000007E-18</v>
      </c>
      <c r="V3491" s="78" t="s">
        <v>2908</v>
      </c>
      <c r="W3491" s="78">
        <v>1</v>
      </c>
      <c r="X3491" s="85" t="s">
        <v>2908</v>
      </c>
      <c r="Y3491" s="78">
        <v>0.43915755400000001</v>
      </c>
      <c r="Z3491" s="49"/>
      <c r="AA3491" s="49"/>
    </row>
    <row r="3492" spans="1:27" ht="15.75" thickBot="1" x14ac:dyDescent="0.3">
      <c r="A3492" s="78" t="s">
        <v>966</v>
      </c>
      <c r="B3492" s="79">
        <v>0.87860769999999999</v>
      </c>
      <c r="C3492" s="109">
        <f t="shared" si="54"/>
        <v>0.54389207134464246</v>
      </c>
      <c r="D3492" s="80">
        <v>9.6420779999999997</v>
      </c>
      <c r="E3492" s="78">
        <v>44.075000000000003</v>
      </c>
      <c r="F3492" s="78">
        <v>46</v>
      </c>
      <c r="G3492" s="78">
        <v>10</v>
      </c>
      <c r="H3492" s="78">
        <v>10</v>
      </c>
      <c r="I3492" s="51"/>
      <c r="J3492" s="81" t="s">
        <v>22</v>
      </c>
      <c r="K3492" s="82" t="s">
        <v>22</v>
      </c>
      <c r="L3492" s="80">
        <v>1.302875</v>
      </c>
      <c r="M3492" s="83">
        <v>0.89545779999999997</v>
      </c>
      <c r="N3492" s="82" t="s">
        <v>22</v>
      </c>
      <c r="O3492" s="82">
        <v>0.99363809999999997</v>
      </c>
      <c r="P3492" s="82">
        <v>0.81114220000000004</v>
      </c>
      <c r="Q3492" s="82">
        <v>0.78968760000000005</v>
      </c>
      <c r="R3492" s="82">
        <v>0.78467149999999997</v>
      </c>
      <c r="S3492" s="82">
        <v>1.0696330000000001</v>
      </c>
      <c r="T3492" s="80">
        <v>0.82472710000000005</v>
      </c>
      <c r="U3492" s="86">
        <v>2.79E-119</v>
      </c>
      <c r="V3492" s="78" t="s">
        <v>966</v>
      </c>
      <c r="W3492" s="78">
        <v>1</v>
      </c>
      <c r="X3492" s="85" t="s">
        <v>966</v>
      </c>
      <c r="Y3492" s="78">
        <v>0.38512565300000001</v>
      </c>
      <c r="Z3492" s="49"/>
      <c r="AA3492" s="49"/>
    </row>
    <row r="3493" spans="1:27" ht="15.75" thickBot="1" x14ac:dyDescent="0.3">
      <c r="A3493" s="78" t="s">
        <v>2012</v>
      </c>
      <c r="B3493" s="79">
        <v>0.87876449999999995</v>
      </c>
      <c r="C3493" s="109">
        <f t="shared" si="54"/>
        <v>0.54383296138719117</v>
      </c>
      <c r="D3493" s="80">
        <v>7.7248409999999996</v>
      </c>
      <c r="E3493" s="78">
        <v>26.977</v>
      </c>
      <c r="F3493" s="78">
        <v>5</v>
      </c>
      <c r="G3493" s="78">
        <v>4</v>
      </c>
      <c r="H3493" s="78">
        <v>4</v>
      </c>
      <c r="I3493" s="51"/>
      <c r="J3493" s="81" t="s">
        <v>22</v>
      </c>
      <c r="K3493" s="82" t="s">
        <v>22</v>
      </c>
      <c r="L3493" s="80" t="s">
        <v>22</v>
      </c>
      <c r="M3493" s="83" t="s">
        <v>22</v>
      </c>
      <c r="N3493" s="82" t="s">
        <v>22</v>
      </c>
      <c r="O3493" s="82" t="s">
        <v>22</v>
      </c>
      <c r="P3493" s="82" t="s">
        <v>22</v>
      </c>
      <c r="Q3493" s="82" t="s">
        <v>22</v>
      </c>
      <c r="R3493" s="82" t="s">
        <v>22</v>
      </c>
      <c r="S3493" s="82" t="s">
        <v>22</v>
      </c>
      <c r="T3493" s="80" t="s">
        <v>22</v>
      </c>
      <c r="U3493" s="86">
        <v>1.7100000000000001E-9</v>
      </c>
      <c r="V3493" s="78" t="s">
        <v>2012</v>
      </c>
      <c r="W3493" s="78">
        <v>1</v>
      </c>
      <c r="X3493" s="85" t="s">
        <v>2012</v>
      </c>
      <c r="Y3493" s="78">
        <v>0.47337153399999998</v>
      </c>
      <c r="Z3493" s="49"/>
      <c r="AA3493" s="49"/>
    </row>
    <row r="3494" spans="1:27" ht="15.75" thickBot="1" x14ac:dyDescent="0.3">
      <c r="A3494" s="78" t="s">
        <v>580</v>
      </c>
      <c r="B3494" s="79">
        <v>0.8802546</v>
      </c>
      <c r="C3494" s="109">
        <f t="shared" si="54"/>
        <v>0.54327154880839823</v>
      </c>
      <c r="D3494" s="80">
        <v>8.3019189999999998</v>
      </c>
      <c r="E3494" s="78">
        <v>79.744</v>
      </c>
      <c r="F3494" s="78">
        <v>13</v>
      </c>
      <c r="G3494" s="78">
        <v>8</v>
      </c>
      <c r="H3494" s="78">
        <v>8</v>
      </c>
      <c r="I3494" s="51"/>
      <c r="J3494" s="81" t="s">
        <v>22</v>
      </c>
      <c r="K3494" s="82" t="s">
        <v>22</v>
      </c>
      <c r="L3494" s="80" t="s">
        <v>22</v>
      </c>
      <c r="M3494" s="83" t="s">
        <v>22</v>
      </c>
      <c r="N3494" s="82" t="s">
        <v>22</v>
      </c>
      <c r="O3494" s="82" t="s">
        <v>22</v>
      </c>
      <c r="P3494" s="82" t="s">
        <v>22</v>
      </c>
      <c r="Q3494" s="82">
        <v>1.5184850000000001</v>
      </c>
      <c r="R3494" s="82">
        <v>1.0477479999999999</v>
      </c>
      <c r="S3494" s="82">
        <v>-5.993101E-2</v>
      </c>
      <c r="T3494" s="80">
        <v>-9.5804940000000005E-2</v>
      </c>
      <c r="U3494" s="86">
        <v>7.9600000000000002E-16</v>
      </c>
      <c r="V3494" s="78" t="s">
        <v>580</v>
      </c>
      <c r="W3494" s="78">
        <v>1</v>
      </c>
      <c r="X3494" s="85" t="s">
        <v>580</v>
      </c>
      <c r="Y3494" s="78">
        <v>0.42295060600000001</v>
      </c>
      <c r="Z3494" s="49"/>
      <c r="AA3494" s="49"/>
    </row>
    <row r="3495" spans="1:27" ht="15.75" thickBot="1" x14ac:dyDescent="0.3">
      <c r="A3495" s="78" t="s">
        <v>2810</v>
      </c>
      <c r="B3495" s="79">
        <v>0.8811947</v>
      </c>
      <c r="C3495" s="109">
        <f t="shared" si="54"/>
        <v>0.54291765335444575</v>
      </c>
      <c r="D3495" s="80">
        <v>8.2694890000000001</v>
      </c>
      <c r="E3495" s="78">
        <v>146.35</v>
      </c>
      <c r="F3495" s="78">
        <v>6</v>
      </c>
      <c r="G3495" s="78">
        <v>3</v>
      </c>
      <c r="H3495" s="78">
        <v>3</v>
      </c>
      <c r="I3495" s="51"/>
      <c r="J3495" s="81" t="s">
        <v>22</v>
      </c>
      <c r="K3495" s="82" t="s">
        <v>22</v>
      </c>
      <c r="L3495" s="80" t="s">
        <v>22</v>
      </c>
      <c r="M3495" s="83" t="s">
        <v>22</v>
      </c>
      <c r="N3495" s="82" t="s">
        <v>22</v>
      </c>
      <c r="O3495" s="82" t="s">
        <v>22</v>
      </c>
      <c r="P3495" s="82" t="s">
        <v>22</v>
      </c>
      <c r="Q3495" s="82" t="s">
        <v>22</v>
      </c>
      <c r="R3495" s="82" t="s">
        <v>22</v>
      </c>
      <c r="S3495" s="82" t="s">
        <v>22</v>
      </c>
      <c r="T3495" s="80">
        <v>0.8811947</v>
      </c>
      <c r="U3495" s="86">
        <v>1.3199999999999999E-23</v>
      </c>
      <c r="V3495" s="78" t="s">
        <v>2810</v>
      </c>
      <c r="W3495" s="78">
        <v>1</v>
      </c>
      <c r="X3495" s="85" t="s">
        <v>2810</v>
      </c>
      <c r="Y3495" s="78">
        <v>0.42233336999999999</v>
      </c>
      <c r="Z3495" s="49"/>
      <c r="AA3495" s="49"/>
    </row>
    <row r="3496" spans="1:27" ht="15.75" thickBot="1" x14ac:dyDescent="0.3">
      <c r="A3496" s="78" t="s">
        <v>185</v>
      </c>
      <c r="B3496" s="79">
        <v>0.88127310000000003</v>
      </c>
      <c r="C3496" s="109">
        <f t="shared" si="54"/>
        <v>0.54288815052377459</v>
      </c>
      <c r="D3496" s="80">
        <v>8.3800129999999999</v>
      </c>
      <c r="E3496" s="78">
        <v>38.584000000000003</v>
      </c>
      <c r="F3496" s="78">
        <v>16</v>
      </c>
      <c r="G3496" s="78">
        <v>5</v>
      </c>
      <c r="H3496" s="78">
        <v>5</v>
      </c>
      <c r="I3496" s="51"/>
      <c r="J3496" s="81" t="s">
        <v>22</v>
      </c>
      <c r="K3496" s="82" t="s">
        <v>22</v>
      </c>
      <c r="L3496" s="80" t="s">
        <v>22</v>
      </c>
      <c r="M3496" s="83">
        <v>0.40892919999999999</v>
      </c>
      <c r="N3496" s="82">
        <v>1.178364</v>
      </c>
      <c r="O3496" s="82">
        <v>0.72613360000000005</v>
      </c>
      <c r="P3496" s="82" t="s">
        <v>22</v>
      </c>
      <c r="Q3496" s="82" t="s">
        <v>22</v>
      </c>
      <c r="R3496" s="82" t="s">
        <v>22</v>
      </c>
      <c r="S3496" s="82">
        <v>1.428142</v>
      </c>
      <c r="T3496" s="80">
        <v>1.002451</v>
      </c>
      <c r="U3496" s="86">
        <v>8.0000000000000006E-17</v>
      </c>
      <c r="V3496" s="78" t="s">
        <v>185</v>
      </c>
      <c r="W3496" s="78">
        <v>1</v>
      </c>
      <c r="X3496" s="85" t="s">
        <v>185</v>
      </c>
      <c r="Y3496" s="78">
        <v>0.42228193400000003</v>
      </c>
      <c r="Z3496" s="49"/>
      <c r="AA3496" s="49"/>
    </row>
    <row r="3497" spans="1:27" ht="15.75" thickBot="1" x14ac:dyDescent="0.3">
      <c r="A3497" s="78" t="s">
        <v>2250</v>
      </c>
      <c r="B3497" s="79">
        <v>0.88158630000000004</v>
      </c>
      <c r="C3497" s="109">
        <f t="shared" si="54"/>
        <v>0.54277030572029106</v>
      </c>
      <c r="D3497" s="80">
        <v>8.1198169999999994</v>
      </c>
      <c r="E3497" s="78">
        <v>43.844999999999999</v>
      </c>
      <c r="F3497" s="78">
        <v>9</v>
      </c>
      <c r="G3497" s="78">
        <v>4</v>
      </c>
      <c r="H3497" s="78">
        <v>4</v>
      </c>
      <c r="I3497" s="51"/>
      <c r="J3497" s="81" t="s">
        <v>22</v>
      </c>
      <c r="K3497" s="82" t="s">
        <v>22</v>
      </c>
      <c r="L3497" s="80" t="s">
        <v>22</v>
      </c>
      <c r="M3497" s="83" t="s">
        <v>22</v>
      </c>
      <c r="N3497" s="82" t="s">
        <v>22</v>
      </c>
      <c r="O3497" s="82" t="s">
        <v>22</v>
      </c>
      <c r="P3497" s="82" t="s">
        <v>22</v>
      </c>
      <c r="Q3497" s="82">
        <v>0.85535190000000005</v>
      </c>
      <c r="R3497" s="82" t="s">
        <v>22</v>
      </c>
      <c r="S3497" s="82">
        <v>1.475033</v>
      </c>
      <c r="T3497" s="80">
        <v>0.76162569999999996</v>
      </c>
      <c r="U3497" s="86">
        <v>3.17E-12</v>
      </c>
      <c r="V3497" s="78" t="s">
        <v>2250</v>
      </c>
      <c r="W3497" s="78">
        <v>1</v>
      </c>
      <c r="X3497" s="85" t="s">
        <v>2250</v>
      </c>
      <c r="Y3497" s="78">
        <v>0.42207646399999998</v>
      </c>
      <c r="Z3497" s="49"/>
      <c r="AA3497" s="49"/>
    </row>
    <row r="3498" spans="1:27" ht="15.75" thickBot="1" x14ac:dyDescent="0.3">
      <c r="A3498" s="78" t="s">
        <v>4578</v>
      </c>
      <c r="B3498" s="79">
        <v>0.88229089999999999</v>
      </c>
      <c r="C3498" s="109">
        <f t="shared" si="54"/>
        <v>0.54250528603661596</v>
      </c>
      <c r="D3498" s="80">
        <v>9.5530329999999992</v>
      </c>
      <c r="E3498" s="78">
        <v>74.090999999999994</v>
      </c>
      <c r="F3498" s="78">
        <v>81</v>
      </c>
      <c r="G3498" s="78">
        <v>21</v>
      </c>
      <c r="H3498" s="78">
        <v>21</v>
      </c>
      <c r="I3498" s="51"/>
      <c r="J3498" s="81">
        <v>0.60947130000000005</v>
      </c>
      <c r="K3498" s="82">
        <v>-0.25866679999999997</v>
      </c>
      <c r="L3498" s="80">
        <v>1.1542589999999999</v>
      </c>
      <c r="M3498" s="83">
        <v>0.85359660000000004</v>
      </c>
      <c r="N3498" s="82">
        <v>0.79385430000000001</v>
      </c>
      <c r="O3498" s="82">
        <v>0.99790659999999998</v>
      </c>
      <c r="P3498" s="82">
        <v>0.90404090000000004</v>
      </c>
      <c r="Q3498" s="82">
        <v>0.70708300000000002</v>
      </c>
      <c r="R3498" s="82">
        <v>0.94800280000000003</v>
      </c>
      <c r="S3498" s="82">
        <v>0.7918558</v>
      </c>
      <c r="T3498" s="80">
        <v>0.96458350000000004</v>
      </c>
      <c r="U3498" s="86">
        <v>4.42E-64</v>
      </c>
      <c r="V3498" s="78" t="s">
        <v>4578</v>
      </c>
      <c r="W3498" s="78">
        <v>2</v>
      </c>
      <c r="X3498" s="85" t="s">
        <v>4579</v>
      </c>
      <c r="Y3498" s="78">
        <v>0.382692274</v>
      </c>
      <c r="Z3498" s="49"/>
      <c r="AA3498" s="49"/>
    </row>
    <row r="3499" spans="1:27" ht="15.75" thickBot="1" x14ac:dyDescent="0.3">
      <c r="A3499" s="78" t="s">
        <v>1057</v>
      </c>
      <c r="B3499" s="79">
        <v>0.88385530000000001</v>
      </c>
      <c r="C3499" s="109">
        <f t="shared" si="54"/>
        <v>0.54191733413663479</v>
      </c>
      <c r="D3499" s="80">
        <v>8.685079</v>
      </c>
      <c r="E3499" s="78">
        <v>29.64</v>
      </c>
      <c r="F3499" s="78">
        <v>13</v>
      </c>
      <c r="G3499" s="78">
        <v>3</v>
      </c>
      <c r="H3499" s="78">
        <v>3</v>
      </c>
      <c r="I3499" s="51"/>
      <c r="J3499" s="81">
        <v>0.66811909999999997</v>
      </c>
      <c r="K3499" s="82" t="s">
        <v>22</v>
      </c>
      <c r="L3499" s="80">
        <v>1.2103269999999999</v>
      </c>
      <c r="M3499" s="83" t="s">
        <v>22</v>
      </c>
      <c r="N3499" s="82" t="s">
        <v>22</v>
      </c>
      <c r="O3499" s="82" t="s">
        <v>22</v>
      </c>
      <c r="P3499" s="82" t="s">
        <v>22</v>
      </c>
      <c r="Q3499" s="82">
        <v>0.97900089999999995</v>
      </c>
      <c r="R3499" s="82" t="s">
        <v>22</v>
      </c>
      <c r="S3499" s="82" t="s">
        <v>22</v>
      </c>
      <c r="T3499" s="80" t="s">
        <v>22</v>
      </c>
      <c r="U3499" s="86">
        <v>8.8200000000000006E-9</v>
      </c>
      <c r="V3499" s="78" t="s">
        <v>1057</v>
      </c>
      <c r="W3499" s="78">
        <v>1</v>
      </c>
      <c r="X3499" s="85" t="s">
        <v>1057</v>
      </c>
      <c r="Y3499" s="78">
        <v>0.40548411299999998</v>
      </c>
      <c r="Z3499" s="49"/>
      <c r="AA3499" s="49"/>
    </row>
    <row r="3500" spans="1:27" ht="15.75" thickBot="1" x14ac:dyDescent="0.3">
      <c r="A3500" s="78" t="s">
        <v>4370</v>
      </c>
      <c r="B3500" s="79">
        <v>0.88580859999999995</v>
      </c>
      <c r="C3500" s="109">
        <f t="shared" si="54"/>
        <v>0.54118411551507484</v>
      </c>
      <c r="D3500" s="80">
        <v>8.0212719999999997</v>
      </c>
      <c r="E3500" s="78">
        <v>59.003999999999998</v>
      </c>
      <c r="F3500" s="78">
        <v>10</v>
      </c>
      <c r="G3500" s="78">
        <v>6</v>
      </c>
      <c r="H3500" s="78">
        <v>5</v>
      </c>
      <c r="I3500" s="51"/>
      <c r="J3500" s="81" t="s">
        <v>22</v>
      </c>
      <c r="K3500" s="82">
        <v>9.369545E-2</v>
      </c>
      <c r="L3500" s="80">
        <v>1.0333000000000001</v>
      </c>
      <c r="M3500" s="83" t="s">
        <v>22</v>
      </c>
      <c r="N3500" s="82" t="s">
        <v>22</v>
      </c>
      <c r="O3500" s="82" t="s">
        <v>22</v>
      </c>
      <c r="P3500" s="82" t="s">
        <v>22</v>
      </c>
      <c r="Q3500" s="82" t="s">
        <v>22</v>
      </c>
      <c r="R3500" s="82" t="s">
        <v>22</v>
      </c>
      <c r="S3500" s="82" t="s">
        <v>22</v>
      </c>
      <c r="T3500" s="80" t="s">
        <v>22</v>
      </c>
      <c r="U3500" s="86">
        <v>2.3900000000000001E-14</v>
      </c>
      <c r="V3500" s="78" t="s">
        <v>4370</v>
      </c>
      <c r="W3500" s="78">
        <v>1</v>
      </c>
      <c r="X3500" s="85" t="s">
        <v>4370</v>
      </c>
      <c r="Y3500" s="78">
        <v>0.467972736</v>
      </c>
      <c r="Z3500" s="49"/>
      <c r="AA3500" s="49"/>
    </row>
    <row r="3501" spans="1:27" ht="15.75" thickBot="1" x14ac:dyDescent="0.3">
      <c r="A3501" s="78" t="s">
        <v>280</v>
      </c>
      <c r="B3501" s="79">
        <v>0.88588670000000003</v>
      </c>
      <c r="C3501" s="109">
        <f t="shared" si="54"/>
        <v>0.54115481941700783</v>
      </c>
      <c r="D3501" s="80">
        <v>9.9291169999999997</v>
      </c>
      <c r="E3501" s="78">
        <v>55.762</v>
      </c>
      <c r="F3501" s="78">
        <v>26</v>
      </c>
      <c r="G3501" s="78">
        <v>5</v>
      </c>
      <c r="H3501" s="78">
        <v>5</v>
      </c>
      <c r="I3501" s="51"/>
      <c r="J3501" s="81">
        <v>1.386425</v>
      </c>
      <c r="K3501" s="82">
        <v>1.1222749999999999</v>
      </c>
      <c r="L3501" s="80" t="s">
        <v>22</v>
      </c>
      <c r="M3501" s="83">
        <v>0.71773679999999995</v>
      </c>
      <c r="N3501" s="82">
        <v>0.96384400000000003</v>
      </c>
      <c r="O3501" s="82">
        <v>0.98964770000000002</v>
      </c>
      <c r="P3501" s="82">
        <v>0.73057470000000002</v>
      </c>
      <c r="Q3501" s="82">
        <v>0.70619900000000002</v>
      </c>
      <c r="R3501" s="82">
        <v>0.93092649999999999</v>
      </c>
      <c r="S3501" s="82">
        <v>0.74364419999999998</v>
      </c>
      <c r="T3501" s="80">
        <v>0.95315349999999999</v>
      </c>
      <c r="U3501" s="86">
        <v>3.9800000000000002E-26</v>
      </c>
      <c r="V3501" s="78" t="s">
        <v>280</v>
      </c>
      <c r="W3501" s="78">
        <v>1</v>
      </c>
      <c r="X3501" s="85" t="s">
        <v>280</v>
      </c>
      <c r="Y3501" s="78">
        <v>0.375897325</v>
      </c>
      <c r="Z3501" s="49"/>
      <c r="AA3501" s="49"/>
    </row>
    <row r="3502" spans="1:27" ht="15.75" thickBot="1" x14ac:dyDescent="0.3">
      <c r="A3502" s="78" t="s">
        <v>436</v>
      </c>
      <c r="B3502" s="79">
        <v>0.88697930000000003</v>
      </c>
      <c r="C3502" s="109">
        <f t="shared" si="54"/>
        <v>0.54074514037671551</v>
      </c>
      <c r="D3502" s="80">
        <v>8.8542810000000003</v>
      </c>
      <c r="E3502" s="78">
        <v>51.334000000000003</v>
      </c>
      <c r="F3502" s="78">
        <v>22</v>
      </c>
      <c r="G3502" s="78">
        <v>7</v>
      </c>
      <c r="H3502" s="78">
        <v>7</v>
      </c>
      <c r="I3502" s="51"/>
      <c r="J3502" s="81" t="s">
        <v>22</v>
      </c>
      <c r="K3502" s="82" t="s">
        <v>22</v>
      </c>
      <c r="L3502" s="80" t="s">
        <v>22</v>
      </c>
      <c r="M3502" s="83">
        <v>0.73413519999999999</v>
      </c>
      <c r="N3502" s="82">
        <v>0.99015620000000004</v>
      </c>
      <c r="O3502" s="82">
        <v>0.94620689999999996</v>
      </c>
      <c r="P3502" s="82" t="s">
        <v>22</v>
      </c>
      <c r="Q3502" s="82">
        <v>0.57540919999999995</v>
      </c>
      <c r="R3502" s="82">
        <v>0.85431489999999999</v>
      </c>
      <c r="S3502" s="82">
        <v>1.2048920000000001</v>
      </c>
      <c r="T3502" s="80" t="s">
        <v>22</v>
      </c>
      <c r="U3502" s="86">
        <v>7.6299999999999995E-22</v>
      </c>
      <c r="V3502" s="78" t="s">
        <v>436</v>
      </c>
      <c r="W3502" s="78">
        <v>1</v>
      </c>
      <c r="X3502" s="85" t="s">
        <v>436</v>
      </c>
      <c r="Y3502" s="78">
        <v>0.43340699599999999</v>
      </c>
      <c r="Z3502" s="49"/>
      <c r="AA3502" s="49"/>
    </row>
    <row r="3503" spans="1:27" ht="15.75" thickBot="1" x14ac:dyDescent="0.3">
      <c r="A3503" s="78" t="s">
        <v>4278</v>
      </c>
      <c r="B3503" s="79">
        <v>0.88705730000000005</v>
      </c>
      <c r="C3503" s="109">
        <f t="shared" si="54"/>
        <v>0.54071590552140347</v>
      </c>
      <c r="D3503" s="80">
        <v>9.4932909999999993</v>
      </c>
      <c r="E3503" s="78">
        <v>7.6698000000000004</v>
      </c>
      <c r="F3503" s="78">
        <v>21</v>
      </c>
      <c r="G3503" s="78">
        <v>3</v>
      </c>
      <c r="H3503" s="78">
        <v>3</v>
      </c>
      <c r="I3503" s="51"/>
      <c r="J3503" s="81">
        <v>1.061569</v>
      </c>
      <c r="K3503" s="82" t="s">
        <v>22</v>
      </c>
      <c r="L3503" s="80" t="s">
        <v>22</v>
      </c>
      <c r="M3503" s="83">
        <v>0.87160709999999997</v>
      </c>
      <c r="N3503" s="82">
        <v>0.6903724</v>
      </c>
      <c r="O3503" s="82">
        <v>0.91632380000000002</v>
      </c>
      <c r="P3503" s="82">
        <v>0.88017610000000002</v>
      </c>
      <c r="Q3503" s="82">
        <v>0.88041119999999995</v>
      </c>
      <c r="R3503" s="82">
        <v>0.97379490000000002</v>
      </c>
      <c r="S3503" s="82">
        <v>0.88354270000000001</v>
      </c>
      <c r="T3503" s="80" t="s">
        <v>22</v>
      </c>
      <c r="U3503" s="86">
        <v>7.9899999999999994E-8</v>
      </c>
      <c r="V3503" s="78" t="s">
        <v>4278</v>
      </c>
      <c r="W3503" s="78">
        <v>1</v>
      </c>
      <c r="X3503" s="85" t="s">
        <v>4278</v>
      </c>
      <c r="Y3503" s="78">
        <v>0.37955728599999999</v>
      </c>
      <c r="Z3503" s="49"/>
      <c r="AA3503" s="49"/>
    </row>
    <row r="3504" spans="1:27" ht="15.75" thickBot="1" x14ac:dyDescent="0.3">
      <c r="A3504" s="78" t="s">
        <v>999</v>
      </c>
      <c r="B3504" s="79">
        <v>0.88783719999999999</v>
      </c>
      <c r="C3504" s="109">
        <f t="shared" si="54"/>
        <v>0.54042368134395613</v>
      </c>
      <c r="D3504" s="80">
        <v>8.1701149999999991</v>
      </c>
      <c r="E3504" s="78">
        <v>18.148</v>
      </c>
      <c r="F3504" s="78">
        <v>5</v>
      </c>
      <c r="G3504" s="78">
        <v>1</v>
      </c>
      <c r="H3504" s="78">
        <v>1</v>
      </c>
      <c r="I3504" s="51"/>
      <c r="J3504" s="81" t="s">
        <v>22</v>
      </c>
      <c r="K3504" s="82" t="s">
        <v>22</v>
      </c>
      <c r="L3504" s="80" t="s">
        <v>22</v>
      </c>
      <c r="M3504" s="83" t="s">
        <v>22</v>
      </c>
      <c r="N3504" s="82" t="s">
        <v>22</v>
      </c>
      <c r="O3504" s="82" t="s">
        <v>22</v>
      </c>
      <c r="P3504" s="82" t="s">
        <v>22</v>
      </c>
      <c r="Q3504" s="82" t="s">
        <v>22</v>
      </c>
      <c r="R3504" s="82" t="s">
        <v>22</v>
      </c>
      <c r="S3504" s="82" t="s">
        <v>22</v>
      </c>
      <c r="T3504" s="80" t="s">
        <v>22</v>
      </c>
      <c r="U3504" s="86">
        <v>3.0899999999999999E-9</v>
      </c>
      <c r="V3504" s="78" t="s">
        <v>999</v>
      </c>
      <c r="W3504" s="78">
        <v>1</v>
      </c>
      <c r="X3504" s="85" t="s">
        <v>999</v>
      </c>
      <c r="Y3504" s="78">
        <v>0.41798743300000002</v>
      </c>
      <c r="Z3504" s="49"/>
      <c r="AA3504" s="49"/>
    </row>
    <row r="3505" spans="1:27" ht="15.75" thickBot="1" x14ac:dyDescent="0.3">
      <c r="A3505" s="78" t="s">
        <v>2969</v>
      </c>
      <c r="B3505" s="79">
        <v>0.88783719999999999</v>
      </c>
      <c r="C3505" s="109">
        <f t="shared" si="54"/>
        <v>0.54042368134395613</v>
      </c>
      <c r="D3505" s="80">
        <v>8.8973030000000008</v>
      </c>
      <c r="E3505" s="78">
        <v>39.909999999999997</v>
      </c>
      <c r="F3505" s="78">
        <v>20</v>
      </c>
      <c r="G3505" s="78">
        <v>7</v>
      </c>
      <c r="H3505" s="78">
        <v>7</v>
      </c>
      <c r="I3505" s="51"/>
      <c r="J3505" s="81" t="s">
        <v>22</v>
      </c>
      <c r="K3505" s="82" t="s">
        <v>22</v>
      </c>
      <c r="L3505" s="80">
        <v>0.70778980000000002</v>
      </c>
      <c r="M3505" s="83" t="s">
        <v>22</v>
      </c>
      <c r="N3505" s="82" t="s">
        <v>22</v>
      </c>
      <c r="O3505" s="82">
        <v>0.83568160000000002</v>
      </c>
      <c r="P3505" s="82" t="s">
        <v>22</v>
      </c>
      <c r="Q3505" s="82">
        <v>0.83195830000000004</v>
      </c>
      <c r="R3505" s="82">
        <v>8.7598640000000005E-2</v>
      </c>
      <c r="S3505" s="82" t="s">
        <v>22</v>
      </c>
      <c r="T3505" s="80">
        <v>0.94178240000000002</v>
      </c>
      <c r="U3505" s="86">
        <v>1.5999999999999999E-68</v>
      </c>
      <c r="V3505" s="78" t="s">
        <v>2969</v>
      </c>
      <c r="W3505" s="78">
        <v>1</v>
      </c>
      <c r="X3505" s="85" t="s">
        <v>2969</v>
      </c>
      <c r="Y3505" s="78">
        <v>0.43285629599999997</v>
      </c>
      <c r="Z3505" s="49"/>
      <c r="AA3505" s="49"/>
    </row>
    <row r="3506" spans="1:27" ht="15.75" thickBot="1" x14ac:dyDescent="0.3">
      <c r="A3506" s="78" t="s">
        <v>4509</v>
      </c>
      <c r="B3506" s="79">
        <v>0.88861659999999998</v>
      </c>
      <c r="C3506" s="109">
        <f t="shared" si="54"/>
        <v>0.54013180229135216</v>
      </c>
      <c r="D3506" s="80">
        <v>9.5585039999999992</v>
      </c>
      <c r="E3506" s="78">
        <v>50.374000000000002</v>
      </c>
      <c r="F3506" s="78">
        <v>76</v>
      </c>
      <c r="G3506" s="78">
        <v>21</v>
      </c>
      <c r="H3506" s="78">
        <v>17</v>
      </c>
      <c r="I3506" s="51"/>
      <c r="J3506" s="81" t="s">
        <v>22</v>
      </c>
      <c r="K3506" s="82">
        <v>1.0555429999999999</v>
      </c>
      <c r="L3506" s="80">
        <v>1.112166</v>
      </c>
      <c r="M3506" s="83">
        <v>0.35174139999999998</v>
      </c>
      <c r="N3506" s="82">
        <v>0.85295770000000004</v>
      </c>
      <c r="O3506" s="82">
        <v>0.5725017</v>
      </c>
      <c r="P3506" s="82">
        <v>0.89762770000000003</v>
      </c>
      <c r="Q3506" s="82">
        <v>0.53615239999999997</v>
      </c>
      <c r="R3506" s="82">
        <v>0.84887829999999997</v>
      </c>
      <c r="S3506" s="82">
        <v>0.9855005</v>
      </c>
      <c r="T3506" s="80">
        <v>0.85335700000000003</v>
      </c>
      <c r="U3506" s="86">
        <v>3.0700000000000002E-118</v>
      </c>
      <c r="V3506" s="78" t="s">
        <v>4509</v>
      </c>
      <c r="W3506" s="78">
        <v>1</v>
      </c>
      <c r="X3506" s="85" t="s">
        <v>4509</v>
      </c>
      <c r="Y3506" s="78">
        <v>0.37853512099999997</v>
      </c>
      <c r="Z3506" s="49"/>
      <c r="AA3506" s="49"/>
    </row>
    <row r="3507" spans="1:27" ht="15.75" thickBot="1" x14ac:dyDescent="0.3">
      <c r="A3507" s="78" t="s">
        <v>612</v>
      </c>
      <c r="B3507" s="79">
        <v>0.88885029999999998</v>
      </c>
      <c r="C3507" s="109">
        <f t="shared" si="54"/>
        <v>0.54004431423922516</v>
      </c>
      <c r="D3507" s="80">
        <v>7.4907029999999999</v>
      </c>
      <c r="E3507" s="78">
        <v>151.08000000000001</v>
      </c>
      <c r="F3507" s="78">
        <v>3</v>
      </c>
      <c r="G3507" s="78">
        <v>1</v>
      </c>
      <c r="H3507" s="78">
        <v>1</v>
      </c>
      <c r="I3507" s="51"/>
      <c r="J3507" s="81" t="s">
        <v>22</v>
      </c>
      <c r="K3507" s="82" t="s">
        <v>22</v>
      </c>
      <c r="L3507" s="80" t="s">
        <v>22</v>
      </c>
      <c r="M3507" s="83" t="s">
        <v>22</v>
      </c>
      <c r="N3507" s="82" t="s">
        <v>22</v>
      </c>
      <c r="O3507" s="82" t="s">
        <v>22</v>
      </c>
      <c r="P3507" s="82" t="s">
        <v>22</v>
      </c>
      <c r="Q3507" s="82" t="s">
        <v>22</v>
      </c>
      <c r="R3507" s="82" t="s">
        <v>22</v>
      </c>
      <c r="S3507" s="82" t="s">
        <v>22</v>
      </c>
      <c r="T3507" s="80" t="s">
        <v>22</v>
      </c>
      <c r="U3507" s="84">
        <v>2.2065E-4</v>
      </c>
      <c r="V3507" s="78" t="s">
        <v>612</v>
      </c>
      <c r="W3507" s="78">
        <v>1</v>
      </c>
      <c r="X3507" s="85" t="s">
        <v>612</v>
      </c>
      <c r="Y3507" s="78">
        <v>0.46565210099999998</v>
      </c>
      <c r="Z3507" s="49"/>
      <c r="AA3507" s="49"/>
    </row>
    <row r="3508" spans="1:27" ht="15.75" thickBot="1" x14ac:dyDescent="0.3">
      <c r="A3508" s="78" t="s">
        <v>4678</v>
      </c>
      <c r="B3508" s="79">
        <v>0.88908410000000004</v>
      </c>
      <c r="C3508" s="109">
        <f t="shared" si="54"/>
        <v>0.53995680293105353</v>
      </c>
      <c r="D3508" s="80">
        <v>10.89086</v>
      </c>
      <c r="E3508" s="78">
        <v>36.936999999999998</v>
      </c>
      <c r="F3508" s="78">
        <v>192</v>
      </c>
      <c r="G3508" s="78">
        <v>16</v>
      </c>
      <c r="H3508" s="78">
        <v>7</v>
      </c>
      <c r="I3508" s="51"/>
      <c r="J3508" s="81">
        <v>0.92713789999999996</v>
      </c>
      <c r="K3508" s="82">
        <v>0.85774209999999995</v>
      </c>
      <c r="L3508" s="80">
        <v>0.90812119999999996</v>
      </c>
      <c r="M3508" s="83">
        <v>0.89149699999999998</v>
      </c>
      <c r="N3508" s="82">
        <v>0.83955650000000004</v>
      </c>
      <c r="O3508" s="82">
        <v>0.81721390000000005</v>
      </c>
      <c r="P3508" s="82">
        <v>0.8530375</v>
      </c>
      <c r="Q3508" s="82">
        <v>0.84116800000000003</v>
      </c>
      <c r="R3508" s="82">
        <v>0.91777540000000002</v>
      </c>
      <c r="S3508" s="82">
        <v>0.91080939999999999</v>
      </c>
      <c r="T3508" s="80">
        <v>0.93077520000000002</v>
      </c>
      <c r="U3508" s="84">
        <v>0</v>
      </c>
      <c r="V3508" s="78" t="s">
        <v>4678</v>
      </c>
      <c r="W3508" s="78">
        <v>1</v>
      </c>
      <c r="X3508" s="85" t="s">
        <v>4678</v>
      </c>
      <c r="Y3508" s="78">
        <v>0.651964345</v>
      </c>
      <c r="Z3508" s="49"/>
      <c r="AA3508" s="49"/>
    </row>
    <row r="3509" spans="1:27" ht="15.75" thickBot="1" x14ac:dyDescent="0.3">
      <c r="A3509" s="78" t="s">
        <v>656</v>
      </c>
      <c r="B3509" s="79">
        <v>0.88916200000000001</v>
      </c>
      <c r="C3509" s="109">
        <f t="shared" si="54"/>
        <v>0.53992764812136318</v>
      </c>
      <c r="D3509" s="80">
        <v>7.8864169999999998</v>
      </c>
      <c r="E3509" s="78">
        <v>42.514000000000003</v>
      </c>
      <c r="F3509" s="78">
        <v>5</v>
      </c>
      <c r="G3509" s="78">
        <v>1</v>
      </c>
      <c r="H3509" s="78">
        <v>1</v>
      </c>
      <c r="I3509" s="51"/>
      <c r="J3509" s="81" t="s">
        <v>22</v>
      </c>
      <c r="K3509" s="82" t="s">
        <v>22</v>
      </c>
      <c r="L3509" s="80" t="s">
        <v>22</v>
      </c>
      <c r="M3509" s="83" t="s">
        <v>22</v>
      </c>
      <c r="N3509" s="82" t="s">
        <v>22</v>
      </c>
      <c r="O3509" s="82" t="s">
        <v>22</v>
      </c>
      <c r="P3509" s="82" t="s">
        <v>22</v>
      </c>
      <c r="Q3509" s="82" t="s">
        <v>22</v>
      </c>
      <c r="R3509" s="82" t="s">
        <v>22</v>
      </c>
      <c r="S3509" s="82" t="s">
        <v>22</v>
      </c>
      <c r="T3509" s="80" t="s">
        <v>22</v>
      </c>
      <c r="U3509" s="84">
        <v>6.5412000000000001E-4</v>
      </c>
      <c r="V3509" s="78" t="s">
        <v>656</v>
      </c>
      <c r="W3509" s="78">
        <v>1</v>
      </c>
      <c r="X3509" s="85" t="s">
        <v>656</v>
      </c>
      <c r="Y3509" s="78">
        <v>0.46541467399999997</v>
      </c>
      <c r="Z3509" s="49"/>
      <c r="AA3509" s="49"/>
    </row>
    <row r="3510" spans="1:27" ht="15.75" thickBot="1" x14ac:dyDescent="0.3">
      <c r="A3510" s="78" t="s">
        <v>3032</v>
      </c>
      <c r="B3510" s="79">
        <v>0.89110800000000001</v>
      </c>
      <c r="C3510" s="109">
        <f t="shared" si="54"/>
        <v>0.53919984989193226</v>
      </c>
      <c r="D3510" s="80">
        <v>8.0003469999999997</v>
      </c>
      <c r="E3510" s="78">
        <v>156.71</v>
      </c>
      <c r="F3510" s="78">
        <v>6</v>
      </c>
      <c r="G3510" s="78">
        <v>4</v>
      </c>
      <c r="H3510" s="78">
        <v>4</v>
      </c>
      <c r="I3510" s="51"/>
      <c r="J3510" s="81" t="s">
        <v>22</v>
      </c>
      <c r="K3510" s="82" t="s">
        <v>22</v>
      </c>
      <c r="L3510" s="80" t="s">
        <v>22</v>
      </c>
      <c r="M3510" s="83" t="s">
        <v>22</v>
      </c>
      <c r="N3510" s="82" t="s">
        <v>22</v>
      </c>
      <c r="O3510" s="82" t="s">
        <v>22</v>
      </c>
      <c r="P3510" s="82" t="s">
        <v>22</v>
      </c>
      <c r="Q3510" s="82" t="s">
        <v>22</v>
      </c>
      <c r="R3510" s="82" t="s">
        <v>22</v>
      </c>
      <c r="S3510" s="82" t="s">
        <v>22</v>
      </c>
      <c r="T3510" s="80" t="s">
        <v>22</v>
      </c>
      <c r="U3510" s="86">
        <v>8.9300000000000004E-11</v>
      </c>
      <c r="V3510" s="78" t="s">
        <v>3032</v>
      </c>
      <c r="W3510" s="78">
        <v>1</v>
      </c>
      <c r="X3510" s="85" t="s">
        <v>3032</v>
      </c>
      <c r="Y3510" s="78">
        <v>0.46393374100000001</v>
      </c>
      <c r="Z3510" s="49"/>
      <c r="AA3510" s="49"/>
    </row>
    <row r="3511" spans="1:27" ht="15.75" thickBot="1" x14ac:dyDescent="0.3">
      <c r="A3511" s="78" t="s">
        <v>572</v>
      </c>
      <c r="B3511" s="79">
        <v>0.8930515</v>
      </c>
      <c r="C3511" s="109">
        <f t="shared" si="54"/>
        <v>0.53847396580530948</v>
      </c>
      <c r="D3511" s="80">
        <v>9.9666669999999993</v>
      </c>
      <c r="E3511" s="78">
        <v>54.706000000000003</v>
      </c>
      <c r="F3511" s="78">
        <v>105</v>
      </c>
      <c r="G3511" s="78">
        <v>15</v>
      </c>
      <c r="H3511" s="78">
        <v>15</v>
      </c>
      <c r="I3511" s="51"/>
      <c r="J3511" s="81">
        <v>0.97607029999999995</v>
      </c>
      <c r="K3511" s="82">
        <v>0.76960249999999997</v>
      </c>
      <c r="L3511" s="80">
        <v>0.82423829999999998</v>
      </c>
      <c r="M3511" s="83">
        <v>1.050049</v>
      </c>
      <c r="N3511" s="82">
        <v>0.89421629999999996</v>
      </c>
      <c r="O3511" s="82">
        <v>0.94710510000000003</v>
      </c>
      <c r="P3511" s="82">
        <v>0.92736549999999995</v>
      </c>
      <c r="Q3511" s="82">
        <v>0.92804810000000004</v>
      </c>
      <c r="R3511" s="82">
        <v>0.84502829999999995</v>
      </c>
      <c r="S3511" s="82">
        <v>0.89048559999999999</v>
      </c>
      <c r="T3511" s="80">
        <v>0.85821979999999998</v>
      </c>
      <c r="U3511" s="86">
        <v>8.7700000000000005E-279</v>
      </c>
      <c r="V3511" s="78" t="s">
        <v>572</v>
      </c>
      <c r="W3511" s="78">
        <v>1</v>
      </c>
      <c r="X3511" s="85" t="s">
        <v>572</v>
      </c>
      <c r="Y3511" s="78">
        <v>0.37148258099999998</v>
      </c>
      <c r="Z3511" s="49"/>
      <c r="AA3511" s="49"/>
    </row>
    <row r="3512" spans="1:27" ht="15.75" thickBot="1" x14ac:dyDescent="0.3">
      <c r="A3512" s="78" t="s">
        <v>2591</v>
      </c>
      <c r="B3512" s="79">
        <v>0.89460439999999997</v>
      </c>
      <c r="C3512" s="109">
        <f t="shared" si="54"/>
        <v>0.53789467058120222</v>
      </c>
      <c r="D3512" s="80">
        <v>9.6468539999999994</v>
      </c>
      <c r="E3512" s="78">
        <v>87.501999999999995</v>
      </c>
      <c r="F3512" s="78">
        <v>122</v>
      </c>
      <c r="G3512" s="78">
        <v>35</v>
      </c>
      <c r="H3512" s="78">
        <v>35</v>
      </c>
      <c r="I3512" s="51"/>
      <c r="J3512" s="81">
        <v>1.0897019999999999</v>
      </c>
      <c r="K3512" s="82">
        <v>0.55109759999999997</v>
      </c>
      <c r="L3512" s="80">
        <v>0.97460279999999999</v>
      </c>
      <c r="M3512" s="83">
        <v>1.0745739999999999</v>
      </c>
      <c r="N3512" s="82">
        <v>0.63468619999999998</v>
      </c>
      <c r="O3512" s="82">
        <v>0.68167409999999995</v>
      </c>
      <c r="P3512" s="82">
        <v>0.58400030000000003</v>
      </c>
      <c r="Q3512" s="82">
        <v>0.71422350000000001</v>
      </c>
      <c r="R3512" s="82">
        <v>1.0227580000000001</v>
      </c>
      <c r="S3512" s="82">
        <v>0.91662949999999999</v>
      </c>
      <c r="T3512" s="80">
        <v>0.91937820000000003</v>
      </c>
      <c r="U3512" s="86">
        <v>9.3199999999999994E-278</v>
      </c>
      <c r="V3512" s="78" t="s">
        <v>2591</v>
      </c>
      <c r="W3512" s="78">
        <v>1</v>
      </c>
      <c r="X3512" s="85" t="s">
        <v>2591</v>
      </c>
      <c r="Y3512" s="78">
        <v>0.37462578899999999</v>
      </c>
      <c r="Z3512" s="49"/>
      <c r="AA3512" s="49"/>
    </row>
    <row r="3513" spans="1:27" ht="15.75" thickBot="1" x14ac:dyDescent="0.3">
      <c r="A3513" s="78" t="s">
        <v>3957</v>
      </c>
      <c r="B3513" s="79">
        <v>0.89468199999999998</v>
      </c>
      <c r="C3513" s="109">
        <f t="shared" si="54"/>
        <v>0.5378657389617697</v>
      </c>
      <c r="D3513" s="80">
        <v>8.7923360000000006</v>
      </c>
      <c r="E3513" s="78">
        <v>56.222000000000001</v>
      </c>
      <c r="F3513" s="78">
        <v>31</v>
      </c>
      <c r="G3513" s="78">
        <v>12</v>
      </c>
      <c r="H3513" s="78">
        <v>12</v>
      </c>
      <c r="I3513" s="51"/>
      <c r="J3513" s="81">
        <v>0.9763636</v>
      </c>
      <c r="K3513" s="82">
        <v>1.1175619999999999</v>
      </c>
      <c r="L3513" s="80">
        <v>0.99247839999999998</v>
      </c>
      <c r="M3513" s="83">
        <v>0.89933039999999997</v>
      </c>
      <c r="N3513" s="82" t="s">
        <v>22</v>
      </c>
      <c r="O3513" s="82">
        <v>0.63951009999999997</v>
      </c>
      <c r="P3513" s="82">
        <v>0.47518870000000002</v>
      </c>
      <c r="Q3513" s="82">
        <v>0.85981059999999998</v>
      </c>
      <c r="R3513" s="82">
        <v>0.96923340000000002</v>
      </c>
      <c r="S3513" s="82">
        <v>0.99313090000000004</v>
      </c>
      <c r="T3513" s="80">
        <v>0.93349709999999997</v>
      </c>
      <c r="U3513" s="86">
        <v>1.46E-43</v>
      </c>
      <c r="V3513" s="78" t="s">
        <v>3957</v>
      </c>
      <c r="W3513" s="78">
        <v>1</v>
      </c>
      <c r="X3513" s="85" t="s">
        <v>3957</v>
      </c>
      <c r="Y3513" s="78">
        <v>0.42847696899999999</v>
      </c>
      <c r="Z3513" s="49"/>
      <c r="AA3513" s="49"/>
    </row>
    <row r="3514" spans="1:27" ht="15.75" thickBot="1" x14ac:dyDescent="0.3">
      <c r="A3514" s="78" t="s">
        <v>4851</v>
      </c>
      <c r="B3514" s="79">
        <v>0.8948372</v>
      </c>
      <c r="C3514" s="109">
        <f t="shared" si="54"/>
        <v>0.53780788039123639</v>
      </c>
      <c r="D3514" s="80">
        <v>8.338476</v>
      </c>
      <c r="E3514" s="78">
        <v>9.4654000000000007</v>
      </c>
      <c r="F3514" s="78">
        <v>3</v>
      </c>
      <c r="G3514" s="78">
        <v>1</v>
      </c>
      <c r="H3514" s="78">
        <v>1</v>
      </c>
      <c r="I3514" s="51"/>
      <c r="J3514" s="81" t="s">
        <v>22</v>
      </c>
      <c r="K3514" s="82" t="s">
        <v>22</v>
      </c>
      <c r="L3514" s="80" t="s">
        <v>22</v>
      </c>
      <c r="M3514" s="83" t="s">
        <v>22</v>
      </c>
      <c r="N3514" s="82" t="s">
        <v>22</v>
      </c>
      <c r="O3514" s="82" t="s">
        <v>22</v>
      </c>
      <c r="P3514" s="82" t="s">
        <v>22</v>
      </c>
      <c r="Q3514" s="82" t="s">
        <v>22</v>
      </c>
      <c r="R3514" s="82" t="s">
        <v>22</v>
      </c>
      <c r="S3514" s="82" t="s">
        <v>22</v>
      </c>
      <c r="T3514" s="80" t="s">
        <v>22</v>
      </c>
      <c r="U3514" s="86">
        <v>4.6199999999999998E-5</v>
      </c>
      <c r="V3514" s="78" t="s">
        <v>4851</v>
      </c>
      <c r="W3514" s="78">
        <v>1</v>
      </c>
      <c r="X3514" s="85" t="s">
        <v>4851</v>
      </c>
      <c r="Y3514" s="78">
        <v>0.41343617900000001</v>
      </c>
      <c r="Z3514" s="49"/>
      <c r="AA3514" s="49"/>
    </row>
    <row r="3515" spans="1:27" ht="15.75" thickBot="1" x14ac:dyDescent="0.3">
      <c r="A3515" s="78" t="s">
        <v>3696</v>
      </c>
      <c r="B3515" s="79">
        <v>0.89491480000000001</v>
      </c>
      <c r="C3515" s="109">
        <f t="shared" si="54"/>
        <v>0.53777895343996829</v>
      </c>
      <c r="D3515" s="80">
        <v>9.3109479999999998</v>
      </c>
      <c r="E3515" s="78">
        <v>113.59</v>
      </c>
      <c r="F3515" s="78">
        <v>31</v>
      </c>
      <c r="G3515" s="78">
        <v>11</v>
      </c>
      <c r="H3515" s="78">
        <v>10</v>
      </c>
      <c r="I3515" s="51"/>
      <c r="J3515" s="81">
        <v>1.7434719999999999</v>
      </c>
      <c r="K3515" s="82">
        <v>1.26111</v>
      </c>
      <c r="L3515" s="80">
        <v>0.27893630000000003</v>
      </c>
      <c r="M3515" s="83" t="s">
        <v>22</v>
      </c>
      <c r="N3515" s="82" t="s">
        <v>22</v>
      </c>
      <c r="O3515" s="82">
        <v>-0.59976810000000003</v>
      </c>
      <c r="P3515" s="82">
        <v>0.4965135</v>
      </c>
      <c r="Q3515" s="82" t="s">
        <v>22</v>
      </c>
      <c r="R3515" s="82">
        <v>0.91471760000000002</v>
      </c>
      <c r="S3515" s="82" t="s">
        <v>22</v>
      </c>
      <c r="T3515" s="80">
        <v>1.1923840000000001</v>
      </c>
      <c r="U3515" s="86">
        <v>8.7300000000000002E-35</v>
      </c>
      <c r="V3515" s="78" t="s">
        <v>3696</v>
      </c>
      <c r="W3515" s="78">
        <v>1</v>
      </c>
      <c r="X3515" s="85" t="s">
        <v>3696</v>
      </c>
      <c r="Y3515" s="78">
        <v>0.487502237</v>
      </c>
      <c r="Z3515" s="49"/>
      <c r="AA3515" s="49"/>
    </row>
    <row r="3516" spans="1:27" ht="15.75" thickBot="1" x14ac:dyDescent="0.3">
      <c r="A3516" s="78" t="s">
        <v>4389</v>
      </c>
      <c r="B3516" s="79">
        <v>0.89499229999999996</v>
      </c>
      <c r="C3516" s="109">
        <f t="shared" si="54"/>
        <v>0.53775006531858038</v>
      </c>
      <c r="D3516" s="80">
        <v>7.3804280000000002</v>
      </c>
      <c r="E3516" s="78">
        <v>22.155999999999999</v>
      </c>
      <c r="F3516" s="78">
        <v>3</v>
      </c>
      <c r="G3516" s="78">
        <v>2</v>
      </c>
      <c r="H3516" s="78">
        <v>2</v>
      </c>
      <c r="I3516" s="51"/>
      <c r="J3516" s="81" t="s">
        <v>22</v>
      </c>
      <c r="K3516" s="82" t="s">
        <v>22</v>
      </c>
      <c r="L3516" s="80" t="s">
        <v>22</v>
      </c>
      <c r="M3516" s="83" t="s">
        <v>22</v>
      </c>
      <c r="N3516" s="82" t="s">
        <v>22</v>
      </c>
      <c r="O3516" s="82" t="s">
        <v>22</v>
      </c>
      <c r="P3516" s="82" t="s">
        <v>22</v>
      </c>
      <c r="Q3516" s="82" t="s">
        <v>22</v>
      </c>
      <c r="R3516" s="82" t="s">
        <v>22</v>
      </c>
      <c r="S3516" s="82" t="s">
        <v>22</v>
      </c>
      <c r="T3516" s="80" t="s">
        <v>22</v>
      </c>
      <c r="U3516" s="86">
        <v>2.12E-5</v>
      </c>
      <c r="V3516" s="78" t="s">
        <v>4389</v>
      </c>
      <c r="W3516" s="78">
        <v>1</v>
      </c>
      <c r="X3516" s="85" t="s">
        <v>4389</v>
      </c>
      <c r="Y3516" s="78">
        <v>0.46098567899999998</v>
      </c>
      <c r="Z3516" s="49"/>
      <c r="AA3516" s="49"/>
    </row>
    <row r="3517" spans="1:27" ht="15.75" thickBot="1" x14ac:dyDescent="0.3">
      <c r="A3517" s="78" t="s">
        <v>4232</v>
      </c>
      <c r="B3517" s="79">
        <v>0.89506989999999997</v>
      </c>
      <c r="C3517" s="109">
        <f t="shared" si="54"/>
        <v>0.53772114147699857</v>
      </c>
      <c r="D3517" s="80">
        <v>7.9518909999999998</v>
      </c>
      <c r="E3517" s="78">
        <v>47.478999999999999</v>
      </c>
      <c r="F3517" s="78">
        <v>8</v>
      </c>
      <c r="G3517" s="78">
        <v>1</v>
      </c>
      <c r="H3517" s="78">
        <v>1</v>
      </c>
      <c r="I3517" s="51"/>
      <c r="J3517" s="81" t="s">
        <v>22</v>
      </c>
      <c r="K3517" s="82" t="s">
        <v>22</v>
      </c>
      <c r="L3517" s="80" t="s">
        <v>22</v>
      </c>
      <c r="M3517" s="83" t="s">
        <v>22</v>
      </c>
      <c r="N3517" s="82" t="s">
        <v>22</v>
      </c>
      <c r="O3517" s="82" t="s">
        <v>22</v>
      </c>
      <c r="P3517" s="82" t="s">
        <v>22</v>
      </c>
      <c r="Q3517" s="82" t="s">
        <v>22</v>
      </c>
      <c r="R3517" s="82" t="s">
        <v>22</v>
      </c>
      <c r="S3517" s="82" t="s">
        <v>22</v>
      </c>
      <c r="T3517" s="80" t="s">
        <v>22</v>
      </c>
      <c r="U3517" s="86">
        <v>3.0599999999999998E-5</v>
      </c>
      <c r="V3517" s="78" t="s">
        <v>4232</v>
      </c>
      <c r="W3517" s="78">
        <v>1</v>
      </c>
      <c r="X3517" s="85" t="s">
        <v>4232</v>
      </c>
      <c r="Y3517" s="78">
        <v>0.46092688500000001</v>
      </c>
      <c r="Z3517" s="49"/>
      <c r="AA3517" s="49"/>
    </row>
    <row r="3518" spans="1:27" ht="15.75" thickBot="1" x14ac:dyDescent="0.3">
      <c r="A3518" s="78" t="s">
        <v>1173</v>
      </c>
      <c r="B3518" s="79">
        <v>0.89561279999999999</v>
      </c>
      <c r="C3518" s="109">
        <f t="shared" si="54"/>
        <v>0.53751882991529099</v>
      </c>
      <c r="D3518" s="80">
        <v>9.3113729999999997</v>
      </c>
      <c r="E3518" s="78">
        <v>42.908999999999999</v>
      </c>
      <c r="F3518" s="78">
        <v>42</v>
      </c>
      <c r="G3518" s="78">
        <v>8</v>
      </c>
      <c r="H3518" s="78">
        <v>8</v>
      </c>
      <c r="I3518" s="51"/>
      <c r="J3518" s="81" t="s">
        <v>22</v>
      </c>
      <c r="K3518" s="82">
        <v>1.2802439999999999</v>
      </c>
      <c r="L3518" s="80">
        <v>0.87121280000000001</v>
      </c>
      <c r="M3518" s="83">
        <v>1.07697</v>
      </c>
      <c r="N3518" s="82">
        <v>0.93885039999999997</v>
      </c>
      <c r="O3518" s="82" t="s">
        <v>22</v>
      </c>
      <c r="P3518" s="82">
        <v>0.60805220000000004</v>
      </c>
      <c r="Q3518" s="82">
        <v>0.87821519999999997</v>
      </c>
      <c r="R3518" s="82">
        <v>0.85821979999999998</v>
      </c>
      <c r="S3518" s="82">
        <v>0.88697930000000003</v>
      </c>
      <c r="T3518" s="80">
        <v>0.95031909999999997</v>
      </c>
      <c r="U3518" s="86">
        <v>4.3599999999999997E-50</v>
      </c>
      <c r="V3518" s="78" t="s">
        <v>1173</v>
      </c>
      <c r="W3518" s="78">
        <v>1</v>
      </c>
      <c r="X3518" s="85" t="s">
        <v>1173</v>
      </c>
      <c r="Y3518" s="78">
        <v>0.48705322099999998</v>
      </c>
      <c r="Z3518" s="49"/>
      <c r="AA3518" s="49"/>
    </row>
    <row r="3519" spans="1:27" ht="15.75" thickBot="1" x14ac:dyDescent="0.3">
      <c r="A3519" s="78" t="s">
        <v>3325</v>
      </c>
      <c r="B3519" s="79">
        <v>0.89584549999999996</v>
      </c>
      <c r="C3519" s="109">
        <f t="shared" si="54"/>
        <v>0.53743213761979058</v>
      </c>
      <c r="D3519" s="80">
        <v>8.7141699999999993</v>
      </c>
      <c r="E3519" s="78">
        <v>61.220999999999997</v>
      </c>
      <c r="F3519" s="78">
        <v>16</v>
      </c>
      <c r="G3519" s="78">
        <v>5</v>
      </c>
      <c r="H3519" s="78">
        <v>5</v>
      </c>
      <c r="I3519" s="51"/>
      <c r="J3519" s="81">
        <v>1.26129</v>
      </c>
      <c r="K3519" s="82">
        <v>0.77551409999999998</v>
      </c>
      <c r="L3519" s="80">
        <v>1.1289530000000001</v>
      </c>
      <c r="M3519" s="83" t="s">
        <v>22</v>
      </c>
      <c r="N3519" s="82" t="s">
        <v>22</v>
      </c>
      <c r="O3519" s="82">
        <v>0.99037410000000003</v>
      </c>
      <c r="P3519" s="82" t="s">
        <v>22</v>
      </c>
      <c r="Q3519" s="82" t="s">
        <v>22</v>
      </c>
      <c r="R3519" s="82">
        <v>9.2207419999999998E-2</v>
      </c>
      <c r="S3519" s="82">
        <v>-3.7221520000000001E-2</v>
      </c>
      <c r="T3519" s="80">
        <v>-1.2548180000000001E-2</v>
      </c>
      <c r="U3519" s="86">
        <v>1.2500000000000001E-19</v>
      </c>
      <c r="V3519" s="78" t="s">
        <v>3325</v>
      </c>
      <c r="W3519" s="78">
        <v>1</v>
      </c>
      <c r="X3519" s="85" t="s">
        <v>3325</v>
      </c>
      <c r="Y3519" s="78">
        <v>0.42773514299999998</v>
      </c>
      <c r="Z3519" s="49"/>
      <c r="AA3519" s="49"/>
    </row>
    <row r="3520" spans="1:27" ht="15.75" thickBot="1" x14ac:dyDescent="0.3">
      <c r="A3520" s="78" t="s">
        <v>1010</v>
      </c>
      <c r="B3520" s="79">
        <v>0.89631059999999996</v>
      </c>
      <c r="C3520" s="109">
        <f t="shared" si="54"/>
        <v>0.53725890669218157</v>
      </c>
      <c r="D3520" s="80">
        <v>8.7800360000000008</v>
      </c>
      <c r="E3520" s="78">
        <v>78.462000000000003</v>
      </c>
      <c r="F3520" s="78">
        <v>16</v>
      </c>
      <c r="G3520" s="78">
        <v>10</v>
      </c>
      <c r="H3520" s="78">
        <v>10</v>
      </c>
      <c r="I3520" s="51"/>
      <c r="J3520" s="81" t="s">
        <v>22</v>
      </c>
      <c r="K3520" s="82">
        <v>6.7088010000000003E-2</v>
      </c>
      <c r="L3520" s="80" t="s">
        <v>22</v>
      </c>
      <c r="M3520" s="83" t="s">
        <v>22</v>
      </c>
      <c r="N3520" s="82" t="s">
        <v>22</v>
      </c>
      <c r="O3520" s="82">
        <v>-0.46187899999999998</v>
      </c>
      <c r="P3520" s="82" t="s">
        <v>22</v>
      </c>
      <c r="Q3520" s="82">
        <v>0.55473609999999995</v>
      </c>
      <c r="R3520" s="82" t="s">
        <v>22</v>
      </c>
      <c r="S3520" s="82">
        <v>1.2440960000000001</v>
      </c>
      <c r="T3520" s="80" t="s">
        <v>22</v>
      </c>
      <c r="U3520" s="86">
        <v>1.0600000000000001E-42</v>
      </c>
      <c r="V3520" s="78" t="s">
        <v>1010</v>
      </c>
      <c r="W3520" s="78">
        <v>1</v>
      </c>
      <c r="X3520" s="85" t="s">
        <v>1010</v>
      </c>
      <c r="Y3520" s="78">
        <v>0.42743877299999999</v>
      </c>
      <c r="Z3520" s="49"/>
      <c r="AA3520" s="49"/>
    </row>
    <row r="3521" spans="1:27" ht="15.75" thickBot="1" x14ac:dyDescent="0.3">
      <c r="A3521" s="78" t="s">
        <v>2532</v>
      </c>
      <c r="B3521" s="79">
        <v>0.89762770000000003</v>
      </c>
      <c r="C3521" s="109">
        <f t="shared" si="54"/>
        <v>0.53676864314113959</v>
      </c>
      <c r="D3521" s="80">
        <v>9.2837980000000009</v>
      </c>
      <c r="E3521" s="78">
        <v>13.44</v>
      </c>
      <c r="F3521" s="78">
        <v>8</v>
      </c>
      <c r="G3521" s="78">
        <v>3</v>
      </c>
      <c r="H3521" s="78">
        <v>3</v>
      </c>
      <c r="I3521" s="51"/>
      <c r="J3521" s="81" t="s">
        <v>22</v>
      </c>
      <c r="K3521" s="82">
        <v>0.95932499999999998</v>
      </c>
      <c r="L3521" s="80" t="s">
        <v>22</v>
      </c>
      <c r="M3521" s="83" t="s">
        <v>22</v>
      </c>
      <c r="N3521" s="82" t="s">
        <v>22</v>
      </c>
      <c r="O3521" s="82" t="s">
        <v>22</v>
      </c>
      <c r="P3521" s="82" t="s">
        <v>22</v>
      </c>
      <c r="Q3521" s="82" t="s">
        <v>22</v>
      </c>
      <c r="R3521" s="82" t="s">
        <v>22</v>
      </c>
      <c r="S3521" s="82" t="s">
        <v>22</v>
      </c>
      <c r="T3521" s="80" t="s">
        <v>22</v>
      </c>
      <c r="U3521" s="86">
        <v>6.5800000000000002E-13</v>
      </c>
      <c r="V3521" s="78" t="s">
        <v>2532</v>
      </c>
      <c r="W3521" s="78">
        <v>1</v>
      </c>
      <c r="X3521" s="85" t="s">
        <v>2532</v>
      </c>
      <c r="Y3521" s="78">
        <v>0.48575838399999999</v>
      </c>
      <c r="Z3521" s="49"/>
      <c r="AA3521" s="49"/>
    </row>
    <row r="3522" spans="1:27" ht="15.75" thickBot="1" x14ac:dyDescent="0.3">
      <c r="A3522" s="78" t="s">
        <v>1419</v>
      </c>
      <c r="B3522" s="79">
        <v>0.89762770000000003</v>
      </c>
      <c r="C3522" s="109">
        <f t="shared" si="54"/>
        <v>0.53676864314113959</v>
      </c>
      <c r="D3522" s="80">
        <v>8.6331249999999997</v>
      </c>
      <c r="E3522" s="78">
        <v>35.96</v>
      </c>
      <c r="F3522" s="78">
        <v>17</v>
      </c>
      <c r="G3522" s="78">
        <v>7</v>
      </c>
      <c r="H3522" s="78">
        <v>7</v>
      </c>
      <c r="I3522" s="51"/>
      <c r="J3522" s="81" t="s">
        <v>22</v>
      </c>
      <c r="K3522" s="82" t="s">
        <v>22</v>
      </c>
      <c r="L3522" s="80" t="s">
        <v>22</v>
      </c>
      <c r="M3522" s="83" t="s">
        <v>22</v>
      </c>
      <c r="N3522" s="82">
        <v>0.61852059999999998</v>
      </c>
      <c r="O3522" s="82" t="s">
        <v>22</v>
      </c>
      <c r="P3522" s="82">
        <v>1.2629140000000001</v>
      </c>
      <c r="Q3522" s="82">
        <v>1.269811</v>
      </c>
      <c r="R3522" s="82">
        <v>0.30707879999999999</v>
      </c>
      <c r="S3522" s="82">
        <v>0.70611049999999997</v>
      </c>
      <c r="T3522" s="80">
        <v>1.077653</v>
      </c>
      <c r="U3522" s="86">
        <v>5.4299999999999999E-30</v>
      </c>
      <c r="V3522" s="78" t="s">
        <v>1419</v>
      </c>
      <c r="W3522" s="78">
        <v>1</v>
      </c>
      <c r="X3522" s="85" t="s">
        <v>1419</v>
      </c>
      <c r="Y3522" s="78">
        <v>0.39636078899999999</v>
      </c>
      <c r="Z3522" s="49"/>
      <c r="AA3522" s="49"/>
    </row>
    <row r="3523" spans="1:27" ht="15.75" thickBot="1" x14ac:dyDescent="0.3">
      <c r="A3523" s="78" t="s">
        <v>3437</v>
      </c>
      <c r="B3523" s="79">
        <v>0.89824709999999997</v>
      </c>
      <c r="C3523" s="109">
        <f t="shared" ref="C3523:C3586" si="55">POWER(2, -B3523)</f>
        <v>0.53653823884444218</v>
      </c>
      <c r="D3523" s="80">
        <v>9.4925929999999994</v>
      </c>
      <c r="E3523" s="78">
        <v>58.863</v>
      </c>
      <c r="F3523" s="78">
        <v>33</v>
      </c>
      <c r="G3523" s="78">
        <v>6</v>
      </c>
      <c r="H3523" s="78">
        <v>6</v>
      </c>
      <c r="I3523" s="51"/>
      <c r="J3523" s="81">
        <v>1.2645960000000001</v>
      </c>
      <c r="K3523" s="82">
        <v>0.60226679999999999</v>
      </c>
      <c r="L3523" s="80">
        <v>0.75026349999999997</v>
      </c>
      <c r="M3523" s="83">
        <v>0.1930779</v>
      </c>
      <c r="N3523" s="82" t="s">
        <v>22</v>
      </c>
      <c r="O3523" s="82">
        <v>1.161243</v>
      </c>
      <c r="P3523" s="82">
        <v>0.94365880000000002</v>
      </c>
      <c r="Q3523" s="82">
        <v>0.6337566</v>
      </c>
      <c r="R3523" s="82" t="s">
        <v>22</v>
      </c>
      <c r="S3523" s="82">
        <v>1.3925369999999999</v>
      </c>
      <c r="T3523" s="80">
        <v>0.75351889999999999</v>
      </c>
      <c r="U3523" s="86">
        <v>1.5400000000000001E-18</v>
      </c>
      <c r="V3523" s="78" t="s">
        <v>3437</v>
      </c>
      <c r="W3523" s="78">
        <v>2</v>
      </c>
      <c r="X3523" s="85" t="s">
        <v>3438</v>
      </c>
      <c r="Y3523" s="78">
        <v>0.37225975100000003</v>
      </c>
      <c r="Z3523" s="49"/>
      <c r="AA3523" s="49"/>
    </row>
    <row r="3524" spans="1:27" ht="15.75" thickBot="1" x14ac:dyDescent="0.3">
      <c r="A3524" s="78" t="s">
        <v>1581</v>
      </c>
      <c r="B3524" s="79">
        <v>0.89855660000000004</v>
      </c>
      <c r="C3524" s="109">
        <f t="shared" si="55"/>
        <v>0.53642314815008563</v>
      </c>
      <c r="D3524" s="80">
        <v>7.4413020000000003</v>
      </c>
      <c r="E3524" s="78">
        <v>56.488</v>
      </c>
      <c r="F3524" s="78">
        <v>3</v>
      </c>
      <c r="G3524" s="78">
        <v>2</v>
      </c>
      <c r="H3524" s="78">
        <v>2</v>
      </c>
      <c r="I3524" s="51"/>
      <c r="J3524" s="81" t="s">
        <v>22</v>
      </c>
      <c r="K3524" s="82" t="s">
        <v>22</v>
      </c>
      <c r="L3524" s="80" t="s">
        <v>22</v>
      </c>
      <c r="M3524" s="83" t="s">
        <v>22</v>
      </c>
      <c r="N3524" s="82" t="s">
        <v>22</v>
      </c>
      <c r="O3524" s="82" t="s">
        <v>22</v>
      </c>
      <c r="P3524" s="82" t="s">
        <v>22</v>
      </c>
      <c r="Q3524" s="82" t="s">
        <v>22</v>
      </c>
      <c r="R3524" s="82" t="s">
        <v>22</v>
      </c>
      <c r="S3524" s="82" t="s">
        <v>22</v>
      </c>
      <c r="T3524" s="80" t="s">
        <v>22</v>
      </c>
      <c r="U3524" s="86">
        <v>1.1999999999999999E-6</v>
      </c>
      <c r="V3524" s="78" t="s">
        <v>1581</v>
      </c>
      <c r="W3524" s="78">
        <v>1</v>
      </c>
      <c r="X3524" s="85" t="s">
        <v>1581</v>
      </c>
      <c r="Y3524" s="78">
        <v>0.45828964999999999</v>
      </c>
      <c r="Z3524" s="49"/>
      <c r="AA3524" s="49"/>
    </row>
    <row r="3525" spans="1:27" ht="15.75" thickBot="1" x14ac:dyDescent="0.3">
      <c r="A3525" s="78" t="s">
        <v>2398</v>
      </c>
      <c r="B3525" s="79">
        <v>0.8988661</v>
      </c>
      <c r="C3525" s="109">
        <f t="shared" si="55"/>
        <v>0.53630808214337855</v>
      </c>
      <c r="D3525" s="80">
        <v>8.9003560000000004</v>
      </c>
      <c r="E3525" s="78">
        <v>118.08</v>
      </c>
      <c r="F3525" s="78">
        <v>17</v>
      </c>
      <c r="G3525" s="78">
        <v>8</v>
      </c>
      <c r="H3525" s="78">
        <v>8</v>
      </c>
      <c r="I3525" s="51"/>
      <c r="J3525" s="81" t="s">
        <v>22</v>
      </c>
      <c r="K3525" s="82">
        <v>2.3374259999999998</v>
      </c>
      <c r="L3525" s="80">
        <v>1.2381139999999999</v>
      </c>
      <c r="M3525" s="83">
        <v>-0.79859199999999997</v>
      </c>
      <c r="N3525" s="82" t="s">
        <v>22</v>
      </c>
      <c r="O3525" s="82" t="s">
        <v>22</v>
      </c>
      <c r="P3525" s="82" t="s">
        <v>22</v>
      </c>
      <c r="Q3525" s="82">
        <v>0.26171129999999998</v>
      </c>
      <c r="R3525" s="82">
        <v>2.346825E-2</v>
      </c>
      <c r="S3525" s="82">
        <v>-1.054962</v>
      </c>
      <c r="T3525" s="80" t="s">
        <v>22</v>
      </c>
      <c r="U3525" s="86">
        <v>1.9200000000000001E-58</v>
      </c>
      <c r="V3525" s="78" t="s">
        <v>2398</v>
      </c>
      <c r="W3525" s="78">
        <v>1</v>
      </c>
      <c r="X3525" s="85" t="s">
        <v>2398</v>
      </c>
      <c r="Y3525" s="78">
        <v>0.42581269999999999</v>
      </c>
      <c r="Z3525" s="49"/>
      <c r="AA3525" s="49"/>
    </row>
    <row r="3526" spans="1:27" ht="15.75" thickBot="1" x14ac:dyDescent="0.3">
      <c r="A3526" s="78" t="s">
        <v>4265</v>
      </c>
      <c r="B3526" s="79">
        <v>0.89902090000000001</v>
      </c>
      <c r="C3526" s="109">
        <f t="shared" si="55"/>
        <v>0.53625053981121085</v>
      </c>
      <c r="D3526" s="80">
        <v>8.8502849999999995</v>
      </c>
      <c r="E3526" s="78">
        <v>120.84</v>
      </c>
      <c r="F3526" s="78">
        <v>20</v>
      </c>
      <c r="G3526" s="78">
        <v>10</v>
      </c>
      <c r="H3526" s="78">
        <v>10</v>
      </c>
      <c r="I3526" s="51"/>
      <c r="J3526" s="81" t="s">
        <v>22</v>
      </c>
      <c r="K3526" s="82" t="s">
        <v>22</v>
      </c>
      <c r="L3526" s="80" t="s">
        <v>22</v>
      </c>
      <c r="M3526" s="83">
        <v>1.050049</v>
      </c>
      <c r="N3526" s="82" t="s">
        <v>22</v>
      </c>
      <c r="O3526" s="82" t="s">
        <v>22</v>
      </c>
      <c r="P3526" s="82">
        <v>0.63635779999999997</v>
      </c>
      <c r="Q3526" s="82">
        <v>0.324465</v>
      </c>
      <c r="R3526" s="82">
        <v>-0.42934270000000002</v>
      </c>
      <c r="S3526" s="82">
        <v>1.1988080000000001</v>
      </c>
      <c r="T3526" s="80" t="s">
        <v>22</v>
      </c>
      <c r="U3526" s="86">
        <v>1.2300000000000001E-70</v>
      </c>
      <c r="V3526" s="78" t="s">
        <v>4265</v>
      </c>
      <c r="W3526" s="78">
        <v>1</v>
      </c>
      <c r="X3526" s="85" t="s">
        <v>4265</v>
      </c>
      <c r="Y3526" s="78">
        <v>0.42571431999999998</v>
      </c>
      <c r="Z3526" s="49"/>
      <c r="AA3526" s="49"/>
    </row>
    <row r="3527" spans="1:27" ht="15.75" thickBot="1" x14ac:dyDescent="0.3">
      <c r="A3527" s="78" t="s">
        <v>881</v>
      </c>
      <c r="B3527" s="79">
        <v>0.90103100000000003</v>
      </c>
      <c r="C3527" s="109">
        <f t="shared" si="55"/>
        <v>0.5355039047984258</v>
      </c>
      <c r="D3527" s="80">
        <v>10.058199999999999</v>
      </c>
      <c r="E3527" s="78">
        <v>33.942999999999998</v>
      </c>
      <c r="F3527" s="78">
        <v>57</v>
      </c>
      <c r="G3527" s="78">
        <v>8</v>
      </c>
      <c r="H3527" s="78">
        <v>8</v>
      </c>
      <c r="I3527" s="51"/>
      <c r="J3527" s="81" t="s">
        <v>22</v>
      </c>
      <c r="K3527" s="82">
        <v>0.96480520000000003</v>
      </c>
      <c r="L3527" s="80">
        <v>0.80883799999999995</v>
      </c>
      <c r="M3527" s="83">
        <v>0.91157659999999996</v>
      </c>
      <c r="N3527" s="82">
        <v>0.94530809999999998</v>
      </c>
      <c r="O3527" s="82">
        <v>0.82391239999999999</v>
      </c>
      <c r="P3527" s="82">
        <v>1.0071239999999999</v>
      </c>
      <c r="Q3527" s="82">
        <v>0.90103100000000003</v>
      </c>
      <c r="R3527" s="82">
        <v>0.9278206</v>
      </c>
      <c r="S3527" s="82">
        <v>0.81974999999999998</v>
      </c>
      <c r="T3527" s="80">
        <v>0.89390579999999997</v>
      </c>
      <c r="U3527" s="86">
        <v>8.2099999999999998E-38</v>
      </c>
      <c r="V3527" s="78" t="s">
        <v>881</v>
      </c>
      <c r="W3527" s="78">
        <v>1</v>
      </c>
      <c r="X3527" s="85" t="s">
        <v>881</v>
      </c>
      <c r="Y3527" s="78">
        <v>0.36660384800000001</v>
      </c>
      <c r="Z3527" s="49"/>
      <c r="AA3527" s="49"/>
    </row>
    <row r="3528" spans="1:27" ht="15.75" thickBot="1" x14ac:dyDescent="0.3">
      <c r="A3528" s="78" t="s">
        <v>2404</v>
      </c>
      <c r="B3528" s="79">
        <v>0.90118549999999997</v>
      </c>
      <c r="C3528" s="109">
        <f t="shared" si="55"/>
        <v>0.53544656009217195</v>
      </c>
      <c r="D3528" s="80">
        <v>10.06352</v>
      </c>
      <c r="E3528" s="78">
        <v>63.170999999999999</v>
      </c>
      <c r="F3528" s="78">
        <v>107</v>
      </c>
      <c r="G3528" s="78">
        <v>19</v>
      </c>
      <c r="H3528" s="78">
        <v>18</v>
      </c>
      <c r="I3528" s="51"/>
      <c r="J3528" s="81">
        <v>0.96095649999999999</v>
      </c>
      <c r="K3528" s="82">
        <v>0.78927020000000003</v>
      </c>
      <c r="L3528" s="80">
        <v>0.90110820000000003</v>
      </c>
      <c r="M3528" s="83">
        <v>0.86052589999999995</v>
      </c>
      <c r="N3528" s="82">
        <v>1.0448839999999999</v>
      </c>
      <c r="O3528" s="82">
        <v>0.87625169999999997</v>
      </c>
      <c r="P3528" s="82">
        <v>0.92318719999999999</v>
      </c>
      <c r="Q3528" s="82">
        <v>0.83745890000000001</v>
      </c>
      <c r="R3528" s="82">
        <v>0.92371959999999997</v>
      </c>
      <c r="S3528" s="82">
        <v>0.87255289999999996</v>
      </c>
      <c r="T3528" s="80">
        <v>1.0076259999999999</v>
      </c>
      <c r="U3528" s="86">
        <v>4.2999999999999999E-89</v>
      </c>
      <c r="V3528" s="78" t="s">
        <v>2404</v>
      </c>
      <c r="W3528" s="78">
        <v>1</v>
      </c>
      <c r="X3528" s="85" t="s">
        <v>2404</v>
      </c>
      <c r="Y3528" s="78">
        <v>0.36650982100000001</v>
      </c>
      <c r="Z3528" s="49"/>
      <c r="AA3528" s="49"/>
    </row>
    <row r="3529" spans="1:27" ht="15.75" thickBot="1" x14ac:dyDescent="0.3">
      <c r="A3529" s="78" t="s">
        <v>195</v>
      </c>
      <c r="B3529" s="79">
        <v>0.90157180000000003</v>
      </c>
      <c r="C3529" s="109">
        <f t="shared" si="55"/>
        <v>0.53530320663884545</v>
      </c>
      <c r="D3529" s="80">
        <v>7.6866269999999997</v>
      </c>
      <c r="E3529" s="78">
        <v>1.655</v>
      </c>
      <c r="F3529" s="78">
        <v>2</v>
      </c>
      <c r="G3529" s="78">
        <v>3</v>
      </c>
      <c r="H3529" s="78">
        <v>3</v>
      </c>
      <c r="I3529" s="51"/>
      <c r="J3529" s="81" t="s">
        <v>22</v>
      </c>
      <c r="K3529" s="82" t="s">
        <v>22</v>
      </c>
      <c r="L3529" s="80" t="s">
        <v>22</v>
      </c>
      <c r="M3529" s="83" t="s">
        <v>22</v>
      </c>
      <c r="N3529" s="82" t="s">
        <v>22</v>
      </c>
      <c r="O3529" s="82" t="s">
        <v>22</v>
      </c>
      <c r="P3529" s="82" t="s">
        <v>22</v>
      </c>
      <c r="Q3529" s="82" t="s">
        <v>22</v>
      </c>
      <c r="R3529" s="82" t="s">
        <v>22</v>
      </c>
      <c r="S3529" s="82" t="s">
        <v>22</v>
      </c>
      <c r="T3529" s="80" t="s">
        <v>22</v>
      </c>
      <c r="U3529" s="86">
        <v>1.9099999999999999E-6</v>
      </c>
      <c r="V3529" s="78" t="s">
        <v>195</v>
      </c>
      <c r="W3529" s="78">
        <v>1</v>
      </c>
      <c r="X3529" s="85" t="s">
        <v>195</v>
      </c>
      <c r="Y3529" s="78">
        <v>0.45601599199999998</v>
      </c>
      <c r="Z3529" s="49"/>
      <c r="AA3529" s="49"/>
    </row>
    <row r="3530" spans="1:27" ht="15.75" thickBot="1" x14ac:dyDescent="0.3">
      <c r="A3530" s="78" t="s">
        <v>3642</v>
      </c>
      <c r="B3530" s="79">
        <v>0.90203500000000003</v>
      </c>
      <c r="C3530" s="109">
        <f t="shared" si="55"/>
        <v>0.53513136668790195</v>
      </c>
      <c r="D3530" s="80">
        <v>9.4231149999999992</v>
      </c>
      <c r="E3530" s="78">
        <v>27.164999999999999</v>
      </c>
      <c r="F3530" s="78">
        <v>29</v>
      </c>
      <c r="G3530" s="78">
        <v>7</v>
      </c>
      <c r="H3530" s="78">
        <v>7</v>
      </c>
      <c r="I3530" s="51"/>
      <c r="J3530" s="81" t="s">
        <v>22</v>
      </c>
      <c r="K3530" s="82" t="s">
        <v>22</v>
      </c>
      <c r="L3530" s="80">
        <v>0.98746639999999997</v>
      </c>
      <c r="M3530" s="83">
        <v>1.0894980000000001</v>
      </c>
      <c r="N3530" s="82">
        <v>0.88322970000000001</v>
      </c>
      <c r="O3530" s="82" t="s">
        <v>22</v>
      </c>
      <c r="P3530" s="82">
        <v>0.93869979999999997</v>
      </c>
      <c r="Q3530" s="82">
        <v>0.80751980000000001</v>
      </c>
      <c r="R3530" s="82">
        <v>1.0677760000000001</v>
      </c>
      <c r="S3530" s="82">
        <v>0.98659300000000005</v>
      </c>
      <c r="T3530" s="80">
        <v>1.109294</v>
      </c>
      <c r="U3530" s="86">
        <v>4.4899999999999997E-92</v>
      </c>
      <c r="V3530" s="78" t="s">
        <v>3642</v>
      </c>
      <c r="W3530" s="78">
        <v>1</v>
      </c>
      <c r="X3530" s="85" t="s">
        <v>3642</v>
      </c>
      <c r="Y3530" s="78">
        <v>0.48293259500000002</v>
      </c>
      <c r="Z3530" s="49"/>
      <c r="AA3530" s="49"/>
    </row>
    <row r="3531" spans="1:27" ht="15.75" thickBot="1" x14ac:dyDescent="0.3">
      <c r="A3531" s="78" t="s">
        <v>675</v>
      </c>
      <c r="B3531" s="79">
        <v>0.90434930000000002</v>
      </c>
      <c r="C3531" s="109">
        <f t="shared" si="55"/>
        <v>0.53427362358623431</v>
      </c>
      <c r="D3531" s="80">
        <v>9.2599280000000004</v>
      </c>
      <c r="E3531" s="78">
        <v>36.835999999999999</v>
      </c>
      <c r="F3531" s="78">
        <v>28</v>
      </c>
      <c r="G3531" s="78">
        <v>6</v>
      </c>
      <c r="H3531" s="78">
        <v>6</v>
      </c>
      <c r="I3531" s="51"/>
      <c r="J3531" s="81">
        <v>0.69207010000000002</v>
      </c>
      <c r="K3531" s="82">
        <v>0.81860520000000003</v>
      </c>
      <c r="L3531" s="80">
        <v>0.76188100000000003</v>
      </c>
      <c r="M3531" s="83">
        <v>1.0268710000000001</v>
      </c>
      <c r="N3531" s="82">
        <v>1.0403309999999999</v>
      </c>
      <c r="O3531" s="82">
        <v>0.8057877</v>
      </c>
      <c r="P3531" s="82" t="s">
        <v>22</v>
      </c>
      <c r="Q3531" s="82">
        <v>1.0406820000000001</v>
      </c>
      <c r="R3531" s="82">
        <v>0.72351489999999996</v>
      </c>
      <c r="S3531" s="82">
        <v>0.8426169</v>
      </c>
      <c r="T3531" s="80">
        <v>1.1219440000000001</v>
      </c>
      <c r="U3531" s="86">
        <v>3.1700000000000001E-18</v>
      </c>
      <c r="V3531" s="78" t="s">
        <v>675</v>
      </c>
      <c r="W3531" s="78">
        <v>1</v>
      </c>
      <c r="X3531" s="85" t="s">
        <v>675</v>
      </c>
      <c r="Y3531" s="78">
        <v>0.481452353</v>
      </c>
      <c r="Z3531" s="49"/>
      <c r="AA3531" s="49"/>
    </row>
    <row r="3532" spans="1:27" ht="15.75" thickBot="1" x14ac:dyDescent="0.3">
      <c r="A3532" s="78" t="s">
        <v>3906</v>
      </c>
      <c r="B3532" s="79">
        <v>0.905505</v>
      </c>
      <c r="C3532" s="109">
        <f t="shared" si="55"/>
        <v>0.53384580428908668</v>
      </c>
      <c r="D3532" s="80">
        <v>9.6724669999999993</v>
      </c>
      <c r="E3532" s="78">
        <v>58.703000000000003</v>
      </c>
      <c r="F3532" s="78">
        <v>52</v>
      </c>
      <c r="G3532" s="78">
        <v>13</v>
      </c>
      <c r="H3532" s="78">
        <v>13</v>
      </c>
      <c r="I3532" s="51"/>
      <c r="J3532" s="81" t="s">
        <v>22</v>
      </c>
      <c r="K3532" s="82">
        <v>1.2184710000000001</v>
      </c>
      <c r="L3532" s="80">
        <v>1.1392070000000001</v>
      </c>
      <c r="M3532" s="83">
        <v>0.44392480000000001</v>
      </c>
      <c r="N3532" s="82">
        <v>0.83041759999999998</v>
      </c>
      <c r="O3532" s="82">
        <v>0.80941450000000004</v>
      </c>
      <c r="P3532" s="82">
        <v>0.13093089999999999</v>
      </c>
      <c r="Q3532" s="82">
        <v>0.90134000000000003</v>
      </c>
      <c r="R3532" s="82">
        <v>0.95932499999999998</v>
      </c>
      <c r="S3532" s="82">
        <v>0.86568129999999999</v>
      </c>
      <c r="T3532" s="80">
        <v>0.94365880000000002</v>
      </c>
      <c r="U3532" s="86">
        <v>4.1599999999999996E-59</v>
      </c>
      <c r="V3532" s="78" t="s">
        <v>3906</v>
      </c>
      <c r="W3532" s="78">
        <v>1</v>
      </c>
      <c r="X3532" s="85" t="s">
        <v>3906</v>
      </c>
      <c r="Y3532" s="78">
        <v>0.36757328500000003</v>
      </c>
      <c r="Z3532" s="49"/>
      <c r="AA3532" s="49"/>
    </row>
    <row r="3533" spans="1:27" ht="15.75" thickBot="1" x14ac:dyDescent="0.3">
      <c r="A3533" s="78" t="s">
        <v>4463</v>
      </c>
      <c r="B3533" s="79">
        <v>0.90596699999999997</v>
      </c>
      <c r="C3533" s="109">
        <f t="shared" si="55"/>
        <v>0.53367487608314601</v>
      </c>
      <c r="D3533" s="80">
        <v>8.3545689999999997</v>
      </c>
      <c r="E3533" s="78">
        <v>84.882999999999996</v>
      </c>
      <c r="F3533" s="78">
        <v>9</v>
      </c>
      <c r="G3533" s="78">
        <v>6</v>
      </c>
      <c r="H3533" s="78">
        <v>6</v>
      </c>
      <c r="I3533" s="51"/>
      <c r="J3533" s="81" t="s">
        <v>22</v>
      </c>
      <c r="K3533" s="82" t="s">
        <v>22</v>
      </c>
      <c r="L3533" s="80">
        <v>0.45817200000000002</v>
      </c>
      <c r="M3533" s="83" t="s">
        <v>22</v>
      </c>
      <c r="N3533" s="82">
        <v>2.217727</v>
      </c>
      <c r="O3533" s="82" t="s">
        <v>22</v>
      </c>
      <c r="P3533" s="82" t="s">
        <v>22</v>
      </c>
      <c r="Q3533" s="82" t="s">
        <v>22</v>
      </c>
      <c r="R3533" s="82" t="s">
        <v>22</v>
      </c>
      <c r="S3533" s="82" t="s">
        <v>22</v>
      </c>
      <c r="T3533" s="80" t="s">
        <v>22</v>
      </c>
      <c r="U3533" s="86">
        <v>2.3299999999999999E-16</v>
      </c>
      <c r="V3533" s="78" t="s">
        <v>4463</v>
      </c>
      <c r="W3533" s="78">
        <v>1</v>
      </c>
      <c r="X3533" s="85" t="s">
        <v>4463</v>
      </c>
      <c r="Y3533" s="78">
        <v>0.40626057100000001</v>
      </c>
      <c r="Z3533" s="49"/>
      <c r="AA3533" s="49"/>
    </row>
    <row r="3534" spans="1:27" ht="15.75" thickBot="1" x14ac:dyDescent="0.3">
      <c r="A3534" s="78" t="s">
        <v>3405</v>
      </c>
      <c r="B3534" s="79">
        <v>0.90612090000000001</v>
      </c>
      <c r="C3534" s="109">
        <f t="shared" si="55"/>
        <v>0.53361794916477645</v>
      </c>
      <c r="D3534" s="80">
        <v>8.5581209999999999</v>
      </c>
      <c r="E3534" s="78">
        <v>50.345999999999997</v>
      </c>
      <c r="F3534" s="78">
        <v>17</v>
      </c>
      <c r="G3534" s="78">
        <v>5</v>
      </c>
      <c r="H3534" s="78">
        <v>5</v>
      </c>
      <c r="I3534" s="51"/>
      <c r="J3534" s="81" t="s">
        <v>22</v>
      </c>
      <c r="K3534" s="82" t="s">
        <v>22</v>
      </c>
      <c r="L3534" s="80">
        <v>0.90612090000000001</v>
      </c>
      <c r="M3534" s="83" t="s">
        <v>22</v>
      </c>
      <c r="N3534" s="82">
        <v>0.53007070000000001</v>
      </c>
      <c r="O3534" s="82" t="s">
        <v>22</v>
      </c>
      <c r="P3534" s="82">
        <v>1.106884</v>
      </c>
      <c r="Q3534" s="82" t="s">
        <v>22</v>
      </c>
      <c r="R3534" s="82" t="s">
        <v>22</v>
      </c>
      <c r="S3534" s="82">
        <v>1.0758749999999999</v>
      </c>
      <c r="T3534" s="80">
        <v>1.0663990000000001</v>
      </c>
      <c r="U3534" s="86">
        <v>5.6300000000000004E-15</v>
      </c>
      <c r="V3534" s="78" t="s">
        <v>3405</v>
      </c>
      <c r="W3534" s="78">
        <v>1</v>
      </c>
      <c r="X3534" s="85" t="s">
        <v>3405</v>
      </c>
      <c r="Y3534" s="78">
        <v>0.39079688000000001</v>
      </c>
      <c r="Z3534" s="49"/>
      <c r="AA3534" s="49"/>
    </row>
    <row r="3535" spans="1:27" ht="15.75" thickBot="1" x14ac:dyDescent="0.3">
      <c r="A3535" s="78" t="s">
        <v>39</v>
      </c>
      <c r="B3535" s="79">
        <v>0.90704450000000003</v>
      </c>
      <c r="C3535" s="109">
        <f t="shared" si="55"/>
        <v>0.53327644122395013</v>
      </c>
      <c r="D3535" s="80">
        <v>9.1105219999999996</v>
      </c>
      <c r="E3535" s="78">
        <v>27.413</v>
      </c>
      <c r="F3535" s="78">
        <v>14</v>
      </c>
      <c r="G3535" s="78">
        <v>2</v>
      </c>
      <c r="H3535" s="78">
        <v>2</v>
      </c>
      <c r="I3535" s="51"/>
      <c r="J3535" s="81" t="s">
        <v>22</v>
      </c>
      <c r="K3535" s="82" t="s">
        <v>22</v>
      </c>
      <c r="L3535" s="80">
        <v>1.198431</v>
      </c>
      <c r="M3535" s="83">
        <v>0.8760945</v>
      </c>
      <c r="N3535" s="82" t="s">
        <v>22</v>
      </c>
      <c r="O3535" s="82" t="s">
        <v>22</v>
      </c>
      <c r="P3535" s="82" t="s">
        <v>22</v>
      </c>
      <c r="Q3535" s="82" t="s">
        <v>22</v>
      </c>
      <c r="R3535" s="82" t="s">
        <v>22</v>
      </c>
      <c r="S3535" s="82">
        <v>0.88009769999999998</v>
      </c>
      <c r="T3535" s="80">
        <v>1.0316069999999999</v>
      </c>
      <c r="U3535" s="86">
        <v>1.13E-6</v>
      </c>
      <c r="V3535" s="78" t="s">
        <v>39</v>
      </c>
      <c r="W3535" s="78">
        <v>1</v>
      </c>
      <c r="X3535" s="85" t="s">
        <v>39</v>
      </c>
      <c r="Y3535" s="78">
        <v>0.45209474500000002</v>
      </c>
      <c r="Z3535" s="49"/>
      <c r="AA3535" s="49"/>
    </row>
    <row r="3536" spans="1:27" ht="15.75" thickBot="1" x14ac:dyDescent="0.3">
      <c r="A3536" s="78" t="s">
        <v>5035</v>
      </c>
      <c r="B3536" s="79">
        <v>0.90719830000000001</v>
      </c>
      <c r="C3536" s="109">
        <f t="shared" si="55"/>
        <v>0.53321959376645656</v>
      </c>
      <c r="D3536" s="80">
        <v>8.1448549999999997</v>
      </c>
      <c r="E3536" s="78">
        <v>30.693000000000001</v>
      </c>
      <c r="F3536" s="78">
        <v>4</v>
      </c>
      <c r="G3536" s="78">
        <v>3</v>
      </c>
      <c r="H3536" s="78">
        <v>3</v>
      </c>
      <c r="I3536" s="51"/>
      <c r="J3536" s="81" t="s">
        <v>22</v>
      </c>
      <c r="K3536" s="82" t="s">
        <v>22</v>
      </c>
      <c r="L3536" s="80" t="s">
        <v>22</v>
      </c>
      <c r="M3536" s="83" t="s">
        <v>22</v>
      </c>
      <c r="N3536" s="82" t="s">
        <v>22</v>
      </c>
      <c r="O3536" s="82" t="s">
        <v>22</v>
      </c>
      <c r="P3536" s="82" t="s">
        <v>22</v>
      </c>
      <c r="Q3536" s="82" t="s">
        <v>22</v>
      </c>
      <c r="R3536" s="82" t="s">
        <v>22</v>
      </c>
      <c r="S3536" s="82" t="s">
        <v>22</v>
      </c>
      <c r="T3536" s="80" t="s">
        <v>22</v>
      </c>
      <c r="U3536" s="86">
        <v>9.3999999999999999E-11</v>
      </c>
      <c r="V3536" s="78" t="s">
        <v>5035</v>
      </c>
      <c r="W3536" s="78">
        <v>1</v>
      </c>
      <c r="X3536" s="85" t="s">
        <v>5035</v>
      </c>
      <c r="Y3536" s="78">
        <v>0.40547131199999997</v>
      </c>
      <c r="Z3536" s="49"/>
      <c r="AA3536" s="49"/>
    </row>
    <row r="3537" spans="1:27" ht="15.75" thickBot="1" x14ac:dyDescent="0.3">
      <c r="A3537" s="78" t="s">
        <v>2844</v>
      </c>
      <c r="B3537" s="79">
        <v>0.90735209999999999</v>
      </c>
      <c r="C3537" s="109">
        <f t="shared" si="55"/>
        <v>0.53316275236892208</v>
      </c>
      <c r="D3537" s="80">
        <v>8.6360770000000002</v>
      </c>
      <c r="E3537" s="78">
        <v>35.137999999999998</v>
      </c>
      <c r="F3537" s="78">
        <v>10</v>
      </c>
      <c r="G3537" s="78">
        <v>3</v>
      </c>
      <c r="H3537" s="78">
        <v>3</v>
      </c>
      <c r="I3537" s="51"/>
      <c r="J3537" s="81" t="s">
        <v>22</v>
      </c>
      <c r="K3537" s="82" t="s">
        <v>22</v>
      </c>
      <c r="L3537" s="80" t="s">
        <v>22</v>
      </c>
      <c r="M3537" s="83" t="s">
        <v>22</v>
      </c>
      <c r="N3537" s="82" t="s">
        <v>22</v>
      </c>
      <c r="O3537" s="82" t="s">
        <v>22</v>
      </c>
      <c r="P3537" s="82" t="s">
        <v>22</v>
      </c>
      <c r="Q3537" s="82" t="s">
        <v>22</v>
      </c>
      <c r="R3537" s="82" t="s">
        <v>22</v>
      </c>
      <c r="S3537" s="82" t="s">
        <v>22</v>
      </c>
      <c r="T3537" s="80" t="s">
        <v>22</v>
      </c>
      <c r="U3537" s="86">
        <v>1.4700000000000002E-11</v>
      </c>
      <c r="V3537" s="78" t="s">
        <v>2844</v>
      </c>
      <c r="W3537" s="78">
        <v>1</v>
      </c>
      <c r="X3537" s="85" t="s">
        <v>2844</v>
      </c>
      <c r="Y3537" s="78">
        <v>0.38999423900000002</v>
      </c>
      <c r="Z3537" s="49"/>
      <c r="AA3537" s="49"/>
    </row>
    <row r="3538" spans="1:27" ht="15.75" thickBot="1" x14ac:dyDescent="0.3">
      <c r="A3538" s="78" t="s">
        <v>3311</v>
      </c>
      <c r="B3538" s="79">
        <v>0.90842860000000003</v>
      </c>
      <c r="C3538" s="109">
        <f t="shared" si="55"/>
        <v>0.53276506913924027</v>
      </c>
      <c r="D3538" s="80">
        <v>10.18341</v>
      </c>
      <c r="E3538" s="78">
        <v>34.975999999999999</v>
      </c>
      <c r="F3538" s="78">
        <v>101</v>
      </c>
      <c r="G3538" s="78">
        <v>15</v>
      </c>
      <c r="H3538" s="78">
        <v>15</v>
      </c>
      <c r="I3538" s="51"/>
      <c r="J3538" s="81">
        <v>0.97210439999999998</v>
      </c>
      <c r="K3538" s="82">
        <v>0.86012849999999996</v>
      </c>
      <c r="L3538" s="80">
        <v>0.73352799999999996</v>
      </c>
      <c r="M3538" s="83">
        <v>0.93990359999999995</v>
      </c>
      <c r="N3538" s="82">
        <v>0.9188442</v>
      </c>
      <c r="O3538" s="82">
        <v>0.88448070000000001</v>
      </c>
      <c r="P3538" s="82">
        <v>0.88455890000000004</v>
      </c>
      <c r="Q3538" s="82">
        <v>0.88346440000000004</v>
      </c>
      <c r="R3538" s="82">
        <v>0.89001859999999999</v>
      </c>
      <c r="S3538" s="82">
        <v>0.98229089999999997</v>
      </c>
      <c r="T3538" s="80">
        <v>1.069083</v>
      </c>
      <c r="U3538" s="86">
        <v>2.8599999999999999E-200</v>
      </c>
      <c r="V3538" s="78" t="s">
        <v>3312</v>
      </c>
      <c r="W3538" s="78">
        <v>2</v>
      </c>
      <c r="X3538" s="85" t="s">
        <v>3312</v>
      </c>
      <c r="Y3538" s="78">
        <v>0.362116771</v>
      </c>
      <c r="Z3538" s="49"/>
      <c r="AA3538" s="49"/>
    </row>
    <row r="3539" spans="1:27" ht="15.75" thickBot="1" x14ac:dyDescent="0.3">
      <c r="A3539" s="78" t="s">
        <v>1618</v>
      </c>
      <c r="B3539" s="79">
        <v>0.90896650000000001</v>
      </c>
      <c r="C3539" s="109">
        <f t="shared" si="55"/>
        <v>0.53256646797581542</v>
      </c>
      <c r="D3539" s="80">
        <v>8.6930139999999998</v>
      </c>
      <c r="E3539" s="78">
        <v>34.462000000000003</v>
      </c>
      <c r="F3539" s="78">
        <v>17</v>
      </c>
      <c r="G3539" s="78">
        <v>5</v>
      </c>
      <c r="H3539" s="78">
        <v>5</v>
      </c>
      <c r="I3539" s="51"/>
      <c r="J3539" s="81" t="s">
        <v>22</v>
      </c>
      <c r="K3539" s="82">
        <v>0.75317659999999997</v>
      </c>
      <c r="L3539" s="80" t="s">
        <v>22</v>
      </c>
      <c r="M3539" s="83">
        <v>0.98717529999999998</v>
      </c>
      <c r="N3539" s="82">
        <v>1.229957</v>
      </c>
      <c r="O3539" s="82">
        <v>0.30905969999999999</v>
      </c>
      <c r="P3539" s="82">
        <v>0.82423829999999998</v>
      </c>
      <c r="Q3539" s="82" t="s">
        <v>22</v>
      </c>
      <c r="R3539" s="82" t="s">
        <v>22</v>
      </c>
      <c r="S3539" s="82" t="s">
        <v>22</v>
      </c>
      <c r="T3539" s="80" t="s">
        <v>22</v>
      </c>
      <c r="U3539" s="86">
        <v>1.9200000000000002E-37</v>
      </c>
      <c r="V3539" s="78" t="s">
        <v>1618</v>
      </c>
      <c r="W3539" s="78">
        <v>1</v>
      </c>
      <c r="X3539" s="85" t="s">
        <v>1618</v>
      </c>
      <c r="Y3539" s="78">
        <v>0.38894335299999999</v>
      </c>
      <c r="Z3539" s="49"/>
      <c r="AA3539" s="49"/>
    </row>
    <row r="3540" spans="1:27" ht="15.75" thickBot="1" x14ac:dyDescent="0.3">
      <c r="A3540" s="78" t="s">
        <v>3247</v>
      </c>
      <c r="B3540" s="79">
        <v>0.90919709999999998</v>
      </c>
      <c r="C3540" s="109">
        <f t="shared" si="55"/>
        <v>0.53248134949296744</v>
      </c>
      <c r="D3540" s="80">
        <v>9.6643410000000003</v>
      </c>
      <c r="E3540" s="78">
        <v>64.599000000000004</v>
      </c>
      <c r="F3540" s="78">
        <v>43</v>
      </c>
      <c r="G3540" s="78">
        <v>11</v>
      </c>
      <c r="H3540" s="78">
        <v>11</v>
      </c>
      <c r="I3540" s="51"/>
      <c r="J3540" s="81">
        <v>0.90919709999999998</v>
      </c>
      <c r="K3540" s="82">
        <v>0.60738950000000003</v>
      </c>
      <c r="L3540" s="80">
        <v>1.0402610000000001</v>
      </c>
      <c r="M3540" s="83">
        <v>0.85007929999999998</v>
      </c>
      <c r="N3540" s="82" t="s">
        <v>22</v>
      </c>
      <c r="O3540" s="82">
        <v>0.80454930000000002</v>
      </c>
      <c r="P3540" s="82">
        <v>0.88947350000000003</v>
      </c>
      <c r="Q3540" s="82">
        <v>1.0394190000000001</v>
      </c>
      <c r="R3540" s="82">
        <v>1.0713509999999999</v>
      </c>
      <c r="S3540" s="82">
        <v>0.87695889999999999</v>
      </c>
      <c r="T3540" s="80">
        <v>1.053876</v>
      </c>
      <c r="U3540" s="86">
        <v>1.6999999999999999E-218</v>
      </c>
      <c r="V3540" s="78" t="s">
        <v>3247</v>
      </c>
      <c r="W3540" s="78">
        <v>1</v>
      </c>
      <c r="X3540" s="85" t="s">
        <v>3247</v>
      </c>
      <c r="Y3540" s="78">
        <v>0.36520344199999999</v>
      </c>
      <c r="Z3540" s="49"/>
      <c r="AA3540" s="49"/>
    </row>
    <row r="3541" spans="1:27" ht="15.75" thickBot="1" x14ac:dyDescent="0.3">
      <c r="A3541" s="78" t="s">
        <v>594</v>
      </c>
      <c r="B3541" s="79">
        <v>0.90958110000000003</v>
      </c>
      <c r="C3541" s="109">
        <f t="shared" si="55"/>
        <v>0.53233963858199251</v>
      </c>
      <c r="D3541" s="80">
        <v>9.9609079999999999</v>
      </c>
      <c r="E3541" s="78">
        <v>45.100999999999999</v>
      </c>
      <c r="F3541" s="78">
        <v>89</v>
      </c>
      <c r="G3541" s="78">
        <v>11</v>
      </c>
      <c r="H3541" s="78">
        <v>11</v>
      </c>
      <c r="I3541" s="51"/>
      <c r="J3541" s="81">
        <v>0.77230790000000005</v>
      </c>
      <c r="K3541" s="82">
        <v>0.62049259999999995</v>
      </c>
      <c r="L3541" s="80">
        <v>0.73370139999999995</v>
      </c>
      <c r="M3541" s="83">
        <v>0.96317819999999998</v>
      </c>
      <c r="N3541" s="82">
        <v>0.835924</v>
      </c>
      <c r="O3541" s="82">
        <v>0.9318343</v>
      </c>
      <c r="P3541" s="82">
        <v>1.0238940000000001</v>
      </c>
      <c r="Q3541" s="82">
        <v>0.93440330000000005</v>
      </c>
      <c r="R3541" s="82">
        <v>0.91548260000000004</v>
      </c>
      <c r="S3541" s="82">
        <v>0.85535190000000005</v>
      </c>
      <c r="T3541" s="80">
        <v>0.99935059999999998</v>
      </c>
      <c r="U3541" s="86">
        <v>1.05E-146</v>
      </c>
      <c r="V3541" s="78" t="s">
        <v>594</v>
      </c>
      <c r="W3541" s="78">
        <v>1</v>
      </c>
      <c r="X3541" s="85" t="s">
        <v>594</v>
      </c>
      <c r="Y3541" s="78">
        <v>0.36142081300000001</v>
      </c>
      <c r="Z3541" s="49"/>
      <c r="AA3541" s="49"/>
    </row>
    <row r="3542" spans="1:27" ht="15.75" thickBot="1" x14ac:dyDescent="0.3">
      <c r="A3542" s="78" t="s">
        <v>2421</v>
      </c>
      <c r="B3542" s="79">
        <v>0.91119300000000003</v>
      </c>
      <c r="C3542" s="109">
        <f t="shared" si="55"/>
        <v>0.53174519619530014</v>
      </c>
      <c r="D3542" s="80">
        <v>8.0401670000000003</v>
      </c>
      <c r="E3542" s="78">
        <v>90.96</v>
      </c>
      <c r="F3542" s="78">
        <v>5</v>
      </c>
      <c r="G3542" s="78">
        <v>3</v>
      </c>
      <c r="H3542" s="78">
        <v>3</v>
      </c>
      <c r="I3542" s="51"/>
      <c r="J3542" s="81" t="s">
        <v>22</v>
      </c>
      <c r="K3542" s="82">
        <v>-0.50176949999999998</v>
      </c>
      <c r="L3542" s="80" t="s">
        <v>22</v>
      </c>
      <c r="M3542" s="83" t="s">
        <v>22</v>
      </c>
      <c r="N3542" s="82" t="s">
        <v>22</v>
      </c>
      <c r="O3542" s="82" t="s">
        <v>22</v>
      </c>
      <c r="P3542" s="82" t="s">
        <v>22</v>
      </c>
      <c r="Q3542" s="82" t="s">
        <v>22</v>
      </c>
      <c r="R3542" s="82" t="s">
        <v>22</v>
      </c>
      <c r="S3542" s="82" t="s">
        <v>22</v>
      </c>
      <c r="T3542" s="80" t="s">
        <v>22</v>
      </c>
      <c r="U3542" s="86">
        <v>1.0100000000000001E-6</v>
      </c>
      <c r="V3542" s="78" t="s">
        <v>2421</v>
      </c>
      <c r="W3542" s="78">
        <v>1</v>
      </c>
      <c r="X3542" s="85" t="s">
        <v>2421</v>
      </c>
      <c r="Y3542" s="78">
        <v>0.40291706300000002</v>
      </c>
      <c r="Z3542" s="49"/>
      <c r="AA3542" s="49"/>
    </row>
    <row r="3543" spans="1:27" ht="15.75" thickBot="1" x14ac:dyDescent="0.3">
      <c r="A3543" s="78" t="s">
        <v>2029</v>
      </c>
      <c r="B3543" s="79">
        <v>0.91126969999999996</v>
      </c>
      <c r="C3543" s="109">
        <f t="shared" si="55"/>
        <v>0.53171692703843709</v>
      </c>
      <c r="D3543" s="80">
        <v>7.9135119999999999</v>
      </c>
      <c r="E3543" s="78">
        <v>42.83</v>
      </c>
      <c r="F3543" s="78">
        <v>3</v>
      </c>
      <c r="G3543" s="78">
        <v>1</v>
      </c>
      <c r="H3543" s="78">
        <v>1</v>
      </c>
      <c r="I3543" s="51"/>
      <c r="J3543" s="81" t="s">
        <v>22</v>
      </c>
      <c r="K3543" s="82" t="s">
        <v>22</v>
      </c>
      <c r="L3543" s="80" t="s">
        <v>22</v>
      </c>
      <c r="M3543" s="83" t="s">
        <v>22</v>
      </c>
      <c r="N3543" s="82" t="s">
        <v>22</v>
      </c>
      <c r="O3543" s="82" t="s">
        <v>22</v>
      </c>
      <c r="P3543" s="82" t="s">
        <v>22</v>
      </c>
      <c r="Q3543" s="82" t="s">
        <v>22</v>
      </c>
      <c r="R3543" s="82" t="s">
        <v>22</v>
      </c>
      <c r="S3543" s="82" t="s">
        <v>22</v>
      </c>
      <c r="T3543" s="80" t="s">
        <v>22</v>
      </c>
      <c r="U3543" s="84">
        <v>1.6123999999999999E-4</v>
      </c>
      <c r="V3543" s="78" t="s">
        <v>2029</v>
      </c>
      <c r="W3543" s="78">
        <v>1</v>
      </c>
      <c r="X3543" s="85" t="s">
        <v>2029</v>
      </c>
      <c r="Y3543" s="78">
        <v>0.44874603299999999</v>
      </c>
      <c r="Z3543" s="49"/>
      <c r="AA3543" s="49"/>
    </row>
    <row r="3544" spans="1:27" ht="15.75" thickBot="1" x14ac:dyDescent="0.3">
      <c r="A3544" s="78" t="s">
        <v>2396</v>
      </c>
      <c r="B3544" s="79">
        <v>0.91234329999999997</v>
      </c>
      <c r="C3544" s="109">
        <f t="shared" si="55"/>
        <v>0.53132139026439884</v>
      </c>
      <c r="D3544" s="80">
        <v>8.9733040000000006</v>
      </c>
      <c r="E3544" s="78">
        <v>20.434999999999999</v>
      </c>
      <c r="F3544" s="78">
        <v>30</v>
      </c>
      <c r="G3544" s="78">
        <v>8</v>
      </c>
      <c r="H3544" s="78">
        <v>8</v>
      </c>
      <c r="I3544" s="51"/>
      <c r="J3544" s="81">
        <v>1.582797</v>
      </c>
      <c r="K3544" s="82">
        <v>1.0528329999999999</v>
      </c>
      <c r="L3544" s="80">
        <v>1.0957889999999999</v>
      </c>
      <c r="M3544" s="83">
        <v>0.60862000000000005</v>
      </c>
      <c r="N3544" s="82">
        <v>1.082362</v>
      </c>
      <c r="O3544" s="82" t="s">
        <v>22</v>
      </c>
      <c r="P3544" s="82">
        <v>0.93794690000000003</v>
      </c>
      <c r="Q3544" s="82">
        <v>0.78651269999999995</v>
      </c>
      <c r="R3544" s="82">
        <v>0.77804030000000002</v>
      </c>
      <c r="S3544" s="82">
        <v>0.71843840000000003</v>
      </c>
      <c r="T3544" s="80">
        <v>0.9230351</v>
      </c>
      <c r="U3544" s="86">
        <v>2.71E-43</v>
      </c>
      <c r="V3544" s="78" t="s">
        <v>2397</v>
      </c>
      <c r="W3544" s="78">
        <v>3</v>
      </c>
      <c r="X3544" s="85" t="s">
        <v>2397</v>
      </c>
      <c r="Y3544" s="78">
        <v>0.41729703699999998</v>
      </c>
      <c r="Z3544" s="49"/>
      <c r="AA3544" s="49"/>
    </row>
    <row r="3545" spans="1:27" ht="15.75" thickBot="1" x14ac:dyDescent="0.3">
      <c r="A3545" s="78" t="s">
        <v>4207</v>
      </c>
      <c r="B3545" s="79">
        <v>0.91264990000000001</v>
      </c>
      <c r="C3545" s="109">
        <f t="shared" si="55"/>
        <v>0.53120848641094065</v>
      </c>
      <c r="D3545" s="80">
        <v>8.9729569999999992</v>
      </c>
      <c r="E3545" s="78">
        <v>78.796999999999997</v>
      </c>
      <c r="F3545" s="78">
        <v>24</v>
      </c>
      <c r="G3545" s="78">
        <v>6</v>
      </c>
      <c r="H3545" s="78">
        <v>6</v>
      </c>
      <c r="I3545" s="51"/>
      <c r="J3545" s="81" t="s">
        <v>22</v>
      </c>
      <c r="K3545" s="82" t="s">
        <v>22</v>
      </c>
      <c r="L3545" s="80" t="s">
        <v>22</v>
      </c>
      <c r="M3545" s="83">
        <v>1.587461</v>
      </c>
      <c r="N3545" s="82">
        <v>1.018777</v>
      </c>
      <c r="O3545" s="82">
        <v>0.13172120000000001</v>
      </c>
      <c r="P3545" s="82">
        <v>0.32998460000000002</v>
      </c>
      <c r="Q3545" s="82">
        <v>0.69804069999999996</v>
      </c>
      <c r="R3545" s="82">
        <v>1.4103410000000001</v>
      </c>
      <c r="S3545" s="82">
        <v>1.3871420000000001</v>
      </c>
      <c r="T3545" s="80">
        <v>0.1629835</v>
      </c>
      <c r="U3545" s="86">
        <v>2.43E-31</v>
      </c>
      <c r="V3545" s="78" t="s">
        <v>4207</v>
      </c>
      <c r="W3545" s="78">
        <v>1</v>
      </c>
      <c r="X3545" s="85" t="s">
        <v>4207</v>
      </c>
      <c r="Y3545" s="78">
        <v>0.41710444299999999</v>
      </c>
      <c r="Z3545" s="49"/>
      <c r="AA3545" s="49"/>
    </row>
    <row r="3546" spans="1:27" ht="15.75" thickBot="1" x14ac:dyDescent="0.3">
      <c r="A3546" s="78" t="s">
        <v>2266</v>
      </c>
      <c r="B3546" s="79">
        <v>0.91287980000000002</v>
      </c>
      <c r="C3546" s="109">
        <f t="shared" si="55"/>
        <v>0.53112384267299972</v>
      </c>
      <c r="D3546" s="80">
        <v>9.3379980000000007</v>
      </c>
      <c r="E3546" s="78">
        <v>90.825999999999993</v>
      </c>
      <c r="F3546" s="78">
        <v>20</v>
      </c>
      <c r="G3546" s="78">
        <v>6</v>
      </c>
      <c r="H3546" s="78">
        <v>6</v>
      </c>
      <c r="I3546" s="51"/>
      <c r="J3546" s="81">
        <v>1.171783</v>
      </c>
      <c r="K3546" s="82">
        <v>1.02963</v>
      </c>
      <c r="L3546" s="80" t="s">
        <v>22</v>
      </c>
      <c r="M3546" s="83" t="s">
        <v>22</v>
      </c>
      <c r="N3546" s="82">
        <v>0.71826299999999998</v>
      </c>
      <c r="O3546" s="82">
        <v>-1.0933679999999999E-2</v>
      </c>
      <c r="P3546" s="82">
        <v>1.498864</v>
      </c>
      <c r="Q3546" s="82">
        <v>1.4794890000000001</v>
      </c>
      <c r="R3546" s="82" t="s">
        <v>22</v>
      </c>
      <c r="S3546" s="82" t="s">
        <v>22</v>
      </c>
      <c r="T3546" s="80" t="s">
        <v>22</v>
      </c>
      <c r="U3546" s="86">
        <v>1.4900000000000001E-16</v>
      </c>
      <c r="V3546" s="78" t="s">
        <v>2266</v>
      </c>
      <c r="W3546" s="78">
        <v>1</v>
      </c>
      <c r="X3546" s="85" t="s">
        <v>2266</v>
      </c>
      <c r="Y3546" s="78">
        <v>0.47601750700000001</v>
      </c>
      <c r="Z3546" s="49"/>
      <c r="AA3546" s="49"/>
    </row>
    <row r="3547" spans="1:27" ht="15.75" thickBot="1" x14ac:dyDescent="0.3">
      <c r="A3547" s="78" t="s">
        <v>921</v>
      </c>
      <c r="B3547" s="79">
        <v>0.91333940000000002</v>
      </c>
      <c r="C3547" s="109">
        <f t="shared" si="55"/>
        <v>0.5309546692627769</v>
      </c>
      <c r="D3547" s="80">
        <v>9.9840769999999992</v>
      </c>
      <c r="E3547" s="78">
        <v>116.17</v>
      </c>
      <c r="F3547" s="78">
        <v>39</v>
      </c>
      <c r="G3547" s="78">
        <v>7</v>
      </c>
      <c r="H3547" s="78">
        <v>7</v>
      </c>
      <c r="I3547" s="51"/>
      <c r="J3547" s="81">
        <v>-1.1229309999999999</v>
      </c>
      <c r="K3547" s="82">
        <v>0.79035509999999998</v>
      </c>
      <c r="L3547" s="80">
        <v>0.84631279999999998</v>
      </c>
      <c r="M3547" s="83">
        <v>1.0911919999999999</v>
      </c>
      <c r="N3547" s="82">
        <v>0.95939920000000001</v>
      </c>
      <c r="O3547" s="82">
        <v>1.050049</v>
      </c>
      <c r="P3547" s="82">
        <v>-0.1934862</v>
      </c>
      <c r="Q3547" s="82">
        <v>0.98935700000000004</v>
      </c>
      <c r="R3547" s="82">
        <v>1.031819</v>
      </c>
      <c r="S3547" s="82">
        <v>0.64772890000000005</v>
      </c>
      <c r="T3547" s="80">
        <v>-0.44304579999999999</v>
      </c>
      <c r="U3547" s="86">
        <v>2.5400000000000002E-52</v>
      </c>
      <c r="V3547" s="78" t="s">
        <v>921</v>
      </c>
      <c r="W3547" s="78">
        <v>1</v>
      </c>
      <c r="X3547" s="85" t="s">
        <v>922</v>
      </c>
      <c r="Y3547" s="78">
        <v>0.35915715100000001</v>
      </c>
      <c r="Z3547" s="49"/>
      <c r="AA3547" s="49"/>
    </row>
    <row r="3548" spans="1:27" ht="15.75" thickBot="1" x14ac:dyDescent="0.3">
      <c r="A3548" s="78" t="s">
        <v>731</v>
      </c>
      <c r="B3548" s="79">
        <v>0.91395210000000005</v>
      </c>
      <c r="C3548" s="109">
        <f t="shared" si="55"/>
        <v>0.53072922532140387</v>
      </c>
      <c r="D3548" s="80">
        <v>10.754580000000001</v>
      </c>
      <c r="E3548" s="78">
        <v>32.509</v>
      </c>
      <c r="F3548" s="78">
        <v>200</v>
      </c>
      <c r="G3548" s="78">
        <v>22</v>
      </c>
      <c r="H3548" s="78">
        <v>22</v>
      </c>
      <c r="I3548" s="51"/>
      <c r="J3548" s="81">
        <v>0.85917449999999995</v>
      </c>
      <c r="K3548" s="82">
        <v>0.8869013</v>
      </c>
      <c r="L3548" s="80">
        <v>0.88744730000000005</v>
      </c>
      <c r="M3548" s="83">
        <v>0.88229089999999999</v>
      </c>
      <c r="N3548" s="82">
        <v>0.91471760000000002</v>
      </c>
      <c r="O3548" s="82">
        <v>0.95694880000000004</v>
      </c>
      <c r="P3548" s="82">
        <v>0.97107449999999995</v>
      </c>
      <c r="Q3548" s="82">
        <v>0.95873140000000001</v>
      </c>
      <c r="R3548" s="82">
        <v>1.0472589999999999</v>
      </c>
      <c r="S3548" s="82">
        <v>0.90056740000000002</v>
      </c>
      <c r="T3548" s="80">
        <v>0.95613099999999995</v>
      </c>
      <c r="U3548" s="84">
        <v>0</v>
      </c>
      <c r="V3548" s="78" t="s">
        <v>731</v>
      </c>
      <c r="W3548" s="78">
        <v>1</v>
      </c>
      <c r="X3548" s="85" t="s">
        <v>731</v>
      </c>
      <c r="Y3548" s="78">
        <v>0.63851355399999998</v>
      </c>
      <c r="Z3548" s="49"/>
      <c r="AA3548" s="49"/>
    </row>
    <row r="3549" spans="1:27" ht="15.75" thickBot="1" x14ac:dyDescent="0.3">
      <c r="A3549" s="78" t="s">
        <v>412</v>
      </c>
      <c r="B3549" s="79">
        <v>0.91410519999999995</v>
      </c>
      <c r="C3549" s="109">
        <f t="shared" si="55"/>
        <v>0.53067290688206559</v>
      </c>
      <c r="D3549" s="80">
        <v>8.6790369999999992</v>
      </c>
      <c r="E3549" s="78">
        <v>119.25</v>
      </c>
      <c r="F3549" s="78">
        <v>17</v>
      </c>
      <c r="G3549" s="78">
        <v>11</v>
      </c>
      <c r="H3549" s="78">
        <v>10</v>
      </c>
      <c r="I3549" s="51"/>
      <c r="J3549" s="81">
        <v>0.67960390000000004</v>
      </c>
      <c r="K3549" s="82">
        <v>-0.20411670000000001</v>
      </c>
      <c r="L3549" s="80" t="s">
        <v>22</v>
      </c>
      <c r="M3549" s="83">
        <v>1.60985</v>
      </c>
      <c r="N3549" s="82">
        <v>-0.47551490000000002</v>
      </c>
      <c r="O3549" s="82" t="s">
        <v>22</v>
      </c>
      <c r="P3549" s="82">
        <v>2.7541180000000001</v>
      </c>
      <c r="Q3549" s="82" t="s">
        <v>22</v>
      </c>
      <c r="R3549" s="82">
        <v>1.474877</v>
      </c>
      <c r="S3549" s="82" t="s">
        <v>22</v>
      </c>
      <c r="T3549" s="80">
        <v>-1.117944</v>
      </c>
      <c r="U3549" s="86">
        <v>1.47E-46</v>
      </c>
      <c r="V3549" s="78" t="s">
        <v>412</v>
      </c>
      <c r="W3549" s="78">
        <v>1</v>
      </c>
      <c r="X3549" s="85" t="s">
        <v>413</v>
      </c>
      <c r="Y3549" s="78">
        <v>0.38560981900000002</v>
      </c>
      <c r="Z3549" s="49"/>
      <c r="AA3549" s="49"/>
    </row>
    <row r="3550" spans="1:27" ht="15.75" thickBot="1" x14ac:dyDescent="0.3">
      <c r="A3550" s="78" t="s">
        <v>2531</v>
      </c>
      <c r="B3550" s="79">
        <v>0.91448799999999997</v>
      </c>
      <c r="C3550" s="109">
        <f t="shared" si="55"/>
        <v>0.53053211854155169</v>
      </c>
      <c r="D3550" s="80">
        <v>9.7159449999999996</v>
      </c>
      <c r="E3550" s="78">
        <v>12.432</v>
      </c>
      <c r="F3550" s="78">
        <v>12</v>
      </c>
      <c r="G3550" s="78">
        <v>2</v>
      </c>
      <c r="H3550" s="78">
        <v>2</v>
      </c>
      <c r="I3550" s="51"/>
      <c r="J3550" s="81" t="s">
        <v>22</v>
      </c>
      <c r="K3550" s="82" t="s">
        <v>22</v>
      </c>
      <c r="L3550" s="80" t="s">
        <v>22</v>
      </c>
      <c r="M3550" s="83" t="s">
        <v>22</v>
      </c>
      <c r="N3550" s="82" t="s">
        <v>22</v>
      </c>
      <c r="O3550" s="82" t="s">
        <v>22</v>
      </c>
      <c r="P3550" s="82" t="s">
        <v>22</v>
      </c>
      <c r="Q3550" s="82" t="s">
        <v>22</v>
      </c>
      <c r="R3550" s="82" t="s">
        <v>22</v>
      </c>
      <c r="S3550" s="82">
        <v>0.62798039999999999</v>
      </c>
      <c r="T3550" s="80" t="s">
        <v>22</v>
      </c>
      <c r="U3550" s="86">
        <v>4.49E-5</v>
      </c>
      <c r="V3550" s="78" t="s">
        <v>2531</v>
      </c>
      <c r="W3550" s="78">
        <v>1</v>
      </c>
      <c r="X3550" s="85" t="s">
        <v>2531</v>
      </c>
      <c r="Y3550" s="78">
        <v>0.361824068</v>
      </c>
      <c r="Z3550" s="49"/>
      <c r="AA3550" s="49"/>
    </row>
    <row r="3551" spans="1:27" ht="15.75" thickBot="1" x14ac:dyDescent="0.3">
      <c r="A3551" s="78" t="s">
        <v>441</v>
      </c>
      <c r="B3551" s="79">
        <v>0.91510020000000003</v>
      </c>
      <c r="C3551" s="109">
        <f t="shared" si="55"/>
        <v>0.5303070378060657</v>
      </c>
      <c r="D3551" s="80">
        <v>10.92492</v>
      </c>
      <c r="E3551" s="78">
        <v>28.363</v>
      </c>
      <c r="F3551" s="78">
        <v>238</v>
      </c>
      <c r="G3551" s="78">
        <v>28</v>
      </c>
      <c r="H3551" s="78">
        <v>28</v>
      </c>
      <c r="I3551" s="51"/>
      <c r="J3551" s="81">
        <v>0.85191890000000003</v>
      </c>
      <c r="K3551" s="82">
        <v>0.90434930000000002</v>
      </c>
      <c r="L3551" s="80">
        <v>0.91670589999999996</v>
      </c>
      <c r="M3551" s="83">
        <v>0.92713789999999996</v>
      </c>
      <c r="N3551" s="82">
        <v>0.98112200000000005</v>
      </c>
      <c r="O3551" s="82">
        <v>0.87058170000000001</v>
      </c>
      <c r="P3551" s="82">
        <v>0.85694590000000004</v>
      </c>
      <c r="Q3551" s="82">
        <v>0.89948499999999998</v>
      </c>
      <c r="R3551" s="82">
        <v>0.95330250000000005</v>
      </c>
      <c r="S3551" s="82">
        <v>0.92250239999999994</v>
      </c>
      <c r="T3551" s="80">
        <v>0.94305870000000003</v>
      </c>
      <c r="U3551" s="84">
        <v>0</v>
      </c>
      <c r="V3551" s="78" t="s">
        <v>441</v>
      </c>
      <c r="W3551" s="78">
        <v>1</v>
      </c>
      <c r="X3551" s="85" t="s">
        <v>442</v>
      </c>
      <c r="Y3551" s="78">
        <v>0.63789541000000005</v>
      </c>
      <c r="Z3551" s="49"/>
      <c r="AA3551" s="49"/>
    </row>
    <row r="3552" spans="1:27" ht="15.75" thickBot="1" x14ac:dyDescent="0.3">
      <c r="A3552" s="78" t="s">
        <v>42</v>
      </c>
      <c r="B3552" s="79">
        <v>0.91563559999999999</v>
      </c>
      <c r="C3552" s="109">
        <f t="shared" si="55"/>
        <v>0.53011027154402868</v>
      </c>
      <c r="D3552" s="80">
        <v>9.5233430000000006</v>
      </c>
      <c r="E3552" s="78">
        <v>47.039000000000001</v>
      </c>
      <c r="F3552" s="78">
        <v>16</v>
      </c>
      <c r="G3552" s="78">
        <v>2</v>
      </c>
      <c r="H3552" s="78">
        <v>2</v>
      </c>
      <c r="I3552" s="51"/>
      <c r="J3552" s="81">
        <v>0.16401379999999999</v>
      </c>
      <c r="K3552" s="82">
        <v>6.3088749999999999E-2</v>
      </c>
      <c r="L3552" s="80" t="s">
        <v>22</v>
      </c>
      <c r="M3552" s="83">
        <v>1.244278</v>
      </c>
      <c r="N3552" s="82" t="s">
        <v>22</v>
      </c>
      <c r="O3552" s="82" t="s">
        <v>22</v>
      </c>
      <c r="P3552" s="82">
        <v>0.98469870000000004</v>
      </c>
      <c r="Q3552" s="82">
        <v>1.003314</v>
      </c>
      <c r="R3552" s="82" t="s">
        <v>22</v>
      </c>
      <c r="S3552" s="82" t="s">
        <v>22</v>
      </c>
      <c r="T3552" s="80">
        <v>1.073135</v>
      </c>
      <c r="U3552" s="86">
        <v>1.7999999999999999E-11</v>
      </c>
      <c r="V3552" s="78" t="s">
        <v>42</v>
      </c>
      <c r="W3552" s="78">
        <v>1</v>
      </c>
      <c r="X3552" s="85" t="s">
        <v>42</v>
      </c>
      <c r="Y3552" s="78">
        <v>0.36109365199999999</v>
      </c>
      <c r="Z3552" s="49"/>
      <c r="AA3552" s="49"/>
    </row>
    <row r="3553" spans="1:27" ht="15.75" thickBot="1" x14ac:dyDescent="0.3">
      <c r="A3553" s="78" t="s">
        <v>3889</v>
      </c>
      <c r="B3553" s="79">
        <v>0.91563559999999999</v>
      </c>
      <c r="C3553" s="109">
        <f t="shared" si="55"/>
        <v>0.53011027154402868</v>
      </c>
      <c r="D3553" s="80">
        <v>10.186730000000001</v>
      </c>
      <c r="E3553" s="78">
        <v>40.345999999999997</v>
      </c>
      <c r="F3553" s="78">
        <v>71</v>
      </c>
      <c r="G3553" s="78">
        <v>8</v>
      </c>
      <c r="H3553" s="78">
        <v>8</v>
      </c>
      <c r="I3553" s="51"/>
      <c r="J3553" s="81">
        <v>1.1731910000000001</v>
      </c>
      <c r="K3553" s="82">
        <v>0.99826769999999998</v>
      </c>
      <c r="L3553" s="80">
        <v>0.98389660000000001</v>
      </c>
      <c r="M3553" s="83">
        <v>0.81647689999999995</v>
      </c>
      <c r="N3553" s="82">
        <v>0.94493340000000003</v>
      </c>
      <c r="O3553" s="82">
        <v>0.85471390000000003</v>
      </c>
      <c r="P3553" s="82">
        <v>1.042014</v>
      </c>
      <c r="Q3553" s="82">
        <v>0.90504269999999998</v>
      </c>
      <c r="R3553" s="82">
        <v>0.75197789999999998</v>
      </c>
      <c r="S3553" s="82">
        <v>0.78224079999999996</v>
      </c>
      <c r="T3553" s="80">
        <v>0.96716860000000004</v>
      </c>
      <c r="U3553" s="86">
        <v>4.6299999999999999E-198</v>
      </c>
      <c r="V3553" s="78" t="s">
        <v>3889</v>
      </c>
      <c r="W3553" s="78">
        <v>1</v>
      </c>
      <c r="X3553" s="85" t="s">
        <v>3889</v>
      </c>
      <c r="Y3553" s="78">
        <v>0.35777855600000003</v>
      </c>
      <c r="Z3553" s="49"/>
      <c r="AA3553" s="49"/>
    </row>
    <row r="3554" spans="1:27" ht="15.75" thickBot="1" x14ac:dyDescent="0.3">
      <c r="A3554" s="78" t="s">
        <v>4569</v>
      </c>
      <c r="B3554" s="79">
        <v>0.91586509999999999</v>
      </c>
      <c r="C3554" s="109">
        <f t="shared" si="55"/>
        <v>0.53002594975204265</v>
      </c>
      <c r="D3554" s="80">
        <v>8.6848179999999999</v>
      </c>
      <c r="E3554" s="78">
        <v>0.56723000000000001</v>
      </c>
      <c r="F3554" s="78">
        <v>2</v>
      </c>
      <c r="G3554" s="78">
        <v>2</v>
      </c>
      <c r="H3554" s="78">
        <v>2</v>
      </c>
      <c r="I3554" s="51"/>
      <c r="J3554" s="81" t="s">
        <v>22</v>
      </c>
      <c r="K3554" s="82" t="s">
        <v>22</v>
      </c>
      <c r="L3554" s="80" t="s">
        <v>22</v>
      </c>
      <c r="M3554" s="83" t="s">
        <v>22</v>
      </c>
      <c r="N3554" s="82" t="s">
        <v>22</v>
      </c>
      <c r="O3554" s="82" t="s">
        <v>22</v>
      </c>
      <c r="P3554" s="82" t="s">
        <v>22</v>
      </c>
      <c r="Q3554" s="82" t="s">
        <v>22</v>
      </c>
      <c r="R3554" s="82" t="s">
        <v>22</v>
      </c>
      <c r="S3554" s="82" t="s">
        <v>22</v>
      </c>
      <c r="T3554" s="80" t="s">
        <v>22</v>
      </c>
      <c r="U3554" s="84">
        <v>1.0719E-3</v>
      </c>
      <c r="V3554" s="78" t="s">
        <v>4569</v>
      </c>
      <c r="W3554" s="78">
        <v>3</v>
      </c>
      <c r="X3554" s="85" t="s">
        <v>4570</v>
      </c>
      <c r="Y3554" s="78">
        <v>0.384472223</v>
      </c>
      <c r="Z3554" s="49"/>
      <c r="AA3554" s="49" t="s">
        <v>4571</v>
      </c>
    </row>
    <row r="3555" spans="1:27" ht="15.75" thickBot="1" x14ac:dyDescent="0.3">
      <c r="A3555" s="78" t="s">
        <v>1733</v>
      </c>
      <c r="B3555" s="79">
        <v>0.91662949999999999</v>
      </c>
      <c r="C3555" s="109">
        <f t="shared" si="55"/>
        <v>0.5297451942837732</v>
      </c>
      <c r="D3555" s="80">
        <v>8.0376250000000002</v>
      </c>
      <c r="E3555" s="78">
        <v>83.771000000000001</v>
      </c>
      <c r="F3555" s="78">
        <v>4</v>
      </c>
      <c r="G3555" s="78">
        <v>4</v>
      </c>
      <c r="H3555" s="78">
        <v>4</v>
      </c>
      <c r="I3555" s="51"/>
      <c r="J3555" s="81" t="s">
        <v>22</v>
      </c>
      <c r="K3555" s="82" t="s">
        <v>22</v>
      </c>
      <c r="L3555" s="80" t="s">
        <v>22</v>
      </c>
      <c r="M3555" s="83" t="s">
        <v>22</v>
      </c>
      <c r="N3555" s="82" t="s">
        <v>22</v>
      </c>
      <c r="O3555" s="82" t="s">
        <v>22</v>
      </c>
      <c r="P3555" s="82" t="s">
        <v>22</v>
      </c>
      <c r="Q3555" s="82" t="s">
        <v>22</v>
      </c>
      <c r="R3555" s="82" t="s">
        <v>22</v>
      </c>
      <c r="S3555" s="82">
        <v>0.18218380000000001</v>
      </c>
      <c r="T3555" s="80" t="s">
        <v>22</v>
      </c>
      <c r="U3555" s="86">
        <v>2.3700000000000001E-10</v>
      </c>
      <c r="V3555" s="78" t="s">
        <v>1733</v>
      </c>
      <c r="W3555" s="78">
        <v>1</v>
      </c>
      <c r="X3555" s="85" t="s">
        <v>1733</v>
      </c>
      <c r="Y3555" s="78">
        <v>0.39945646200000001</v>
      </c>
      <c r="Z3555" s="49"/>
      <c r="AA3555" s="49"/>
    </row>
    <row r="3556" spans="1:27" ht="15.75" thickBot="1" x14ac:dyDescent="0.3">
      <c r="A3556" s="78" t="s">
        <v>5101</v>
      </c>
      <c r="B3556" s="79">
        <v>0.91708800000000001</v>
      </c>
      <c r="C3556" s="109">
        <f t="shared" si="55"/>
        <v>0.5295768637822571</v>
      </c>
      <c r="D3556" s="80">
        <v>9.2902129999999996</v>
      </c>
      <c r="E3556" s="78">
        <v>81.064999999999998</v>
      </c>
      <c r="F3556" s="78">
        <v>30</v>
      </c>
      <c r="G3556" s="78">
        <v>5</v>
      </c>
      <c r="H3556" s="78">
        <v>5</v>
      </c>
      <c r="I3556" s="51"/>
      <c r="J3556" s="81">
        <v>0.20439109999999999</v>
      </c>
      <c r="K3556" s="82">
        <v>1.05894</v>
      </c>
      <c r="L3556" s="80">
        <v>0.35546739999999999</v>
      </c>
      <c r="M3556" s="83" t="s">
        <v>22</v>
      </c>
      <c r="N3556" s="82">
        <v>0.66712009999999999</v>
      </c>
      <c r="O3556" s="82" t="s">
        <v>22</v>
      </c>
      <c r="P3556" s="82">
        <v>0.14730660000000001</v>
      </c>
      <c r="Q3556" s="82">
        <v>1.3623860000000001</v>
      </c>
      <c r="R3556" s="82">
        <v>1.327113</v>
      </c>
      <c r="S3556" s="82">
        <v>0.90303829999999996</v>
      </c>
      <c r="T3556" s="80">
        <v>1.003746</v>
      </c>
      <c r="U3556" s="86">
        <v>1.2E-67</v>
      </c>
      <c r="V3556" s="78" t="s">
        <v>5101</v>
      </c>
      <c r="W3556" s="78">
        <v>1</v>
      </c>
      <c r="X3556" s="85" t="s">
        <v>5101</v>
      </c>
      <c r="Y3556" s="78">
        <v>0.47334886399999998</v>
      </c>
      <c r="Z3556" s="49"/>
      <c r="AA3556" s="49"/>
    </row>
    <row r="3557" spans="1:27" ht="15.75" thickBot="1" x14ac:dyDescent="0.3">
      <c r="A3557" s="78" t="s">
        <v>1645</v>
      </c>
      <c r="B3557" s="79">
        <v>0.91731720000000005</v>
      </c>
      <c r="C3557" s="109">
        <f t="shared" si="55"/>
        <v>0.52949273694148491</v>
      </c>
      <c r="D3557" s="80">
        <v>10.925890000000001</v>
      </c>
      <c r="E3557" s="78">
        <v>33.26</v>
      </c>
      <c r="F3557" s="78">
        <v>203</v>
      </c>
      <c r="G3557" s="78">
        <v>18</v>
      </c>
      <c r="H3557" s="78">
        <v>18</v>
      </c>
      <c r="I3557" s="51"/>
      <c r="J3557" s="81">
        <v>0.99956719999999999</v>
      </c>
      <c r="K3557" s="82">
        <v>0.92501199999999995</v>
      </c>
      <c r="L3557" s="80">
        <v>0.97474950000000005</v>
      </c>
      <c r="M3557" s="83">
        <v>0.9310022</v>
      </c>
      <c r="N3557" s="82">
        <v>0.87073959999999995</v>
      </c>
      <c r="O3557" s="82">
        <v>0.88041119999999995</v>
      </c>
      <c r="P3557" s="82">
        <v>0.95270630000000001</v>
      </c>
      <c r="Q3557" s="82">
        <v>0.86797550000000001</v>
      </c>
      <c r="R3557" s="82">
        <v>0.95917669999999999</v>
      </c>
      <c r="S3557" s="82">
        <v>0.89064120000000002</v>
      </c>
      <c r="T3557" s="80">
        <v>0.95337709999999998</v>
      </c>
      <c r="U3557" s="84">
        <v>0</v>
      </c>
      <c r="V3557" s="78" t="s">
        <v>1645</v>
      </c>
      <c r="W3557" s="78">
        <v>1</v>
      </c>
      <c r="X3557" s="85" t="s">
        <v>1645</v>
      </c>
      <c r="Y3557" s="78">
        <v>0.63670242300000002</v>
      </c>
      <c r="Z3557" s="49"/>
      <c r="AA3557" s="49"/>
    </row>
    <row r="3558" spans="1:27" ht="15.75" thickBot="1" x14ac:dyDescent="0.3">
      <c r="A3558" s="78" t="s">
        <v>27</v>
      </c>
      <c r="B3558" s="79">
        <v>0.91762270000000001</v>
      </c>
      <c r="C3558" s="109">
        <f t="shared" si="55"/>
        <v>0.52938062530257701</v>
      </c>
      <c r="D3558" s="80">
        <v>10.34651</v>
      </c>
      <c r="E3558" s="78">
        <v>48.252000000000002</v>
      </c>
      <c r="F3558" s="78">
        <v>173</v>
      </c>
      <c r="G3558" s="78">
        <v>22</v>
      </c>
      <c r="H3558" s="78">
        <v>22</v>
      </c>
      <c r="I3558" s="51"/>
      <c r="J3558" s="81">
        <v>1.1112979999999999</v>
      </c>
      <c r="K3558" s="82">
        <v>1.074848</v>
      </c>
      <c r="L3558" s="80">
        <v>1.1731910000000001</v>
      </c>
      <c r="M3558" s="83">
        <v>0.94395879999999999</v>
      </c>
      <c r="N3558" s="82">
        <v>0.96443559999999995</v>
      </c>
      <c r="O3558" s="82">
        <v>0.835924</v>
      </c>
      <c r="P3558" s="82">
        <v>0.90888970000000002</v>
      </c>
      <c r="Q3558" s="82">
        <v>0.93734439999999997</v>
      </c>
      <c r="R3558" s="82">
        <v>0.80091029999999996</v>
      </c>
      <c r="S3558" s="82">
        <v>0.8827604</v>
      </c>
      <c r="T3558" s="80">
        <v>0.91922570000000003</v>
      </c>
      <c r="U3558" s="84">
        <v>0</v>
      </c>
      <c r="V3558" s="78" t="s">
        <v>28</v>
      </c>
      <c r="W3558" s="78">
        <v>2</v>
      </c>
      <c r="X3558" s="85" t="s">
        <v>28</v>
      </c>
      <c r="Y3558" s="78">
        <v>0.63653805399999996</v>
      </c>
      <c r="Z3558" s="49"/>
      <c r="AA3558" s="49"/>
    </row>
    <row r="3559" spans="1:27" ht="15.75" thickBot="1" x14ac:dyDescent="0.3">
      <c r="A3559" s="78" t="s">
        <v>4065</v>
      </c>
      <c r="B3559" s="79">
        <v>0.91808089999999998</v>
      </c>
      <c r="C3559" s="109">
        <f t="shared" si="55"/>
        <v>0.52921252069222269</v>
      </c>
      <c r="D3559" s="80">
        <v>8.8956429999999997</v>
      </c>
      <c r="E3559" s="78">
        <v>35.630000000000003</v>
      </c>
      <c r="F3559" s="78">
        <v>21</v>
      </c>
      <c r="G3559" s="78">
        <v>10</v>
      </c>
      <c r="H3559" s="78">
        <v>10</v>
      </c>
      <c r="I3559" s="51"/>
      <c r="J3559" s="81" t="s">
        <v>22</v>
      </c>
      <c r="K3559" s="82">
        <v>1.1213470000000001</v>
      </c>
      <c r="L3559" s="80">
        <v>1.0333699999999999</v>
      </c>
      <c r="M3559" s="83" t="s">
        <v>22</v>
      </c>
      <c r="N3559" s="82" t="s">
        <v>22</v>
      </c>
      <c r="O3559" s="82">
        <v>1.0369600000000001</v>
      </c>
      <c r="P3559" s="82" t="s">
        <v>22</v>
      </c>
      <c r="Q3559" s="82" t="s">
        <v>22</v>
      </c>
      <c r="R3559" s="82">
        <v>0.81811429999999996</v>
      </c>
      <c r="S3559" s="82">
        <v>0.97151600000000005</v>
      </c>
      <c r="T3559" s="80">
        <v>0.79127230000000004</v>
      </c>
      <c r="U3559" s="86">
        <v>4.1299999999999999E-36</v>
      </c>
      <c r="V3559" s="78" t="s">
        <v>4065</v>
      </c>
      <c r="W3559" s="78">
        <v>1</v>
      </c>
      <c r="X3559" s="85" t="s">
        <v>4065</v>
      </c>
      <c r="Y3559" s="78">
        <v>0.41370232400000001</v>
      </c>
      <c r="Z3559" s="49"/>
      <c r="AA3559" s="49"/>
    </row>
    <row r="3560" spans="1:27" ht="15.75" thickBot="1" x14ac:dyDescent="0.3">
      <c r="A3560" s="78" t="s">
        <v>5146</v>
      </c>
      <c r="B3560" s="79">
        <v>0.91830990000000001</v>
      </c>
      <c r="C3560" s="109">
        <f t="shared" si="55"/>
        <v>0.52912852508258079</v>
      </c>
      <c r="D3560" s="80">
        <v>10.175689999999999</v>
      </c>
      <c r="E3560" s="78">
        <v>31.158999999999999</v>
      </c>
      <c r="F3560" s="78">
        <v>170</v>
      </c>
      <c r="G3560" s="78">
        <v>24</v>
      </c>
      <c r="H3560" s="78">
        <v>24</v>
      </c>
      <c r="I3560" s="51"/>
      <c r="J3560" s="81">
        <v>1.431997</v>
      </c>
      <c r="K3560" s="82">
        <v>0.79227230000000004</v>
      </c>
      <c r="L3560" s="80">
        <v>0.90965790000000002</v>
      </c>
      <c r="M3560" s="83">
        <v>0.97048559999999995</v>
      </c>
      <c r="N3560" s="82">
        <v>0.83130970000000004</v>
      </c>
      <c r="O3560" s="82">
        <v>0.8727106</v>
      </c>
      <c r="P3560" s="82">
        <v>0.87797979999999998</v>
      </c>
      <c r="Q3560" s="82">
        <v>0.91349259999999999</v>
      </c>
      <c r="R3560" s="82">
        <v>0.86797550000000001</v>
      </c>
      <c r="S3560" s="82">
        <v>0.95315349999999999</v>
      </c>
      <c r="T3560" s="80">
        <v>0.98666580000000004</v>
      </c>
      <c r="U3560" s="86">
        <v>1.23E-243</v>
      </c>
      <c r="V3560" s="78" t="s">
        <v>5146</v>
      </c>
      <c r="W3560" s="78">
        <v>1</v>
      </c>
      <c r="X3560" s="85" t="s">
        <v>5146</v>
      </c>
      <c r="Y3560" s="78">
        <v>0.35617713600000001</v>
      </c>
      <c r="Z3560" s="49"/>
      <c r="AA3560" s="49"/>
    </row>
    <row r="3561" spans="1:27" ht="15.75" thickBot="1" x14ac:dyDescent="0.3">
      <c r="A3561" s="78" t="s">
        <v>1914</v>
      </c>
      <c r="B3561" s="79">
        <v>0.91838620000000004</v>
      </c>
      <c r="C3561" s="109">
        <f t="shared" si="55"/>
        <v>0.52910054173353938</v>
      </c>
      <c r="D3561" s="80">
        <v>7.6930059999999996</v>
      </c>
      <c r="E3561" s="78">
        <v>40.466999999999999</v>
      </c>
      <c r="F3561" s="78">
        <v>4</v>
      </c>
      <c r="G3561" s="78">
        <v>3</v>
      </c>
      <c r="H3561" s="78">
        <v>3</v>
      </c>
      <c r="I3561" s="51"/>
      <c r="J3561" s="81" t="s">
        <v>22</v>
      </c>
      <c r="K3561" s="82" t="s">
        <v>22</v>
      </c>
      <c r="L3561" s="80" t="s">
        <v>22</v>
      </c>
      <c r="M3561" s="83" t="s">
        <v>22</v>
      </c>
      <c r="N3561" s="82" t="s">
        <v>22</v>
      </c>
      <c r="O3561" s="82" t="s">
        <v>22</v>
      </c>
      <c r="P3561" s="82" t="s">
        <v>22</v>
      </c>
      <c r="Q3561" s="82" t="s">
        <v>22</v>
      </c>
      <c r="R3561" s="82" t="s">
        <v>22</v>
      </c>
      <c r="S3561" s="82" t="s">
        <v>22</v>
      </c>
      <c r="T3561" s="80" t="s">
        <v>22</v>
      </c>
      <c r="U3561" s="86">
        <v>1.8900000000000001E-7</v>
      </c>
      <c r="V3561" s="78" t="s">
        <v>1914</v>
      </c>
      <c r="W3561" s="78">
        <v>1</v>
      </c>
      <c r="X3561" s="85" t="s">
        <v>1914</v>
      </c>
      <c r="Y3561" s="78">
        <v>0.44345336099999999</v>
      </c>
      <c r="Z3561" s="49"/>
      <c r="AA3561" s="49"/>
    </row>
    <row r="3562" spans="1:27" ht="15.75" thickBot="1" x14ac:dyDescent="0.3">
      <c r="A3562" s="78" t="s">
        <v>606</v>
      </c>
      <c r="B3562" s="79">
        <v>0.91853890000000005</v>
      </c>
      <c r="C3562" s="109">
        <f t="shared" si="55"/>
        <v>0.52904454280456314</v>
      </c>
      <c r="D3562" s="80">
        <v>9.3851410000000008</v>
      </c>
      <c r="E3562" s="78">
        <v>116.76</v>
      </c>
      <c r="F3562" s="78">
        <v>22</v>
      </c>
      <c r="G3562" s="78">
        <v>6</v>
      </c>
      <c r="H3562" s="78">
        <v>6</v>
      </c>
      <c r="I3562" s="51"/>
      <c r="J3562" s="81" t="s">
        <v>22</v>
      </c>
      <c r="K3562" s="82">
        <v>0.66666570000000003</v>
      </c>
      <c r="L3562" s="80" t="s">
        <v>22</v>
      </c>
      <c r="M3562" s="83" t="s">
        <v>22</v>
      </c>
      <c r="N3562" s="82" t="s">
        <v>22</v>
      </c>
      <c r="O3562" s="82" t="s">
        <v>22</v>
      </c>
      <c r="P3562" s="82">
        <v>1.2707679999999999</v>
      </c>
      <c r="Q3562" s="82">
        <v>0.61551040000000001</v>
      </c>
      <c r="R3562" s="82">
        <v>0.73361460000000001</v>
      </c>
      <c r="S3562" s="82">
        <v>1.103464</v>
      </c>
      <c r="T3562" s="80">
        <v>-8.5864179999999998E-2</v>
      </c>
      <c r="U3562" s="86">
        <v>1.72E-25</v>
      </c>
      <c r="V3562" s="78" t="s">
        <v>606</v>
      </c>
      <c r="W3562" s="78">
        <v>1</v>
      </c>
      <c r="X3562" s="85" t="s">
        <v>606</v>
      </c>
      <c r="Y3562" s="78">
        <v>0.47243064899999998</v>
      </c>
      <c r="Z3562" s="49"/>
      <c r="AA3562" s="49"/>
    </row>
    <row r="3563" spans="1:27" ht="15.75" thickBot="1" x14ac:dyDescent="0.3">
      <c r="A3563" s="78" t="s">
        <v>4983</v>
      </c>
      <c r="B3563" s="79">
        <v>0.91892050000000003</v>
      </c>
      <c r="C3563" s="109">
        <f t="shared" si="55"/>
        <v>0.52890462640186764</v>
      </c>
      <c r="D3563" s="80">
        <v>8.8200570000000003</v>
      </c>
      <c r="E3563" s="78">
        <v>24.526</v>
      </c>
      <c r="F3563" s="78">
        <v>24</v>
      </c>
      <c r="G3563" s="78">
        <v>5</v>
      </c>
      <c r="H3563" s="78">
        <v>5</v>
      </c>
      <c r="I3563" s="51"/>
      <c r="J3563" s="81" t="s">
        <v>22</v>
      </c>
      <c r="K3563" s="82">
        <v>1.130997</v>
      </c>
      <c r="L3563" s="80">
        <v>0.92006460000000001</v>
      </c>
      <c r="M3563" s="83">
        <v>0.89173020000000003</v>
      </c>
      <c r="N3563" s="82">
        <v>1.101583</v>
      </c>
      <c r="O3563" s="82" t="s">
        <v>22</v>
      </c>
      <c r="P3563" s="82">
        <v>0.98082970000000003</v>
      </c>
      <c r="Q3563" s="82">
        <v>1.0155689999999999</v>
      </c>
      <c r="R3563" s="82">
        <v>0.77104039999999996</v>
      </c>
      <c r="S3563" s="82">
        <v>0.76247640000000005</v>
      </c>
      <c r="T3563" s="80" t="s">
        <v>22</v>
      </c>
      <c r="U3563" s="86">
        <v>2.4100000000000002E-24</v>
      </c>
      <c r="V3563" s="78" t="s">
        <v>4983</v>
      </c>
      <c r="W3563" s="78">
        <v>1</v>
      </c>
      <c r="X3563" s="85" t="s">
        <v>4983</v>
      </c>
      <c r="Y3563" s="78">
        <v>0.41317788900000002</v>
      </c>
      <c r="Z3563" s="49"/>
      <c r="AA3563" s="49"/>
    </row>
    <row r="3564" spans="1:27" ht="15.75" thickBot="1" x14ac:dyDescent="0.3">
      <c r="A3564" s="78" t="s">
        <v>666</v>
      </c>
      <c r="B3564" s="79">
        <v>0.91907309999999998</v>
      </c>
      <c r="C3564" s="109">
        <f t="shared" si="55"/>
        <v>0.52884868486516934</v>
      </c>
      <c r="D3564" s="80">
        <v>8.8990930000000006</v>
      </c>
      <c r="E3564" s="78">
        <v>21.638000000000002</v>
      </c>
      <c r="F3564" s="78">
        <v>11</v>
      </c>
      <c r="G3564" s="78">
        <v>2</v>
      </c>
      <c r="H3564" s="78">
        <v>2</v>
      </c>
      <c r="I3564" s="51"/>
      <c r="J3564" s="81" t="s">
        <v>22</v>
      </c>
      <c r="K3564" s="82" t="s">
        <v>22</v>
      </c>
      <c r="L3564" s="80" t="s">
        <v>22</v>
      </c>
      <c r="M3564" s="83" t="s">
        <v>22</v>
      </c>
      <c r="N3564" s="82" t="s">
        <v>22</v>
      </c>
      <c r="O3564" s="82" t="s">
        <v>22</v>
      </c>
      <c r="P3564" s="82">
        <v>1.151079</v>
      </c>
      <c r="Q3564" s="82">
        <v>0.90265249999999997</v>
      </c>
      <c r="R3564" s="82" t="s">
        <v>22</v>
      </c>
      <c r="S3564" s="82" t="s">
        <v>22</v>
      </c>
      <c r="T3564" s="80">
        <v>1.103397</v>
      </c>
      <c r="U3564" s="86">
        <v>3.8499999999999997E-9</v>
      </c>
      <c r="V3564" s="78" t="s">
        <v>666</v>
      </c>
      <c r="W3564" s="78">
        <v>1</v>
      </c>
      <c r="X3564" s="85" t="s">
        <v>666</v>
      </c>
      <c r="Y3564" s="78">
        <v>0.41308257599999998</v>
      </c>
      <c r="Z3564" s="49"/>
      <c r="AA3564" s="49"/>
    </row>
    <row r="3565" spans="1:27" ht="15.75" thickBot="1" x14ac:dyDescent="0.3">
      <c r="A3565" s="78" t="s">
        <v>4775</v>
      </c>
      <c r="B3565" s="79">
        <v>0.91914940000000001</v>
      </c>
      <c r="C3565" s="109">
        <f t="shared" si="55"/>
        <v>0.52882071631568239</v>
      </c>
      <c r="D3565" s="80">
        <v>9.7528009999999998</v>
      </c>
      <c r="E3565" s="78">
        <v>47.847999999999999</v>
      </c>
      <c r="F3565" s="78">
        <v>84</v>
      </c>
      <c r="G3565" s="78">
        <v>16</v>
      </c>
      <c r="H3565" s="78">
        <v>16</v>
      </c>
      <c r="I3565" s="51"/>
      <c r="J3565" s="81">
        <v>0.71931489999999998</v>
      </c>
      <c r="K3565" s="82">
        <v>0.75949670000000002</v>
      </c>
      <c r="L3565" s="80">
        <v>0.73283359999999997</v>
      </c>
      <c r="M3565" s="83">
        <v>1.0485850000000001</v>
      </c>
      <c r="N3565" s="82">
        <v>1.137176</v>
      </c>
      <c r="O3565" s="82">
        <v>1.002451</v>
      </c>
      <c r="P3565" s="82">
        <v>0.92212170000000004</v>
      </c>
      <c r="Q3565" s="82">
        <v>0.92645489999999997</v>
      </c>
      <c r="R3565" s="82">
        <v>0.9237957</v>
      </c>
      <c r="S3565" s="82">
        <v>0.97203079999999997</v>
      </c>
      <c r="T3565" s="80">
        <v>0.91937820000000003</v>
      </c>
      <c r="U3565" s="86">
        <v>6.0799999999999997E-40</v>
      </c>
      <c r="V3565" s="78" t="s">
        <v>4775</v>
      </c>
      <c r="W3565" s="78">
        <v>1</v>
      </c>
      <c r="X3565" s="85" t="s">
        <v>4775</v>
      </c>
      <c r="Y3565" s="78">
        <v>0.35886301500000001</v>
      </c>
      <c r="Z3565" s="49"/>
      <c r="AA3565" s="49"/>
    </row>
    <row r="3566" spans="1:27" ht="15.75" thickBot="1" x14ac:dyDescent="0.3">
      <c r="A3566" s="78" t="s">
        <v>65</v>
      </c>
      <c r="B3566" s="79">
        <v>0.91953070000000003</v>
      </c>
      <c r="C3566" s="109">
        <f t="shared" si="55"/>
        <v>0.52868096904448081</v>
      </c>
      <c r="D3566" s="80">
        <v>10.191420000000001</v>
      </c>
      <c r="E3566" s="78">
        <v>40.619999999999997</v>
      </c>
      <c r="F3566" s="78">
        <v>142</v>
      </c>
      <c r="G3566" s="78">
        <v>25</v>
      </c>
      <c r="H3566" s="78">
        <v>25</v>
      </c>
      <c r="I3566" s="51"/>
      <c r="J3566" s="81">
        <v>0.905505</v>
      </c>
      <c r="K3566" s="82">
        <v>0.76934860000000005</v>
      </c>
      <c r="L3566" s="80">
        <v>0.90303829999999996</v>
      </c>
      <c r="M3566" s="83">
        <v>0.92356760000000004</v>
      </c>
      <c r="N3566" s="82">
        <v>0.9234154</v>
      </c>
      <c r="O3566" s="82">
        <v>0.81015519999999996</v>
      </c>
      <c r="P3566" s="82">
        <v>0.94830179999999997</v>
      </c>
      <c r="Q3566" s="82">
        <v>0.92797229999999997</v>
      </c>
      <c r="R3566" s="82">
        <v>0.9345542</v>
      </c>
      <c r="S3566" s="82">
        <v>0.97085370000000004</v>
      </c>
      <c r="T3566" s="80">
        <v>0.89118580000000003</v>
      </c>
      <c r="U3566" s="86">
        <v>3.14E-126</v>
      </c>
      <c r="V3566" s="78" t="s">
        <v>65</v>
      </c>
      <c r="W3566" s="78">
        <v>1</v>
      </c>
      <c r="X3566" s="85" t="s">
        <v>65</v>
      </c>
      <c r="Y3566" s="78">
        <v>0.35544755</v>
      </c>
      <c r="Z3566" s="49"/>
      <c r="AA3566" s="49"/>
    </row>
    <row r="3567" spans="1:27" ht="15.75" thickBot="1" x14ac:dyDescent="0.3">
      <c r="A3567" s="78" t="s">
        <v>2426</v>
      </c>
      <c r="B3567" s="79">
        <v>0.9208269</v>
      </c>
      <c r="C3567" s="109">
        <f t="shared" si="55"/>
        <v>0.52820618504711725</v>
      </c>
      <c r="D3567" s="80">
        <v>8.1932360000000006</v>
      </c>
      <c r="E3567" s="78">
        <v>87.954999999999998</v>
      </c>
      <c r="F3567" s="78">
        <v>4</v>
      </c>
      <c r="G3567" s="78">
        <v>3</v>
      </c>
      <c r="H3567" s="78">
        <v>3</v>
      </c>
      <c r="I3567" s="51"/>
      <c r="J3567" s="81" t="s">
        <v>22</v>
      </c>
      <c r="K3567" s="82">
        <v>-3.7591640000000003E-2</v>
      </c>
      <c r="L3567" s="80" t="s">
        <v>22</v>
      </c>
      <c r="M3567" s="83" t="s">
        <v>22</v>
      </c>
      <c r="N3567" s="82" t="s">
        <v>22</v>
      </c>
      <c r="O3567" s="82" t="s">
        <v>22</v>
      </c>
      <c r="P3567" s="82" t="s">
        <v>22</v>
      </c>
      <c r="Q3567" s="82" t="s">
        <v>22</v>
      </c>
      <c r="R3567" s="82" t="s">
        <v>22</v>
      </c>
      <c r="S3567" s="82" t="s">
        <v>22</v>
      </c>
      <c r="T3567" s="80" t="s">
        <v>22</v>
      </c>
      <c r="U3567" s="86">
        <v>1.9E-19</v>
      </c>
      <c r="V3567" s="78" t="s">
        <v>2426</v>
      </c>
      <c r="W3567" s="78">
        <v>1</v>
      </c>
      <c r="X3567" s="85" t="s">
        <v>2426</v>
      </c>
      <c r="Y3567" s="78">
        <v>0.39679689800000001</v>
      </c>
      <c r="Z3567" s="49"/>
      <c r="AA3567" s="49"/>
    </row>
    <row r="3568" spans="1:27" ht="15.75" thickBot="1" x14ac:dyDescent="0.3">
      <c r="A3568" s="78" t="s">
        <v>3894</v>
      </c>
      <c r="B3568" s="79">
        <v>0.92151249999999996</v>
      </c>
      <c r="C3568" s="109">
        <f t="shared" si="55"/>
        <v>0.52795522963666763</v>
      </c>
      <c r="D3568" s="80">
        <v>8.4846699999999995</v>
      </c>
      <c r="E3568" s="78">
        <v>21.097000000000001</v>
      </c>
      <c r="F3568" s="78">
        <v>11</v>
      </c>
      <c r="G3568" s="78">
        <v>6</v>
      </c>
      <c r="H3568" s="78">
        <v>6</v>
      </c>
      <c r="I3568" s="51"/>
      <c r="J3568" s="81" t="s">
        <v>22</v>
      </c>
      <c r="K3568" s="82" t="s">
        <v>22</v>
      </c>
      <c r="L3568" s="80" t="s">
        <v>22</v>
      </c>
      <c r="M3568" s="83">
        <v>0.80049619999999999</v>
      </c>
      <c r="N3568" s="82" t="s">
        <v>22</v>
      </c>
      <c r="O3568" s="82">
        <v>0.95917669999999999</v>
      </c>
      <c r="P3568" s="82" t="s">
        <v>22</v>
      </c>
      <c r="Q3568" s="82" t="s">
        <v>22</v>
      </c>
      <c r="R3568" s="82">
        <v>0.58178510000000005</v>
      </c>
      <c r="S3568" s="82" t="s">
        <v>22</v>
      </c>
      <c r="T3568" s="80" t="s">
        <v>22</v>
      </c>
      <c r="U3568" s="86">
        <v>1.1499999999999999E-12</v>
      </c>
      <c r="V3568" s="78" t="s">
        <v>3894</v>
      </c>
      <c r="W3568" s="78">
        <v>1</v>
      </c>
      <c r="X3568" s="85" t="s">
        <v>3894</v>
      </c>
      <c r="Y3568" s="78">
        <v>0.38083547299999998</v>
      </c>
      <c r="Z3568" s="49"/>
      <c r="AA3568" s="49"/>
    </row>
    <row r="3569" spans="1:27" ht="15.75" thickBot="1" x14ac:dyDescent="0.3">
      <c r="A3569" s="78" t="s">
        <v>1146</v>
      </c>
      <c r="B3569" s="79">
        <v>0.92181709999999994</v>
      </c>
      <c r="C3569" s="109">
        <f t="shared" si="55"/>
        <v>0.52784377282637829</v>
      </c>
      <c r="D3569" s="80">
        <v>9.4265279999999994</v>
      </c>
      <c r="E3569" s="78">
        <v>60.244999999999997</v>
      </c>
      <c r="F3569" s="78">
        <v>33</v>
      </c>
      <c r="G3569" s="78">
        <v>5</v>
      </c>
      <c r="H3569" s="78">
        <v>5</v>
      </c>
      <c r="I3569" s="51"/>
      <c r="J3569" s="81" t="s">
        <v>22</v>
      </c>
      <c r="K3569" s="82" t="s">
        <v>22</v>
      </c>
      <c r="L3569" s="80">
        <v>0.50700809999999996</v>
      </c>
      <c r="M3569" s="83">
        <v>0.81327839999999996</v>
      </c>
      <c r="N3569" s="82">
        <v>0.98426119999999995</v>
      </c>
      <c r="O3569" s="82">
        <v>1.44058</v>
      </c>
      <c r="P3569" s="82">
        <v>1.4298569999999999</v>
      </c>
      <c r="Q3569" s="82">
        <v>0.89785990000000004</v>
      </c>
      <c r="R3569" s="82">
        <v>0.75838850000000002</v>
      </c>
      <c r="S3569" s="82">
        <v>1.059148</v>
      </c>
      <c r="T3569" s="80">
        <v>0.56510970000000005</v>
      </c>
      <c r="U3569" s="86">
        <v>7.8299999999999998E-15</v>
      </c>
      <c r="V3569" s="78" t="s">
        <v>1146</v>
      </c>
      <c r="W3569" s="78">
        <v>1</v>
      </c>
      <c r="X3569" s="85" t="s">
        <v>1146</v>
      </c>
      <c r="Y3569" s="78">
        <v>0.47035970999999999</v>
      </c>
      <c r="Z3569" s="49"/>
      <c r="AA3569" s="49"/>
    </row>
    <row r="3570" spans="1:27" ht="15.75" thickBot="1" x14ac:dyDescent="0.3">
      <c r="A3570" s="78" t="s">
        <v>3403</v>
      </c>
      <c r="B3570" s="79">
        <v>0.92219779999999996</v>
      </c>
      <c r="C3570" s="109">
        <f t="shared" si="55"/>
        <v>0.52770450319039885</v>
      </c>
      <c r="D3570" s="80">
        <v>9.5220389999999995</v>
      </c>
      <c r="E3570" s="78">
        <v>48.475999999999999</v>
      </c>
      <c r="F3570" s="78">
        <v>24</v>
      </c>
      <c r="G3570" s="78">
        <v>2</v>
      </c>
      <c r="H3570" s="78">
        <v>2</v>
      </c>
      <c r="I3570" s="51"/>
      <c r="J3570" s="81">
        <v>0.98448000000000002</v>
      </c>
      <c r="K3570" s="82">
        <v>1.215306</v>
      </c>
      <c r="L3570" s="80">
        <v>1.259001</v>
      </c>
      <c r="M3570" s="83">
        <v>0.96842249999999996</v>
      </c>
      <c r="N3570" s="82">
        <v>0.69955160000000005</v>
      </c>
      <c r="O3570" s="82">
        <v>0.91693519999999995</v>
      </c>
      <c r="P3570" s="82">
        <v>0.94500830000000002</v>
      </c>
      <c r="Q3570" s="82">
        <v>0.89421629999999996</v>
      </c>
      <c r="R3570" s="82">
        <v>0.92189330000000003</v>
      </c>
      <c r="S3570" s="82">
        <v>0.98462590000000005</v>
      </c>
      <c r="T3570" s="80">
        <v>0.789771</v>
      </c>
      <c r="U3570" s="86">
        <v>5.2700000000000002E-63</v>
      </c>
      <c r="V3570" s="78" t="s">
        <v>3403</v>
      </c>
      <c r="W3570" s="78">
        <v>1</v>
      </c>
      <c r="X3570" s="85" t="s">
        <v>3403</v>
      </c>
      <c r="Y3570" s="78">
        <v>0.35693485200000002</v>
      </c>
      <c r="Z3570" s="49"/>
      <c r="AA3570" s="49"/>
    </row>
    <row r="3571" spans="1:27" ht="15.75" thickBot="1" x14ac:dyDescent="0.3">
      <c r="A3571" s="78" t="s">
        <v>1291</v>
      </c>
      <c r="B3571" s="79">
        <v>0.92265450000000004</v>
      </c>
      <c r="C3571" s="109">
        <f t="shared" si="55"/>
        <v>0.52753747932335471</v>
      </c>
      <c r="D3571" s="80">
        <v>9.2455130000000008</v>
      </c>
      <c r="E3571" s="78">
        <v>58.078000000000003</v>
      </c>
      <c r="F3571" s="78">
        <v>33</v>
      </c>
      <c r="G3571" s="78">
        <v>9</v>
      </c>
      <c r="H3571" s="78">
        <v>9</v>
      </c>
      <c r="I3571" s="51"/>
      <c r="J3571" s="81">
        <v>0.57201650000000004</v>
      </c>
      <c r="K3571" s="82">
        <v>0.39198759999999999</v>
      </c>
      <c r="L3571" s="80">
        <v>-1.789412</v>
      </c>
      <c r="M3571" s="83">
        <v>1.0448839999999999</v>
      </c>
      <c r="N3571" s="82">
        <v>1.13947</v>
      </c>
      <c r="O3571" s="82">
        <v>0.74983449999999996</v>
      </c>
      <c r="P3571" s="82">
        <v>0.92265450000000004</v>
      </c>
      <c r="Q3571" s="82">
        <v>1.057277</v>
      </c>
      <c r="R3571" s="82">
        <v>0.99544840000000001</v>
      </c>
      <c r="S3571" s="82">
        <v>1.218099</v>
      </c>
      <c r="T3571" s="80">
        <v>1.0325949999999999</v>
      </c>
      <c r="U3571" s="86">
        <v>2.7700000000000001E-30</v>
      </c>
      <c r="V3571" s="78" t="s">
        <v>1291</v>
      </c>
      <c r="W3571" s="78">
        <v>1</v>
      </c>
      <c r="X3571" s="85" t="s">
        <v>1291</v>
      </c>
      <c r="Y3571" s="78">
        <v>0.46983151200000001</v>
      </c>
      <c r="Z3571" s="49"/>
      <c r="AA3571" s="49"/>
    </row>
    <row r="3572" spans="1:27" ht="15.75" thickBot="1" x14ac:dyDescent="0.3">
      <c r="A3572" s="78" t="s">
        <v>64</v>
      </c>
      <c r="B3572" s="79">
        <v>0.92311109999999996</v>
      </c>
      <c r="C3572" s="109">
        <f t="shared" si="55"/>
        <v>0.52737054487561041</v>
      </c>
      <c r="D3572" s="80">
        <v>8.79162</v>
      </c>
      <c r="E3572" s="78">
        <v>29.018000000000001</v>
      </c>
      <c r="F3572" s="78">
        <v>18</v>
      </c>
      <c r="G3572" s="78">
        <v>5</v>
      </c>
      <c r="H3572" s="78">
        <v>5</v>
      </c>
      <c r="I3572" s="51"/>
      <c r="J3572" s="81" t="s">
        <v>22</v>
      </c>
      <c r="K3572" s="82" t="s">
        <v>22</v>
      </c>
      <c r="L3572" s="80" t="s">
        <v>22</v>
      </c>
      <c r="M3572" s="83" t="s">
        <v>22</v>
      </c>
      <c r="N3572" s="82">
        <v>0.39308660000000001</v>
      </c>
      <c r="O3572" s="82" t="s">
        <v>22</v>
      </c>
      <c r="P3572" s="82">
        <v>1.009347</v>
      </c>
      <c r="Q3572" s="82">
        <v>0.85790140000000004</v>
      </c>
      <c r="R3572" s="82">
        <v>1.3007679999999999</v>
      </c>
      <c r="S3572" s="82">
        <v>1.063572</v>
      </c>
      <c r="T3572" s="80" t="s">
        <v>22</v>
      </c>
      <c r="U3572" s="86">
        <v>4.6400000000000001E-26</v>
      </c>
      <c r="V3572" s="78" t="s">
        <v>64</v>
      </c>
      <c r="W3572" s="78">
        <v>1</v>
      </c>
      <c r="X3572" s="85" t="s">
        <v>64</v>
      </c>
      <c r="Y3572" s="78">
        <v>0.41056600199999999</v>
      </c>
      <c r="Z3572" s="49"/>
      <c r="AA3572" s="49"/>
    </row>
    <row r="3573" spans="1:27" ht="15.75" thickBot="1" x14ac:dyDescent="0.3">
      <c r="A3573" s="78" t="s">
        <v>3159</v>
      </c>
      <c r="B3573" s="79">
        <v>0.92356760000000004</v>
      </c>
      <c r="C3573" s="109">
        <f t="shared" si="55"/>
        <v>0.52720369979573156</v>
      </c>
      <c r="D3573" s="80">
        <v>10.19557</v>
      </c>
      <c r="E3573" s="78">
        <v>28.015999999999998</v>
      </c>
      <c r="F3573" s="78">
        <v>78</v>
      </c>
      <c r="G3573" s="78">
        <v>12</v>
      </c>
      <c r="H3573" s="78">
        <v>12</v>
      </c>
      <c r="I3573" s="51"/>
      <c r="J3573" s="81">
        <v>0.89646570000000003</v>
      </c>
      <c r="K3573" s="82">
        <v>0.76290150000000001</v>
      </c>
      <c r="L3573" s="80">
        <v>0.79834090000000002</v>
      </c>
      <c r="M3573" s="83">
        <v>1.069977</v>
      </c>
      <c r="N3573" s="82">
        <v>0.89600060000000004</v>
      </c>
      <c r="O3573" s="82">
        <v>0.95009509999999997</v>
      </c>
      <c r="P3573" s="82">
        <v>1.0380149999999999</v>
      </c>
      <c r="Q3573" s="82">
        <v>0.99392800000000003</v>
      </c>
      <c r="R3573" s="82">
        <v>0.97004369999999995</v>
      </c>
      <c r="S3573" s="82">
        <v>0.87089729999999999</v>
      </c>
      <c r="T3573" s="80">
        <v>0.98323990000000006</v>
      </c>
      <c r="U3573" s="86">
        <v>1.25E-84</v>
      </c>
      <c r="V3573" s="78" t="s">
        <v>3159</v>
      </c>
      <c r="W3573" s="78">
        <v>1</v>
      </c>
      <c r="X3573" s="85" t="s">
        <v>3159</v>
      </c>
      <c r="Y3573" s="78">
        <v>0.353041893</v>
      </c>
      <c r="Z3573" s="49"/>
      <c r="AA3573" s="49"/>
    </row>
    <row r="3574" spans="1:27" ht="15.75" thickBot="1" x14ac:dyDescent="0.3">
      <c r="A3574" s="78" t="s">
        <v>3555</v>
      </c>
      <c r="B3574" s="79">
        <v>0.92478389999999999</v>
      </c>
      <c r="C3574" s="109">
        <f t="shared" si="55"/>
        <v>0.52675941489000688</v>
      </c>
      <c r="D3574" s="80">
        <v>7.8728199999999999</v>
      </c>
      <c r="E3574" s="78">
        <v>25.97</v>
      </c>
      <c r="F3574" s="78">
        <v>5</v>
      </c>
      <c r="G3574" s="78">
        <v>3</v>
      </c>
      <c r="H3574" s="78">
        <v>3</v>
      </c>
      <c r="I3574" s="51"/>
      <c r="J3574" s="81" t="s">
        <v>22</v>
      </c>
      <c r="K3574" s="82" t="s">
        <v>22</v>
      </c>
      <c r="L3574" s="80" t="s">
        <v>22</v>
      </c>
      <c r="M3574" s="83" t="s">
        <v>22</v>
      </c>
      <c r="N3574" s="82" t="s">
        <v>22</v>
      </c>
      <c r="O3574" s="82" t="s">
        <v>22</v>
      </c>
      <c r="P3574" s="82" t="s">
        <v>22</v>
      </c>
      <c r="Q3574" s="82" t="s">
        <v>22</v>
      </c>
      <c r="R3574" s="82" t="s">
        <v>22</v>
      </c>
      <c r="S3574" s="82" t="s">
        <v>22</v>
      </c>
      <c r="T3574" s="80" t="s">
        <v>22</v>
      </c>
      <c r="U3574" s="86">
        <v>1.48E-7</v>
      </c>
      <c r="V3574" s="78" t="s">
        <v>3555</v>
      </c>
      <c r="W3574" s="78">
        <v>1</v>
      </c>
      <c r="X3574" s="85" t="s">
        <v>3555</v>
      </c>
      <c r="Y3574" s="78">
        <v>0.438725847</v>
      </c>
      <c r="Z3574" s="49"/>
      <c r="AA3574" s="49"/>
    </row>
    <row r="3575" spans="1:27" ht="15.75" thickBot="1" x14ac:dyDescent="0.3">
      <c r="A3575" s="78" t="s">
        <v>3748</v>
      </c>
      <c r="B3575" s="79">
        <v>0.92592350000000001</v>
      </c>
      <c r="C3575" s="109">
        <f t="shared" si="55"/>
        <v>0.52634348637778872</v>
      </c>
      <c r="D3575" s="80">
        <v>8.7439789999999995</v>
      </c>
      <c r="E3575" s="78">
        <v>93.994</v>
      </c>
      <c r="F3575" s="78">
        <v>9</v>
      </c>
      <c r="G3575" s="78">
        <v>4</v>
      </c>
      <c r="H3575" s="78">
        <v>4</v>
      </c>
      <c r="I3575" s="51"/>
      <c r="J3575" s="81" t="s">
        <v>22</v>
      </c>
      <c r="K3575" s="82" t="s">
        <v>22</v>
      </c>
      <c r="L3575" s="80" t="s">
        <v>22</v>
      </c>
      <c r="M3575" s="83" t="s">
        <v>22</v>
      </c>
      <c r="N3575" s="82" t="s">
        <v>22</v>
      </c>
      <c r="O3575" s="82" t="s">
        <v>22</v>
      </c>
      <c r="P3575" s="82" t="s">
        <v>22</v>
      </c>
      <c r="Q3575" s="82" t="s">
        <v>22</v>
      </c>
      <c r="R3575" s="82" t="s">
        <v>22</v>
      </c>
      <c r="S3575" s="82">
        <v>0.92592350000000001</v>
      </c>
      <c r="T3575" s="80" t="s">
        <v>22</v>
      </c>
      <c r="U3575" s="86">
        <v>1.28E-17</v>
      </c>
      <c r="V3575" s="78" t="s">
        <v>3748</v>
      </c>
      <c r="W3575" s="78">
        <v>1</v>
      </c>
      <c r="X3575" s="85" t="s">
        <v>3748</v>
      </c>
      <c r="Y3575" s="78">
        <v>0.40881864200000001</v>
      </c>
      <c r="Z3575" s="49"/>
      <c r="AA3575" s="49"/>
    </row>
    <row r="3576" spans="1:27" ht="15.75" thickBot="1" x14ac:dyDescent="0.3">
      <c r="A3576" s="78" t="s">
        <v>1745</v>
      </c>
      <c r="B3576" s="79">
        <v>0.92592350000000001</v>
      </c>
      <c r="C3576" s="109">
        <f t="shared" si="55"/>
        <v>0.52634348637778872</v>
      </c>
      <c r="D3576" s="80">
        <v>8.9284730000000003</v>
      </c>
      <c r="E3576" s="78">
        <v>132.44999999999999</v>
      </c>
      <c r="F3576" s="78">
        <v>23</v>
      </c>
      <c r="G3576" s="78">
        <v>14</v>
      </c>
      <c r="H3576" s="78">
        <v>10</v>
      </c>
      <c r="I3576" s="51"/>
      <c r="J3576" s="81">
        <v>1.368042</v>
      </c>
      <c r="K3576" s="82">
        <v>1.042084</v>
      </c>
      <c r="L3576" s="80" t="s">
        <v>22</v>
      </c>
      <c r="M3576" s="83" t="s">
        <v>22</v>
      </c>
      <c r="N3576" s="82">
        <v>-1.019989</v>
      </c>
      <c r="O3576" s="82">
        <v>0.30567870000000003</v>
      </c>
      <c r="P3576" s="82" t="s">
        <v>22</v>
      </c>
      <c r="Q3576" s="82">
        <v>0.41597499999999998</v>
      </c>
      <c r="R3576" s="82">
        <v>1.3715029999999999</v>
      </c>
      <c r="S3576" s="82">
        <v>2.7766730000000002</v>
      </c>
      <c r="T3576" s="80">
        <v>0.87200129999999998</v>
      </c>
      <c r="U3576" s="86">
        <v>1.2000000000000001E-41</v>
      </c>
      <c r="V3576" s="78" t="s">
        <v>1745</v>
      </c>
      <c r="W3576" s="78">
        <v>1</v>
      </c>
      <c r="X3576" s="85" t="s">
        <v>1745</v>
      </c>
      <c r="Y3576" s="78">
        <v>0.40881864200000001</v>
      </c>
      <c r="Z3576" s="49"/>
      <c r="AA3576" s="49"/>
    </row>
    <row r="3577" spans="1:27" ht="15.75" thickBot="1" x14ac:dyDescent="0.3">
      <c r="A3577" s="78" t="s">
        <v>281</v>
      </c>
      <c r="B3577" s="79">
        <v>0.92615130000000001</v>
      </c>
      <c r="C3577" s="109">
        <f t="shared" si="55"/>
        <v>0.52626038386674245</v>
      </c>
      <c r="D3577" s="80">
        <v>8.3163060000000009</v>
      </c>
      <c r="E3577" s="78">
        <v>46.048999999999999</v>
      </c>
      <c r="F3577" s="78">
        <v>7</v>
      </c>
      <c r="G3577" s="78">
        <v>3</v>
      </c>
      <c r="H3577" s="78">
        <v>3</v>
      </c>
      <c r="I3577" s="51"/>
      <c r="J3577" s="81" t="s">
        <v>22</v>
      </c>
      <c r="K3577" s="82" t="s">
        <v>22</v>
      </c>
      <c r="L3577" s="80" t="s">
        <v>22</v>
      </c>
      <c r="M3577" s="83" t="s">
        <v>22</v>
      </c>
      <c r="N3577" s="82" t="s">
        <v>22</v>
      </c>
      <c r="O3577" s="82" t="s">
        <v>22</v>
      </c>
      <c r="P3577" s="82" t="s">
        <v>22</v>
      </c>
      <c r="Q3577" s="82" t="s">
        <v>22</v>
      </c>
      <c r="R3577" s="82">
        <v>0.12657640000000001</v>
      </c>
      <c r="S3577" s="82">
        <v>1.2242869999999999</v>
      </c>
      <c r="T3577" s="80" t="s">
        <v>22</v>
      </c>
      <c r="U3577" s="86">
        <v>1.28E-8</v>
      </c>
      <c r="V3577" s="78" t="s">
        <v>281</v>
      </c>
      <c r="W3577" s="78">
        <v>1</v>
      </c>
      <c r="X3577" s="85" t="s">
        <v>281</v>
      </c>
      <c r="Y3577" s="78">
        <v>0.39343861099999999</v>
      </c>
      <c r="Z3577" s="49"/>
      <c r="AA3577" s="49"/>
    </row>
    <row r="3578" spans="1:27" ht="15.75" thickBot="1" x14ac:dyDescent="0.3">
      <c r="A3578" s="78" t="s">
        <v>505</v>
      </c>
      <c r="B3578" s="79">
        <v>0.9289577</v>
      </c>
      <c r="C3578" s="109">
        <f t="shared" si="55"/>
        <v>0.52523767181419312</v>
      </c>
      <c r="D3578" s="80">
        <v>9.9372830000000008</v>
      </c>
      <c r="E3578" s="78">
        <v>48.106999999999999</v>
      </c>
      <c r="F3578" s="78">
        <v>112</v>
      </c>
      <c r="G3578" s="78">
        <v>22</v>
      </c>
      <c r="H3578" s="78">
        <v>22</v>
      </c>
      <c r="I3578" s="51"/>
      <c r="J3578" s="81">
        <v>0.9897203</v>
      </c>
      <c r="K3578" s="82">
        <v>0.82301559999999996</v>
      </c>
      <c r="L3578" s="80">
        <v>1.0115670000000001</v>
      </c>
      <c r="M3578" s="83">
        <v>1.0759430000000001</v>
      </c>
      <c r="N3578" s="82">
        <v>0.48913180000000001</v>
      </c>
      <c r="O3578" s="82">
        <v>0.96088229999999997</v>
      </c>
      <c r="P3578" s="82">
        <v>0.80562259999999997</v>
      </c>
      <c r="Q3578" s="82">
        <v>0.89840189999999998</v>
      </c>
      <c r="R3578" s="82">
        <v>1.0179929999999999</v>
      </c>
      <c r="S3578" s="82">
        <v>0.85638820000000004</v>
      </c>
      <c r="T3578" s="80">
        <v>0.86409689999999995</v>
      </c>
      <c r="U3578" s="86">
        <v>1.2900000000000001E-257</v>
      </c>
      <c r="V3578" s="78" t="s">
        <v>505</v>
      </c>
      <c r="W3578" s="78">
        <v>1</v>
      </c>
      <c r="X3578" s="85" t="s">
        <v>505</v>
      </c>
      <c r="Y3578" s="78">
        <v>0.34984588799999999</v>
      </c>
      <c r="Z3578" s="49"/>
      <c r="AA3578" s="49"/>
    </row>
    <row r="3579" spans="1:27" ht="15.75" thickBot="1" x14ac:dyDescent="0.3">
      <c r="A3579" s="78" t="s">
        <v>3976</v>
      </c>
      <c r="B3579" s="79">
        <v>0.92963960000000001</v>
      </c>
      <c r="C3579" s="109">
        <f t="shared" si="55"/>
        <v>0.5249894731801984</v>
      </c>
      <c r="D3579" s="80">
        <v>9.2882040000000003</v>
      </c>
      <c r="E3579" s="78">
        <v>37.911999999999999</v>
      </c>
      <c r="F3579" s="78">
        <v>34</v>
      </c>
      <c r="G3579" s="78">
        <v>13</v>
      </c>
      <c r="H3579" s="78">
        <v>13</v>
      </c>
      <c r="I3579" s="51"/>
      <c r="J3579" s="81">
        <v>0.68338209999999999</v>
      </c>
      <c r="K3579" s="82">
        <v>1.202261</v>
      </c>
      <c r="L3579" s="80">
        <v>0.92326330000000001</v>
      </c>
      <c r="M3579" s="83">
        <v>0.94897450000000005</v>
      </c>
      <c r="N3579" s="82" t="s">
        <v>22</v>
      </c>
      <c r="O3579" s="82">
        <v>0.44942929999999998</v>
      </c>
      <c r="P3579" s="82">
        <v>0.88236919999999996</v>
      </c>
      <c r="Q3579" s="82">
        <v>1.004178</v>
      </c>
      <c r="R3579" s="82">
        <v>1.2322310000000001</v>
      </c>
      <c r="S3579" s="82">
        <v>-0.13349549999999999</v>
      </c>
      <c r="T3579" s="80">
        <v>0.88666719999999999</v>
      </c>
      <c r="U3579" s="86">
        <v>3.8100000000000002E-73</v>
      </c>
      <c r="V3579" s="78" t="s">
        <v>3976</v>
      </c>
      <c r="W3579" s="78">
        <v>1</v>
      </c>
      <c r="X3579" s="85" t="s">
        <v>3976</v>
      </c>
      <c r="Y3579" s="78">
        <v>0.46543833499999998</v>
      </c>
      <c r="Z3579" s="49"/>
      <c r="AA3579" s="49"/>
    </row>
    <row r="3580" spans="1:27" ht="15.75" thickBot="1" x14ac:dyDescent="0.3">
      <c r="A3580" s="78" t="s">
        <v>2867</v>
      </c>
      <c r="B3580" s="79">
        <v>0.93032099999999995</v>
      </c>
      <c r="C3580" s="109">
        <f t="shared" si="55"/>
        <v>0.52474157369286067</v>
      </c>
      <c r="D3580" s="80">
        <v>10.162509999999999</v>
      </c>
      <c r="E3580" s="78">
        <v>53.47</v>
      </c>
      <c r="F3580" s="78">
        <v>128</v>
      </c>
      <c r="G3580" s="78">
        <v>19</v>
      </c>
      <c r="H3580" s="78">
        <v>19</v>
      </c>
      <c r="I3580" s="51"/>
      <c r="J3580" s="81">
        <v>1.2568900000000001</v>
      </c>
      <c r="K3580" s="82">
        <v>1.125783</v>
      </c>
      <c r="L3580" s="80">
        <v>1.036187</v>
      </c>
      <c r="M3580" s="83">
        <v>0.99457969999999996</v>
      </c>
      <c r="N3580" s="82">
        <v>0.91165320000000005</v>
      </c>
      <c r="O3580" s="82">
        <v>0.91395210000000005</v>
      </c>
      <c r="P3580" s="82">
        <v>0.77829269999999995</v>
      </c>
      <c r="Q3580" s="82">
        <v>0.905505</v>
      </c>
      <c r="R3580" s="82">
        <v>0.92963960000000001</v>
      </c>
      <c r="S3580" s="82">
        <v>0.86987139999999996</v>
      </c>
      <c r="T3580" s="80">
        <v>0.99552070000000004</v>
      </c>
      <c r="U3580" s="86">
        <v>5.3900000000000004E-175</v>
      </c>
      <c r="V3580" s="78" t="s">
        <v>2867</v>
      </c>
      <c r="W3580" s="78">
        <v>1</v>
      </c>
      <c r="X3580" s="85" t="s">
        <v>2867</v>
      </c>
      <c r="Y3580" s="78">
        <v>0.34904046500000002</v>
      </c>
      <c r="Z3580" s="49"/>
      <c r="AA3580" s="49"/>
    </row>
    <row r="3581" spans="1:27" ht="15.75" thickBot="1" x14ac:dyDescent="0.3">
      <c r="A3581" s="78" t="s">
        <v>1923</v>
      </c>
      <c r="B3581" s="79">
        <v>0.93039669999999997</v>
      </c>
      <c r="C3581" s="109">
        <f t="shared" si="55"/>
        <v>0.52471404057334126</v>
      </c>
      <c r="D3581" s="80">
        <v>10.186109999999999</v>
      </c>
      <c r="E3581" s="78">
        <v>53.639000000000003</v>
      </c>
      <c r="F3581" s="78">
        <v>51</v>
      </c>
      <c r="G3581" s="78">
        <v>6</v>
      </c>
      <c r="H3581" s="78">
        <v>6</v>
      </c>
      <c r="I3581" s="51"/>
      <c r="J3581" s="81">
        <v>0.91861519999999997</v>
      </c>
      <c r="K3581" s="82">
        <v>0.88416810000000001</v>
      </c>
      <c r="L3581" s="80">
        <v>1.1219440000000001</v>
      </c>
      <c r="M3581" s="83">
        <v>1.0137119999999999</v>
      </c>
      <c r="N3581" s="82">
        <v>0.93583689999999997</v>
      </c>
      <c r="O3581" s="82">
        <v>0.92044570000000003</v>
      </c>
      <c r="P3581" s="82">
        <v>0.56354870000000001</v>
      </c>
      <c r="Q3581" s="82">
        <v>0.77938580000000002</v>
      </c>
      <c r="R3581" s="82">
        <v>0.97026469999999998</v>
      </c>
      <c r="S3581" s="82">
        <v>0.85055939999999997</v>
      </c>
      <c r="T3581" s="80">
        <v>1.1102289999999999</v>
      </c>
      <c r="U3581" s="86">
        <v>2.3199999999999999E-39</v>
      </c>
      <c r="V3581" s="78" t="s">
        <v>1923</v>
      </c>
      <c r="W3581" s="78">
        <v>1</v>
      </c>
      <c r="X3581" s="85" t="s">
        <v>1923</v>
      </c>
      <c r="Y3581" s="78">
        <v>0.34899574300000002</v>
      </c>
      <c r="Z3581" s="49"/>
      <c r="AA3581" s="49"/>
    </row>
    <row r="3582" spans="1:27" ht="15.75" thickBot="1" x14ac:dyDescent="0.3">
      <c r="A3582" s="78" t="s">
        <v>3993</v>
      </c>
      <c r="B3582" s="79">
        <v>0.93319490000000005</v>
      </c>
      <c r="C3582" s="109">
        <f t="shared" si="55"/>
        <v>0.52369731020451105</v>
      </c>
      <c r="D3582" s="80">
        <v>8.2609530000000007</v>
      </c>
      <c r="E3582" s="78">
        <v>43.366</v>
      </c>
      <c r="F3582" s="78">
        <v>9</v>
      </c>
      <c r="G3582" s="78">
        <v>3</v>
      </c>
      <c r="H3582" s="78">
        <v>3</v>
      </c>
      <c r="I3582" s="51"/>
      <c r="J3582" s="81" t="s">
        <v>22</v>
      </c>
      <c r="K3582" s="82" t="s">
        <v>22</v>
      </c>
      <c r="L3582" s="80" t="s">
        <v>22</v>
      </c>
      <c r="M3582" s="83" t="s">
        <v>22</v>
      </c>
      <c r="N3582" s="82" t="s">
        <v>22</v>
      </c>
      <c r="O3582" s="82">
        <v>0.87341950000000002</v>
      </c>
      <c r="P3582" s="82" t="s">
        <v>22</v>
      </c>
      <c r="Q3582" s="82" t="s">
        <v>22</v>
      </c>
      <c r="R3582" s="82">
        <v>0.2824991</v>
      </c>
      <c r="S3582" s="82" t="s">
        <v>22</v>
      </c>
      <c r="T3582" s="80" t="s">
        <v>22</v>
      </c>
      <c r="U3582" s="86">
        <v>2.22E-8</v>
      </c>
      <c r="V3582" s="78" t="s">
        <v>3993</v>
      </c>
      <c r="W3582" s="78">
        <v>1</v>
      </c>
      <c r="X3582" s="85" t="s">
        <v>3993</v>
      </c>
      <c r="Y3582" s="78">
        <v>0.38902248900000003</v>
      </c>
      <c r="Z3582" s="49"/>
      <c r="AA3582" s="49"/>
    </row>
    <row r="3583" spans="1:27" ht="15.75" thickBot="1" x14ac:dyDescent="0.3">
      <c r="A3583" s="78" t="s">
        <v>3859</v>
      </c>
      <c r="B3583" s="79">
        <v>0.93364820000000004</v>
      </c>
      <c r="C3583" s="109">
        <f t="shared" si="55"/>
        <v>0.52353278846347551</v>
      </c>
      <c r="D3583" s="80">
        <v>8.0256749999999997</v>
      </c>
      <c r="E3583" s="78">
        <v>80.251000000000005</v>
      </c>
      <c r="F3583" s="78">
        <v>8</v>
      </c>
      <c r="G3583" s="78">
        <v>7</v>
      </c>
      <c r="H3583" s="78">
        <v>7</v>
      </c>
      <c r="I3583" s="51"/>
      <c r="J3583" s="81" t="s">
        <v>22</v>
      </c>
      <c r="K3583" s="82" t="s">
        <v>22</v>
      </c>
      <c r="L3583" s="80" t="s">
        <v>22</v>
      </c>
      <c r="M3583" s="83" t="s">
        <v>22</v>
      </c>
      <c r="N3583" s="82">
        <v>-0.65562589999999998</v>
      </c>
      <c r="O3583" s="82" t="s">
        <v>22</v>
      </c>
      <c r="P3583" s="82" t="s">
        <v>22</v>
      </c>
      <c r="Q3583" s="82" t="s">
        <v>22</v>
      </c>
      <c r="R3583" s="82" t="s">
        <v>22</v>
      </c>
      <c r="S3583" s="82" t="s">
        <v>22</v>
      </c>
      <c r="T3583" s="80" t="s">
        <v>22</v>
      </c>
      <c r="U3583" s="86">
        <v>3.38E-22</v>
      </c>
      <c r="V3583" s="78" t="s">
        <v>3859</v>
      </c>
      <c r="W3583" s="78">
        <v>1</v>
      </c>
      <c r="X3583" s="85" t="s">
        <v>3859</v>
      </c>
      <c r="Y3583" s="78">
        <v>0.432223841</v>
      </c>
      <c r="Z3583" s="49"/>
      <c r="AA3583" s="49"/>
    </row>
    <row r="3584" spans="1:27" ht="15.75" thickBot="1" x14ac:dyDescent="0.3">
      <c r="A3584" s="78" t="s">
        <v>1720</v>
      </c>
      <c r="B3584" s="79">
        <v>0.93500709999999998</v>
      </c>
      <c r="C3584" s="109">
        <f t="shared" si="55"/>
        <v>0.52303989583016397</v>
      </c>
      <c r="D3584" s="80">
        <v>10.10927</v>
      </c>
      <c r="E3584" s="78">
        <v>44.040999999999997</v>
      </c>
      <c r="F3584" s="78">
        <v>40</v>
      </c>
      <c r="G3584" s="78">
        <v>5</v>
      </c>
      <c r="H3584" s="78">
        <v>5</v>
      </c>
      <c r="I3584" s="51"/>
      <c r="J3584" s="81">
        <v>0.94673090000000004</v>
      </c>
      <c r="K3584" s="82">
        <v>0.93145610000000001</v>
      </c>
      <c r="L3584" s="80">
        <v>1.0540149999999999</v>
      </c>
      <c r="M3584" s="83">
        <v>1.07738</v>
      </c>
      <c r="N3584" s="82">
        <v>0.9345542</v>
      </c>
      <c r="O3584" s="82">
        <v>1.005687</v>
      </c>
      <c r="P3584" s="82">
        <v>0.69626100000000002</v>
      </c>
      <c r="Q3584" s="82">
        <v>0.95969599999999999</v>
      </c>
      <c r="R3584" s="82">
        <v>0.95553589999999999</v>
      </c>
      <c r="S3584" s="82">
        <v>0.78709810000000002</v>
      </c>
      <c r="T3584" s="80">
        <v>0.90265249999999997</v>
      </c>
      <c r="U3584" s="86">
        <v>1.9E-94</v>
      </c>
      <c r="V3584" s="78" t="s">
        <v>1720</v>
      </c>
      <c r="W3584" s="78">
        <v>1</v>
      </c>
      <c r="X3584" s="85" t="s">
        <v>1720</v>
      </c>
      <c r="Y3584" s="78">
        <v>0.34628090500000003</v>
      </c>
      <c r="Z3584" s="49"/>
      <c r="AA3584" s="49"/>
    </row>
    <row r="3585" spans="1:27" ht="15.75" thickBot="1" x14ac:dyDescent="0.3">
      <c r="A3585" s="78" t="s">
        <v>1340</v>
      </c>
      <c r="B3585" s="79">
        <v>0.93598769999999998</v>
      </c>
      <c r="C3585" s="109">
        <f t="shared" si="55"/>
        <v>0.52268450634027652</v>
      </c>
      <c r="D3585" s="80">
        <v>7.636387</v>
      </c>
      <c r="E3585" s="78">
        <v>34.225999999999999</v>
      </c>
      <c r="F3585" s="78">
        <v>4</v>
      </c>
      <c r="G3585" s="78">
        <v>3</v>
      </c>
      <c r="H3585" s="78">
        <v>3</v>
      </c>
      <c r="I3585" s="51"/>
      <c r="J3585" s="81" t="s">
        <v>22</v>
      </c>
      <c r="K3585" s="82" t="s">
        <v>22</v>
      </c>
      <c r="L3585" s="80" t="s">
        <v>22</v>
      </c>
      <c r="M3585" s="83" t="s">
        <v>22</v>
      </c>
      <c r="N3585" s="82" t="s">
        <v>22</v>
      </c>
      <c r="O3585" s="82" t="s">
        <v>22</v>
      </c>
      <c r="P3585" s="82" t="s">
        <v>22</v>
      </c>
      <c r="Q3585" s="82" t="s">
        <v>22</v>
      </c>
      <c r="R3585" s="82" t="s">
        <v>22</v>
      </c>
      <c r="S3585" s="82" t="s">
        <v>22</v>
      </c>
      <c r="T3585" s="80" t="s">
        <v>22</v>
      </c>
      <c r="U3585" s="86">
        <v>1.84E-6</v>
      </c>
      <c r="V3585" s="78" t="s">
        <v>1340</v>
      </c>
      <c r="W3585" s="78">
        <v>1</v>
      </c>
      <c r="X3585" s="85" t="s">
        <v>1340</v>
      </c>
      <c r="Y3585" s="78">
        <v>0.43051711799999998</v>
      </c>
      <c r="Z3585" s="49"/>
      <c r="AA3585" s="49"/>
    </row>
    <row r="3586" spans="1:27" ht="15.75" thickBot="1" x14ac:dyDescent="0.3">
      <c r="A3586" s="78" t="s">
        <v>1196</v>
      </c>
      <c r="B3586" s="79">
        <v>0.93794690000000003</v>
      </c>
      <c r="C3586" s="109">
        <f t="shared" si="55"/>
        <v>0.52197517523578352</v>
      </c>
      <c r="D3586" s="80">
        <v>9.4788270000000008</v>
      </c>
      <c r="E3586" s="78">
        <v>50.302</v>
      </c>
      <c r="F3586" s="78">
        <v>48</v>
      </c>
      <c r="G3586" s="78">
        <v>8</v>
      </c>
      <c r="H3586" s="78">
        <v>8</v>
      </c>
      <c r="I3586" s="51"/>
      <c r="J3586" s="81">
        <v>0.93576150000000002</v>
      </c>
      <c r="K3586" s="82">
        <v>0.92880609999999997</v>
      </c>
      <c r="L3586" s="80">
        <v>0.60388140000000001</v>
      </c>
      <c r="M3586" s="83">
        <v>0.96849629999999998</v>
      </c>
      <c r="N3586" s="82">
        <v>0.90442630000000002</v>
      </c>
      <c r="O3586" s="82">
        <v>0.93545979999999995</v>
      </c>
      <c r="P3586" s="82">
        <v>0.97041200000000005</v>
      </c>
      <c r="Q3586" s="82">
        <v>0.90172609999999997</v>
      </c>
      <c r="R3586" s="82">
        <v>1.0990930000000001</v>
      </c>
      <c r="S3586" s="82">
        <v>0.94478359999999995</v>
      </c>
      <c r="T3586" s="80">
        <v>0.9462817</v>
      </c>
      <c r="U3586" s="86">
        <v>6.7099999999999999E-67</v>
      </c>
      <c r="V3586" s="78" t="s">
        <v>1196</v>
      </c>
      <c r="W3586" s="78">
        <v>1</v>
      </c>
      <c r="X3586" s="85" t="s">
        <v>1196</v>
      </c>
      <c r="Y3586" s="78">
        <v>0.460243387</v>
      </c>
      <c r="Z3586" s="49"/>
      <c r="AA3586" s="49"/>
    </row>
    <row r="3587" spans="1:27" ht="15.75" thickBot="1" x14ac:dyDescent="0.3">
      <c r="A3587" s="78" t="s">
        <v>4976</v>
      </c>
      <c r="B3587" s="79">
        <v>0.93922660000000002</v>
      </c>
      <c r="C3587" s="109">
        <f t="shared" ref="C3587:C3650" si="56">POWER(2, -B3587)</f>
        <v>0.52151237786825067</v>
      </c>
      <c r="D3587" s="80">
        <v>10.325799999999999</v>
      </c>
      <c r="E3587" s="78">
        <v>39.603999999999999</v>
      </c>
      <c r="F3587" s="78">
        <v>60</v>
      </c>
      <c r="G3587" s="78">
        <v>7</v>
      </c>
      <c r="H3587" s="78">
        <v>6</v>
      </c>
      <c r="I3587" s="51"/>
      <c r="J3587" s="81">
        <v>0.96413979999999999</v>
      </c>
      <c r="K3587" s="82">
        <v>0.97526330000000006</v>
      </c>
      <c r="L3587" s="80">
        <v>1.013641</v>
      </c>
      <c r="M3587" s="83">
        <v>0.94478359999999995</v>
      </c>
      <c r="N3587" s="82">
        <v>0.81565739999999998</v>
      </c>
      <c r="O3587" s="82">
        <v>0.85575060000000003</v>
      </c>
      <c r="P3587" s="82">
        <v>0.78768320000000003</v>
      </c>
      <c r="Q3587" s="82">
        <v>0.97533669999999995</v>
      </c>
      <c r="R3587" s="82">
        <v>1.0097050000000001</v>
      </c>
      <c r="S3587" s="82">
        <v>0.82838789999999995</v>
      </c>
      <c r="T3587" s="80">
        <v>1.1220760000000001</v>
      </c>
      <c r="U3587" s="86">
        <v>7.4300000000000007E-273</v>
      </c>
      <c r="V3587" s="78" t="s">
        <v>4976</v>
      </c>
      <c r="W3587" s="78">
        <v>1</v>
      </c>
      <c r="X3587" s="85" t="s">
        <v>4976</v>
      </c>
      <c r="Y3587" s="78">
        <v>0.62496376200000003</v>
      </c>
      <c r="Z3587" s="49"/>
      <c r="AA3587" s="49"/>
    </row>
    <row r="3588" spans="1:27" ht="15.75" thickBot="1" x14ac:dyDescent="0.3">
      <c r="A3588" s="78" t="s">
        <v>886</v>
      </c>
      <c r="B3588" s="79">
        <v>0.94118139999999995</v>
      </c>
      <c r="C3588" s="109">
        <f t="shared" si="56"/>
        <v>0.5208062258274424</v>
      </c>
      <c r="D3588" s="80">
        <v>9.9206129999999995</v>
      </c>
      <c r="E3588" s="78">
        <v>23.100999999999999</v>
      </c>
      <c r="F3588" s="78">
        <v>44</v>
      </c>
      <c r="G3588" s="78">
        <v>6</v>
      </c>
      <c r="H3588" s="78">
        <v>6</v>
      </c>
      <c r="I3588" s="51"/>
      <c r="J3588" s="81">
        <v>1.0151410000000001</v>
      </c>
      <c r="K3588" s="82">
        <v>0.85654759999999996</v>
      </c>
      <c r="L3588" s="80">
        <v>1.0436939999999999</v>
      </c>
      <c r="M3588" s="83">
        <v>0.93138049999999994</v>
      </c>
      <c r="N3588" s="82">
        <v>1.0280739999999999</v>
      </c>
      <c r="O3588" s="82">
        <v>0.85774209999999995</v>
      </c>
      <c r="P3588" s="82">
        <v>0.98913899999999999</v>
      </c>
      <c r="Q3588" s="82">
        <v>0.95427079999999997</v>
      </c>
      <c r="R3588" s="82">
        <v>0.85383600000000004</v>
      </c>
      <c r="S3588" s="82">
        <v>0.903424</v>
      </c>
      <c r="T3588" s="80">
        <v>0.97987900000000006</v>
      </c>
      <c r="U3588" s="86">
        <v>1.7099999999999999E-60</v>
      </c>
      <c r="V3588" s="78" t="s">
        <v>886</v>
      </c>
      <c r="W3588" s="78">
        <v>1</v>
      </c>
      <c r="X3588" s="85" t="s">
        <v>886</v>
      </c>
      <c r="Y3588" s="78">
        <v>0.34266624699999998</v>
      </c>
      <c r="Z3588" s="49"/>
      <c r="AA3588" s="49"/>
    </row>
    <row r="3589" spans="1:27" ht="15.75" thickBot="1" x14ac:dyDescent="0.3">
      <c r="A3589" s="78" t="s">
        <v>288</v>
      </c>
      <c r="B3589" s="79">
        <v>0.94388380000000005</v>
      </c>
      <c r="C3589" s="109">
        <f t="shared" si="56"/>
        <v>0.51983158506201155</v>
      </c>
      <c r="D3589" s="80">
        <v>8.6311999999999998</v>
      </c>
      <c r="E3589" s="78">
        <v>82.281000000000006</v>
      </c>
      <c r="F3589" s="78">
        <v>12</v>
      </c>
      <c r="G3589" s="78">
        <v>3</v>
      </c>
      <c r="H3589" s="78">
        <v>3</v>
      </c>
      <c r="I3589" s="51"/>
      <c r="J3589" s="81" t="s">
        <v>22</v>
      </c>
      <c r="K3589" s="82" t="s">
        <v>22</v>
      </c>
      <c r="L3589" s="80" t="s">
        <v>22</v>
      </c>
      <c r="M3589" s="83" t="s">
        <v>22</v>
      </c>
      <c r="N3589" s="82" t="s">
        <v>22</v>
      </c>
      <c r="O3589" s="82" t="s">
        <v>22</v>
      </c>
      <c r="P3589" s="82" t="s">
        <v>22</v>
      </c>
      <c r="Q3589" s="82" t="s">
        <v>22</v>
      </c>
      <c r="R3589" s="82">
        <v>1.133629</v>
      </c>
      <c r="S3589" s="82">
        <v>0.21747900000000001</v>
      </c>
      <c r="T3589" s="80">
        <v>-0.47649819999999998</v>
      </c>
      <c r="U3589" s="86">
        <v>1.2599999999999999E-13</v>
      </c>
      <c r="V3589" s="78" t="s">
        <v>288</v>
      </c>
      <c r="W3589" s="78">
        <v>1</v>
      </c>
      <c r="X3589" s="85" t="s">
        <v>288</v>
      </c>
      <c r="Y3589" s="78">
        <v>0.36663777400000003</v>
      </c>
      <c r="Z3589" s="49"/>
      <c r="AA3589" s="49"/>
    </row>
    <row r="3590" spans="1:27" ht="15.75" thickBot="1" x14ac:dyDescent="0.3">
      <c r="A3590" s="78" t="s">
        <v>2483</v>
      </c>
      <c r="B3590" s="79">
        <v>0.94403380000000003</v>
      </c>
      <c r="C3590" s="109">
        <f t="shared" si="56"/>
        <v>0.51977753990202125</v>
      </c>
      <c r="D3590" s="80">
        <v>7.9509780000000001</v>
      </c>
      <c r="E3590" s="78">
        <v>27.837</v>
      </c>
      <c r="F3590" s="78">
        <v>7</v>
      </c>
      <c r="G3590" s="78">
        <v>3</v>
      </c>
      <c r="H3590" s="78">
        <v>3</v>
      </c>
      <c r="I3590" s="51"/>
      <c r="J3590" s="81" t="s">
        <v>22</v>
      </c>
      <c r="K3590" s="82" t="s">
        <v>22</v>
      </c>
      <c r="L3590" s="80" t="s">
        <v>22</v>
      </c>
      <c r="M3590" s="83" t="s">
        <v>22</v>
      </c>
      <c r="N3590" s="82" t="s">
        <v>22</v>
      </c>
      <c r="O3590" s="82" t="s">
        <v>22</v>
      </c>
      <c r="P3590" s="82" t="s">
        <v>22</v>
      </c>
      <c r="Q3590" s="82">
        <v>0.55846359999999995</v>
      </c>
      <c r="R3590" s="82" t="s">
        <v>22</v>
      </c>
      <c r="S3590" s="82" t="s">
        <v>22</v>
      </c>
      <c r="T3590" s="80" t="s">
        <v>22</v>
      </c>
      <c r="U3590" s="86">
        <v>7.9300000000000003E-6</v>
      </c>
      <c r="V3590" s="78" t="s">
        <v>2483</v>
      </c>
      <c r="W3590" s="78">
        <v>1</v>
      </c>
      <c r="X3590" s="85" t="s">
        <v>2483</v>
      </c>
      <c r="Y3590" s="78">
        <v>0.42467734000000001</v>
      </c>
      <c r="Z3590" s="49"/>
      <c r="AA3590" s="49"/>
    </row>
    <row r="3591" spans="1:27" ht="15.75" thickBot="1" x14ac:dyDescent="0.3">
      <c r="A3591" s="78" t="s">
        <v>2655</v>
      </c>
      <c r="B3591" s="79">
        <v>0.94508329999999996</v>
      </c>
      <c r="C3591" s="109">
        <f t="shared" si="56"/>
        <v>0.51939956108859098</v>
      </c>
      <c r="D3591" s="80">
        <v>10.54706</v>
      </c>
      <c r="E3591" s="78">
        <v>61.250999999999998</v>
      </c>
      <c r="F3591" s="78">
        <v>219</v>
      </c>
      <c r="G3591" s="78">
        <v>32</v>
      </c>
      <c r="H3591" s="78">
        <v>31</v>
      </c>
      <c r="I3591" s="51"/>
      <c r="J3591" s="81">
        <v>1.1589830000000001</v>
      </c>
      <c r="K3591" s="82">
        <v>0.97460279999999999</v>
      </c>
      <c r="L3591" s="80">
        <v>0.99740079999999998</v>
      </c>
      <c r="M3591" s="83">
        <v>0.86520620000000004</v>
      </c>
      <c r="N3591" s="82">
        <v>0.94448359999999998</v>
      </c>
      <c r="O3591" s="82">
        <v>0.91441139999999999</v>
      </c>
      <c r="P3591" s="82">
        <v>0.95389849999999998</v>
      </c>
      <c r="Q3591" s="82">
        <v>0.95939920000000001</v>
      </c>
      <c r="R3591" s="82">
        <v>0.86758020000000002</v>
      </c>
      <c r="S3591" s="82">
        <v>0.91019539999999999</v>
      </c>
      <c r="T3591" s="80">
        <v>0.96724239999999995</v>
      </c>
      <c r="U3591" s="86">
        <v>1.16E-231</v>
      </c>
      <c r="V3591" s="78" t="s">
        <v>2655</v>
      </c>
      <c r="W3591" s="78">
        <v>1</v>
      </c>
      <c r="X3591" s="85" t="s">
        <v>2655</v>
      </c>
      <c r="Y3591" s="78">
        <v>0.62184173899999995</v>
      </c>
      <c r="Z3591" s="49"/>
      <c r="AA3591" s="49"/>
    </row>
    <row r="3592" spans="1:27" ht="15.75" thickBot="1" x14ac:dyDescent="0.3">
      <c r="A3592" s="78" t="s">
        <v>1358</v>
      </c>
      <c r="B3592" s="79">
        <v>0.94538299999999997</v>
      </c>
      <c r="C3592" s="109">
        <f t="shared" si="56"/>
        <v>0.51929167419868238</v>
      </c>
      <c r="D3592" s="80">
        <v>9.1663409999999992</v>
      </c>
      <c r="E3592" s="78">
        <v>30.041</v>
      </c>
      <c r="F3592" s="78">
        <v>26</v>
      </c>
      <c r="G3592" s="78">
        <v>7</v>
      </c>
      <c r="H3592" s="78">
        <v>7</v>
      </c>
      <c r="I3592" s="51"/>
      <c r="J3592" s="81" t="s">
        <v>22</v>
      </c>
      <c r="K3592" s="82">
        <v>1.099901</v>
      </c>
      <c r="L3592" s="80">
        <v>1.123931</v>
      </c>
      <c r="M3592" s="83" t="s">
        <v>22</v>
      </c>
      <c r="N3592" s="82">
        <v>0.75915580000000005</v>
      </c>
      <c r="O3592" s="82">
        <v>0.39352599999999999</v>
      </c>
      <c r="P3592" s="82" t="s">
        <v>22</v>
      </c>
      <c r="Q3592" s="82">
        <v>0.80248269999999999</v>
      </c>
      <c r="R3592" s="82">
        <v>1.012211</v>
      </c>
      <c r="S3592" s="82">
        <v>0.88923989999999997</v>
      </c>
      <c r="T3592" s="80" t="s">
        <v>22</v>
      </c>
      <c r="U3592" s="86">
        <v>1.49E-23</v>
      </c>
      <c r="V3592" s="78" t="s">
        <v>1358</v>
      </c>
      <c r="W3592" s="78">
        <v>1</v>
      </c>
      <c r="X3592" s="85" t="s">
        <v>1358</v>
      </c>
      <c r="Y3592" s="78">
        <v>0.42744263100000002</v>
      </c>
      <c r="Z3592" s="49"/>
      <c r="AA3592" s="49"/>
    </row>
    <row r="3593" spans="1:27" ht="15.75" thickBot="1" x14ac:dyDescent="0.3">
      <c r="A3593" s="78" t="s">
        <v>3680</v>
      </c>
      <c r="B3593" s="79">
        <v>0.94635659999999999</v>
      </c>
      <c r="C3593" s="109">
        <f t="shared" si="56"/>
        <v>0.51894134942290282</v>
      </c>
      <c r="D3593" s="80">
        <v>8.3247350000000004</v>
      </c>
      <c r="E3593" s="78">
        <v>31.722999999999999</v>
      </c>
      <c r="F3593" s="78">
        <v>10</v>
      </c>
      <c r="G3593" s="78">
        <v>5</v>
      </c>
      <c r="H3593" s="78">
        <v>5</v>
      </c>
      <c r="I3593" s="51"/>
      <c r="J3593" s="81" t="s">
        <v>22</v>
      </c>
      <c r="K3593" s="82" t="s">
        <v>22</v>
      </c>
      <c r="L3593" s="80" t="s">
        <v>22</v>
      </c>
      <c r="M3593" s="83">
        <v>1.0458620000000001</v>
      </c>
      <c r="N3593" s="82" t="s">
        <v>22</v>
      </c>
      <c r="O3593" s="82" t="s">
        <v>22</v>
      </c>
      <c r="P3593" s="82">
        <v>1.2419009999999999</v>
      </c>
      <c r="Q3593" s="82">
        <v>0.80148980000000003</v>
      </c>
      <c r="R3593" s="82" t="s">
        <v>22</v>
      </c>
      <c r="S3593" s="82" t="s">
        <v>22</v>
      </c>
      <c r="T3593" s="80" t="s">
        <v>22</v>
      </c>
      <c r="U3593" s="86">
        <v>5.4200000000000001E-13</v>
      </c>
      <c r="V3593" s="78" t="s">
        <v>3680</v>
      </c>
      <c r="W3593" s="78">
        <v>1</v>
      </c>
      <c r="X3593" s="85" t="s">
        <v>3680</v>
      </c>
      <c r="Y3593" s="78">
        <v>0.38085186999999998</v>
      </c>
      <c r="Z3593" s="49"/>
      <c r="AA3593" s="49"/>
    </row>
    <row r="3594" spans="1:27" ht="15.75" thickBot="1" x14ac:dyDescent="0.3">
      <c r="A3594" s="78" t="s">
        <v>1012</v>
      </c>
      <c r="B3594" s="79">
        <v>0.94740440000000004</v>
      </c>
      <c r="C3594" s="109">
        <f t="shared" si="56"/>
        <v>0.5185645897320289</v>
      </c>
      <c r="D3594" s="80">
        <v>10.56705</v>
      </c>
      <c r="E3594" s="78">
        <v>19.834</v>
      </c>
      <c r="F3594" s="78">
        <v>51</v>
      </c>
      <c r="G3594" s="78">
        <v>10</v>
      </c>
      <c r="H3594" s="78">
        <v>5</v>
      </c>
      <c r="I3594" s="51"/>
      <c r="J3594" s="81">
        <v>1.025029</v>
      </c>
      <c r="K3594" s="82">
        <v>0.90396370000000004</v>
      </c>
      <c r="L3594" s="80">
        <v>1.111432</v>
      </c>
      <c r="M3594" s="83">
        <v>0.95561030000000002</v>
      </c>
      <c r="N3594" s="82">
        <v>0.89669810000000005</v>
      </c>
      <c r="O3594" s="82">
        <v>0.88580859999999995</v>
      </c>
      <c r="P3594" s="82">
        <v>0.96997</v>
      </c>
      <c r="Q3594" s="82">
        <v>1.0104219999999999</v>
      </c>
      <c r="R3594" s="82">
        <v>0.96406579999999997</v>
      </c>
      <c r="S3594" s="82">
        <v>0.8962331</v>
      </c>
      <c r="T3594" s="80">
        <v>0.95776600000000001</v>
      </c>
      <c r="U3594" s="84">
        <v>0</v>
      </c>
      <c r="V3594" s="78" t="s">
        <v>1012</v>
      </c>
      <c r="W3594" s="78">
        <v>1</v>
      </c>
      <c r="X3594" s="85" t="s">
        <v>1013</v>
      </c>
      <c r="Y3594" s="78">
        <v>0.62060629499999997</v>
      </c>
      <c r="Z3594" s="49"/>
      <c r="AA3594" s="49"/>
    </row>
    <row r="3595" spans="1:27" ht="15.75" thickBot="1" x14ac:dyDescent="0.3">
      <c r="A3595" s="78" t="s">
        <v>3619</v>
      </c>
      <c r="B3595" s="79">
        <v>0.94777829999999996</v>
      </c>
      <c r="C3595" s="109">
        <f t="shared" si="56"/>
        <v>0.51843021193797512</v>
      </c>
      <c r="D3595" s="80">
        <v>8.8469499999999996</v>
      </c>
      <c r="E3595" s="78">
        <v>44.183</v>
      </c>
      <c r="F3595" s="78">
        <v>30</v>
      </c>
      <c r="G3595" s="78">
        <v>11</v>
      </c>
      <c r="H3595" s="78">
        <v>10</v>
      </c>
      <c r="I3595" s="51"/>
      <c r="J3595" s="81" t="s">
        <v>22</v>
      </c>
      <c r="K3595" s="82">
        <v>0.53266599999999997</v>
      </c>
      <c r="L3595" s="80">
        <v>1.069015</v>
      </c>
      <c r="M3595" s="83">
        <v>0.66402760000000005</v>
      </c>
      <c r="N3595" s="82" t="s">
        <v>22</v>
      </c>
      <c r="O3595" s="82">
        <v>1.100641</v>
      </c>
      <c r="P3595" s="82">
        <v>0.86370060000000004</v>
      </c>
      <c r="Q3595" s="82">
        <v>0.9113464</v>
      </c>
      <c r="R3595" s="82">
        <v>0.72857360000000004</v>
      </c>
      <c r="S3595" s="82">
        <v>0.98666580000000004</v>
      </c>
      <c r="T3595" s="80">
        <v>1.1965440000000001</v>
      </c>
      <c r="U3595" s="86">
        <v>4.02E-27</v>
      </c>
      <c r="V3595" s="78" t="s">
        <v>3619</v>
      </c>
      <c r="W3595" s="78">
        <v>1</v>
      </c>
      <c r="X3595" s="85" t="s">
        <v>3619</v>
      </c>
      <c r="Y3595" s="78">
        <v>0.39539152100000002</v>
      </c>
      <c r="Z3595" s="49"/>
      <c r="AA3595" s="49"/>
    </row>
    <row r="3596" spans="1:27" ht="15.75" thickBot="1" x14ac:dyDescent="0.3">
      <c r="A3596" s="78" t="s">
        <v>1417</v>
      </c>
      <c r="B3596" s="79">
        <v>0.9481522</v>
      </c>
      <c r="C3596" s="109">
        <f t="shared" si="56"/>
        <v>0.51829586896579671</v>
      </c>
      <c r="D3596" s="80">
        <v>8.8241650000000007</v>
      </c>
      <c r="E3596" s="78">
        <v>113.08</v>
      </c>
      <c r="F3596" s="78">
        <v>13</v>
      </c>
      <c r="G3596" s="78">
        <v>4</v>
      </c>
      <c r="H3596" s="78">
        <v>4</v>
      </c>
      <c r="I3596" s="51"/>
      <c r="J3596" s="81" t="s">
        <v>22</v>
      </c>
      <c r="K3596" s="82" t="s">
        <v>22</v>
      </c>
      <c r="L3596" s="80" t="s">
        <v>22</v>
      </c>
      <c r="M3596" s="83">
        <v>0.2367069</v>
      </c>
      <c r="N3596" s="82" t="s">
        <v>22</v>
      </c>
      <c r="O3596" s="82" t="s">
        <v>22</v>
      </c>
      <c r="P3596" s="82">
        <v>-1.7188060000000001</v>
      </c>
      <c r="Q3596" s="82">
        <v>-1.8997489999999999</v>
      </c>
      <c r="R3596" s="82">
        <v>1.667665</v>
      </c>
      <c r="S3596" s="82" t="s">
        <v>22</v>
      </c>
      <c r="T3596" s="80" t="s">
        <v>22</v>
      </c>
      <c r="U3596" s="86">
        <v>1.05E-8</v>
      </c>
      <c r="V3596" s="78" t="s">
        <v>1417</v>
      </c>
      <c r="W3596" s="78">
        <v>1</v>
      </c>
      <c r="X3596" s="85" t="s">
        <v>1417</v>
      </c>
      <c r="Y3596" s="78">
        <v>0.39516414999999999</v>
      </c>
      <c r="Z3596" s="49"/>
      <c r="AA3596" s="49"/>
    </row>
    <row r="3597" spans="1:27" ht="15.75" thickBot="1" x14ac:dyDescent="0.3">
      <c r="A3597" s="78" t="s">
        <v>1843</v>
      </c>
      <c r="B3597" s="79">
        <v>0.94919869999999995</v>
      </c>
      <c r="C3597" s="109">
        <f t="shared" si="56"/>
        <v>0.51792004459707675</v>
      </c>
      <c r="D3597" s="80">
        <v>9.7328200000000002</v>
      </c>
      <c r="E3597" s="78">
        <v>40.283999999999999</v>
      </c>
      <c r="F3597" s="78">
        <v>75</v>
      </c>
      <c r="G3597" s="78">
        <v>8</v>
      </c>
      <c r="H3597" s="78">
        <v>8</v>
      </c>
      <c r="I3597" s="51"/>
      <c r="J3597" s="81">
        <v>1.1828829999999999</v>
      </c>
      <c r="K3597" s="82">
        <v>1.028216</v>
      </c>
      <c r="L3597" s="80">
        <v>0.91876780000000002</v>
      </c>
      <c r="M3597" s="83">
        <v>0.92151249999999996</v>
      </c>
      <c r="N3597" s="82">
        <v>0.91326280000000004</v>
      </c>
      <c r="O3597" s="82">
        <v>0.93523339999999999</v>
      </c>
      <c r="P3597" s="82">
        <v>1.0394890000000001</v>
      </c>
      <c r="Q3597" s="82">
        <v>0.95494080000000003</v>
      </c>
      <c r="R3597" s="82">
        <v>0.79235560000000005</v>
      </c>
      <c r="S3597" s="82">
        <v>0.91257330000000003</v>
      </c>
      <c r="T3597" s="80">
        <v>1.019773</v>
      </c>
      <c r="U3597" s="86">
        <v>5.2900000000000001E-36</v>
      </c>
      <c r="V3597" s="78" t="s">
        <v>1843</v>
      </c>
      <c r="W3597" s="78">
        <v>1</v>
      </c>
      <c r="X3597" s="85" t="s">
        <v>1844</v>
      </c>
      <c r="Y3597" s="78">
        <v>0.340142322</v>
      </c>
      <c r="Z3597" s="49"/>
      <c r="AA3597" s="49"/>
    </row>
    <row r="3598" spans="1:27" ht="15.75" thickBot="1" x14ac:dyDescent="0.3">
      <c r="A3598" s="78" t="s">
        <v>3308</v>
      </c>
      <c r="B3598" s="79">
        <v>0.95240809999999998</v>
      </c>
      <c r="C3598" s="109">
        <f t="shared" si="56"/>
        <v>0.51676916721384436</v>
      </c>
      <c r="D3598" s="80">
        <v>8.7345760000000006</v>
      </c>
      <c r="E3598" s="78">
        <v>96.111999999999995</v>
      </c>
      <c r="F3598" s="78">
        <v>11</v>
      </c>
      <c r="G3598" s="78">
        <v>3</v>
      </c>
      <c r="H3598" s="78">
        <v>3</v>
      </c>
      <c r="I3598" s="51"/>
      <c r="J3598" s="81" t="s">
        <v>22</v>
      </c>
      <c r="K3598" s="82" t="s">
        <v>22</v>
      </c>
      <c r="L3598" s="80" t="s">
        <v>22</v>
      </c>
      <c r="M3598" s="83" t="s">
        <v>22</v>
      </c>
      <c r="N3598" s="82" t="s">
        <v>22</v>
      </c>
      <c r="O3598" s="82" t="s">
        <v>22</v>
      </c>
      <c r="P3598" s="82" t="s">
        <v>22</v>
      </c>
      <c r="Q3598" s="82">
        <v>1.026659</v>
      </c>
      <c r="R3598" s="82">
        <v>0.444243</v>
      </c>
      <c r="S3598" s="82" t="s">
        <v>22</v>
      </c>
      <c r="T3598" s="80" t="s">
        <v>22</v>
      </c>
      <c r="U3598" s="86">
        <v>5.8500000000000005E-10</v>
      </c>
      <c r="V3598" s="78" t="s">
        <v>3308</v>
      </c>
      <c r="W3598" s="78">
        <v>1</v>
      </c>
      <c r="X3598" s="85" t="s">
        <v>3308</v>
      </c>
      <c r="Y3598" s="78">
        <v>0.392581715</v>
      </c>
      <c r="Z3598" s="49"/>
      <c r="AA3598" s="49"/>
    </row>
    <row r="3599" spans="1:27" ht="15.75" thickBot="1" x14ac:dyDescent="0.3">
      <c r="A3599" s="78" t="s">
        <v>3383</v>
      </c>
      <c r="B3599" s="79">
        <v>0.95345150000000001</v>
      </c>
      <c r="C3599" s="109">
        <f t="shared" si="56"/>
        <v>0.51639555948722904</v>
      </c>
      <c r="D3599" s="80">
        <v>9.2298860000000005</v>
      </c>
      <c r="E3599" s="78">
        <v>54.646999999999998</v>
      </c>
      <c r="F3599" s="78">
        <v>27</v>
      </c>
      <c r="G3599" s="78">
        <v>6</v>
      </c>
      <c r="H3599" s="78">
        <v>6</v>
      </c>
      <c r="I3599" s="51"/>
      <c r="J3599" s="81" t="s">
        <v>22</v>
      </c>
      <c r="K3599" s="82">
        <v>1.1913100000000001</v>
      </c>
      <c r="L3599" s="80">
        <v>1.122209</v>
      </c>
      <c r="M3599" s="83">
        <v>0.68526739999999997</v>
      </c>
      <c r="N3599" s="82" t="s">
        <v>22</v>
      </c>
      <c r="O3599" s="82">
        <v>1.08243</v>
      </c>
      <c r="P3599" s="82">
        <v>1.187071</v>
      </c>
      <c r="Q3599" s="82">
        <v>1.1602749999999999</v>
      </c>
      <c r="R3599" s="82">
        <v>0.89987170000000005</v>
      </c>
      <c r="S3599" s="82">
        <v>-0.93098530000000002</v>
      </c>
      <c r="T3599" s="80">
        <v>0.80562259999999997</v>
      </c>
      <c r="U3599" s="86">
        <v>6.3900000000000001E-23</v>
      </c>
      <c r="V3599" s="78" t="s">
        <v>3383</v>
      </c>
      <c r="W3599" s="78">
        <v>1</v>
      </c>
      <c r="X3599" s="85" t="s">
        <v>3383</v>
      </c>
      <c r="Y3599" s="78">
        <v>0.42235603199999999</v>
      </c>
      <c r="Z3599" s="49"/>
      <c r="AA3599" s="49"/>
    </row>
    <row r="3600" spans="1:27" ht="15.75" thickBot="1" x14ac:dyDescent="0.3">
      <c r="A3600" s="78" t="s">
        <v>3468</v>
      </c>
      <c r="B3600" s="79">
        <v>0.9556848</v>
      </c>
      <c r="C3600" s="109">
        <f t="shared" si="56"/>
        <v>0.51559679467589059</v>
      </c>
      <c r="D3600" s="80">
        <v>11.007149999999999</v>
      </c>
      <c r="E3600" s="78">
        <v>47.792999999999999</v>
      </c>
      <c r="F3600" s="78">
        <v>282</v>
      </c>
      <c r="G3600" s="78">
        <v>28</v>
      </c>
      <c r="H3600" s="78">
        <v>28</v>
      </c>
      <c r="I3600" s="51"/>
      <c r="J3600" s="81">
        <v>1.05325</v>
      </c>
      <c r="K3600" s="82">
        <v>0.87538689999999997</v>
      </c>
      <c r="L3600" s="80">
        <v>0.95590790000000003</v>
      </c>
      <c r="M3600" s="83">
        <v>0.95865710000000004</v>
      </c>
      <c r="N3600" s="82">
        <v>0.92219779999999996</v>
      </c>
      <c r="O3600" s="82">
        <v>0.84767630000000005</v>
      </c>
      <c r="P3600" s="82">
        <v>0.93085079999999998</v>
      </c>
      <c r="Q3600" s="82">
        <v>0.97350110000000001</v>
      </c>
      <c r="R3600" s="82">
        <v>0.92288289999999995</v>
      </c>
      <c r="S3600" s="82">
        <v>0.91448799999999997</v>
      </c>
      <c r="T3600" s="80">
        <v>0.9805372</v>
      </c>
      <c r="U3600" s="84">
        <v>0</v>
      </c>
      <c r="V3600" s="78" t="s">
        <v>3468</v>
      </c>
      <c r="W3600" s="78">
        <v>9</v>
      </c>
      <c r="X3600" s="85" t="s">
        <v>3469</v>
      </c>
      <c r="Y3600" s="78">
        <v>0.61620769500000006</v>
      </c>
      <c r="Z3600" s="49"/>
      <c r="AA3600" s="49"/>
    </row>
    <row r="3601" spans="1:27" ht="15.75" thickBot="1" x14ac:dyDescent="0.3">
      <c r="A3601" s="78" t="s">
        <v>1577</v>
      </c>
      <c r="B3601" s="79">
        <v>0.95672579999999996</v>
      </c>
      <c r="C3601" s="109">
        <f t="shared" si="56"/>
        <v>0.51522489164077823</v>
      </c>
      <c r="D3601" s="80">
        <v>9.1739719999999991</v>
      </c>
      <c r="E3601" s="78">
        <v>40.899000000000001</v>
      </c>
      <c r="F3601" s="78">
        <v>29</v>
      </c>
      <c r="G3601" s="78">
        <v>7</v>
      </c>
      <c r="H3601" s="78">
        <v>7</v>
      </c>
      <c r="I3601" s="51"/>
      <c r="J3601" s="81">
        <v>1.085493</v>
      </c>
      <c r="K3601" s="82">
        <v>1.2693319999999999</v>
      </c>
      <c r="L3601" s="80">
        <v>1.1269070000000001</v>
      </c>
      <c r="M3601" s="83">
        <v>0.7002621</v>
      </c>
      <c r="N3601" s="82" t="s">
        <v>22</v>
      </c>
      <c r="O3601" s="82">
        <v>0.69367659999999998</v>
      </c>
      <c r="P3601" s="82">
        <v>1.138684</v>
      </c>
      <c r="Q3601" s="82">
        <v>0.723078</v>
      </c>
      <c r="R3601" s="82">
        <v>1.1009100000000001</v>
      </c>
      <c r="S3601" s="82" t="s">
        <v>22</v>
      </c>
      <c r="T3601" s="80">
        <v>0.86583969999999999</v>
      </c>
      <c r="U3601" s="86">
        <v>3.8500000000000002E-63</v>
      </c>
      <c r="V3601" s="78" t="s">
        <v>1577</v>
      </c>
      <c r="W3601" s="78">
        <v>1</v>
      </c>
      <c r="X3601" s="85" t="s">
        <v>1577</v>
      </c>
      <c r="Y3601" s="78">
        <v>0.42030197200000002</v>
      </c>
      <c r="Z3601" s="49"/>
      <c r="AA3601" s="49"/>
    </row>
    <row r="3602" spans="1:27" ht="15.75" thickBot="1" x14ac:dyDescent="0.3">
      <c r="A3602" s="78" t="s">
        <v>4358</v>
      </c>
      <c r="B3602" s="79">
        <v>0.95687440000000001</v>
      </c>
      <c r="C3602" s="109">
        <f t="shared" si="56"/>
        <v>0.51517182534898753</v>
      </c>
      <c r="D3602" s="80">
        <v>9.4048850000000002</v>
      </c>
      <c r="E3602" s="78">
        <v>26.312999999999999</v>
      </c>
      <c r="F3602" s="78">
        <v>29</v>
      </c>
      <c r="G3602" s="78">
        <v>6</v>
      </c>
      <c r="H3602" s="78">
        <v>6</v>
      </c>
      <c r="I3602" s="51"/>
      <c r="J3602" s="81" t="s">
        <v>22</v>
      </c>
      <c r="K3602" s="82">
        <v>1.049282</v>
      </c>
      <c r="L3602" s="80">
        <v>1.1581429999999999</v>
      </c>
      <c r="M3602" s="83">
        <v>0.92577169999999998</v>
      </c>
      <c r="N3602" s="82">
        <v>0.34471489999999999</v>
      </c>
      <c r="O3602" s="82">
        <v>0.71026100000000003</v>
      </c>
      <c r="P3602" s="82">
        <v>0.80314430000000003</v>
      </c>
      <c r="Q3602" s="82">
        <v>0.72613360000000005</v>
      </c>
      <c r="R3602" s="82" t="s">
        <v>22</v>
      </c>
      <c r="S3602" s="82">
        <v>1.0559590000000001</v>
      </c>
      <c r="T3602" s="80" t="s">
        <v>22</v>
      </c>
      <c r="U3602" s="86">
        <v>3.11E-18</v>
      </c>
      <c r="V3602" s="78" t="s">
        <v>4358</v>
      </c>
      <c r="W3602" s="78">
        <v>1</v>
      </c>
      <c r="X3602" s="85" t="s">
        <v>4358</v>
      </c>
      <c r="Y3602" s="78">
        <v>0.44852919099999999</v>
      </c>
      <c r="Z3602" s="49"/>
      <c r="AA3602" s="49"/>
    </row>
    <row r="3603" spans="1:27" ht="15.75" thickBot="1" x14ac:dyDescent="0.3">
      <c r="A3603" s="78" t="s">
        <v>3373</v>
      </c>
      <c r="B3603" s="79">
        <v>0.95821160000000005</v>
      </c>
      <c r="C3603" s="109">
        <f t="shared" si="56"/>
        <v>0.51469454596072706</v>
      </c>
      <c r="D3603" s="80">
        <v>7.9764229999999996</v>
      </c>
      <c r="E3603" s="78">
        <v>121.3</v>
      </c>
      <c r="F3603" s="78">
        <v>7</v>
      </c>
      <c r="G3603" s="78">
        <v>5</v>
      </c>
      <c r="H3603" s="78">
        <v>5</v>
      </c>
      <c r="I3603" s="51"/>
      <c r="J3603" s="81" t="s">
        <v>22</v>
      </c>
      <c r="K3603" s="82" t="s">
        <v>22</v>
      </c>
      <c r="L3603" s="80" t="s">
        <v>22</v>
      </c>
      <c r="M3603" s="83" t="s">
        <v>22</v>
      </c>
      <c r="N3603" s="82" t="s">
        <v>22</v>
      </c>
      <c r="O3603" s="82" t="s">
        <v>22</v>
      </c>
      <c r="P3603" s="82" t="s">
        <v>22</v>
      </c>
      <c r="Q3603" s="82" t="s">
        <v>22</v>
      </c>
      <c r="R3603" s="82" t="s">
        <v>22</v>
      </c>
      <c r="S3603" s="82" t="s">
        <v>22</v>
      </c>
      <c r="T3603" s="80">
        <v>0.6586457</v>
      </c>
      <c r="U3603" s="86">
        <v>1.1600000000000001E-16</v>
      </c>
      <c r="V3603" s="78" t="s">
        <v>3373</v>
      </c>
      <c r="W3603" s="78">
        <v>1</v>
      </c>
      <c r="X3603" s="85" t="s">
        <v>3373</v>
      </c>
      <c r="Y3603" s="78">
        <v>0.41450064199999997</v>
      </c>
      <c r="Z3603" s="49"/>
      <c r="AA3603" s="49"/>
    </row>
    <row r="3604" spans="1:27" ht="15.75" thickBot="1" x14ac:dyDescent="0.3">
      <c r="A3604" s="78" t="s">
        <v>872</v>
      </c>
      <c r="B3604" s="79">
        <v>0.95917669999999999</v>
      </c>
      <c r="C3604" s="109">
        <f t="shared" si="56"/>
        <v>0.51435035291690157</v>
      </c>
      <c r="D3604" s="80">
        <v>9.0043640000000007</v>
      </c>
      <c r="E3604" s="78">
        <v>179.13</v>
      </c>
      <c r="F3604" s="78">
        <v>8</v>
      </c>
      <c r="G3604" s="78">
        <v>1</v>
      </c>
      <c r="H3604" s="78">
        <v>1</v>
      </c>
      <c r="I3604" s="51"/>
      <c r="J3604" s="81" t="s">
        <v>22</v>
      </c>
      <c r="K3604" s="82" t="s">
        <v>22</v>
      </c>
      <c r="L3604" s="80" t="s">
        <v>22</v>
      </c>
      <c r="M3604" s="83" t="s">
        <v>22</v>
      </c>
      <c r="N3604" s="82" t="s">
        <v>22</v>
      </c>
      <c r="O3604" s="82" t="s">
        <v>22</v>
      </c>
      <c r="P3604" s="82" t="s">
        <v>22</v>
      </c>
      <c r="Q3604" s="82" t="s">
        <v>22</v>
      </c>
      <c r="R3604" s="82">
        <v>1.381505</v>
      </c>
      <c r="S3604" s="82">
        <v>0.81942300000000001</v>
      </c>
      <c r="T3604" s="80" t="s">
        <v>22</v>
      </c>
      <c r="U3604" s="84">
        <v>8.5411999999999999E-4</v>
      </c>
      <c r="V3604" s="78" t="s">
        <v>872</v>
      </c>
      <c r="W3604" s="78">
        <v>1</v>
      </c>
      <c r="X3604" s="85" t="s">
        <v>872</v>
      </c>
      <c r="Y3604" s="78">
        <v>0.41876832200000003</v>
      </c>
      <c r="Z3604" s="49"/>
      <c r="AA3604" s="49"/>
    </row>
    <row r="3605" spans="1:27" ht="15.75" thickBot="1" x14ac:dyDescent="0.3">
      <c r="A3605" s="78" t="s">
        <v>3958</v>
      </c>
      <c r="B3605" s="79">
        <v>0.95939920000000001</v>
      </c>
      <c r="C3605" s="109">
        <f t="shared" si="56"/>
        <v>0.51427103322303835</v>
      </c>
      <c r="D3605" s="80">
        <v>9.0412350000000004</v>
      </c>
      <c r="E3605" s="78">
        <v>60.64</v>
      </c>
      <c r="F3605" s="78">
        <v>33</v>
      </c>
      <c r="G3605" s="78">
        <v>9</v>
      </c>
      <c r="H3605" s="78">
        <v>9</v>
      </c>
      <c r="I3605" s="51"/>
      <c r="J3605" s="81">
        <v>1.113434</v>
      </c>
      <c r="K3605" s="82" t="s">
        <v>22</v>
      </c>
      <c r="L3605" s="80" t="s">
        <v>22</v>
      </c>
      <c r="M3605" s="83">
        <v>1.0941689999999999</v>
      </c>
      <c r="N3605" s="82">
        <v>0.50609409999999999</v>
      </c>
      <c r="O3605" s="82">
        <v>-0.1608144</v>
      </c>
      <c r="P3605" s="82">
        <v>0.86923969999999995</v>
      </c>
      <c r="Q3605" s="82">
        <v>0.71615680000000004</v>
      </c>
      <c r="R3605" s="82">
        <v>0.46278530000000001</v>
      </c>
      <c r="S3605" s="82" t="s">
        <v>22</v>
      </c>
      <c r="T3605" s="80">
        <v>1.225152</v>
      </c>
      <c r="U3605" s="86">
        <v>1.83E-23</v>
      </c>
      <c r="V3605" s="78" t="s">
        <v>3958</v>
      </c>
      <c r="W3605" s="78">
        <v>1</v>
      </c>
      <c r="X3605" s="85" t="s">
        <v>3958</v>
      </c>
      <c r="Y3605" s="78">
        <v>0.418629215</v>
      </c>
      <c r="Z3605" s="49"/>
      <c r="AA3605" s="49"/>
    </row>
    <row r="3606" spans="1:27" ht="15.75" thickBot="1" x14ac:dyDescent="0.3">
      <c r="A3606" s="78" t="s">
        <v>157</v>
      </c>
      <c r="B3606" s="79">
        <v>0.95969599999999999</v>
      </c>
      <c r="C3606" s="109">
        <f t="shared" si="56"/>
        <v>0.51416524513973239</v>
      </c>
      <c r="D3606" s="80">
        <v>8.4932490000000005</v>
      </c>
      <c r="E3606" s="78">
        <v>44.338999999999999</v>
      </c>
      <c r="F3606" s="78">
        <v>6</v>
      </c>
      <c r="G3606" s="78">
        <v>3</v>
      </c>
      <c r="H3606" s="78">
        <v>3</v>
      </c>
      <c r="I3606" s="51"/>
      <c r="J3606" s="81" t="s">
        <v>22</v>
      </c>
      <c r="K3606" s="82" t="s">
        <v>22</v>
      </c>
      <c r="L3606" s="80">
        <v>0.89040779999999997</v>
      </c>
      <c r="M3606" s="83" t="s">
        <v>22</v>
      </c>
      <c r="N3606" s="82" t="s">
        <v>22</v>
      </c>
      <c r="O3606" s="82" t="s">
        <v>22</v>
      </c>
      <c r="P3606" s="82" t="s">
        <v>22</v>
      </c>
      <c r="Q3606" s="82" t="s">
        <v>22</v>
      </c>
      <c r="R3606" s="82" t="s">
        <v>22</v>
      </c>
      <c r="S3606" s="82" t="s">
        <v>22</v>
      </c>
      <c r="T3606" s="80" t="s">
        <v>22</v>
      </c>
      <c r="U3606" s="86">
        <v>7.2900000000000003E-9</v>
      </c>
      <c r="V3606" s="78" t="s">
        <v>157</v>
      </c>
      <c r="W3606" s="78">
        <v>1</v>
      </c>
      <c r="X3606" s="85" t="s">
        <v>157</v>
      </c>
      <c r="Y3606" s="78">
        <v>0.35680460400000003</v>
      </c>
      <c r="Z3606" s="49"/>
      <c r="AA3606" s="49"/>
    </row>
    <row r="3607" spans="1:27" ht="15.75" thickBot="1" x14ac:dyDescent="0.3">
      <c r="A3607" s="78" t="s">
        <v>155</v>
      </c>
      <c r="B3607" s="79">
        <v>0.95977020000000002</v>
      </c>
      <c r="C3607" s="109">
        <f t="shared" si="56"/>
        <v>0.51413880151925717</v>
      </c>
      <c r="D3607" s="80">
        <v>8.2795079999999999</v>
      </c>
      <c r="E3607" s="78">
        <v>72.347999999999999</v>
      </c>
      <c r="F3607" s="78">
        <v>8</v>
      </c>
      <c r="G3607" s="78">
        <v>3</v>
      </c>
      <c r="H3607" s="78">
        <v>3</v>
      </c>
      <c r="I3607" s="51"/>
      <c r="J3607" s="81" t="s">
        <v>22</v>
      </c>
      <c r="K3607" s="82" t="s">
        <v>22</v>
      </c>
      <c r="L3607" s="80" t="s">
        <v>22</v>
      </c>
      <c r="M3607" s="83" t="s">
        <v>22</v>
      </c>
      <c r="N3607" s="82" t="s">
        <v>22</v>
      </c>
      <c r="O3607" s="82" t="s">
        <v>22</v>
      </c>
      <c r="P3607" s="82" t="s">
        <v>22</v>
      </c>
      <c r="Q3607" s="82" t="s">
        <v>22</v>
      </c>
      <c r="R3607" s="82" t="s">
        <v>22</v>
      </c>
      <c r="S3607" s="82">
        <v>8.2293790000000006E-2</v>
      </c>
      <c r="T3607" s="80">
        <v>-0.36808550000000001</v>
      </c>
      <c r="U3607" s="86">
        <v>8.2800000000000004E-10</v>
      </c>
      <c r="V3607" s="78" t="s">
        <v>155</v>
      </c>
      <c r="W3607" s="78">
        <v>1</v>
      </c>
      <c r="X3607" s="85" t="s">
        <v>155</v>
      </c>
      <c r="Y3607" s="78">
        <v>0.37263416399999999</v>
      </c>
      <c r="Z3607" s="49"/>
      <c r="AA3607" s="49"/>
    </row>
    <row r="3608" spans="1:27" ht="15.75" thickBot="1" x14ac:dyDescent="0.3">
      <c r="A3608" s="78" t="s">
        <v>3693</v>
      </c>
      <c r="B3608" s="79">
        <v>0.9600668</v>
      </c>
      <c r="C3608" s="109">
        <f t="shared" si="56"/>
        <v>0.51403311189677914</v>
      </c>
      <c r="D3608" s="80">
        <v>9.1180330000000005</v>
      </c>
      <c r="E3608" s="78">
        <v>77.867000000000004</v>
      </c>
      <c r="F3608" s="78">
        <v>16</v>
      </c>
      <c r="G3608" s="78">
        <v>4</v>
      </c>
      <c r="H3608" s="78">
        <v>4</v>
      </c>
      <c r="I3608" s="51"/>
      <c r="J3608" s="81">
        <v>1.2615909999999999</v>
      </c>
      <c r="K3608" s="82" t="s">
        <v>22</v>
      </c>
      <c r="L3608" s="80">
        <v>0.85271799999999998</v>
      </c>
      <c r="M3608" s="83" t="s">
        <v>22</v>
      </c>
      <c r="N3608" s="82" t="s">
        <v>22</v>
      </c>
      <c r="O3608" s="82">
        <v>0.49784220000000001</v>
      </c>
      <c r="P3608" s="82">
        <v>6.4193109999999998E-2</v>
      </c>
      <c r="Q3608" s="82" t="s">
        <v>22</v>
      </c>
      <c r="R3608" s="82" t="s">
        <v>22</v>
      </c>
      <c r="S3608" s="82" t="s">
        <v>22</v>
      </c>
      <c r="T3608" s="80" t="s">
        <v>22</v>
      </c>
      <c r="U3608" s="86">
        <v>3.8099999999999998E-10</v>
      </c>
      <c r="V3608" s="78" t="s">
        <v>3694</v>
      </c>
      <c r="W3608" s="78">
        <v>2</v>
      </c>
      <c r="X3608" s="85" t="s">
        <v>3694</v>
      </c>
      <c r="Y3608" s="78">
        <v>0.41821213200000001</v>
      </c>
      <c r="Z3608" s="49"/>
      <c r="AA3608" s="49"/>
    </row>
    <row r="3609" spans="1:27" ht="15.75" thickBot="1" x14ac:dyDescent="0.3">
      <c r="A3609" s="78" t="s">
        <v>2523</v>
      </c>
      <c r="B3609" s="79">
        <v>0.96021520000000005</v>
      </c>
      <c r="C3609" s="109">
        <f t="shared" si="56"/>
        <v>0.51398023960675776</v>
      </c>
      <c r="D3609" s="80">
        <v>8.3631980000000006</v>
      </c>
      <c r="E3609" s="78">
        <v>18.57</v>
      </c>
      <c r="F3609" s="78">
        <v>16</v>
      </c>
      <c r="G3609" s="78">
        <v>3</v>
      </c>
      <c r="H3609" s="78">
        <v>3</v>
      </c>
      <c r="I3609" s="51"/>
      <c r="J3609" s="81" t="s">
        <v>22</v>
      </c>
      <c r="K3609" s="82" t="s">
        <v>22</v>
      </c>
      <c r="L3609" s="80" t="s">
        <v>22</v>
      </c>
      <c r="M3609" s="83">
        <v>1.05325</v>
      </c>
      <c r="N3609" s="82" t="s">
        <v>22</v>
      </c>
      <c r="O3609" s="82" t="s">
        <v>22</v>
      </c>
      <c r="P3609" s="82" t="s">
        <v>22</v>
      </c>
      <c r="Q3609" s="82" t="s">
        <v>22</v>
      </c>
      <c r="R3609" s="82">
        <v>0.98185270000000002</v>
      </c>
      <c r="S3609" s="82">
        <v>1.28694</v>
      </c>
      <c r="T3609" s="80">
        <v>0.90249809999999997</v>
      </c>
      <c r="U3609" s="86">
        <v>3.3299999999999998E-7</v>
      </c>
      <c r="V3609" s="78" t="s">
        <v>2523</v>
      </c>
      <c r="W3609" s="78">
        <v>1</v>
      </c>
      <c r="X3609" s="85" t="s">
        <v>2523</v>
      </c>
      <c r="Y3609" s="78">
        <v>0.372363467</v>
      </c>
      <c r="Z3609" s="49"/>
      <c r="AA3609" s="49"/>
    </row>
    <row r="3610" spans="1:27" ht="15.75" thickBot="1" x14ac:dyDescent="0.3">
      <c r="A3610" s="78" t="s">
        <v>1854</v>
      </c>
      <c r="B3610" s="79">
        <v>0.96125289999999997</v>
      </c>
      <c r="C3610" s="109">
        <f t="shared" si="56"/>
        <v>0.51361067742680622</v>
      </c>
      <c r="D3610" s="80">
        <v>8.3950990000000001</v>
      </c>
      <c r="E3610" s="78">
        <v>101.27</v>
      </c>
      <c r="F3610" s="78">
        <v>7</v>
      </c>
      <c r="G3610" s="78">
        <v>5</v>
      </c>
      <c r="H3610" s="78">
        <v>5</v>
      </c>
      <c r="I3610" s="51"/>
      <c r="J3610" s="81" t="s">
        <v>22</v>
      </c>
      <c r="K3610" s="82" t="s">
        <v>22</v>
      </c>
      <c r="L3610" s="80" t="s">
        <v>22</v>
      </c>
      <c r="M3610" s="83" t="s">
        <v>22</v>
      </c>
      <c r="N3610" s="82" t="s">
        <v>22</v>
      </c>
      <c r="O3610" s="82">
        <v>-0.22931470000000001</v>
      </c>
      <c r="P3610" s="82" t="s">
        <v>22</v>
      </c>
      <c r="Q3610" s="82" t="s">
        <v>22</v>
      </c>
      <c r="R3610" s="82" t="s">
        <v>22</v>
      </c>
      <c r="S3610" s="82" t="s">
        <v>22</v>
      </c>
      <c r="T3610" s="80" t="s">
        <v>22</v>
      </c>
      <c r="U3610" s="86">
        <v>6.0400000000000006E-11</v>
      </c>
      <c r="V3610" s="78" t="s">
        <v>1854</v>
      </c>
      <c r="W3610" s="78">
        <v>1</v>
      </c>
      <c r="X3610" s="85" t="s">
        <v>1854</v>
      </c>
      <c r="Y3610" s="78">
        <v>0.37173257999999998</v>
      </c>
      <c r="Z3610" s="49" t="s">
        <v>1855</v>
      </c>
      <c r="AA3610" s="49"/>
    </row>
    <row r="3611" spans="1:27" ht="15.75" thickBot="1" x14ac:dyDescent="0.3">
      <c r="A3611" s="78" t="s">
        <v>192</v>
      </c>
      <c r="B3611" s="79">
        <v>0.96140099999999995</v>
      </c>
      <c r="C3611" s="109">
        <f t="shared" si="56"/>
        <v>0.51355795537880811</v>
      </c>
      <c r="D3611" s="80">
        <v>9.6070589999999996</v>
      </c>
      <c r="E3611" s="78">
        <v>35.771000000000001</v>
      </c>
      <c r="F3611" s="78">
        <v>50</v>
      </c>
      <c r="G3611" s="78">
        <v>9</v>
      </c>
      <c r="H3611" s="78">
        <v>9</v>
      </c>
      <c r="I3611" s="51"/>
      <c r="J3611" s="81" t="s">
        <v>22</v>
      </c>
      <c r="K3611" s="82">
        <v>1.1317870000000001</v>
      </c>
      <c r="L3611" s="80">
        <v>1.137372</v>
      </c>
      <c r="M3611" s="83">
        <v>1.0399099999999999</v>
      </c>
      <c r="N3611" s="82">
        <v>0.98396950000000005</v>
      </c>
      <c r="O3611" s="82">
        <v>0.73179139999999998</v>
      </c>
      <c r="P3611" s="82">
        <v>0.93160739999999997</v>
      </c>
      <c r="Q3611" s="82">
        <v>0.94964689999999996</v>
      </c>
      <c r="R3611" s="82">
        <v>0.90326980000000001</v>
      </c>
      <c r="S3611" s="82">
        <v>0.73820580000000002</v>
      </c>
      <c r="T3611" s="80">
        <v>0.99855660000000002</v>
      </c>
      <c r="U3611" s="86">
        <v>2.7199999999999998E-133</v>
      </c>
      <c r="V3611" s="78" t="s">
        <v>192</v>
      </c>
      <c r="W3611" s="78">
        <v>1</v>
      </c>
      <c r="X3611" s="85" t="s">
        <v>192</v>
      </c>
      <c r="Y3611" s="78">
        <v>0.332722297</v>
      </c>
      <c r="Z3611" s="49"/>
      <c r="AA3611" s="49"/>
    </row>
    <row r="3612" spans="1:27" ht="15.75" thickBot="1" x14ac:dyDescent="0.3">
      <c r="A3612" s="78" t="s">
        <v>3307</v>
      </c>
      <c r="B3612" s="79">
        <v>0.96147510000000003</v>
      </c>
      <c r="C3612" s="109">
        <f t="shared" si="56"/>
        <v>0.51353157858666099</v>
      </c>
      <c r="D3612" s="80">
        <v>9.4103729999999999</v>
      </c>
      <c r="E3612" s="78">
        <v>7.4465000000000003</v>
      </c>
      <c r="F3612" s="78">
        <v>17</v>
      </c>
      <c r="G3612" s="78">
        <v>2</v>
      </c>
      <c r="H3612" s="78">
        <v>2</v>
      </c>
      <c r="I3612" s="51"/>
      <c r="J3612" s="81" t="s">
        <v>22</v>
      </c>
      <c r="K3612" s="82" t="s">
        <v>22</v>
      </c>
      <c r="L3612" s="80" t="s">
        <v>22</v>
      </c>
      <c r="M3612" s="83">
        <v>0.95850869999999999</v>
      </c>
      <c r="N3612" s="82">
        <v>0.97958639999999997</v>
      </c>
      <c r="O3612" s="82">
        <v>0.92956380000000005</v>
      </c>
      <c r="P3612" s="82" t="s">
        <v>22</v>
      </c>
      <c r="Q3612" s="82">
        <v>0.98557329999999999</v>
      </c>
      <c r="R3612" s="82">
        <v>0.94650630000000002</v>
      </c>
      <c r="S3612" s="82" t="s">
        <v>22</v>
      </c>
      <c r="T3612" s="80">
        <v>0.77896540000000003</v>
      </c>
      <c r="U3612" s="86">
        <v>9.5400000000000002E-31</v>
      </c>
      <c r="V3612" s="78" t="s">
        <v>3307</v>
      </c>
      <c r="W3612" s="78">
        <v>1</v>
      </c>
      <c r="X3612" s="85" t="s">
        <v>3307</v>
      </c>
      <c r="Y3612" s="78">
        <v>0.445707615</v>
      </c>
      <c r="Z3612" s="49"/>
      <c r="AA3612" s="49"/>
    </row>
    <row r="3613" spans="1:27" ht="15.75" thickBot="1" x14ac:dyDescent="0.3">
      <c r="A3613" s="78" t="s">
        <v>139</v>
      </c>
      <c r="B3613" s="79">
        <v>0.96162329999999996</v>
      </c>
      <c r="C3613" s="109">
        <f t="shared" si="56"/>
        <v>0.51347882906650377</v>
      </c>
      <c r="D3613" s="80">
        <v>9.8595710000000008</v>
      </c>
      <c r="E3613" s="78">
        <v>71.730999999999995</v>
      </c>
      <c r="F3613" s="78">
        <v>63</v>
      </c>
      <c r="G3613" s="78">
        <v>15</v>
      </c>
      <c r="H3613" s="78">
        <v>15</v>
      </c>
      <c r="I3613" s="51"/>
      <c r="J3613" s="81">
        <v>0.95925090000000002</v>
      </c>
      <c r="K3613" s="82">
        <v>1.0449539999999999</v>
      </c>
      <c r="L3613" s="80">
        <v>0.98528179999999999</v>
      </c>
      <c r="M3613" s="83">
        <v>1.088006</v>
      </c>
      <c r="N3613" s="82">
        <v>0.99472450000000001</v>
      </c>
      <c r="O3613" s="82">
        <v>0.85415529999999995</v>
      </c>
      <c r="P3613" s="82">
        <v>-0.44630530000000002</v>
      </c>
      <c r="Q3613" s="82">
        <v>-0.208311</v>
      </c>
      <c r="R3613" s="82">
        <v>1.0963970000000001</v>
      </c>
      <c r="S3613" s="82">
        <v>0.88627699999999998</v>
      </c>
      <c r="T3613" s="80">
        <v>1.2582169999999999</v>
      </c>
      <c r="U3613" s="86">
        <v>2.4999999999999998E-41</v>
      </c>
      <c r="V3613" s="78" t="s">
        <v>139</v>
      </c>
      <c r="W3613" s="78">
        <v>1</v>
      </c>
      <c r="X3613" s="85" t="s">
        <v>139</v>
      </c>
      <c r="Y3613" s="78">
        <v>0.33087174200000002</v>
      </c>
      <c r="Z3613" s="49"/>
      <c r="AA3613" s="49"/>
    </row>
    <row r="3614" spans="1:27" ht="15.75" thickBot="1" x14ac:dyDescent="0.3">
      <c r="A3614" s="78" t="s">
        <v>4269</v>
      </c>
      <c r="B3614" s="79">
        <v>0.96280809999999994</v>
      </c>
      <c r="C3614" s="109">
        <f t="shared" si="56"/>
        <v>0.51305731241967067</v>
      </c>
      <c r="D3614" s="80">
        <v>9.5431989999999995</v>
      </c>
      <c r="E3614" s="78">
        <v>121.14</v>
      </c>
      <c r="F3614" s="78">
        <v>51</v>
      </c>
      <c r="G3614" s="78">
        <v>14</v>
      </c>
      <c r="H3614" s="78">
        <v>14</v>
      </c>
      <c r="I3614" s="51"/>
      <c r="J3614" s="81">
        <v>0.97768290000000002</v>
      </c>
      <c r="K3614" s="82">
        <v>1.0650900000000001</v>
      </c>
      <c r="L3614" s="80">
        <v>1.0508850000000001</v>
      </c>
      <c r="M3614" s="83">
        <v>0.14456849999999999</v>
      </c>
      <c r="N3614" s="82">
        <v>0.31336190000000003</v>
      </c>
      <c r="O3614" s="82">
        <v>0.9751166</v>
      </c>
      <c r="P3614" s="82">
        <v>0.9459822</v>
      </c>
      <c r="Q3614" s="82">
        <v>1.161049</v>
      </c>
      <c r="R3614" s="82">
        <v>0.84334070000000005</v>
      </c>
      <c r="S3614" s="82">
        <v>0.81713199999999997</v>
      </c>
      <c r="T3614" s="80">
        <v>0.96280809999999994</v>
      </c>
      <c r="U3614" s="86">
        <v>2.4799999999999998E-87</v>
      </c>
      <c r="V3614" s="78" t="s">
        <v>4269</v>
      </c>
      <c r="W3614" s="78">
        <v>1</v>
      </c>
      <c r="X3614" s="85" t="s">
        <v>4269</v>
      </c>
      <c r="Y3614" s="78">
        <v>0.33187344299999999</v>
      </c>
      <c r="Z3614" s="49"/>
      <c r="AA3614" s="49"/>
    </row>
    <row r="3615" spans="1:27" ht="15.75" thickBot="1" x14ac:dyDescent="0.3">
      <c r="A3615" s="78" t="s">
        <v>486</v>
      </c>
      <c r="B3615" s="79">
        <v>0.96362199999999998</v>
      </c>
      <c r="C3615" s="109">
        <f t="shared" si="56"/>
        <v>0.51276795148874366</v>
      </c>
      <c r="D3615" s="80">
        <v>8.4091039999999992</v>
      </c>
      <c r="E3615" s="78">
        <v>22.484000000000002</v>
      </c>
      <c r="F3615" s="78">
        <v>20</v>
      </c>
      <c r="G3615" s="78">
        <v>5</v>
      </c>
      <c r="H3615" s="78">
        <v>5</v>
      </c>
      <c r="I3615" s="51"/>
      <c r="J3615" s="81" t="s">
        <v>22</v>
      </c>
      <c r="K3615" s="82" t="s">
        <v>22</v>
      </c>
      <c r="L3615" s="80" t="s">
        <v>22</v>
      </c>
      <c r="M3615" s="83">
        <v>1.211074</v>
      </c>
      <c r="N3615" s="82" t="s">
        <v>22</v>
      </c>
      <c r="O3615" s="82">
        <v>1.400647</v>
      </c>
      <c r="P3615" s="82">
        <v>0.84406420000000004</v>
      </c>
      <c r="Q3615" s="82">
        <v>0.91563559999999999</v>
      </c>
      <c r="R3615" s="82">
        <v>0.83252550000000003</v>
      </c>
      <c r="S3615" s="82">
        <v>1.1161650000000001</v>
      </c>
      <c r="T3615" s="80">
        <v>1.0046090000000001</v>
      </c>
      <c r="U3615" s="86">
        <v>1.53E-13</v>
      </c>
      <c r="V3615" s="78" t="s">
        <v>486</v>
      </c>
      <c r="W3615" s="78">
        <v>1</v>
      </c>
      <c r="X3615" s="85" t="s">
        <v>486</v>
      </c>
      <c r="Y3615" s="78">
        <v>0.37029483400000002</v>
      </c>
      <c r="Z3615" s="49"/>
      <c r="AA3615" s="49"/>
    </row>
    <row r="3616" spans="1:27" ht="15.75" thickBot="1" x14ac:dyDescent="0.3">
      <c r="A3616" s="78" t="s">
        <v>3168</v>
      </c>
      <c r="B3616" s="79">
        <v>0.96406579999999997</v>
      </c>
      <c r="C3616" s="109">
        <f t="shared" si="56"/>
        <v>0.51261023872744205</v>
      </c>
      <c r="D3616" s="80">
        <v>8.8897220000000008</v>
      </c>
      <c r="E3616" s="78">
        <v>30.745000000000001</v>
      </c>
      <c r="F3616" s="78">
        <v>22</v>
      </c>
      <c r="G3616" s="78">
        <v>6</v>
      </c>
      <c r="H3616" s="78">
        <v>6</v>
      </c>
      <c r="I3616" s="51"/>
      <c r="J3616" s="81" t="s">
        <v>22</v>
      </c>
      <c r="K3616" s="82">
        <v>1.2360329999999999</v>
      </c>
      <c r="L3616" s="80" t="s">
        <v>22</v>
      </c>
      <c r="M3616" s="83">
        <v>0.86259030000000003</v>
      </c>
      <c r="N3616" s="82" t="s">
        <v>22</v>
      </c>
      <c r="O3616" s="82" t="s">
        <v>22</v>
      </c>
      <c r="P3616" s="82">
        <v>0.89266310000000004</v>
      </c>
      <c r="Q3616" s="82">
        <v>0.38570710000000002</v>
      </c>
      <c r="R3616" s="82">
        <v>0.9543452</v>
      </c>
      <c r="S3616" s="82">
        <v>0.92561970000000005</v>
      </c>
      <c r="T3616" s="80">
        <v>1.0326649999999999</v>
      </c>
      <c r="U3616" s="86">
        <v>1.3399999999999999E-22</v>
      </c>
      <c r="V3616" s="78" t="s">
        <v>3168</v>
      </c>
      <c r="W3616" s="78">
        <v>1</v>
      </c>
      <c r="X3616" s="85" t="s">
        <v>3168</v>
      </c>
      <c r="Y3616" s="78">
        <v>0.38556036500000002</v>
      </c>
      <c r="Z3616" s="49"/>
      <c r="AA3616" s="49"/>
    </row>
    <row r="3617" spans="1:27" ht="15.75" thickBot="1" x14ac:dyDescent="0.3">
      <c r="A3617" s="78" t="s">
        <v>172</v>
      </c>
      <c r="B3617" s="79">
        <v>0.96502699999999997</v>
      </c>
      <c r="C3617" s="109">
        <f t="shared" si="56"/>
        <v>0.51226882432902465</v>
      </c>
      <c r="D3617" s="80">
        <v>8.8481699999999996</v>
      </c>
      <c r="E3617" s="78">
        <v>104.25</v>
      </c>
      <c r="F3617" s="78">
        <v>15</v>
      </c>
      <c r="G3617" s="78">
        <v>3</v>
      </c>
      <c r="H3617" s="78">
        <v>3</v>
      </c>
      <c r="I3617" s="51"/>
      <c r="J3617" s="81" t="s">
        <v>22</v>
      </c>
      <c r="K3617" s="82" t="s">
        <v>22</v>
      </c>
      <c r="L3617" s="80" t="s">
        <v>22</v>
      </c>
      <c r="M3617" s="83" t="s">
        <v>22</v>
      </c>
      <c r="N3617" s="82">
        <v>0.85662720000000003</v>
      </c>
      <c r="O3617" s="82" t="s">
        <v>22</v>
      </c>
      <c r="P3617" s="82">
        <v>0.48408659999999998</v>
      </c>
      <c r="Q3617" s="82">
        <v>0.64689989999999997</v>
      </c>
      <c r="R3617" s="82" t="s">
        <v>22</v>
      </c>
      <c r="S3617" s="82">
        <v>1.0069079999999999</v>
      </c>
      <c r="T3617" s="80">
        <v>1.0576239999999999</v>
      </c>
      <c r="U3617" s="86">
        <v>2.4099999999999998E-6</v>
      </c>
      <c r="V3617" s="78" t="s">
        <v>172</v>
      </c>
      <c r="W3617" s="78">
        <v>1</v>
      </c>
      <c r="X3617" s="85" t="s">
        <v>172</v>
      </c>
      <c r="Y3617" s="78">
        <v>0.384984934</v>
      </c>
      <c r="Z3617" s="49"/>
      <c r="AA3617" s="49"/>
    </row>
    <row r="3618" spans="1:27" ht="15.75" thickBot="1" x14ac:dyDescent="0.3">
      <c r="A3618" s="78" t="s">
        <v>3290</v>
      </c>
      <c r="B3618" s="79">
        <v>0.96539649999999999</v>
      </c>
      <c r="C3618" s="109">
        <f t="shared" si="56"/>
        <v>0.512137639922153</v>
      </c>
      <c r="D3618" s="80">
        <v>8.554513</v>
      </c>
      <c r="E3618" s="78">
        <v>83.712999999999994</v>
      </c>
      <c r="F3618" s="78">
        <v>13</v>
      </c>
      <c r="G3618" s="78">
        <v>6</v>
      </c>
      <c r="H3618" s="78">
        <v>6</v>
      </c>
      <c r="I3618" s="51"/>
      <c r="J3618" s="81" t="s">
        <v>22</v>
      </c>
      <c r="K3618" s="82" t="s">
        <v>22</v>
      </c>
      <c r="L3618" s="80" t="s">
        <v>22</v>
      </c>
      <c r="M3618" s="83">
        <v>-0.98330410000000001</v>
      </c>
      <c r="N3618" s="82">
        <v>1.069358</v>
      </c>
      <c r="O3618" s="82" t="s">
        <v>22</v>
      </c>
      <c r="P3618" s="82" t="s">
        <v>22</v>
      </c>
      <c r="Q3618" s="82" t="s">
        <v>22</v>
      </c>
      <c r="R3618" s="82" t="s">
        <v>22</v>
      </c>
      <c r="S3618" s="82">
        <v>0.41683979999999998</v>
      </c>
      <c r="T3618" s="80">
        <v>1.123732</v>
      </c>
      <c r="U3618" s="86">
        <v>2.5899999999999999E-17</v>
      </c>
      <c r="V3618" s="78" t="s">
        <v>3290</v>
      </c>
      <c r="W3618" s="78">
        <v>1</v>
      </c>
      <c r="X3618" s="85" t="s">
        <v>3290</v>
      </c>
      <c r="Y3618" s="78">
        <v>0.35330076100000002</v>
      </c>
      <c r="Z3618" s="49"/>
      <c r="AA3618" s="49"/>
    </row>
    <row r="3619" spans="1:27" ht="15.75" thickBot="1" x14ac:dyDescent="0.3">
      <c r="A3619" s="78" t="s">
        <v>920</v>
      </c>
      <c r="B3619" s="79">
        <v>0.96672570000000002</v>
      </c>
      <c r="C3619" s="109">
        <f t="shared" si="56"/>
        <v>0.51166600881680069</v>
      </c>
      <c r="D3619" s="80">
        <v>9.3430739999999997</v>
      </c>
      <c r="E3619" s="78">
        <v>13.388</v>
      </c>
      <c r="F3619" s="78">
        <v>21</v>
      </c>
      <c r="G3619" s="78">
        <v>3</v>
      </c>
      <c r="H3619" s="78">
        <v>3</v>
      </c>
      <c r="I3619" s="51"/>
      <c r="J3619" s="81" t="s">
        <v>22</v>
      </c>
      <c r="K3619" s="82">
        <v>1.0525549999999999</v>
      </c>
      <c r="L3619" s="80">
        <v>0.82113879999999995</v>
      </c>
      <c r="M3619" s="83">
        <v>1.0908530000000001</v>
      </c>
      <c r="N3619" s="82" t="s">
        <v>22</v>
      </c>
      <c r="O3619" s="82" t="s">
        <v>22</v>
      </c>
      <c r="P3619" s="82">
        <v>1.102322</v>
      </c>
      <c r="Q3619" s="82" t="s">
        <v>22</v>
      </c>
      <c r="R3619" s="82">
        <v>1.069496</v>
      </c>
      <c r="S3619" s="82">
        <v>1.0899730000000001</v>
      </c>
      <c r="T3619" s="80">
        <v>0.94170730000000002</v>
      </c>
      <c r="U3619" s="86">
        <v>5.7600000000000002E-17</v>
      </c>
      <c r="V3619" s="78" t="s">
        <v>920</v>
      </c>
      <c r="W3619" s="78">
        <v>1</v>
      </c>
      <c r="X3619" s="85" t="s">
        <v>920</v>
      </c>
      <c r="Y3619" s="78">
        <v>0.44249987000000002</v>
      </c>
      <c r="Z3619" s="49"/>
      <c r="AA3619" s="49"/>
    </row>
    <row r="3620" spans="1:27" ht="15.75" thickBot="1" x14ac:dyDescent="0.3">
      <c r="A3620" s="78" t="s">
        <v>4498</v>
      </c>
      <c r="B3620" s="79">
        <v>0.96679959999999998</v>
      </c>
      <c r="C3620" s="109">
        <f t="shared" si="56"/>
        <v>0.5116398001250394</v>
      </c>
      <c r="D3620" s="80">
        <v>8.2977170000000005</v>
      </c>
      <c r="E3620" s="78">
        <v>43.235999999999997</v>
      </c>
      <c r="F3620" s="78">
        <v>8</v>
      </c>
      <c r="G3620" s="78">
        <v>6</v>
      </c>
      <c r="H3620" s="78">
        <v>6</v>
      </c>
      <c r="I3620" s="51"/>
      <c r="J3620" s="81" t="s">
        <v>22</v>
      </c>
      <c r="K3620" s="82">
        <v>0.69750699999999999</v>
      </c>
      <c r="L3620" s="80">
        <v>0.96679959999999998</v>
      </c>
      <c r="M3620" s="83" t="s">
        <v>22</v>
      </c>
      <c r="N3620" s="82" t="s">
        <v>22</v>
      </c>
      <c r="O3620" s="82" t="s">
        <v>22</v>
      </c>
      <c r="P3620" s="82" t="s">
        <v>22</v>
      </c>
      <c r="Q3620" s="82" t="s">
        <v>22</v>
      </c>
      <c r="R3620" s="82" t="s">
        <v>22</v>
      </c>
      <c r="S3620" s="82">
        <v>0.65406889999999995</v>
      </c>
      <c r="T3620" s="80" t="s">
        <v>22</v>
      </c>
      <c r="U3620" s="86">
        <v>7.2200000000000001E-18</v>
      </c>
      <c r="V3620" s="78" t="s">
        <v>4498</v>
      </c>
      <c r="W3620" s="78">
        <v>1</v>
      </c>
      <c r="X3620" s="85" t="s">
        <v>4498</v>
      </c>
      <c r="Y3620" s="78">
        <v>0.36837191400000002</v>
      </c>
      <c r="Z3620" s="49"/>
      <c r="AA3620" s="49"/>
    </row>
    <row r="3621" spans="1:27" ht="15.75" thickBot="1" x14ac:dyDescent="0.3">
      <c r="A3621" s="78" t="s">
        <v>3282</v>
      </c>
      <c r="B3621" s="79">
        <v>0.96812770000000004</v>
      </c>
      <c r="C3621" s="109">
        <f t="shared" si="56"/>
        <v>0.51116901723056074</v>
      </c>
      <c r="D3621" s="80">
        <v>10.13395</v>
      </c>
      <c r="E3621" s="78">
        <v>59.776000000000003</v>
      </c>
      <c r="F3621" s="78">
        <v>70</v>
      </c>
      <c r="G3621" s="78">
        <v>11</v>
      </c>
      <c r="H3621" s="78">
        <v>11</v>
      </c>
      <c r="I3621" s="51"/>
      <c r="J3621" s="81" t="s">
        <v>22</v>
      </c>
      <c r="K3621" s="82">
        <v>1.0094190000000001</v>
      </c>
      <c r="L3621" s="80">
        <v>0.924404</v>
      </c>
      <c r="M3621" s="83">
        <v>0.88916200000000001</v>
      </c>
      <c r="N3621" s="82">
        <v>0.95620539999999998</v>
      </c>
      <c r="O3621" s="82">
        <v>0.9278206</v>
      </c>
      <c r="P3621" s="82">
        <v>0.96377000000000002</v>
      </c>
      <c r="Q3621" s="82">
        <v>0.99494170000000004</v>
      </c>
      <c r="R3621" s="82">
        <v>1.013355</v>
      </c>
      <c r="S3621" s="82">
        <v>0.98724809999999996</v>
      </c>
      <c r="T3621" s="80">
        <v>0.91226660000000004</v>
      </c>
      <c r="U3621" s="86">
        <v>6.1700000000000004E-81</v>
      </c>
      <c r="V3621" s="78" t="s">
        <v>3282</v>
      </c>
      <c r="W3621" s="78">
        <v>2</v>
      </c>
      <c r="X3621" s="85" t="s">
        <v>3283</v>
      </c>
      <c r="Y3621" s="78">
        <v>0.327174619</v>
      </c>
      <c r="Z3621" s="49"/>
      <c r="AA3621" s="49"/>
    </row>
    <row r="3622" spans="1:27" ht="15.75" thickBot="1" x14ac:dyDescent="0.3">
      <c r="A3622" s="78" t="s">
        <v>2597</v>
      </c>
      <c r="B3622" s="79">
        <v>0.96820139999999999</v>
      </c>
      <c r="C3622" s="109">
        <f t="shared" si="56"/>
        <v>0.51114290485528191</v>
      </c>
      <c r="D3622" s="80">
        <v>7.7403550000000001</v>
      </c>
      <c r="E3622" s="78">
        <v>5.9931000000000001</v>
      </c>
      <c r="F3622" s="78">
        <v>3</v>
      </c>
      <c r="G3622" s="78">
        <v>2</v>
      </c>
      <c r="H3622" s="78">
        <v>2</v>
      </c>
      <c r="I3622" s="51"/>
      <c r="J3622" s="81" t="s">
        <v>22</v>
      </c>
      <c r="K3622" s="82" t="s">
        <v>22</v>
      </c>
      <c r="L3622" s="80">
        <v>0.90496569999999998</v>
      </c>
      <c r="M3622" s="83" t="s">
        <v>22</v>
      </c>
      <c r="N3622" s="82" t="s">
        <v>22</v>
      </c>
      <c r="O3622" s="82" t="s">
        <v>22</v>
      </c>
      <c r="P3622" s="82" t="s">
        <v>22</v>
      </c>
      <c r="Q3622" s="82" t="s">
        <v>22</v>
      </c>
      <c r="R3622" s="82" t="s">
        <v>22</v>
      </c>
      <c r="S3622" s="82" t="s">
        <v>22</v>
      </c>
      <c r="T3622" s="80" t="s">
        <v>22</v>
      </c>
      <c r="U3622" s="86">
        <v>1.5E-6</v>
      </c>
      <c r="V3622" s="78" t="s">
        <v>2597</v>
      </c>
      <c r="W3622" s="78">
        <v>1</v>
      </c>
      <c r="X3622" s="85" t="s">
        <v>2597</v>
      </c>
      <c r="Y3622" s="78">
        <v>0.40741746000000001</v>
      </c>
      <c r="Z3622" s="49"/>
      <c r="AA3622" s="49"/>
    </row>
    <row r="3623" spans="1:27" ht="15.75" thickBot="1" x14ac:dyDescent="0.3">
      <c r="A3623" s="78" t="s">
        <v>3601</v>
      </c>
      <c r="B3623" s="79">
        <v>0.96960179999999996</v>
      </c>
      <c r="C3623" s="109">
        <f t="shared" si="56"/>
        <v>0.51064698769586159</v>
      </c>
      <c r="D3623" s="80">
        <v>10.198549999999999</v>
      </c>
      <c r="E3623" s="78">
        <v>55.783000000000001</v>
      </c>
      <c r="F3623" s="78">
        <v>174</v>
      </c>
      <c r="G3623" s="78">
        <v>31</v>
      </c>
      <c r="H3623" s="78">
        <v>31</v>
      </c>
      <c r="I3623" s="51"/>
      <c r="J3623" s="81">
        <v>1.171975</v>
      </c>
      <c r="K3623" s="82">
        <v>1.0343560000000001</v>
      </c>
      <c r="L3623" s="80">
        <v>1.0245329999999999</v>
      </c>
      <c r="M3623" s="83">
        <v>0.9855005</v>
      </c>
      <c r="N3623" s="82">
        <v>0.82586709999999997</v>
      </c>
      <c r="O3623" s="82">
        <v>0.81639490000000003</v>
      </c>
      <c r="P3623" s="82">
        <v>0.96399190000000001</v>
      </c>
      <c r="Q3623" s="82">
        <v>0.8826039</v>
      </c>
      <c r="R3623" s="82">
        <v>0.88775910000000002</v>
      </c>
      <c r="S3623" s="82">
        <v>0.99978350000000005</v>
      </c>
      <c r="T3623" s="80">
        <v>0.96915969999999996</v>
      </c>
      <c r="U3623" s="86">
        <v>7.9600000000000006E-269</v>
      </c>
      <c r="V3623" s="78" t="s">
        <v>3601</v>
      </c>
      <c r="W3623" s="78">
        <v>1</v>
      </c>
      <c r="X3623" s="85" t="s">
        <v>3601</v>
      </c>
      <c r="Y3623" s="78">
        <v>0.32634044899999998</v>
      </c>
      <c r="Z3623" s="49"/>
      <c r="AA3623" s="49"/>
    </row>
    <row r="3624" spans="1:27" ht="15.75" thickBot="1" x14ac:dyDescent="0.3">
      <c r="A3624" s="78" t="s">
        <v>1907</v>
      </c>
      <c r="B3624" s="79">
        <v>0.97019109999999997</v>
      </c>
      <c r="C3624" s="109">
        <f t="shared" si="56"/>
        <v>0.51043844548134265</v>
      </c>
      <c r="D3624" s="80">
        <v>8.2394739999999995</v>
      </c>
      <c r="E3624" s="78">
        <v>21.501000000000001</v>
      </c>
      <c r="F3624" s="78">
        <v>5</v>
      </c>
      <c r="G3624" s="78">
        <v>3</v>
      </c>
      <c r="H3624" s="78">
        <v>3</v>
      </c>
      <c r="I3624" s="51"/>
      <c r="J3624" s="81" t="s">
        <v>22</v>
      </c>
      <c r="K3624" s="82">
        <v>1.283507</v>
      </c>
      <c r="L3624" s="80">
        <v>0.96502699999999997</v>
      </c>
      <c r="M3624" s="83" t="s">
        <v>22</v>
      </c>
      <c r="N3624" s="82" t="s">
        <v>22</v>
      </c>
      <c r="O3624" s="82" t="s">
        <v>22</v>
      </c>
      <c r="P3624" s="82" t="s">
        <v>22</v>
      </c>
      <c r="Q3624" s="82" t="s">
        <v>22</v>
      </c>
      <c r="R3624" s="82" t="s">
        <v>22</v>
      </c>
      <c r="S3624" s="82" t="s">
        <v>22</v>
      </c>
      <c r="T3624" s="80" t="s">
        <v>22</v>
      </c>
      <c r="U3624" s="86">
        <v>1.34E-11</v>
      </c>
      <c r="V3624" s="78" t="s">
        <v>1907</v>
      </c>
      <c r="W3624" s="78">
        <v>1</v>
      </c>
      <c r="X3624" s="85" t="s">
        <v>1907</v>
      </c>
      <c r="Y3624" s="78">
        <v>0.36632637099999998</v>
      </c>
      <c r="Z3624" s="49"/>
      <c r="AA3624" s="49"/>
    </row>
    <row r="3625" spans="1:27" ht="15.75" thickBot="1" x14ac:dyDescent="0.3">
      <c r="A3625" s="78" t="s">
        <v>4472</v>
      </c>
      <c r="B3625" s="79">
        <v>0.97085370000000004</v>
      </c>
      <c r="C3625" s="109">
        <f t="shared" si="56"/>
        <v>0.51020406548532415</v>
      </c>
      <c r="D3625" s="80">
        <v>8.8209499999999998</v>
      </c>
      <c r="E3625" s="78">
        <v>67.454999999999998</v>
      </c>
      <c r="F3625" s="78">
        <v>13</v>
      </c>
      <c r="G3625" s="78">
        <v>8</v>
      </c>
      <c r="H3625" s="78">
        <v>8</v>
      </c>
      <c r="I3625" s="51"/>
      <c r="J3625" s="81" t="s">
        <v>22</v>
      </c>
      <c r="K3625" s="82">
        <v>1.394898</v>
      </c>
      <c r="L3625" s="80">
        <v>0.34289609999999998</v>
      </c>
      <c r="M3625" s="83" t="s">
        <v>22</v>
      </c>
      <c r="N3625" s="82" t="s">
        <v>22</v>
      </c>
      <c r="O3625" s="82">
        <v>-7.1936749999999994E-2</v>
      </c>
      <c r="P3625" s="82" t="s">
        <v>22</v>
      </c>
      <c r="Q3625" s="82" t="s">
        <v>22</v>
      </c>
      <c r="R3625" s="82" t="s">
        <v>22</v>
      </c>
      <c r="S3625" s="82" t="s">
        <v>22</v>
      </c>
      <c r="T3625" s="80" t="s">
        <v>22</v>
      </c>
      <c r="U3625" s="86">
        <v>1.16E-24</v>
      </c>
      <c r="V3625" s="78" t="s">
        <v>4472</v>
      </c>
      <c r="W3625" s="78">
        <v>1</v>
      </c>
      <c r="X3625" s="85" t="s">
        <v>4472</v>
      </c>
      <c r="Y3625" s="78">
        <v>0.38150769699999998</v>
      </c>
      <c r="Z3625" s="49"/>
      <c r="AA3625" s="49"/>
    </row>
    <row r="3626" spans="1:27" ht="15.75" thickBot="1" x14ac:dyDescent="0.3">
      <c r="A3626" s="78" t="s">
        <v>4903</v>
      </c>
      <c r="B3626" s="79">
        <v>0.97107449999999995</v>
      </c>
      <c r="C3626" s="109">
        <f t="shared" si="56"/>
        <v>0.51012598631106643</v>
      </c>
      <c r="D3626" s="80">
        <v>8.2413969999999992</v>
      </c>
      <c r="E3626" s="78">
        <v>56.722000000000001</v>
      </c>
      <c r="F3626" s="78">
        <v>4</v>
      </c>
      <c r="G3626" s="78">
        <v>2</v>
      </c>
      <c r="H3626" s="78">
        <v>2</v>
      </c>
      <c r="I3626" s="51"/>
      <c r="J3626" s="81" t="s">
        <v>22</v>
      </c>
      <c r="K3626" s="82" t="s">
        <v>22</v>
      </c>
      <c r="L3626" s="80" t="s">
        <v>22</v>
      </c>
      <c r="M3626" s="83" t="s">
        <v>22</v>
      </c>
      <c r="N3626" s="82" t="s">
        <v>22</v>
      </c>
      <c r="O3626" s="82" t="s">
        <v>22</v>
      </c>
      <c r="P3626" s="82" t="s">
        <v>22</v>
      </c>
      <c r="Q3626" s="82" t="s">
        <v>22</v>
      </c>
      <c r="R3626" s="82" t="s">
        <v>22</v>
      </c>
      <c r="S3626" s="82" t="s">
        <v>22</v>
      </c>
      <c r="T3626" s="80" t="s">
        <v>22</v>
      </c>
      <c r="U3626" s="86">
        <v>1.13E-8</v>
      </c>
      <c r="V3626" s="78" t="s">
        <v>4903</v>
      </c>
      <c r="W3626" s="78">
        <v>1</v>
      </c>
      <c r="X3626" s="85" t="s">
        <v>4903</v>
      </c>
      <c r="Y3626" s="78">
        <v>0.36579472400000002</v>
      </c>
      <c r="Z3626" s="49"/>
      <c r="AA3626" s="49"/>
    </row>
    <row r="3627" spans="1:27" ht="15.75" thickBot="1" x14ac:dyDescent="0.3">
      <c r="A3627" s="78" t="s">
        <v>1596</v>
      </c>
      <c r="B3627" s="79">
        <v>0.97195739999999997</v>
      </c>
      <c r="C3627" s="109">
        <f t="shared" si="56"/>
        <v>0.50981389509716857</v>
      </c>
      <c r="D3627" s="80">
        <v>7.451848</v>
      </c>
      <c r="E3627" s="78">
        <v>8.5021000000000004</v>
      </c>
      <c r="F3627" s="78">
        <v>2</v>
      </c>
      <c r="G3627" s="78">
        <v>3</v>
      </c>
      <c r="H3627" s="78">
        <v>3</v>
      </c>
      <c r="I3627" s="51"/>
      <c r="J3627" s="81" t="s">
        <v>22</v>
      </c>
      <c r="K3627" s="82" t="s">
        <v>22</v>
      </c>
      <c r="L3627" s="80" t="s">
        <v>22</v>
      </c>
      <c r="M3627" s="83" t="s">
        <v>22</v>
      </c>
      <c r="N3627" s="82" t="s">
        <v>22</v>
      </c>
      <c r="O3627" s="82" t="s">
        <v>22</v>
      </c>
      <c r="P3627" s="82" t="s">
        <v>22</v>
      </c>
      <c r="Q3627" s="82" t="s">
        <v>22</v>
      </c>
      <c r="R3627" s="82" t="s">
        <v>22</v>
      </c>
      <c r="S3627" s="82" t="s">
        <v>22</v>
      </c>
      <c r="T3627" s="80" t="s">
        <v>22</v>
      </c>
      <c r="U3627" s="86">
        <v>3.69E-8</v>
      </c>
      <c r="V3627" s="78" t="s">
        <v>1596</v>
      </c>
      <c r="W3627" s="78">
        <v>1</v>
      </c>
      <c r="X3627" s="85" t="s">
        <v>1596</v>
      </c>
      <c r="Y3627" s="78">
        <v>0.404773088</v>
      </c>
      <c r="Z3627" s="49"/>
      <c r="AA3627" s="49"/>
    </row>
    <row r="3628" spans="1:27" ht="15.75" thickBot="1" x14ac:dyDescent="0.3">
      <c r="A3628" s="78" t="s">
        <v>2473</v>
      </c>
      <c r="B3628" s="79">
        <v>0.97254560000000001</v>
      </c>
      <c r="C3628" s="109">
        <f t="shared" si="56"/>
        <v>0.50960608166292587</v>
      </c>
      <c r="D3628" s="80">
        <v>7.9538460000000004</v>
      </c>
      <c r="E3628" s="78">
        <v>24.206</v>
      </c>
      <c r="F3628" s="78">
        <v>5</v>
      </c>
      <c r="G3628" s="78">
        <v>4</v>
      </c>
      <c r="H3628" s="78">
        <v>4</v>
      </c>
      <c r="I3628" s="51"/>
      <c r="J3628" s="81" t="s">
        <v>22</v>
      </c>
      <c r="K3628" s="82" t="s">
        <v>22</v>
      </c>
      <c r="L3628" s="80" t="s">
        <v>22</v>
      </c>
      <c r="M3628" s="83" t="s">
        <v>22</v>
      </c>
      <c r="N3628" s="82" t="s">
        <v>22</v>
      </c>
      <c r="O3628" s="82" t="s">
        <v>22</v>
      </c>
      <c r="P3628" s="82" t="s">
        <v>22</v>
      </c>
      <c r="Q3628" s="82" t="s">
        <v>22</v>
      </c>
      <c r="R3628" s="82" t="s">
        <v>22</v>
      </c>
      <c r="S3628" s="82" t="s">
        <v>22</v>
      </c>
      <c r="T3628" s="80" t="s">
        <v>22</v>
      </c>
      <c r="U3628" s="86">
        <v>3.7100000000000001E-16</v>
      </c>
      <c r="V3628" s="78" t="s">
        <v>2473</v>
      </c>
      <c r="W3628" s="78">
        <v>1</v>
      </c>
      <c r="X3628" s="85" t="s">
        <v>2473</v>
      </c>
      <c r="Y3628" s="78">
        <v>0.40435991799999998</v>
      </c>
      <c r="Z3628" s="49"/>
      <c r="AA3628" s="49"/>
    </row>
    <row r="3629" spans="1:27" ht="15.75" thickBot="1" x14ac:dyDescent="0.3">
      <c r="A3629" s="78" t="s">
        <v>1451</v>
      </c>
      <c r="B3629" s="79">
        <v>0.97254560000000001</v>
      </c>
      <c r="C3629" s="109">
        <f t="shared" si="56"/>
        <v>0.50960608166292587</v>
      </c>
      <c r="D3629" s="80">
        <v>10.485279999999999</v>
      </c>
      <c r="E3629" s="78">
        <v>60.337000000000003</v>
      </c>
      <c r="F3629" s="78">
        <v>223</v>
      </c>
      <c r="G3629" s="78">
        <v>35</v>
      </c>
      <c r="H3629" s="78">
        <v>35</v>
      </c>
      <c r="I3629" s="51"/>
      <c r="J3629" s="81">
        <v>0.95188609999999996</v>
      </c>
      <c r="K3629" s="82">
        <v>0.90650589999999998</v>
      </c>
      <c r="L3629" s="80">
        <v>0.92766890000000002</v>
      </c>
      <c r="M3629" s="83">
        <v>1.0390680000000001</v>
      </c>
      <c r="N3629" s="82">
        <v>1.01264</v>
      </c>
      <c r="O3629" s="82">
        <v>0.95925090000000002</v>
      </c>
      <c r="P3629" s="82">
        <v>1.0248870000000001</v>
      </c>
      <c r="Q3629" s="82">
        <v>1.0004329999999999</v>
      </c>
      <c r="R3629" s="82">
        <v>0.97026469999999998</v>
      </c>
      <c r="S3629" s="82">
        <v>0.91410519999999995</v>
      </c>
      <c r="T3629" s="80">
        <v>1.0602549999999999</v>
      </c>
      <c r="U3629" s="86">
        <v>6.3799999999999996E-213</v>
      </c>
      <c r="V3629" s="78" t="s">
        <v>1451</v>
      </c>
      <c r="W3629" s="78">
        <v>1</v>
      </c>
      <c r="X3629" s="85" t="s">
        <v>1451</v>
      </c>
      <c r="Y3629" s="78">
        <v>0.60729374300000005</v>
      </c>
      <c r="Z3629" s="49"/>
      <c r="AA3629" s="49"/>
    </row>
    <row r="3630" spans="1:27" ht="15.75" thickBot="1" x14ac:dyDescent="0.3">
      <c r="A3630" s="78" t="s">
        <v>4828</v>
      </c>
      <c r="B3630" s="79">
        <v>0.97357459999999996</v>
      </c>
      <c r="C3630" s="109">
        <f t="shared" si="56"/>
        <v>0.50924273550912658</v>
      </c>
      <c r="D3630" s="80">
        <v>7.7459249999999997</v>
      </c>
      <c r="E3630" s="78">
        <v>14.268000000000001</v>
      </c>
      <c r="F3630" s="78">
        <v>5</v>
      </c>
      <c r="G3630" s="78">
        <v>2</v>
      </c>
      <c r="H3630" s="78">
        <v>2</v>
      </c>
      <c r="I3630" s="51"/>
      <c r="J3630" s="81" t="s">
        <v>22</v>
      </c>
      <c r="K3630" s="82" t="s">
        <v>22</v>
      </c>
      <c r="L3630" s="80" t="s">
        <v>22</v>
      </c>
      <c r="M3630" s="83" t="s">
        <v>22</v>
      </c>
      <c r="N3630" s="82" t="s">
        <v>22</v>
      </c>
      <c r="O3630" s="82" t="s">
        <v>22</v>
      </c>
      <c r="P3630" s="82" t="s">
        <v>22</v>
      </c>
      <c r="Q3630" s="82" t="s">
        <v>22</v>
      </c>
      <c r="R3630" s="82" t="s">
        <v>22</v>
      </c>
      <c r="S3630" s="82" t="s">
        <v>22</v>
      </c>
      <c r="T3630" s="80">
        <v>1.1327739999999999</v>
      </c>
      <c r="U3630" s="86">
        <v>1.35E-7</v>
      </c>
      <c r="V3630" s="78" t="s">
        <v>4828</v>
      </c>
      <c r="W3630" s="78">
        <v>1</v>
      </c>
      <c r="X3630" s="85" t="s">
        <v>4828</v>
      </c>
      <c r="Y3630" s="78">
        <v>0.40363768500000002</v>
      </c>
      <c r="Z3630" s="49"/>
      <c r="AA3630" s="49"/>
    </row>
    <row r="3631" spans="1:27" ht="15.75" thickBot="1" x14ac:dyDescent="0.3">
      <c r="A3631" s="78" t="s">
        <v>2422</v>
      </c>
      <c r="B3631" s="79">
        <v>0.97482290000000005</v>
      </c>
      <c r="C3631" s="109">
        <f t="shared" si="56"/>
        <v>0.50880230093920875</v>
      </c>
      <c r="D3631" s="80">
        <v>7.8343949999999998</v>
      </c>
      <c r="E3631" s="78">
        <v>149.25</v>
      </c>
      <c r="F3631" s="78">
        <v>5</v>
      </c>
      <c r="G3631" s="78">
        <v>3</v>
      </c>
      <c r="H3631" s="78">
        <v>3</v>
      </c>
      <c r="I3631" s="51"/>
      <c r="J3631" s="81" t="s">
        <v>22</v>
      </c>
      <c r="K3631" s="82" t="s">
        <v>22</v>
      </c>
      <c r="L3631" s="80" t="s">
        <v>22</v>
      </c>
      <c r="M3631" s="83" t="s">
        <v>22</v>
      </c>
      <c r="N3631" s="82" t="s">
        <v>22</v>
      </c>
      <c r="O3631" s="82" t="s">
        <v>22</v>
      </c>
      <c r="P3631" s="82" t="s">
        <v>22</v>
      </c>
      <c r="Q3631" s="82" t="s">
        <v>22</v>
      </c>
      <c r="R3631" s="82">
        <v>-0.32691399999999998</v>
      </c>
      <c r="S3631" s="82" t="s">
        <v>22</v>
      </c>
      <c r="T3631" s="80">
        <v>-0.12643869999999999</v>
      </c>
      <c r="U3631" s="86">
        <v>1.6699999999999999E-5</v>
      </c>
      <c r="V3631" s="78" t="s">
        <v>2422</v>
      </c>
      <c r="W3631" s="78">
        <v>1</v>
      </c>
      <c r="X3631" s="85" t="s">
        <v>2422</v>
      </c>
      <c r="Y3631" s="78">
        <v>0.40276253899999997</v>
      </c>
      <c r="Z3631" s="49"/>
      <c r="AA3631" s="49"/>
    </row>
    <row r="3632" spans="1:27" ht="15.75" thickBot="1" x14ac:dyDescent="0.3">
      <c r="A3632" s="78" t="s">
        <v>2584</v>
      </c>
      <c r="B3632" s="79">
        <v>0.97577689999999995</v>
      </c>
      <c r="C3632" s="109">
        <f t="shared" si="56"/>
        <v>0.50846596032030689</v>
      </c>
      <c r="D3632" s="80">
        <v>8.3231699999999993</v>
      </c>
      <c r="E3632" s="78">
        <v>27.364000000000001</v>
      </c>
      <c r="F3632" s="78">
        <v>3</v>
      </c>
      <c r="G3632" s="78">
        <v>3</v>
      </c>
      <c r="H3632" s="78">
        <v>3</v>
      </c>
      <c r="I3632" s="51"/>
      <c r="J3632" s="81" t="s">
        <v>22</v>
      </c>
      <c r="K3632" s="82" t="s">
        <v>22</v>
      </c>
      <c r="L3632" s="80" t="s">
        <v>22</v>
      </c>
      <c r="M3632" s="83" t="s">
        <v>22</v>
      </c>
      <c r="N3632" s="82" t="s">
        <v>22</v>
      </c>
      <c r="O3632" s="82" t="s">
        <v>22</v>
      </c>
      <c r="P3632" s="82" t="s">
        <v>22</v>
      </c>
      <c r="Q3632" s="82" t="s">
        <v>22</v>
      </c>
      <c r="R3632" s="82" t="s">
        <v>22</v>
      </c>
      <c r="S3632" s="82" t="s">
        <v>22</v>
      </c>
      <c r="T3632" s="80" t="s">
        <v>22</v>
      </c>
      <c r="U3632" s="86">
        <v>3.9900000000000001E-7</v>
      </c>
      <c r="V3632" s="78" t="s">
        <v>2584</v>
      </c>
      <c r="W3632" s="78">
        <v>1</v>
      </c>
      <c r="X3632" s="85" t="s">
        <v>2584</v>
      </c>
      <c r="Y3632" s="78">
        <v>0.36297285000000001</v>
      </c>
      <c r="Z3632" s="49"/>
      <c r="AA3632" s="49"/>
    </row>
    <row r="3633" spans="1:27" ht="15.75" thickBot="1" x14ac:dyDescent="0.3">
      <c r="A3633" s="78" t="s">
        <v>2150</v>
      </c>
      <c r="B3633" s="79">
        <v>0.9758502</v>
      </c>
      <c r="C3633" s="109">
        <f t="shared" si="56"/>
        <v>0.50844012699653729</v>
      </c>
      <c r="D3633" s="80">
        <v>7.7289300000000001</v>
      </c>
      <c r="E3633" s="78">
        <v>44.595999999999997</v>
      </c>
      <c r="F3633" s="78">
        <v>2</v>
      </c>
      <c r="G3633" s="78">
        <v>1</v>
      </c>
      <c r="H3633" s="78">
        <v>1</v>
      </c>
      <c r="I3633" s="51"/>
      <c r="J3633" s="81" t="s">
        <v>22</v>
      </c>
      <c r="K3633" s="82" t="s">
        <v>22</v>
      </c>
      <c r="L3633" s="80" t="s">
        <v>22</v>
      </c>
      <c r="M3633" s="83" t="s">
        <v>22</v>
      </c>
      <c r="N3633" s="82" t="s">
        <v>22</v>
      </c>
      <c r="O3633" s="82" t="s">
        <v>22</v>
      </c>
      <c r="P3633" s="82" t="s">
        <v>22</v>
      </c>
      <c r="Q3633" s="82" t="s">
        <v>22</v>
      </c>
      <c r="R3633" s="82" t="s">
        <v>22</v>
      </c>
      <c r="S3633" s="82" t="s">
        <v>22</v>
      </c>
      <c r="T3633" s="80" t="s">
        <v>22</v>
      </c>
      <c r="U3633" s="86">
        <v>6.6400000000000002E-7</v>
      </c>
      <c r="V3633" s="78" t="s">
        <v>2150</v>
      </c>
      <c r="W3633" s="78">
        <v>1</v>
      </c>
      <c r="X3633" s="85" t="s">
        <v>2150</v>
      </c>
      <c r="Y3633" s="78">
        <v>0.402043227</v>
      </c>
      <c r="Z3633" s="49"/>
      <c r="AA3633" s="49"/>
    </row>
    <row r="3634" spans="1:27" ht="15.75" thickBot="1" x14ac:dyDescent="0.3">
      <c r="A3634" s="78" t="s">
        <v>2800</v>
      </c>
      <c r="B3634" s="79">
        <v>0.97680350000000005</v>
      </c>
      <c r="C3634" s="109">
        <f t="shared" si="56"/>
        <v>0.50810427232415434</v>
      </c>
      <c r="D3634" s="80">
        <v>9.3822869999999998</v>
      </c>
      <c r="E3634" s="78">
        <v>59.037999999999997</v>
      </c>
      <c r="F3634" s="78">
        <v>30</v>
      </c>
      <c r="G3634" s="78">
        <v>7</v>
      </c>
      <c r="H3634" s="78">
        <v>7</v>
      </c>
      <c r="I3634" s="51"/>
      <c r="J3634" s="81">
        <v>1.712288</v>
      </c>
      <c r="K3634" s="82">
        <v>1.243852</v>
      </c>
      <c r="L3634" s="80">
        <v>-0.6363915</v>
      </c>
      <c r="M3634" s="83" t="s">
        <v>22</v>
      </c>
      <c r="N3634" s="82">
        <v>-4.7949760000000001E-2</v>
      </c>
      <c r="O3634" s="82">
        <v>0.45712150000000001</v>
      </c>
      <c r="P3634" s="82" t="s">
        <v>22</v>
      </c>
      <c r="Q3634" s="82">
        <v>0.75522940000000005</v>
      </c>
      <c r="R3634" s="82">
        <v>0.99044659999999995</v>
      </c>
      <c r="S3634" s="82">
        <v>0.96317819999999998</v>
      </c>
      <c r="T3634" s="80">
        <v>0.89963970000000004</v>
      </c>
      <c r="U3634" s="86">
        <v>2.34E-23</v>
      </c>
      <c r="V3634" s="78" t="s">
        <v>2800</v>
      </c>
      <c r="W3634" s="78">
        <v>1</v>
      </c>
      <c r="X3634" s="85" t="s">
        <v>2800</v>
      </c>
      <c r="Y3634" s="78">
        <v>0.43638017600000001</v>
      </c>
      <c r="Z3634" s="49"/>
      <c r="AA3634" s="49"/>
    </row>
    <row r="3635" spans="1:27" ht="15.75" thickBot="1" x14ac:dyDescent="0.3">
      <c r="A3635" s="78" t="s">
        <v>1160</v>
      </c>
      <c r="B3635" s="79">
        <v>0.98082970000000003</v>
      </c>
      <c r="C3635" s="109">
        <f t="shared" si="56"/>
        <v>0.50668825753372226</v>
      </c>
      <c r="D3635" s="80">
        <v>8.630865</v>
      </c>
      <c r="E3635" s="78">
        <v>85.938000000000002</v>
      </c>
      <c r="F3635" s="78">
        <v>10</v>
      </c>
      <c r="G3635" s="78">
        <v>3</v>
      </c>
      <c r="H3635" s="78">
        <v>3</v>
      </c>
      <c r="I3635" s="51"/>
      <c r="J3635" s="81" t="s">
        <v>22</v>
      </c>
      <c r="K3635" s="82" t="s">
        <v>22</v>
      </c>
      <c r="L3635" s="80" t="s">
        <v>22</v>
      </c>
      <c r="M3635" s="83">
        <v>1.178874</v>
      </c>
      <c r="N3635" s="82" t="s">
        <v>22</v>
      </c>
      <c r="O3635" s="82">
        <v>-1.074638</v>
      </c>
      <c r="P3635" s="82" t="s">
        <v>22</v>
      </c>
      <c r="Q3635" s="82" t="s">
        <v>22</v>
      </c>
      <c r="R3635" s="82" t="s">
        <v>22</v>
      </c>
      <c r="S3635" s="82" t="s">
        <v>22</v>
      </c>
      <c r="T3635" s="80" t="s">
        <v>22</v>
      </c>
      <c r="U3635" s="86">
        <v>2.11E-17</v>
      </c>
      <c r="V3635" s="78" t="s">
        <v>1160</v>
      </c>
      <c r="W3635" s="78">
        <v>1</v>
      </c>
      <c r="X3635" s="85" t="s">
        <v>1160</v>
      </c>
      <c r="Y3635" s="78">
        <v>0.34392425700000001</v>
      </c>
      <c r="Z3635" s="49"/>
      <c r="AA3635" s="49">
        <v>109</v>
      </c>
    </row>
    <row r="3636" spans="1:27" ht="15.75" thickBot="1" x14ac:dyDescent="0.3">
      <c r="A3636" s="78" t="s">
        <v>4434</v>
      </c>
      <c r="B3636" s="79">
        <v>0.98119509999999999</v>
      </c>
      <c r="C3636" s="109">
        <f t="shared" si="56"/>
        <v>0.50655994181918429</v>
      </c>
      <c r="D3636" s="80">
        <v>7.3999160000000002</v>
      </c>
      <c r="E3636" s="78">
        <v>40.183999999999997</v>
      </c>
      <c r="F3636" s="78">
        <v>2</v>
      </c>
      <c r="G3636" s="78">
        <v>2</v>
      </c>
      <c r="H3636" s="78">
        <v>2</v>
      </c>
      <c r="I3636" s="51"/>
      <c r="J3636" s="81" t="s">
        <v>22</v>
      </c>
      <c r="K3636" s="82" t="s">
        <v>22</v>
      </c>
      <c r="L3636" s="80" t="s">
        <v>22</v>
      </c>
      <c r="M3636" s="83" t="s">
        <v>22</v>
      </c>
      <c r="N3636" s="82" t="s">
        <v>22</v>
      </c>
      <c r="O3636" s="82" t="s">
        <v>22</v>
      </c>
      <c r="P3636" s="82" t="s">
        <v>22</v>
      </c>
      <c r="Q3636" s="82" t="s">
        <v>22</v>
      </c>
      <c r="R3636" s="82" t="s">
        <v>22</v>
      </c>
      <c r="S3636" s="82" t="s">
        <v>22</v>
      </c>
      <c r="T3636" s="80" t="s">
        <v>22</v>
      </c>
      <c r="U3636" s="86">
        <v>5.0000000000000002E-5</v>
      </c>
      <c r="V3636" s="78" t="s">
        <v>4434</v>
      </c>
      <c r="W3636" s="78">
        <v>1</v>
      </c>
      <c r="X3636" s="85" t="s">
        <v>4434</v>
      </c>
      <c r="Y3636" s="78">
        <v>0.39831317100000002</v>
      </c>
      <c r="Z3636" s="49"/>
      <c r="AA3636" s="49"/>
    </row>
    <row r="3637" spans="1:27" ht="15.75" thickBot="1" x14ac:dyDescent="0.3">
      <c r="A3637" s="78" t="s">
        <v>2014</v>
      </c>
      <c r="B3637" s="79">
        <v>0.98287500000000005</v>
      </c>
      <c r="C3637" s="109">
        <f t="shared" si="56"/>
        <v>0.50597043761212401</v>
      </c>
      <c r="D3637" s="80">
        <v>8.3371790000000008</v>
      </c>
      <c r="E3637" s="78">
        <v>31.425000000000001</v>
      </c>
      <c r="F3637" s="78">
        <v>8</v>
      </c>
      <c r="G3637" s="78">
        <v>4</v>
      </c>
      <c r="H3637" s="78">
        <v>4</v>
      </c>
      <c r="I3637" s="51"/>
      <c r="J3637" s="81" t="s">
        <v>22</v>
      </c>
      <c r="K3637" s="82" t="s">
        <v>22</v>
      </c>
      <c r="L3637" s="80" t="s">
        <v>22</v>
      </c>
      <c r="M3637" s="83">
        <v>1.2585189999999999</v>
      </c>
      <c r="N3637" s="82" t="s">
        <v>22</v>
      </c>
      <c r="O3637" s="82" t="s">
        <v>22</v>
      </c>
      <c r="P3637" s="82" t="s">
        <v>22</v>
      </c>
      <c r="Q3637" s="82" t="s">
        <v>22</v>
      </c>
      <c r="R3637" s="82" t="s">
        <v>22</v>
      </c>
      <c r="S3637" s="82">
        <v>1.2352369999999999</v>
      </c>
      <c r="T3637" s="80">
        <v>0.93009390000000003</v>
      </c>
      <c r="U3637" s="86">
        <v>6.1799999999999998E-16</v>
      </c>
      <c r="V3637" s="78" t="s">
        <v>2014</v>
      </c>
      <c r="W3637" s="78">
        <v>1</v>
      </c>
      <c r="X3637" s="85" t="s">
        <v>2014</v>
      </c>
      <c r="Y3637" s="78">
        <v>0.35873919100000001</v>
      </c>
      <c r="Z3637" s="49"/>
      <c r="AA3637" s="49"/>
    </row>
    <row r="3638" spans="1:27" ht="15.75" thickBot="1" x14ac:dyDescent="0.3">
      <c r="A3638" s="78" t="s">
        <v>1259</v>
      </c>
      <c r="B3638" s="79">
        <v>0.98426119999999995</v>
      </c>
      <c r="C3638" s="109">
        <f t="shared" si="56"/>
        <v>0.50548451414717732</v>
      </c>
      <c r="D3638" s="80">
        <v>8.067183</v>
      </c>
      <c r="E3638" s="78">
        <v>77.855000000000004</v>
      </c>
      <c r="F3638" s="78">
        <v>4</v>
      </c>
      <c r="G3638" s="78">
        <v>3</v>
      </c>
      <c r="H3638" s="78">
        <v>3</v>
      </c>
      <c r="I3638" s="51"/>
      <c r="J3638" s="81" t="s">
        <v>22</v>
      </c>
      <c r="K3638" s="82" t="s">
        <v>22</v>
      </c>
      <c r="L3638" s="80" t="s">
        <v>22</v>
      </c>
      <c r="M3638" s="83" t="s">
        <v>22</v>
      </c>
      <c r="N3638" s="82" t="s">
        <v>22</v>
      </c>
      <c r="O3638" s="82" t="s">
        <v>22</v>
      </c>
      <c r="P3638" s="82" t="s">
        <v>22</v>
      </c>
      <c r="Q3638" s="82" t="s">
        <v>22</v>
      </c>
      <c r="R3638" s="82" t="s">
        <v>22</v>
      </c>
      <c r="S3638" s="82" t="s">
        <v>22</v>
      </c>
      <c r="T3638" s="80">
        <v>0.25253680000000001</v>
      </c>
      <c r="U3638" s="86">
        <v>8.91E-9</v>
      </c>
      <c r="V3638" s="78" t="s">
        <v>1259</v>
      </c>
      <c r="W3638" s="78">
        <v>1</v>
      </c>
      <c r="X3638" s="85" t="s">
        <v>1259</v>
      </c>
      <c r="Y3638" s="78">
        <v>0.35791602</v>
      </c>
      <c r="Z3638" s="49"/>
      <c r="AA3638" s="49"/>
    </row>
    <row r="3639" spans="1:27" ht="15.75" thickBot="1" x14ac:dyDescent="0.3">
      <c r="A3639" s="78" t="s">
        <v>2213</v>
      </c>
      <c r="B3639" s="79">
        <v>0.98440709999999998</v>
      </c>
      <c r="C3639" s="109">
        <f t="shared" si="56"/>
        <v>0.50543339699527423</v>
      </c>
      <c r="D3639" s="80">
        <v>8.7065900000000003</v>
      </c>
      <c r="E3639" s="78">
        <v>35.694000000000003</v>
      </c>
      <c r="F3639" s="78">
        <v>16</v>
      </c>
      <c r="G3639" s="78">
        <v>5</v>
      </c>
      <c r="H3639" s="78">
        <v>5</v>
      </c>
      <c r="I3639" s="51"/>
      <c r="J3639" s="81" t="s">
        <v>22</v>
      </c>
      <c r="K3639" s="82" t="s">
        <v>22</v>
      </c>
      <c r="L3639" s="80" t="s">
        <v>22</v>
      </c>
      <c r="M3639" s="83" t="s">
        <v>22</v>
      </c>
      <c r="N3639" s="82" t="s">
        <v>22</v>
      </c>
      <c r="O3639" s="82" t="s">
        <v>22</v>
      </c>
      <c r="P3639" s="82">
        <v>1.1968589999999999</v>
      </c>
      <c r="Q3639" s="82">
        <v>0.98316689999999995</v>
      </c>
      <c r="R3639" s="82" t="s">
        <v>22</v>
      </c>
      <c r="S3639" s="82" t="s">
        <v>22</v>
      </c>
      <c r="T3639" s="80">
        <v>1.0323830000000001</v>
      </c>
      <c r="U3639" s="86">
        <v>2.0999999999999999E-58</v>
      </c>
      <c r="V3639" s="78" t="s">
        <v>2213</v>
      </c>
      <c r="W3639" s="78">
        <v>1</v>
      </c>
      <c r="X3639" s="85" t="s">
        <v>2213</v>
      </c>
      <c r="Y3639" s="78">
        <v>0.34177367600000003</v>
      </c>
      <c r="Z3639" s="49"/>
      <c r="AA3639" s="49"/>
    </row>
    <row r="3640" spans="1:27" ht="15.75" thickBot="1" x14ac:dyDescent="0.3">
      <c r="A3640" s="78" t="s">
        <v>4845</v>
      </c>
      <c r="B3640" s="79">
        <v>0.98520890000000005</v>
      </c>
      <c r="C3640" s="109">
        <f t="shared" si="56"/>
        <v>0.50515257263994207</v>
      </c>
      <c r="D3640" s="80">
        <v>9.2843859999999996</v>
      </c>
      <c r="E3640" s="78">
        <v>9.9182000000000006</v>
      </c>
      <c r="F3640" s="78">
        <v>11</v>
      </c>
      <c r="G3640" s="78">
        <v>2</v>
      </c>
      <c r="H3640" s="78">
        <v>2</v>
      </c>
      <c r="I3640" s="51"/>
      <c r="J3640" s="81" t="s">
        <v>22</v>
      </c>
      <c r="K3640" s="82" t="s">
        <v>22</v>
      </c>
      <c r="L3640" s="80" t="s">
        <v>22</v>
      </c>
      <c r="M3640" s="83" t="s">
        <v>22</v>
      </c>
      <c r="N3640" s="82" t="s">
        <v>22</v>
      </c>
      <c r="O3640" s="82" t="s">
        <v>22</v>
      </c>
      <c r="P3640" s="82" t="s">
        <v>22</v>
      </c>
      <c r="Q3640" s="82" t="s">
        <v>22</v>
      </c>
      <c r="R3640" s="82" t="s">
        <v>22</v>
      </c>
      <c r="S3640" s="82">
        <v>0.84615229999999997</v>
      </c>
      <c r="T3640" s="80" t="s">
        <v>22</v>
      </c>
      <c r="U3640" s="86">
        <v>2.1100000000000001E-5</v>
      </c>
      <c r="V3640" s="78" t="s">
        <v>4845</v>
      </c>
      <c r="W3640" s="78">
        <v>2</v>
      </c>
      <c r="X3640" s="85" t="s">
        <v>4846</v>
      </c>
      <c r="Y3640" s="78">
        <v>0.43131350200000002</v>
      </c>
      <c r="Z3640" s="49"/>
      <c r="AA3640" s="49">
        <v>363</v>
      </c>
    </row>
    <row r="3641" spans="1:27" ht="15.75" thickBot="1" x14ac:dyDescent="0.3">
      <c r="A3641" s="78" t="s">
        <v>1397</v>
      </c>
      <c r="B3641" s="79">
        <v>0.98520890000000005</v>
      </c>
      <c r="C3641" s="109">
        <f t="shared" si="56"/>
        <v>0.50515257263994207</v>
      </c>
      <c r="D3641" s="80">
        <v>8.6041070000000008</v>
      </c>
      <c r="E3641" s="78">
        <v>29.933</v>
      </c>
      <c r="F3641" s="78">
        <v>13</v>
      </c>
      <c r="G3641" s="78">
        <v>4</v>
      </c>
      <c r="H3641" s="78">
        <v>4</v>
      </c>
      <c r="I3641" s="51"/>
      <c r="J3641" s="81">
        <v>0.90658280000000002</v>
      </c>
      <c r="K3641" s="82" t="s">
        <v>22</v>
      </c>
      <c r="L3641" s="80">
        <v>1.009347</v>
      </c>
      <c r="M3641" s="83">
        <v>1.3290660000000001</v>
      </c>
      <c r="N3641" s="82" t="s">
        <v>22</v>
      </c>
      <c r="O3641" s="82" t="s">
        <v>22</v>
      </c>
      <c r="P3641" s="82" t="s">
        <v>22</v>
      </c>
      <c r="Q3641" s="82" t="s">
        <v>22</v>
      </c>
      <c r="R3641" s="82" t="s">
        <v>22</v>
      </c>
      <c r="S3641" s="82">
        <v>1.0539449999999999</v>
      </c>
      <c r="T3641" s="80">
        <v>0.80148980000000003</v>
      </c>
      <c r="U3641" s="86">
        <v>9.4299999999999997E-23</v>
      </c>
      <c r="V3641" s="78" t="s">
        <v>1397</v>
      </c>
      <c r="W3641" s="78">
        <v>1</v>
      </c>
      <c r="X3641" s="85" t="s">
        <v>1397</v>
      </c>
      <c r="Y3641" s="78">
        <v>0.341292816</v>
      </c>
      <c r="Z3641" s="49"/>
      <c r="AA3641" s="49"/>
    </row>
    <row r="3642" spans="1:27" ht="15.75" thickBot="1" x14ac:dyDescent="0.3">
      <c r="A3642" s="78" t="s">
        <v>707</v>
      </c>
      <c r="B3642" s="79">
        <v>0.98535470000000003</v>
      </c>
      <c r="C3642" s="109">
        <f t="shared" si="56"/>
        <v>0.50510152406661235</v>
      </c>
      <c r="D3642" s="80">
        <v>12.012460000000001</v>
      </c>
      <c r="E3642" s="78">
        <v>36.380000000000003</v>
      </c>
      <c r="F3642" s="78">
        <v>758</v>
      </c>
      <c r="G3642" s="78">
        <v>35</v>
      </c>
      <c r="H3642" s="78">
        <v>35</v>
      </c>
      <c r="I3642" s="51"/>
      <c r="J3642" s="81">
        <v>1.0406120000000001</v>
      </c>
      <c r="K3642" s="82">
        <v>0.92979100000000003</v>
      </c>
      <c r="L3642" s="80">
        <v>1.0014419999999999</v>
      </c>
      <c r="M3642" s="83">
        <v>0.96406579999999997</v>
      </c>
      <c r="N3642" s="82">
        <v>0.97958639999999997</v>
      </c>
      <c r="O3642" s="82">
        <v>0.97474950000000005</v>
      </c>
      <c r="P3642" s="82">
        <v>1.005328</v>
      </c>
      <c r="Q3642" s="82">
        <v>1.000505</v>
      </c>
      <c r="R3642" s="82">
        <v>0.96325210000000006</v>
      </c>
      <c r="S3642" s="82">
        <v>0.98323990000000006</v>
      </c>
      <c r="T3642" s="80">
        <v>0.97408879999999998</v>
      </c>
      <c r="U3642" s="84">
        <v>0</v>
      </c>
      <c r="V3642" s="78" t="s">
        <v>707</v>
      </c>
      <c r="W3642" s="78">
        <v>3</v>
      </c>
      <c r="X3642" s="85" t="s">
        <v>708</v>
      </c>
      <c r="Y3642" s="78">
        <v>0.60056056499999999</v>
      </c>
      <c r="Z3642" s="49"/>
      <c r="AA3642" s="49"/>
    </row>
    <row r="3643" spans="1:27" ht="15.75" thickBot="1" x14ac:dyDescent="0.3">
      <c r="A3643" s="78" t="s">
        <v>4101</v>
      </c>
      <c r="B3643" s="79">
        <v>0.98571900000000001</v>
      </c>
      <c r="C3643" s="109">
        <f t="shared" si="56"/>
        <v>0.50497399520594299</v>
      </c>
      <c r="D3643" s="80">
        <v>9.9687719999999995</v>
      </c>
      <c r="E3643" s="78">
        <v>33.198</v>
      </c>
      <c r="F3643" s="78">
        <v>94</v>
      </c>
      <c r="G3643" s="78">
        <v>8</v>
      </c>
      <c r="H3643" s="78">
        <v>8</v>
      </c>
      <c r="I3643" s="51"/>
      <c r="J3643" s="81">
        <v>1.149324</v>
      </c>
      <c r="K3643" s="82">
        <v>0.98841199999999996</v>
      </c>
      <c r="L3643" s="80">
        <v>0.99776209999999999</v>
      </c>
      <c r="M3643" s="83">
        <v>0.9895024</v>
      </c>
      <c r="N3643" s="82">
        <v>0.92683450000000001</v>
      </c>
      <c r="O3643" s="82">
        <v>0.77963789999999999</v>
      </c>
      <c r="P3643" s="82">
        <v>0.96184559999999997</v>
      </c>
      <c r="Q3643" s="82">
        <v>1.0992949999999999</v>
      </c>
      <c r="R3643" s="82">
        <v>0.9104257</v>
      </c>
      <c r="S3643" s="82">
        <v>0.99537600000000004</v>
      </c>
      <c r="T3643" s="80">
        <v>1.076012</v>
      </c>
      <c r="U3643" s="86">
        <v>2.5699999999999999E-298</v>
      </c>
      <c r="V3643" s="78" t="s">
        <v>4101</v>
      </c>
      <c r="W3643" s="78">
        <v>1</v>
      </c>
      <c r="X3643" s="85" t="s">
        <v>4101</v>
      </c>
      <c r="Y3643" s="78">
        <v>0.31731050900000002</v>
      </c>
      <c r="Z3643" s="49"/>
      <c r="AA3643" s="49"/>
    </row>
    <row r="3644" spans="1:27" ht="15.75" thickBot="1" x14ac:dyDescent="0.3">
      <c r="A3644" s="78" t="s">
        <v>3912</v>
      </c>
      <c r="B3644" s="79">
        <v>0.98652019999999996</v>
      </c>
      <c r="C3644" s="109">
        <f t="shared" si="56"/>
        <v>0.5046936359954376</v>
      </c>
      <c r="D3644" s="80">
        <v>10.5596</v>
      </c>
      <c r="E3644" s="78">
        <v>182.08</v>
      </c>
      <c r="F3644" s="78">
        <v>31</v>
      </c>
      <c r="G3644" s="78">
        <v>11</v>
      </c>
      <c r="H3644" s="78">
        <v>1</v>
      </c>
      <c r="I3644" s="51"/>
      <c r="J3644" s="81" t="s">
        <v>22</v>
      </c>
      <c r="K3644" s="82" t="s">
        <v>22</v>
      </c>
      <c r="L3644" s="80">
        <v>-1.367583</v>
      </c>
      <c r="M3644" s="83">
        <v>1.171079</v>
      </c>
      <c r="N3644" s="82">
        <v>1.0846769999999999</v>
      </c>
      <c r="O3644" s="82">
        <v>0.98652019999999996</v>
      </c>
      <c r="P3644" s="82">
        <v>-0.69226840000000001</v>
      </c>
      <c r="Q3644" s="82">
        <v>1.1694119999999999</v>
      </c>
      <c r="R3644" s="82">
        <v>-0.75530779999999997</v>
      </c>
      <c r="S3644" s="82">
        <v>-0.83941529999999998</v>
      </c>
      <c r="T3644" s="80">
        <v>1.069771</v>
      </c>
      <c r="U3644" s="84">
        <v>0</v>
      </c>
      <c r="V3644" s="78" t="s">
        <v>3912</v>
      </c>
      <c r="W3644" s="78">
        <v>1</v>
      </c>
      <c r="X3644" s="85" t="s">
        <v>3912</v>
      </c>
      <c r="Y3644" s="78">
        <v>0.59994958600000003</v>
      </c>
      <c r="Z3644" s="49"/>
      <c r="AA3644" s="49">
        <v>324</v>
      </c>
    </row>
    <row r="3645" spans="1:27" ht="15.75" thickBot="1" x14ac:dyDescent="0.3">
      <c r="A3645" s="78" t="s">
        <v>2140</v>
      </c>
      <c r="B3645" s="79">
        <v>0.98695699999999997</v>
      </c>
      <c r="C3645" s="109">
        <f t="shared" si="56"/>
        <v>0.50454085470428589</v>
      </c>
      <c r="D3645" s="80">
        <v>8.4919779999999996</v>
      </c>
      <c r="E3645" s="78">
        <v>28.73</v>
      </c>
      <c r="F3645" s="78">
        <v>11</v>
      </c>
      <c r="G3645" s="78">
        <v>3</v>
      </c>
      <c r="H3645" s="78">
        <v>3</v>
      </c>
      <c r="I3645" s="51"/>
      <c r="J3645" s="81" t="s">
        <v>22</v>
      </c>
      <c r="K3645" s="82" t="s">
        <v>22</v>
      </c>
      <c r="L3645" s="80" t="s">
        <v>22</v>
      </c>
      <c r="M3645" s="83" t="s">
        <v>22</v>
      </c>
      <c r="N3645" s="82" t="s">
        <v>22</v>
      </c>
      <c r="O3645" s="82" t="s">
        <v>22</v>
      </c>
      <c r="P3645" s="82" t="s">
        <v>22</v>
      </c>
      <c r="Q3645" s="82" t="s">
        <v>22</v>
      </c>
      <c r="R3645" s="82">
        <v>0.55885530000000005</v>
      </c>
      <c r="S3645" s="82">
        <v>0.36714740000000001</v>
      </c>
      <c r="T3645" s="80" t="s">
        <v>22</v>
      </c>
      <c r="U3645" s="86">
        <v>1.65E-12</v>
      </c>
      <c r="V3645" s="78" t="s">
        <v>2140</v>
      </c>
      <c r="W3645" s="78">
        <v>1</v>
      </c>
      <c r="X3645" s="85" t="s">
        <v>2140</v>
      </c>
      <c r="Y3645" s="78">
        <v>0.34024606099999999</v>
      </c>
      <c r="Z3645" s="49"/>
      <c r="AA3645" s="49"/>
    </row>
    <row r="3646" spans="1:27" ht="15.75" thickBot="1" x14ac:dyDescent="0.3">
      <c r="A3646" s="78" t="s">
        <v>1350</v>
      </c>
      <c r="B3646" s="79">
        <v>0.98702970000000001</v>
      </c>
      <c r="C3646" s="109">
        <f t="shared" si="56"/>
        <v>0.50451543062301829</v>
      </c>
      <c r="D3646" s="80">
        <v>8.998996</v>
      </c>
      <c r="E3646" s="78">
        <v>35.523000000000003</v>
      </c>
      <c r="F3646" s="78">
        <v>27</v>
      </c>
      <c r="G3646" s="78">
        <v>7</v>
      </c>
      <c r="H3646" s="78">
        <v>7</v>
      </c>
      <c r="I3646" s="51"/>
      <c r="J3646" s="81" t="s">
        <v>22</v>
      </c>
      <c r="K3646" s="82">
        <v>0.80982600000000005</v>
      </c>
      <c r="L3646" s="80">
        <v>0.78985439999999996</v>
      </c>
      <c r="M3646" s="83">
        <v>1.1546479999999999</v>
      </c>
      <c r="N3646" s="82">
        <v>0.9129564</v>
      </c>
      <c r="O3646" s="82">
        <v>1.0602549999999999</v>
      </c>
      <c r="P3646" s="82">
        <v>1.250113</v>
      </c>
      <c r="Q3646" s="82">
        <v>1.3064960000000001</v>
      </c>
      <c r="R3646" s="82">
        <v>0.98848469999999999</v>
      </c>
      <c r="S3646" s="82">
        <v>0.68428020000000001</v>
      </c>
      <c r="T3646" s="80">
        <v>0.8752297</v>
      </c>
      <c r="U3646" s="86">
        <v>1.9799999999999999E-32</v>
      </c>
      <c r="V3646" s="78" t="s">
        <v>1350</v>
      </c>
      <c r="W3646" s="78">
        <v>1</v>
      </c>
      <c r="X3646" s="85" t="s">
        <v>1350</v>
      </c>
      <c r="Y3646" s="78">
        <v>0.40157173800000001</v>
      </c>
      <c r="Z3646" s="49"/>
      <c r="AA3646" s="49"/>
    </row>
    <row r="3647" spans="1:27" ht="15.75" thickBot="1" x14ac:dyDescent="0.3">
      <c r="A3647" s="78" t="s">
        <v>1354</v>
      </c>
      <c r="B3647" s="79">
        <v>0.9873208</v>
      </c>
      <c r="C3647" s="109">
        <f t="shared" si="56"/>
        <v>0.50441364221875273</v>
      </c>
      <c r="D3647" s="80">
        <v>9.7210190000000001</v>
      </c>
      <c r="E3647" s="78">
        <v>62.433999999999997</v>
      </c>
      <c r="F3647" s="78">
        <v>108</v>
      </c>
      <c r="G3647" s="78">
        <v>19</v>
      </c>
      <c r="H3647" s="78">
        <v>19</v>
      </c>
      <c r="I3647" s="51"/>
      <c r="J3647" s="81">
        <v>1.102927</v>
      </c>
      <c r="K3647" s="82">
        <v>1.3540570000000001</v>
      </c>
      <c r="L3647" s="80">
        <v>1.3431230000000001</v>
      </c>
      <c r="M3647" s="83">
        <v>0.95188609999999996</v>
      </c>
      <c r="N3647" s="82">
        <v>1.0581780000000001</v>
      </c>
      <c r="O3647" s="82">
        <v>0.92744139999999997</v>
      </c>
      <c r="P3647" s="82">
        <v>0.98615609999999998</v>
      </c>
      <c r="Q3647" s="82">
        <v>0.81491950000000002</v>
      </c>
      <c r="R3647" s="82">
        <v>0.91126969999999996</v>
      </c>
      <c r="S3647" s="82">
        <v>1.08134</v>
      </c>
      <c r="T3647" s="80">
        <v>1.0149980000000001</v>
      </c>
      <c r="U3647" s="86">
        <v>3.9900000000000001E-101</v>
      </c>
      <c r="V3647" s="78" t="s">
        <v>1354</v>
      </c>
      <c r="W3647" s="78">
        <v>1</v>
      </c>
      <c r="X3647" s="85" t="s">
        <v>1354</v>
      </c>
      <c r="Y3647" s="78">
        <v>0.31731050900000002</v>
      </c>
      <c r="Z3647" s="49"/>
      <c r="AA3647" s="49"/>
    </row>
    <row r="3648" spans="1:27" ht="15.75" thickBot="1" x14ac:dyDescent="0.3">
      <c r="A3648" s="78" t="s">
        <v>3467</v>
      </c>
      <c r="B3648" s="79">
        <v>0.98833919999999997</v>
      </c>
      <c r="C3648" s="109">
        <f t="shared" si="56"/>
        <v>0.50405770172373621</v>
      </c>
      <c r="D3648" s="80">
        <v>7.8080829999999999</v>
      </c>
      <c r="E3648" s="78">
        <v>23.99</v>
      </c>
      <c r="F3648" s="78">
        <v>8</v>
      </c>
      <c r="G3648" s="78">
        <v>2</v>
      </c>
      <c r="H3648" s="78">
        <v>2</v>
      </c>
      <c r="I3648" s="51"/>
      <c r="J3648" s="81" t="s">
        <v>22</v>
      </c>
      <c r="K3648" s="82" t="s">
        <v>22</v>
      </c>
      <c r="L3648" s="80" t="s">
        <v>22</v>
      </c>
      <c r="M3648" s="83" t="s">
        <v>22</v>
      </c>
      <c r="N3648" s="82" t="s">
        <v>22</v>
      </c>
      <c r="O3648" s="82" t="s">
        <v>22</v>
      </c>
      <c r="P3648" s="82" t="s">
        <v>22</v>
      </c>
      <c r="Q3648" s="82" t="s">
        <v>22</v>
      </c>
      <c r="R3648" s="82">
        <v>0.98833919999999997</v>
      </c>
      <c r="S3648" s="82" t="s">
        <v>22</v>
      </c>
      <c r="T3648" s="80" t="s">
        <v>22</v>
      </c>
      <c r="U3648" s="86">
        <v>9.7499999999999998E-6</v>
      </c>
      <c r="V3648" s="78" t="s">
        <v>3467</v>
      </c>
      <c r="W3648" s="78">
        <v>1</v>
      </c>
      <c r="X3648" s="85" t="s">
        <v>3467</v>
      </c>
      <c r="Y3648" s="78">
        <v>0.39336011999999998</v>
      </c>
      <c r="Z3648" s="49"/>
      <c r="AA3648" s="49"/>
    </row>
    <row r="3649" spans="1:27" ht="15.75" thickBot="1" x14ac:dyDescent="0.3">
      <c r="A3649" s="78" t="s">
        <v>1916</v>
      </c>
      <c r="B3649" s="79">
        <v>0.99051920000000004</v>
      </c>
      <c r="C3649" s="109">
        <f t="shared" si="56"/>
        <v>0.50329661503166478</v>
      </c>
      <c r="D3649" s="80">
        <v>10.23631</v>
      </c>
      <c r="E3649" s="78">
        <v>36.823999999999998</v>
      </c>
      <c r="F3649" s="78">
        <v>98</v>
      </c>
      <c r="G3649" s="78">
        <v>10</v>
      </c>
      <c r="H3649" s="78">
        <v>10</v>
      </c>
      <c r="I3649" s="51"/>
      <c r="J3649" s="81">
        <v>1.037663</v>
      </c>
      <c r="K3649" s="82">
        <v>1.4744619999999999</v>
      </c>
      <c r="L3649" s="80">
        <v>1.0335110000000001</v>
      </c>
      <c r="M3649" s="83">
        <v>0.95143860000000002</v>
      </c>
      <c r="N3649" s="82">
        <v>0.9104257</v>
      </c>
      <c r="O3649" s="82">
        <v>0.87829369999999995</v>
      </c>
      <c r="P3649" s="82">
        <v>1.281372</v>
      </c>
      <c r="Q3649" s="82">
        <v>1.0340039999999999</v>
      </c>
      <c r="R3649" s="82">
        <v>1.0572079999999999</v>
      </c>
      <c r="S3649" s="82">
        <v>0.89343980000000001</v>
      </c>
      <c r="T3649" s="80">
        <v>0.89188579999999995</v>
      </c>
      <c r="U3649" s="86">
        <v>7.4600000000000002E-181</v>
      </c>
      <c r="V3649" s="78" t="s">
        <v>1916</v>
      </c>
      <c r="W3649" s="78">
        <v>1</v>
      </c>
      <c r="X3649" s="85" t="s">
        <v>1916</v>
      </c>
      <c r="Y3649" s="78">
        <v>0.31465304500000002</v>
      </c>
      <c r="Z3649" s="49"/>
      <c r="AA3649" s="49"/>
    </row>
    <row r="3650" spans="1:27" ht="15.75" thickBot="1" x14ac:dyDescent="0.3">
      <c r="A3650" s="78" t="s">
        <v>3113</v>
      </c>
      <c r="B3650" s="79">
        <v>0.99095480000000002</v>
      </c>
      <c r="C3650" s="109">
        <f t="shared" si="56"/>
        <v>0.50314467515170125</v>
      </c>
      <c r="D3650" s="80">
        <v>8.6776890000000009</v>
      </c>
      <c r="E3650" s="78">
        <v>44.412999999999997</v>
      </c>
      <c r="F3650" s="78">
        <v>14</v>
      </c>
      <c r="G3650" s="78">
        <v>6</v>
      </c>
      <c r="H3650" s="78">
        <v>6</v>
      </c>
      <c r="I3650" s="51"/>
      <c r="J3650" s="81" t="s">
        <v>22</v>
      </c>
      <c r="K3650" s="82" t="s">
        <v>22</v>
      </c>
      <c r="L3650" s="80" t="s">
        <v>22</v>
      </c>
      <c r="M3650" s="83" t="s">
        <v>22</v>
      </c>
      <c r="N3650" s="82" t="s">
        <v>22</v>
      </c>
      <c r="O3650" s="82">
        <v>1.149975</v>
      </c>
      <c r="P3650" s="82" t="s">
        <v>22</v>
      </c>
      <c r="Q3650" s="82" t="s">
        <v>22</v>
      </c>
      <c r="R3650" s="82">
        <v>0.26483669999999998</v>
      </c>
      <c r="S3650" s="82" t="s">
        <v>22</v>
      </c>
      <c r="T3650" s="80">
        <v>0.53426090000000004</v>
      </c>
      <c r="U3650" s="86">
        <v>1.3999999999999999E-23</v>
      </c>
      <c r="V3650" s="78" t="s">
        <v>3113</v>
      </c>
      <c r="W3650" s="78">
        <v>1</v>
      </c>
      <c r="X3650" s="85" t="s">
        <v>3113</v>
      </c>
      <c r="Y3650" s="78">
        <v>0.33785979999999999</v>
      </c>
      <c r="Z3650" s="49"/>
      <c r="AA3650" s="49"/>
    </row>
    <row r="3651" spans="1:27" ht="15.75" thickBot="1" x14ac:dyDescent="0.3">
      <c r="A3651" s="78" t="s">
        <v>571</v>
      </c>
      <c r="B3651" s="79">
        <v>0.99160800000000004</v>
      </c>
      <c r="C3651" s="109">
        <f t="shared" ref="C3651:C3714" si="57">POWER(2, -B3651)</f>
        <v>0.50291692105094254</v>
      </c>
      <c r="D3651" s="80">
        <v>9.8910520000000002</v>
      </c>
      <c r="E3651" s="78">
        <v>21.134</v>
      </c>
      <c r="F3651" s="78">
        <v>81</v>
      </c>
      <c r="G3651" s="78">
        <v>10</v>
      </c>
      <c r="H3651" s="78">
        <v>10</v>
      </c>
      <c r="I3651" s="51"/>
      <c r="J3651" s="81">
        <v>1.0180640000000001</v>
      </c>
      <c r="K3651" s="82">
        <v>0.79933609999999999</v>
      </c>
      <c r="L3651" s="80">
        <v>0.93402569999999996</v>
      </c>
      <c r="M3651" s="83">
        <v>1.028286</v>
      </c>
      <c r="N3651" s="82">
        <v>0.95761750000000001</v>
      </c>
      <c r="O3651" s="82">
        <v>1.019061</v>
      </c>
      <c r="P3651" s="82">
        <v>1.052068</v>
      </c>
      <c r="Q3651" s="82">
        <v>1.0202709999999999</v>
      </c>
      <c r="R3651" s="82">
        <v>1.0726549999999999</v>
      </c>
      <c r="S3651" s="82">
        <v>1.0615000000000001</v>
      </c>
      <c r="T3651" s="80">
        <v>1.1159650000000001</v>
      </c>
      <c r="U3651" s="86">
        <v>1.21E-286</v>
      </c>
      <c r="V3651" s="78" t="s">
        <v>571</v>
      </c>
      <c r="W3651" s="78">
        <v>1</v>
      </c>
      <c r="X3651" s="85" t="s">
        <v>571</v>
      </c>
      <c r="Y3651" s="78">
        <v>0.31405231900000002</v>
      </c>
      <c r="Z3651" s="49"/>
      <c r="AA3651" s="49"/>
    </row>
    <row r="3652" spans="1:27" ht="15.75" thickBot="1" x14ac:dyDescent="0.3">
      <c r="A3652" s="78" t="s">
        <v>1238</v>
      </c>
      <c r="B3652" s="79">
        <v>0.9922609</v>
      </c>
      <c r="C3652" s="109">
        <f t="shared" si="57"/>
        <v>0.50268937457694729</v>
      </c>
      <c r="D3652" s="80">
        <v>8.4727270000000008</v>
      </c>
      <c r="E3652" s="78">
        <v>15.773</v>
      </c>
      <c r="F3652" s="78">
        <v>7</v>
      </c>
      <c r="G3652" s="78">
        <v>5</v>
      </c>
      <c r="H3652" s="78">
        <v>5</v>
      </c>
      <c r="I3652" s="51"/>
      <c r="J3652" s="81" t="s">
        <v>22</v>
      </c>
      <c r="K3652" s="82" t="s">
        <v>22</v>
      </c>
      <c r="L3652" s="80">
        <v>1.0449539999999999</v>
      </c>
      <c r="M3652" s="83" t="s">
        <v>22</v>
      </c>
      <c r="N3652" s="82" t="s">
        <v>22</v>
      </c>
      <c r="O3652" s="82" t="s">
        <v>22</v>
      </c>
      <c r="P3652" s="82" t="s">
        <v>22</v>
      </c>
      <c r="Q3652" s="82" t="s">
        <v>22</v>
      </c>
      <c r="R3652" s="82" t="s">
        <v>22</v>
      </c>
      <c r="S3652" s="82" t="s">
        <v>22</v>
      </c>
      <c r="T3652" s="80" t="s">
        <v>22</v>
      </c>
      <c r="U3652" s="86">
        <v>1.06E-13</v>
      </c>
      <c r="V3652" s="78" t="s">
        <v>1238</v>
      </c>
      <c r="W3652" s="78">
        <v>1</v>
      </c>
      <c r="X3652" s="85" t="s">
        <v>1238</v>
      </c>
      <c r="Y3652" s="78">
        <v>0.337082571</v>
      </c>
      <c r="Z3652" s="49"/>
      <c r="AA3652" s="49"/>
    </row>
    <row r="3653" spans="1:27" ht="15.75" thickBot="1" x14ac:dyDescent="0.3">
      <c r="A3653" s="78" t="s">
        <v>275</v>
      </c>
      <c r="B3653" s="79">
        <v>0.99233340000000003</v>
      </c>
      <c r="C3653" s="109">
        <f t="shared" si="57"/>
        <v>0.50266411347678297</v>
      </c>
      <c r="D3653" s="80">
        <v>11.88649</v>
      </c>
      <c r="E3653" s="78">
        <v>52.552</v>
      </c>
      <c r="F3653" s="78">
        <v>808</v>
      </c>
      <c r="G3653" s="78">
        <v>52</v>
      </c>
      <c r="H3653" s="78">
        <v>52</v>
      </c>
      <c r="I3653" s="51"/>
      <c r="J3653" s="81">
        <v>0.93372370000000005</v>
      </c>
      <c r="K3653" s="82">
        <v>0.70814310000000003</v>
      </c>
      <c r="L3653" s="80">
        <v>0.62592510000000001</v>
      </c>
      <c r="M3653" s="83">
        <v>1.0413829999999999</v>
      </c>
      <c r="N3653" s="82">
        <v>1.0238229999999999</v>
      </c>
      <c r="O3653" s="82">
        <v>0.99718399999999996</v>
      </c>
      <c r="P3653" s="82">
        <v>1.0267999999999999</v>
      </c>
      <c r="Q3653" s="82">
        <v>1.014427</v>
      </c>
      <c r="R3653" s="82">
        <v>0.96206769999999997</v>
      </c>
      <c r="S3653" s="82">
        <v>1.0243199999999999</v>
      </c>
      <c r="T3653" s="80">
        <v>1.0297000000000001</v>
      </c>
      <c r="U3653" s="84">
        <v>0</v>
      </c>
      <c r="V3653" s="78" t="s">
        <v>275</v>
      </c>
      <c r="W3653" s="78">
        <v>10</v>
      </c>
      <c r="X3653" s="85" t="s">
        <v>276</v>
      </c>
      <c r="Y3653" s="78">
        <v>0.596906402</v>
      </c>
      <c r="Z3653" s="49"/>
      <c r="AA3653" s="49">
        <v>216</v>
      </c>
    </row>
    <row r="3654" spans="1:27" ht="15.75" thickBot="1" x14ac:dyDescent="0.3">
      <c r="A3654" s="78" t="s">
        <v>1171</v>
      </c>
      <c r="B3654" s="79">
        <v>0.99262340000000004</v>
      </c>
      <c r="C3654" s="109">
        <f t="shared" si="57"/>
        <v>0.50256308176967313</v>
      </c>
      <c r="D3654" s="80">
        <v>9.5182249999999993</v>
      </c>
      <c r="E3654" s="78">
        <v>62.984000000000002</v>
      </c>
      <c r="F3654" s="78">
        <v>41</v>
      </c>
      <c r="G3654" s="78">
        <v>9</v>
      </c>
      <c r="H3654" s="78">
        <v>9</v>
      </c>
      <c r="I3654" s="51"/>
      <c r="J3654" s="81">
        <v>-0.73867369999999999</v>
      </c>
      <c r="K3654" s="82">
        <v>1.12618</v>
      </c>
      <c r="L3654" s="80">
        <v>0.89149699999999998</v>
      </c>
      <c r="M3654" s="83">
        <v>0.51692280000000002</v>
      </c>
      <c r="N3654" s="82">
        <v>1.1084240000000001</v>
      </c>
      <c r="O3654" s="82">
        <v>1.103531</v>
      </c>
      <c r="P3654" s="82">
        <v>1.059563</v>
      </c>
      <c r="Q3654" s="82">
        <v>1.036116</v>
      </c>
      <c r="R3654" s="82">
        <v>-0.1658713</v>
      </c>
      <c r="S3654" s="82">
        <v>0.18294650000000001</v>
      </c>
      <c r="T3654" s="80">
        <v>1.1468510000000001</v>
      </c>
      <c r="U3654" s="86">
        <v>2.98E-30</v>
      </c>
      <c r="V3654" s="78" t="s">
        <v>1171</v>
      </c>
      <c r="W3654" s="78">
        <v>1</v>
      </c>
      <c r="X3654" s="85" t="s">
        <v>1171</v>
      </c>
      <c r="Y3654" s="78">
        <v>0.31421625399999997</v>
      </c>
      <c r="Z3654" s="49"/>
      <c r="AA3654" s="49"/>
    </row>
    <row r="3655" spans="1:27" ht="15.75" thickBot="1" x14ac:dyDescent="0.3">
      <c r="A3655" s="78" t="s">
        <v>3402</v>
      </c>
      <c r="B3655" s="79">
        <v>0.99284090000000003</v>
      </c>
      <c r="C3655" s="109">
        <f t="shared" si="57"/>
        <v>0.502487321315779</v>
      </c>
      <c r="D3655" s="80">
        <v>10.40875</v>
      </c>
      <c r="E3655" s="78">
        <v>41.344000000000001</v>
      </c>
      <c r="F3655" s="78">
        <v>182</v>
      </c>
      <c r="G3655" s="78">
        <v>26</v>
      </c>
      <c r="H3655" s="78">
        <v>26</v>
      </c>
      <c r="I3655" s="51"/>
      <c r="J3655" s="81">
        <v>1.131853</v>
      </c>
      <c r="K3655" s="82">
        <v>1.1017840000000001</v>
      </c>
      <c r="L3655" s="80">
        <v>1.162339</v>
      </c>
      <c r="M3655" s="83">
        <v>0.8182779</v>
      </c>
      <c r="N3655" s="82">
        <v>0.9556848</v>
      </c>
      <c r="O3655" s="82">
        <v>1.0323830000000001</v>
      </c>
      <c r="P3655" s="82">
        <v>0.97004369999999995</v>
      </c>
      <c r="Q3655" s="82">
        <v>1.0100640000000001</v>
      </c>
      <c r="R3655" s="82">
        <v>0.88017610000000002</v>
      </c>
      <c r="S3655" s="82">
        <v>0.93960270000000001</v>
      </c>
      <c r="T3655" s="80">
        <v>1.0174939999999999</v>
      </c>
      <c r="U3655" s="86">
        <v>7.57E-247</v>
      </c>
      <c r="V3655" s="78" t="s">
        <v>3402</v>
      </c>
      <c r="W3655" s="78">
        <v>1</v>
      </c>
      <c r="X3655" s="85" t="s">
        <v>3402</v>
      </c>
      <c r="Y3655" s="78">
        <v>0.59664104600000001</v>
      </c>
      <c r="Z3655" s="49"/>
      <c r="AA3655" s="49"/>
    </row>
    <row r="3656" spans="1:27" ht="15.75" thickBot="1" x14ac:dyDescent="0.3">
      <c r="A3656" s="78" t="s">
        <v>4808</v>
      </c>
      <c r="B3656" s="79">
        <v>0.99313090000000004</v>
      </c>
      <c r="C3656" s="109">
        <f t="shared" si="57"/>
        <v>0.50238632514256421</v>
      </c>
      <c r="D3656" s="80">
        <v>9.121461</v>
      </c>
      <c r="E3656" s="78">
        <v>50.970999999999997</v>
      </c>
      <c r="F3656" s="78">
        <v>13</v>
      </c>
      <c r="G3656" s="78">
        <v>5</v>
      </c>
      <c r="H3656" s="78">
        <v>5</v>
      </c>
      <c r="I3656" s="51"/>
      <c r="J3656" s="81" t="s">
        <v>22</v>
      </c>
      <c r="K3656" s="82" t="s">
        <v>22</v>
      </c>
      <c r="L3656" s="80" t="s">
        <v>22</v>
      </c>
      <c r="M3656" s="83">
        <v>0.63236119999999996</v>
      </c>
      <c r="N3656" s="82" t="s">
        <v>22</v>
      </c>
      <c r="O3656" s="82">
        <v>0.99313090000000004</v>
      </c>
      <c r="P3656" s="82" t="s">
        <v>22</v>
      </c>
      <c r="Q3656" s="82" t="s">
        <v>22</v>
      </c>
      <c r="R3656" s="82">
        <v>0.94155710000000004</v>
      </c>
      <c r="S3656" s="82" t="s">
        <v>22</v>
      </c>
      <c r="T3656" s="80">
        <v>2.0300180000000001</v>
      </c>
      <c r="U3656" s="86">
        <v>1.0200000000000001E-16</v>
      </c>
      <c r="V3656" s="78" t="s">
        <v>4808</v>
      </c>
      <c r="W3656" s="78">
        <v>1</v>
      </c>
      <c r="X3656" s="85" t="s">
        <v>4809</v>
      </c>
      <c r="Y3656" s="78">
        <v>0.397862255</v>
      </c>
      <c r="Z3656" s="49"/>
      <c r="AA3656" s="49"/>
    </row>
    <row r="3657" spans="1:27" ht="15.75" thickBot="1" x14ac:dyDescent="0.3">
      <c r="A3657" s="78" t="s">
        <v>2139</v>
      </c>
      <c r="B3657" s="79">
        <v>0.99400040000000001</v>
      </c>
      <c r="C3657" s="109">
        <f t="shared" si="57"/>
        <v>0.50208363241232556</v>
      </c>
      <c r="D3657" s="80">
        <v>9.5589010000000005</v>
      </c>
      <c r="E3657" s="78">
        <v>44.948</v>
      </c>
      <c r="F3657" s="78">
        <v>62</v>
      </c>
      <c r="G3657" s="78">
        <v>15</v>
      </c>
      <c r="H3657" s="78">
        <v>15</v>
      </c>
      <c r="I3657" s="51"/>
      <c r="J3657" s="81" t="s">
        <v>22</v>
      </c>
      <c r="K3657" s="82">
        <v>0.48748629999999998</v>
      </c>
      <c r="L3657" s="80">
        <v>1.020556</v>
      </c>
      <c r="M3657" s="83">
        <v>1.324638</v>
      </c>
      <c r="N3657" s="82">
        <v>1.0941689999999999</v>
      </c>
      <c r="O3657" s="82">
        <v>0.96317819999999998</v>
      </c>
      <c r="P3657" s="82">
        <v>0.97364799999999996</v>
      </c>
      <c r="Q3657" s="82">
        <v>0.97878140000000002</v>
      </c>
      <c r="R3657" s="82">
        <v>1.0525549999999999</v>
      </c>
      <c r="S3657" s="82">
        <v>0.674099</v>
      </c>
      <c r="T3657" s="80">
        <v>1.0946419999999999</v>
      </c>
      <c r="U3657" s="86">
        <v>2.6599999999999998E-50</v>
      </c>
      <c r="V3657" s="78" t="s">
        <v>2139</v>
      </c>
      <c r="W3657" s="78">
        <v>1</v>
      </c>
      <c r="X3657" s="85" t="s">
        <v>2139</v>
      </c>
      <c r="Y3657" s="78">
        <v>0.31341598199999998</v>
      </c>
      <c r="Z3657" s="49"/>
      <c r="AA3657" s="49"/>
    </row>
    <row r="3658" spans="1:27" ht="15.75" thickBot="1" x14ac:dyDescent="0.3">
      <c r="A3658" s="78" t="s">
        <v>3893</v>
      </c>
      <c r="B3658" s="79">
        <v>0.99429009999999995</v>
      </c>
      <c r="C3658" s="109">
        <f t="shared" si="57"/>
        <v>0.50198282176192732</v>
      </c>
      <c r="D3658" s="80">
        <v>8.903003</v>
      </c>
      <c r="E3658" s="78">
        <v>141.63999999999999</v>
      </c>
      <c r="F3658" s="78">
        <v>10</v>
      </c>
      <c r="G3658" s="78">
        <v>5</v>
      </c>
      <c r="H3658" s="78">
        <v>5</v>
      </c>
      <c r="I3658" s="51"/>
      <c r="J3658" s="81" t="s">
        <v>22</v>
      </c>
      <c r="K3658" s="82" t="s">
        <v>22</v>
      </c>
      <c r="L3658" s="80" t="s">
        <v>22</v>
      </c>
      <c r="M3658" s="83" t="s">
        <v>22</v>
      </c>
      <c r="N3658" s="82" t="s">
        <v>22</v>
      </c>
      <c r="O3658" s="82" t="s">
        <v>22</v>
      </c>
      <c r="P3658" s="82">
        <v>4.2881369999999999</v>
      </c>
      <c r="Q3658" s="82" t="s">
        <v>22</v>
      </c>
      <c r="R3658" s="82">
        <v>0.73647499999999999</v>
      </c>
      <c r="S3658" s="82">
        <v>0.75326230000000005</v>
      </c>
      <c r="T3658" s="80">
        <v>0.8880711</v>
      </c>
      <c r="U3658" s="86">
        <v>6.9499999999999994E-14</v>
      </c>
      <c r="V3658" s="78" t="s">
        <v>3893</v>
      </c>
      <c r="W3658" s="78">
        <v>1</v>
      </c>
      <c r="X3658" s="85" t="s">
        <v>3893</v>
      </c>
      <c r="Y3658" s="78">
        <v>0.36771712200000001</v>
      </c>
      <c r="Z3658" s="49"/>
      <c r="AA3658" s="49"/>
    </row>
    <row r="3659" spans="1:27" ht="15.75" thickBot="1" x14ac:dyDescent="0.3">
      <c r="A3659" s="78" t="s">
        <v>504</v>
      </c>
      <c r="B3659" s="79">
        <v>0.99436250000000004</v>
      </c>
      <c r="C3659" s="109">
        <f t="shared" si="57"/>
        <v>0.50195763096044055</v>
      </c>
      <c r="D3659" s="80">
        <v>7.8480530000000002</v>
      </c>
      <c r="E3659" s="78">
        <v>31.870999999999999</v>
      </c>
      <c r="F3659" s="78">
        <v>5</v>
      </c>
      <c r="G3659" s="78">
        <v>4</v>
      </c>
      <c r="H3659" s="78">
        <v>4</v>
      </c>
      <c r="I3659" s="51"/>
      <c r="J3659" s="81" t="s">
        <v>22</v>
      </c>
      <c r="K3659" s="82" t="s">
        <v>22</v>
      </c>
      <c r="L3659" s="80" t="s">
        <v>22</v>
      </c>
      <c r="M3659" s="83" t="s">
        <v>22</v>
      </c>
      <c r="N3659" s="82" t="s">
        <v>22</v>
      </c>
      <c r="O3659" s="82" t="s">
        <v>22</v>
      </c>
      <c r="P3659" s="82" t="s">
        <v>22</v>
      </c>
      <c r="Q3659" s="82" t="s">
        <v>22</v>
      </c>
      <c r="R3659" s="82" t="s">
        <v>22</v>
      </c>
      <c r="S3659" s="82" t="s">
        <v>22</v>
      </c>
      <c r="T3659" s="80">
        <v>0.64487139999999998</v>
      </c>
      <c r="U3659" s="86">
        <v>5.2899999999999997E-9</v>
      </c>
      <c r="V3659" s="78" t="s">
        <v>504</v>
      </c>
      <c r="W3659" s="78">
        <v>1</v>
      </c>
      <c r="X3659" s="85" t="s">
        <v>504</v>
      </c>
      <c r="Y3659" s="78">
        <v>0.38921333200000002</v>
      </c>
      <c r="Z3659" s="49"/>
      <c r="AA3659" s="49"/>
    </row>
    <row r="3660" spans="1:27" ht="15.75" thickBot="1" x14ac:dyDescent="0.3">
      <c r="A3660" s="78" t="s">
        <v>2752</v>
      </c>
      <c r="B3660" s="79">
        <v>0.99457969999999996</v>
      </c>
      <c r="C3660" s="109">
        <f t="shared" si="57"/>
        <v>0.50188206614056563</v>
      </c>
      <c r="D3660" s="80">
        <v>11.190020000000001</v>
      </c>
      <c r="E3660" s="78">
        <v>27.524999999999999</v>
      </c>
      <c r="F3660" s="78">
        <v>208</v>
      </c>
      <c r="G3660" s="78">
        <v>17</v>
      </c>
      <c r="H3660" s="78">
        <v>12</v>
      </c>
      <c r="I3660" s="51"/>
      <c r="J3660" s="81">
        <v>1.053876</v>
      </c>
      <c r="K3660" s="82">
        <v>0.85351670000000002</v>
      </c>
      <c r="L3660" s="80">
        <v>0.92158870000000004</v>
      </c>
      <c r="M3660" s="83">
        <v>1.0185630000000001</v>
      </c>
      <c r="N3660" s="82">
        <v>1.0515110000000001</v>
      </c>
      <c r="O3660" s="82">
        <v>0.92235009999999995</v>
      </c>
      <c r="P3660" s="82">
        <v>0.97717010000000004</v>
      </c>
      <c r="Q3660" s="82">
        <v>0.98593750000000002</v>
      </c>
      <c r="R3660" s="82">
        <v>0.99631639999999999</v>
      </c>
      <c r="S3660" s="82">
        <v>0.93749510000000003</v>
      </c>
      <c r="T3660" s="80">
        <v>1.056584</v>
      </c>
      <c r="U3660" s="86">
        <v>7.4900000000000006E-207</v>
      </c>
      <c r="V3660" s="78" t="s">
        <v>2752</v>
      </c>
      <c r="W3660" s="78">
        <v>2</v>
      </c>
      <c r="X3660" s="85" t="s">
        <v>2753</v>
      </c>
      <c r="Y3660" s="78">
        <v>0.59573238699999997</v>
      </c>
      <c r="Z3660" s="49"/>
      <c r="AA3660" s="49">
        <v>128</v>
      </c>
    </row>
    <row r="3661" spans="1:27" ht="15.75" thickBot="1" x14ac:dyDescent="0.3">
      <c r="A3661" s="78" t="s">
        <v>3310</v>
      </c>
      <c r="B3661" s="79">
        <v>0.99544840000000001</v>
      </c>
      <c r="C3661" s="109">
        <f t="shared" si="57"/>
        <v>0.50157995536627198</v>
      </c>
      <c r="D3661" s="80">
        <v>8.4222769999999993</v>
      </c>
      <c r="E3661" s="78">
        <v>50.341000000000001</v>
      </c>
      <c r="F3661" s="78">
        <v>5</v>
      </c>
      <c r="G3661" s="78">
        <v>3</v>
      </c>
      <c r="H3661" s="78">
        <v>3</v>
      </c>
      <c r="I3661" s="51"/>
      <c r="J3661" s="81" t="s">
        <v>22</v>
      </c>
      <c r="K3661" s="82">
        <v>0.36625229999999998</v>
      </c>
      <c r="L3661" s="80">
        <v>0.94238310000000003</v>
      </c>
      <c r="M3661" s="83" t="s">
        <v>22</v>
      </c>
      <c r="N3661" s="82" t="s">
        <v>22</v>
      </c>
      <c r="O3661" s="82" t="s">
        <v>22</v>
      </c>
      <c r="P3661" s="82" t="s">
        <v>22</v>
      </c>
      <c r="Q3661" s="82" t="s">
        <v>22</v>
      </c>
      <c r="R3661" s="82" t="s">
        <v>22</v>
      </c>
      <c r="S3661" s="82" t="s">
        <v>22</v>
      </c>
      <c r="T3661" s="80" t="s">
        <v>22</v>
      </c>
      <c r="U3661" s="86">
        <v>6.0800000000000004E-7</v>
      </c>
      <c r="V3661" s="78" t="s">
        <v>3310</v>
      </c>
      <c r="W3661" s="78">
        <v>1</v>
      </c>
      <c r="X3661" s="85" t="s">
        <v>3310</v>
      </c>
      <c r="Y3661" s="78">
        <v>0.35131642000000002</v>
      </c>
      <c r="Z3661" s="49"/>
      <c r="AA3661" s="49"/>
    </row>
    <row r="3662" spans="1:27" ht="15.75" thickBot="1" x14ac:dyDescent="0.3">
      <c r="A3662" s="78" t="s">
        <v>700</v>
      </c>
      <c r="B3662" s="79">
        <v>0.99617180000000005</v>
      </c>
      <c r="C3662" s="109">
        <f t="shared" si="57"/>
        <v>0.50132851484988028</v>
      </c>
      <c r="D3662" s="80">
        <v>9.8614920000000001</v>
      </c>
      <c r="E3662" s="78">
        <v>56.975999999999999</v>
      </c>
      <c r="F3662" s="78">
        <v>19</v>
      </c>
      <c r="G3662" s="78">
        <v>23</v>
      </c>
      <c r="H3662" s="78">
        <v>2</v>
      </c>
      <c r="I3662" s="51"/>
      <c r="J3662" s="81">
        <v>0.58477009999999996</v>
      </c>
      <c r="K3662" s="82">
        <v>0.31243280000000001</v>
      </c>
      <c r="L3662" s="80">
        <v>0.46069009999999999</v>
      </c>
      <c r="M3662" s="83" t="s">
        <v>22</v>
      </c>
      <c r="N3662" s="82">
        <v>0.65709119999999999</v>
      </c>
      <c r="O3662" s="82" t="s">
        <v>22</v>
      </c>
      <c r="P3662" s="82">
        <v>0.43114150000000001</v>
      </c>
      <c r="Q3662" s="82">
        <v>0.3917678</v>
      </c>
      <c r="R3662" s="82" t="s">
        <v>22</v>
      </c>
      <c r="S3662" s="82">
        <v>-0.14790529999999999</v>
      </c>
      <c r="T3662" s="80" t="s">
        <v>22</v>
      </c>
      <c r="U3662" s="84">
        <v>0</v>
      </c>
      <c r="V3662" s="78" t="s">
        <v>700</v>
      </c>
      <c r="W3662" s="78">
        <v>1</v>
      </c>
      <c r="X3662" s="85" t="s">
        <v>700</v>
      </c>
      <c r="Y3662" s="78">
        <v>0.31154256000000002</v>
      </c>
      <c r="Z3662" s="49"/>
      <c r="AA3662" s="49"/>
    </row>
    <row r="3663" spans="1:27" ht="16.5" customHeight="1" thickBot="1" x14ac:dyDescent="0.3">
      <c r="A3663" s="78" t="s">
        <v>4633</v>
      </c>
      <c r="B3663" s="79">
        <v>0.99667790000000001</v>
      </c>
      <c r="C3663" s="109">
        <f t="shared" si="57"/>
        <v>0.50115267875406644</v>
      </c>
      <c r="D3663" s="80">
        <v>9.8725059999999996</v>
      </c>
      <c r="E3663" s="78">
        <v>297.27999999999997</v>
      </c>
      <c r="F3663" s="78">
        <v>26</v>
      </c>
      <c r="G3663" s="78">
        <v>5</v>
      </c>
      <c r="H3663" s="78">
        <v>5</v>
      </c>
      <c r="I3663" s="51"/>
      <c r="J3663" s="81" t="s">
        <v>22</v>
      </c>
      <c r="K3663" s="82" t="s">
        <v>22</v>
      </c>
      <c r="L3663" s="80">
        <v>-4.3928640000000003</v>
      </c>
      <c r="M3663" s="83">
        <v>-2.294279</v>
      </c>
      <c r="N3663" s="82">
        <v>1.8265180000000001</v>
      </c>
      <c r="O3663" s="82">
        <v>1.8285499999999999</v>
      </c>
      <c r="P3663" s="82">
        <v>2.0359050000000001</v>
      </c>
      <c r="Q3663" s="82">
        <v>1.311736</v>
      </c>
      <c r="R3663" s="82">
        <v>1.183899</v>
      </c>
      <c r="S3663" s="82">
        <v>-0.64191880000000001</v>
      </c>
      <c r="T3663" s="80">
        <v>-1.5407360000000001</v>
      </c>
      <c r="U3663" s="86">
        <v>1.0399999999999999E-29</v>
      </c>
      <c r="V3663" s="78" t="s">
        <v>4633</v>
      </c>
      <c r="W3663" s="78">
        <v>1</v>
      </c>
      <c r="X3663" s="85" t="s">
        <v>4633</v>
      </c>
      <c r="Y3663" s="78">
        <v>0.31126502099999998</v>
      </c>
      <c r="Z3663" s="49"/>
      <c r="AA3663" s="49"/>
    </row>
    <row r="3664" spans="1:27" ht="15.75" thickBot="1" x14ac:dyDescent="0.3">
      <c r="A3664" s="78" t="s">
        <v>1385</v>
      </c>
      <c r="B3664" s="79">
        <v>0.99797880000000005</v>
      </c>
      <c r="C3664" s="109">
        <f t="shared" si="57"/>
        <v>0.5007009854625073</v>
      </c>
      <c r="D3664" s="80">
        <v>9.2073119999999999</v>
      </c>
      <c r="E3664" s="78">
        <v>58.514000000000003</v>
      </c>
      <c r="F3664" s="78">
        <v>58</v>
      </c>
      <c r="G3664" s="78">
        <v>13</v>
      </c>
      <c r="H3664" s="78">
        <v>13</v>
      </c>
      <c r="I3664" s="51"/>
      <c r="J3664" s="81">
        <v>1.2379309999999999</v>
      </c>
      <c r="K3664" s="82">
        <v>1.3191550000000001</v>
      </c>
      <c r="L3664" s="80">
        <v>0.93379920000000005</v>
      </c>
      <c r="M3664" s="83">
        <v>1.1440459999999999</v>
      </c>
      <c r="N3664" s="82">
        <v>0.91333940000000002</v>
      </c>
      <c r="O3664" s="82">
        <v>1.1821200000000001</v>
      </c>
      <c r="P3664" s="82">
        <v>0.94193260000000001</v>
      </c>
      <c r="Q3664" s="82">
        <v>0.71615680000000004</v>
      </c>
      <c r="R3664" s="82">
        <v>1.014141</v>
      </c>
      <c r="S3664" s="82">
        <v>0.87538689999999997</v>
      </c>
      <c r="T3664" s="80">
        <v>1.115899</v>
      </c>
      <c r="U3664" s="86">
        <v>7.3099999999999999E-48</v>
      </c>
      <c r="V3664" s="78" t="s">
        <v>1385</v>
      </c>
      <c r="W3664" s="78">
        <v>1</v>
      </c>
      <c r="X3664" s="85" t="s">
        <v>1385</v>
      </c>
      <c r="Y3664" s="78">
        <v>0.394929486</v>
      </c>
      <c r="Z3664" s="49"/>
      <c r="AA3664" s="49"/>
    </row>
    <row r="3665" spans="1:27" ht="15.75" thickBot="1" x14ac:dyDescent="0.3">
      <c r="A3665" s="78" t="s">
        <v>1807</v>
      </c>
      <c r="B3665" s="79">
        <v>0.99826769999999998</v>
      </c>
      <c r="C3665" s="109">
        <f t="shared" si="57"/>
        <v>0.50060073001820449</v>
      </c>
      <c r="D3665" s="80">
        <v>11.06696</v>
      </c>
      <c r="E3665" s="78">
        <v>35.222000000000001</v>
      </c>
      <c r="F3665" s="78">
        <v>337</v>
      </c>
      <c r="G3665" s="78">
        <v>29</v>
      </c>
      <c r="H3665" s="78">
        <v>29</v>
      </c>
      <c r="I3665" s="51"/>
      <c r="J3665" s="81">
        <v>1.184598</v>
      </c>
      <c r="K3665" s="82">
        <v>1.1670370000000001</v>
      </c>
      <c r="L3665" s="80">
        <v>1.195411</v>
      </c>
      <c r="M3665" s="83">
        <v>1.013855</v>
      </c>
      <c r="N3665" s="82">
        <v>0.98761189999999999</v>
      </c>
      <c r="O3665" s="82">
        <v>0.96280809999999994</v>
      </c>
      <c r="P3665" s="82">
        <v>0.97555689999999995</v>
      </c>
      <c r="Q3665" s="82">
        <v>0.95374950000000003</v>
      </c>
      <c r="R3665" s="82">
        <v>0.95702310000000002</v>
      </c>
      <c r="S3665" s="82">
        <v>0.94155710000000004</v>
      </c>
      <c r="T3665" s="80">
        <v>0.98753919999999995</v>
      </c>
      <c r="U3665" s="84">
        <v>0</v>
      </c>
      <c r="V3665" s="78" t="s">
        <v>1807</v>
      </c>
      <c r="W3665" s="78">
        <v>1</v>
      </c>
      <c r="X3665" s="85" t="s">
        <v>1807</v>
      </c>
      <c r="Y3665" s="78">
        <v>0.59380710999999997</v>
      </c>
      <c r="Z3665" s="49"/>
      <c r="AA3665" s="49"/>
    </row>
    <row r="3666" spans="1:27" ht="15.75" thickBot="1" x14ac:dyDescent="0.3">
      <c r="A3666" s="78" t="s">
        <v>1700</v>
      </c>
      <c r="B3666" s="79">
        <v>0.99877320000000003</v>
      </c>
      <c r="C3666" s="109">
        <f t="shared" si="57"/>
        <v>0.50042535730684679</v>
      </c>
      <c r="D3666" s="80">
        <v>8.0730219999999999</v>
      </c>
      <c r="E3666" s="78">
        <v>20.896000000000001</v>
      </c>
      <c r="F3666" s="78">
        <v>6</v>
      </c>
      <c r="G3666" s="78">
        <v>2</v>
      </c>
      <c r="H3666" s="78">
        <v>2</v>
      </c>
      <c r="I3666" s="51"/>
      <c r="J3666" s="81" t="s">
        <v>22</v>
      </c>
      <c r="K3666" s="82" t="s">
        <v>22</v>
      </c>
      <c r="L3666" s="80" t="s">
        <v>22</v>
      </c>
      <c r="M3666" s="83" t="s">
        <v>22</v>
      </c>
      <c r="N3666" s="82" t="s">
        <v>22</v>
      </c>
      <c r="O3666" s="82" t="s">
        <v>22</v>
      </c>
      <c r="P3666" s="82" t="s">
        <v>22</v>
      </c>
      <c r="Q3666" s="82" t="s">
        <v>22</v>
      </c>
      <c r="R3666" s="82" t="s">
        <v>22</v>
      </c>
      <c r="S3666" s="82" t="s">
        <v>22</v>
      </c>
      <c r="T3666" s="80" t="s">
        <v>22</v>
      </c>
      <c r="U3666" s="86">
        <v>3.3E-15</v>
      </c>
      <c r="V3666" s="78" t="s">
        <v>1700</v>
      </c>
      <c r="W3666" s="78">
        <v>1</v>
      </c>
      <c r="X3666" s="85" t="s">
        <v>1700</v>
      </c>
      <c r="Y3666" s="78">
        <v>0.349369983</v>
      </c>
      <c r="Z3666" s="49"/>
      <c r="AA3666" s="49"/>
    </row>
    <row r="3667" spans="1:27" ht="15.75" thickBot="1" x14ac:dyDescent="0.3">
      <c r="A3667" s="78" t="s">
        <v>3587</v>
      </c>
      <c r="B3667" s="79">
        <v>1.000721</v>
      </c>
      <c r="C3667" s="109">
        <f t="shared" si="57"/>
        <v>0.49975018287080164</v>
      </c>
      <c r="D3667" s="80">
        <v>10.331289999999999</v>
      </c>
      <c r="E3667" s="78">
        <v>25.675999999999998</v>
      </c>
      <c r="F3667" s="78">
        <v>98</v>
      </c>
      <c r="G3667" s="78">
        <v>10</v>
      </c>
      <c r="H3667" s="78">
        <v>10</v>
      </c>
      <c r="I3667" s="51"/>
      <c r="J3667" s="81">
        <v>1.2917209999999999</v>
      </c>
      <c r="K3667" s="82">
        <v>1.1130340000000001</v>
      </c>
      <c r="L3667" s="80">
        <v>0.99530359999999996</v>
      </c>
      <c r="M3667" s="83">
        <v>0.98411530000000003</v>
      </c>
      <c r="N3667" s="82">
        <v>0.95999259999999997</v>
      </c>
      <c r="O3667" s="82">
        <v>0.95203530000000003</v>
      </c>
      <c r="P3667" s="82">
        <v>0.95278090000000004</v>
      </c>
      <c r="Q3667" s="82">
        <v>0.96938069999999998</v>
      </c>
      <c r="R3667" s="82">
        <v>1.0265880000000001</v>
      </c>
      <c r="S3667" s="82">
        <v>1.0919369999999999</v>
      </c>
      <c r="T3667" s="80">
        <v>1.027366</v>
      </c>
      <c r="U3667" s="86">
        <v>1.21E-95</v>
      </c>
      <c r="V3667" s="78" t="s">
        <v>3587</v>
      </c>
      <c r="W3667" s="78">
        <v>1</v>
      </c>
      <c r="X3667" s="85" t="s">
        <v>3587</v>
      </c>
      <c r="Y3667" s="78">
        <v>0.59252794099999995</v>
      </c>
      <c r="Z3667" s="49"/>
      <c r="AA3667" s="49"/>
    </row>
    <row r="3668" spans="1:27" ht="15.75" thickBot="1" x14ac:dyDescent="0.3">
      <c r="A3668" s="78" t="s">
        <v>5153</v>
      </c>
      <c r="B3668" s="79">
        <v>1.001514</v>
      </c>
      <c r="C3668" s="109">
        <f t="shared" si="57"/>
        <v>0.49947556281115035</v>
      </c>
      <c r="D3668" s="80">
        <v>10.288</v>
      </c>
      <c r="E3668" s="78">
        <v>44.404000000000003</v>
      </c>
      <c r="F3668" s="78">
        <v>123</v>
      </c>
      <c r="G3668" s="78">
        <v>14</v>
      </c>
      <c r="H3668" s="78">
        <v>14</v>
      </c>
      <c r="I3668" s="51"/>
      <c r="J3668" s="81">
        <v>0.94972160000000005</v>
      </c>
      <c r="K3668" s="82">
        <v>0.9529299</v>
      </c>
      <c r="L3668" s="80">
        <v>0.85271799999999998</v>
      </c>
      <c r="M3668" s="83">
        <v>0.96827510000000006</v>
      </c>
      <c r="N3668" s="82">
        <v>1.06874</v>
      </c>
      <c r="O3668" s="82">
        <v>1.086036</v>
      </c>
      <c r="P3668" s="82">
        <v>1.0159260000000001</v>
      </c>
      <c r="Q3668" s="82">
        <v>1.024745</v>
      </c>
      <c r="R3668" s="82">
        <v>1.0260210000000001</v>
      </c>
      <c r="S3668" s="82">
        <v>0.99378310000000003</v>
      </c>
      <c r="T3668" s="80">
        <v>1.061361</v>
      </c>
      <c r="U3668" s="86">
        <v>1.6300000000000001E-285</v>
      </c>
      <c r="V3668" s="78" t="s">
        <v>5153</v>
      </c>
      <c r="W3668" s="78">
        <v>1</v>
      </c>
      <c r="X3668" s="85" t="s">
        <v>5153</v>
      </c>
      <c r="Y3668" s="78">
        <v>0.59211475999999996</v>
      </c>
      <c r="Z3668" s="49"/>
      <c r="AA3668" s="49"/>
    </row>
    <row r="3669" spans="1:27" ht="15.75" thickBot="1" x14ac:dyDescent="0.3">
      <c r="A3669" s="78" t="s">
        <v>3999</v>
      </c>
      <c r="B3669" s="79">
        <v>1.003242</v>
      </c>
      <c r="C3669" s="109">
        <f t="shared" si="57"/>
        <v>0.49887766993322319</v>
      </c>
      <c r="D3669" s="80">
        <v>8.5198280000000004</v>
      </c>
      <c r="E3669" s="78">
        <v>80.513000000000005</v>
      </c>
      <c r="F3669" s="78">
        <v>14</v>
      </c>
      <c r="G3669" s="78">
        <v>9</v>
      </c>
      <c r="H3669" s="78">
        <v>9</v>
      </c>
      <c r="I3669" s="51"/>
      <c r="J3669" s="81" t="s">
        <v>22</v>
      </c>
      <c r="K3669" s="82">
        <v>1.6923379999999999</v>
      </c>
      <c r="L3669" s="80" t="s">
        <v>22</v>
      </c>
      <c r="M3669" s="83" t="s">
        <v>22</v>
      </c>
      <c r="N3669" s="82">
        <v>1.1904250000000001</v>
      </c>
      <c r="O3669" s="82" t="s">
        <v>22</v>
      </c>
      <c r="P3669" s="82" t="s">
        <v>22</v>
      </c>
      <c r="Q3669" s="82" t="s">
        <v>22</v>
      </c>
      <c r="R3669" s="82" t="s">
        <v>22</v>
      </c>
      <c r="S3669" s="82">
        <v>1.169861</v>
      </c>
      <c r="T3669" s="80">
        <v>-0.3318083</v>
      </c>
      <c r="U3669" s="86">
        <v>8.1599999999999998E-28</v>
      </c>
      <c r="V3669" s="78" t="s">
        <v>3999</v>
      </c>
      <c r="W3669" s="78">
        <v>1</v>
      </c>
      <c r="X3669" s="85" t="s">
        <v>3999</v>
      </c>
      <c r="Y3669" s="78">
        <v>0.33059303800000001</v>
      </c>
      <c r="Z3669" s="49"/>
      <c r="AA3669" s="49"/>
    </row>
    <row r="3670" spans="1:27" ht="15.75" thickBot="1" x14ac:dyDescent="0.3">
      <c r="A3670" s="78" t="s">
        <v>2976</v>
      </c>
      <c r="B3670" s="79">
        <v>1.003314</v>
      </c>
      <c r="C3670" s="109">
        <f t="shared" si="57"/>
        <v>0.49885277326765642</v>
      </c>
      <c r="D3670" s="80">
        <v>9.2718179999999997</v>
      </c>
      <c r="E3670" s="78">
        <v>48.911999999999999</v>
      </c>
      <c r="F3670" s="78">
        <v>74</v>
      </c>
      <c r="G3670" s="78">
        <v>17</v>
      </c>
      <c r="H3670" s="78">
        <v>17</v>
      </c>
      <c r="I3670" s="51"/>
      <c r="J3670" s="81">
        <v>1.139273</v>
      </c>
      <c r="K3670" s="82">
        <v>1.4614240000000001</v>
      </c>
      <c r="L3670" s="80">
        <v>0.90149449999999998</v>
      </c>
      <c r="M3670" s="83">
        <v>0.98855749999999998</v>
      </c>
      <c r="N3670" s="82">
        <v>0.98163350000000005</v>
      </c>
      <c r="O3670" s="82">
        <v>1.1074200000000001</v>
      </c>
      <c r="P3670" s="82">
        <v>1.0968020000000001</v>
      </c>
      <c r="Q3670" s="82">
        <v>1.111232</v>
      </c>
      <c r="R3670" s="82">
        <v>1.1064149999999999</v>
      </c>
      <c r="S3670" s="82">
        <v>0.92044570000000003</v>
      </c>
      <c r="T3670" s="80">
        <v>0.79202240000000002</v>
      </c>
      <c r="U3670" s="86">
        <v>4.8800000000000003E-98</v>
      </c>
      <c r="V3670" s="78" t="s">
        <v>2976</v>
      </c>
      <c r="W3670" s="78">
        <v>1</v>
      </c>
      <c r="X3670" s="85" t="s">
        <v>2976</v>
      </c>
      <c r="Y3670" s="78">
        <v>0.42051644399999999</v>
      </c>
      <c r="Z3670" s="49"/>
      <c r="AA3670" s="49"/>
    </row>
    <row r="3671" spans="1:27" ht="15.75" thickBot="1" x14ac:dyDescent="0.3">
      <c r="A3671" s="78" t="s">
        <v>564</v>
      </c>
      <c r="B3671" s="79">
        <v>1.003458</v>
      </c>
      <c r="C3671" s="109">
        <f t="shared" si="57"/>
        <v>0.49880298366389153</v>
      </c>
      <c r="D3671" s="80">
        <v>9.4392849999999999</v>
      </c>
      <c r="E3671" s="78">
        <v>54.427999999999997</v>
      </c>
      <c r="F3671" s="78">
        <v>47</v>
      </c>
      <c r="G3671" s="78">
        <v>24</v>
      </c>
      <c r="H3671" s="78">
        <v>24</v>
      </c>
      <c r="I3671" s="51"/>
      <c r="J3671" s="81">
        <v>1.0792930000000001</v>
      </c>
      <c r="K3671" s="82">
        <v>1.2197720000000001</v>
      </c>
      <c r="L3671" s="80">
        <v>1.518888</v>
      </c>
      <c r="M3671" s="83">
        <v>0.96028930000000001</v>
      </c>
      <c r="N3671" s="82">
        <v>0.70593360000000005</v>
      </c>
      <c r="O3671" s="82">
        <v>0.63941749999999997</v>
      </c>
      <c r="P3671" s="82">
        <v>0.67680899999999999</v>
      </c>
      <c r="Q3671" s="82">
        <v>1.0389280000000001</v>
      </c>
      <c r="R3671" s="82">
        <v>1.003458</v>
      </c>
      <c r="S3671" s="82">
        <v>1.217665</v>
      </c>
      <c r="T3671" s="80">
        <v>1.0291349999999999</v>
      </c>
      <c r="U3671" s="86">
        <v>2.9199999999999999E-78</v>
      </c>
      <c r="V3671" s="78" t="s">
        <v>564</v>
      </c>
      <c r="W3671" s="78">
        <v>1</v>
      </c>
      <c r="X3671" s="85" t="s">
        <v>564</v>
      </c>
      <c r="Y3671" s="78">
        <v>0.42043120899999997</v>
      </c>
      <c r="Z3671" s="49"/>
      <c r="AA3671" s="49"/>
    </row>
    <row r="3672" spans="1:27" ht="15.75" thickBot="1" x14ac:dyDescent="0.3">
      <c r="A3672" s="78" t="s">
        <v>2003</v>
      </c>
      <c r="B3672" s="79">
        <v>1.0043930000000001</v>
      </c>
      <c r="C3672" s="109">
        <f t="shared" si="57"/>
        <v>0.49847981786642037</v>
      </c>
      <c r="D3672" s="80">
        <v>8.9694249999999993</v>
      </c>
      <c r="E3672" s="78">
        <v>66.078000000000003</v>
      </c>
      <c r="F3672" s="78">
        <v>39</v>
      </c>
      <c r="G3672" s="78">
        <v>12</v>
      </c>
      <c r="H3672" s="78">
        <v>12</v>
      </c>
      <c r="I3672" s="51"/>
      <c r="J3672" s="81">
        <v>1.3448850000000001</v>
      </c>
      <c r="K3672" s="82">
        <v>1.5873170000000001</v>
      </c>
      <c r="L3672" s="80">
        <v>0.47248780000000001</v>
      </c>
      <c r="M3672" s="83">
        <v>0.73482879999999995</v>
      </c>
      <c r="N3672" s="82">
        <v>1.1899189999999999</v>
      </c>
      <c r="O3672" s="82">
        <v>-1.6479649999999999</v>
      </c>
      <c r="P3672" s="82">
        <v>0.13632259999999999</v>
      </c>
      <c r="Q3672" s="82">
        <v>0.16620119999999999</v>
      </c>
      <c r="R3672" s="82">
        <v>1.0043930000000001</v>
      </c>
      <c r="S3672" s="82">
        <v>1.2522949999999999</v>
      </c>
      <c r="T3672" s="80">
        <v>0.8159033</v>
      </c>
      <c r="U3672" s="86">
        <v>9.3300000000000005E-45</v>
      </c>
      <c r="V3672" s="78" t="s">
        <v>2003</v>
      </c>
      <c r="W3672" s="78">
        <v>1</v>
      </c>
      <c r="X3672" s="85" t="s">
        <v>2003</v>
      </c>
      <c r="Y3672" s="78">
        <v>0.36186901999999999</v>
      </c>
      <c r="Z3672" s="49"/>
      <c r="AA3672" s="49"/>
    </row>
    <row r="3673" spans="1:27" ht="15.75" thickBot="1" x14ac:dyDescent="0.3">
      <c r="A3673" s="78" t="s">
        <v>1413</v>
      </c>
      <c r="B3673" s="79">
        <v>1.004969</v>
      </c>
      <c r="C3673" s="109">
        <f t="shared" si="57"/>
        <v>0.49828083813960344</v>
      </c>
      <c r="D3673" s="80">
        <v>9.01309</v>
      </c>
      <c r="E3673" s="78">
        <v>54.63</v>
      </c>
      <c r="F3673" s="78">
        <v>14</v>
      </c>
      <c r="G3673" s="78">
        <v>3</v>
      </c>
      <c r="H3673" s="78">
        <v>3</v>
      </c>
      <c r="I3673" s="51"/>
      <c r="J3673" s="81" t="s">
        <v>22</v>
      </c>
      <c r="K3673" s="82">
        <v>0.66238779999999997</v>
      </c>
      <c r="L3673" s="80">
        <v>0.69046180000000001</v>
      </c>
      <c r="M3673" s="83" t="s">
        <v>22</v>
      </c>
      <c r="N3673" s="82" t="s">
        <v>22</v>
      </c>
      <c r="O3673" s="82" t="s">
        <v>22</v>
      </c>
      <c r="P3673" s="82" t="s">
        <v>22</v>
      </c>
      <c r="Q3673" s="82" t="s">
        <v>22</v>
      </c>
      <c r="R3673" s="82" t="s">
        <v>22</v>
      </c>
      <c r="S3673" s="82" t="s">
        <v>22</v>
      </c>
      <c r="T3673" s="80">
        <v>-0.15209929999999999</v>
      </c>
      <c r="U3673" s="86">
        <v>5.7000000000000001E-8</v>
      </c>
      <c r="V3673" s="78" t="s">
        <v>1413</v>
      </c>
      <c r="W3673" s="78">
        <v>1</v>
      </c>
      <c r="X3673" s="85" t="s">
        <v>1413</v>
      </c>
      <c r="Y3673" s="78">
        <v>0.39072398899999999</v>
      </c>
      <c r="Z3673" s="49"/>
      <c r="AA3673" s="49"/>
    </row>
    <row r="3674" spans="1:27" ht="15.75" thickBot="1" x14ac:dyDescent="0.3">
      <c r="A3674" s="78" t="s">
        <v>844</v>
      </c>
      <c r="B3674" s="79">
        <v>1.006837</v>
      </c>
      <c r="C3674" s="109">
        <f t="shared" si="57"/>
        <v>0.49763608214666732</v>
      </c>
      <c r="D3674" s="80">
        <v>8.5792350000000006</v>
      </c>
      <c r="E3674" s="78">
        <v>42.555999999999997</v>
      </c>
      <c r="F3674" s="78">
        <v>8</v>
      </c>
      <c r="G3674" s="78">
        <v>3</v>
      </c>
      <c r="H3674" s="78">
        <v>3</v>
      </c>
      <c r="I3674" s="51"/>
      <c r="J3674" s="81" t="s">
        <v>22</v>
      </c>
      <c r="K3674" s="82">
        <v>1.8165180000000001</v>
      </c>
      <c r="L3674" s="80">
        <v>1.170758</v>
      </c>
      <c r="M3674" s="83" t="s">
        <v>22</v>
      </c>
      <c r="N3674" s="82" t="s">
        <v>22</v>
      </c>
      <c r="O3674" s="82" t="s">
        <v>22</v>
      </c>
      <c r="P3674" s="82">
        <v>0.56627939999999999</v>
      </c>
      <c r="Q3674" s="82" t="s">
        <v>22</v>
      </c>
      <c r="R3674" s="82" t="s">
        <v>22</v>
      </c>
      <c r="S3674" s="82" t="s">
        <v>22</v>
      </c>
      <c r="T3674" s="80" t="s">
        <v>22</v>
      </c>
      <c r="U3674" s="86">
        <v>4.0199999999999998E-9</v>
      </c>
      <c r="V3674" s="78" t="s">
        <v>844</v>
      </c>
      <c r="W3674" s="78">
        <v>1</v>
      </c>
      <c r="X3674" s="85" t="s">
        <v>844</v>
      </c>
      <c r="Y3674" s="78">
        <v>0.32848667300000001</v>
      </c>
      <c r="Z3674" s="49"/>
      <c r="AA3674" s="49"/>
    </row>
    <row r="3675" spans="1:27" ht="15.75" thickBot="1" x14ac:dyDescent="0.3">
      <c r="A3675" s="78" t="s">
        <v>30</v>
      </c>
      <c r="B3675" s="79">
        <v>1.007841</v>
      </c>
      <c r="C3675" s="109">
        <f t="shared" si="57"/>
        <v>0.49728988783489808</v>
      </c>
      <c r="D3675" s="80">
        <v>9.1533270000000009</v>
      </c>
      <c r="E3675" s="78">
        <v>7.6261000000000001</v>
      </c>
      <c r="F3675" s="78">
        <v>10</v>
      </c>
      <c r="G3675" s="78">
        <v>2</v>
      </c>
      <c r="H3675" s="78">
        <v>2</v>
      </c>
      <c r="I3675" s="51"/>
      <c r="J3675" s="81" t="s">
        <v>22</v>
      </c>
      <c r="K3675" s="82" t="s">
        <v>22</v>
      </c>
      <c r="L3675" s="80" t="s">
        <v>22</v>
      </c>
      <c r="M3675" s="83" t="s">
        <v>22</v>
      </c>
      <c r="N3675" s="82" t="s">
        <v>22</v>
      </c>
      <c r="O3675" s="82" t="s">
        <v>22</v>
      </c>
      <c r="P3675" s="82" t="s">
        <v>22</v>
      </c>
      <c r="Q3675" s="82" t="s">
        <v>22</v>
      </c>
      <c r="R3675" s="82" t="s">
        <v>22</v>
      </c>
      <c r="S3675" s="82" t="s">
        <v>22</v>
      </c>
      <c r="T3675" s="80" t="s">
        <v>22</v>
      </c>
      <c r="U3675" s="86">
        <v>2.6600000000000003E-7</v>
      </c>
      <c r="V3675" s="78" t="s">
        <v>30</v>
      </c>
      <c r="W3675" s="78">
        <v>1</v>
      </c>
      <c r="X3675" s="85" t="s">
        <v>30</v>
      </c>
      <c r="Y3675" s="78">
        <v>0.389003618</v>
      </c>
      <c r="Z3675" s="49"/>
      <c r="AA3675" s="49"/>
    </row>
    <row r="3676" spans="1:27" ht="15.75" thickBot="1" x14ac:dyDescent="0.3">
      <c r="A3676" s="78" t="s">
        <v>727</v>
      </c>
      <c r="B3676" s="79">
        <v>1.007841</v>
      </c>
      <c r="C3676" s="109">
        <f t="shared" si="57"/>
        <v>0.49728988783489808</v>
      </c>
      <c r="D3676" s="80">
        <v>8.8232590000000002</v>
      </c>
      <c r="E3676" s="78">
        <v>32.326000000000001</v>
      </c>
      <c r="F3676" s="78">
        <v>15</v>
      </c>
      <c r="G3676" s="78">
        <v>4</v>
      </c>
      <c r="H3676" s="78">
        <v>4</v>
      </c>
      <c r="I3676" s="51"/>
      <c r="J3676" s="81" t="s">
        <v>22</v>
      </c>
      <c r="K3676" s="82" t="s">
        <v>22</v>
      </c>
      <c r="L3676" s="80">
        <v>0.71202339999999997</v>
      </c>
      <c r="M3676" s="83">
        <v>1.277628</v>
      </c>
      <c r="N3676" s="82" t="s">
        <v>22</v>
      </c>
      <c r="O3676" s="82" t="s">
        <v>22</v>
      </c>
      <c r="P3676" s="82" t="s">
        <v>22</v>
      </c>
      <c r="Q3676" s="82" t="s">
        <v>22</v>
      </c>
      <c r="R3676" s="82">
        <v>0.90473460000000006</v>
      </c>
      <c r="S3676" s="82">
        <v>0.97416210000000003</v>
      </c>
      <c r="T3676" s="80" t="s">
        <v>22</v>
      </c>
      <c r="U3676" s="86">
        <v>6.6299999999999998E-20</v>
      </c>
      <c r="V3676" s="78" t="s">
        <v>727</v>
      </c>
      <c r="W3676" s="78">
        <v>1</v>
      </c>
      <c r="X3676" s="85" t="s">
        <v>727</v>
      </c>
      <c r="Y3676" s="78">
        <v>0.359886708</v>
      </c>
      <c r="Z3676" s="49"/>
      <c r="AA3676" s="49"/>
    </row>
    <row r="3677" spans="1:27" ht="15.75" thickBot="1" x14ac:dyDescent="0.3">
      <c r="A3677" s="78" t="s">
        <v>2451</v>
      </c>
      <c r="B3677" s="79">
        <v>1.011496</v>
      </c>
      <c r="C3677" s="109">
        <f t="shared" si="57"/>
        <v>0.49603162185589839</v>
      </c>
      <c r="D3677" s="80">
        <v>10.54246</v>
      </c>
      <c r="E3677" s="78">
        <v>34.997</v>
      </c>
      <c r="F3677" s="78">
        <v>238</v>
      </c>
      <c r="G3677" s="78">
        <v>33</v>
      </c>
      <c r="H3677" s="78">
        <v>33</v>
      </c>
      <c r="I3677" s="51"/>
      <c r="J3677" s="81">
        <v>1.1286890000000001</v>
      </c>
      <c r="K3677" s="82">
        <v>1.0458620000000001</v>
      </c>
      <c r="L3677" s="80">
        <v>1.11836</v>
      </c>
      <c r="M3677" s="83">
        <v>1.034216</v>
      </c>
      <c r="N3677" s="82">
        <v>0.92759309999999995</v>
      </c>
      <c r="O3677" s="82">
        <v>1.0169239999999999</v>
      </c>
      <c r="P3677" s="82">
        <v>1.0066930000000001</v>
      </c>
      <c r="Q3677" s="82">
        <v>0.9035782</v>
      </c>
      <c r="R3677" s="82">
        <v>1.0581780000000001</v>
      </c>
      <c r="S3677" s="82">
        <v>0.9365909</v>
      </c>
      <c r="T3677" s="80">
        <v>1.0779270000000001</v>
      </c>
      <c r="U3677" s="86">
        <v>2.5099999999999999E-243</v>
      </c>
      <c r="V3677" s="78" t="s">
        <v>2451</v>
      </c>
      <c r="W3677" s="78">
        <v>2</v>
      </c>
      <c r="X3677" s="85" t="s">
        <v>2451</v>
      </c>
      <c r="Y3677" s="78">
        <v>0.58692519499999996</v>
      </c>
      <c r="Z3677" s="49"/>
      <c r="AA3677" s="49"/>
    </row>
    <row r="3678" spans="1:27" ht="15.75" thickBot="1" x14ac:dyDescent="0.3">
      <c r="A3678" s="78" t="s">
        <v>2430</v>
      </c>
      <c r="B3678" s="79">
        <v>1.01214</v>
      </c>
      <c r="C3678" s="109">
        <f t="shared" si="57"/>
        <v>0.49581024930788237</v>
      </c>
      <c r="D3678" s="80">
        <v>8.0827489999999997</v>
      </c>
      <c r="E3678" s="78">
        <v>64.027000000000001</v>
      </c>
      <c r="F3678" s="78">
        <v>6</v>
      </c>
      <c r="G3678" s="78">
        <v>3</v>
      </c>
      <c r="H3678" s="78">
        <v>3</v>
      </c>
      <c r="I3678" s="51"/>
      <c r="J3678" s="81">
        <v>0.3212354</v>
      </c>
      <c r="K3678" s="82" t="s">
        <v>22</v>
      </c>
      <c r="L3678" s="80" t="s">
        <v>22</v>
      </c>
      <c r="M3678" s="83" t="s">
        <v>22</v>
      </c>
      <c r="N3678" s="82" t="s">
        <v>22</v>
      </c>
      <c r="O3678" s="82" t="s">
        <v>22</v>
      </c>
      <c r="P3678" s="82" t="s">
        <v>22</v>
      </c>
      <c r="Q3678" s="82" t="s">
        <v>22</v>
      </c>
      <c r="R3678" s="82" t="s">
        <v>22</v>
      </c>
      <c r="S3678" s="82" t="s">
        <v>22</v>
      </c>
      <c r="T3678" s="80" t="s">
        <v>22</v>
      </c>
      <c r="U3678" s="86">
        <v>5.8999999999999996E-7</v>
      </c>
      <c r="V3678" s="78" t="s">
        <v>2430</v>
      </c>
      <c r="W3678" s="78">
        <v>1</v>
      </c>
      <c r="X3678" s="85" t="s">
        <v>2430</v>
      </c>
      <c r="Y3678" s="78">
        <v>0.34161417399999999</v>
      </c>
      <c r="Z3678" s="49"/>
      <c r="AA3678" s="49"/>
    </row>
    <row r="3679" spans="1:27" ht="15.75" thickBot="1" x14ac:dyDescent="0.3">
      <c r="A3679" s="78" t="s">
        <v>2736</v>
      </c>
      <c r="B3679" s="79">
        <v>1.013498</v>
      </c>
      <c r="C3679" s="109">
        <f t="shared" si="57"/>
        <v>0.49534376574243461</v>
      </c>
      <c r="D3679" s="80">
        <v>9.0518079999999994</v>
      </c>
      <c r="E3679" s="78">
        <v>72.650000000000006</v>
      </c>
      <c r="F3679" s="78">
        <v>17</v>
      </c>
      <c r="G3679" s="78">
        <v>5</v>
      </c>
      <c r="H3679" s="78">
        <v>5</v>
      </c>
      <c r="I3679" s="51"/>
      <c r="J3679" s="81" t="s">
        <v>22</v>
      </c>
      <c r="K3679" s="82">
        <v>0.41964669999999998</v>
      </c>
      <c r="L3679" s="80" t="s">
        <v>22</v>
      </c>
      <c r="M3679" s="83">
        <v>1.0994969999999999</v>
      </c>
      <c r="N3679" s="82">
        <v>0.35783340000000002</v>
      </c>
      <c r="O3679" s="82" t="s">
        <v>22</v>
      </c>
      <c r="P3679" s="82" t="s">
        <v>22</v>
      </c>
      <c r="Q3679" s="82" t="s">
        <v>22</v>
      </c>
      <c r="R3679" s="82" t="s">
        <v>22</v>
      </c>
      <c r="S3679" s="82">
        <v>1.241352</v>
      </c>
      <c r="T3679" s="80">
        <v>1.5433969999999999</v>
      </c>
      <c r="U3679" s="86">
        <v>7.4599999999999997E-21</v>
      </c>
      <c r="V3679" s="78" t="s">
        <v>2736</v>
      </c>
      <c r="W3679" s="78">
        <v>1</v>
      </c>
      <c r="X3679" s="85" t="s">
        <v>2736</v>
      </c>
      <c r="Y3679" s="78">
        <v>0.385629428</v>
      </c>
      <c r="Z3679" s="49"/>
      <c r="AA3679" s="49"/>
    </row>
    <row r="3680" spans="1:27" ht="15.75" thickBot="1" x14ac:dyDescent="0.3">
      <c r="A3680" s="78" t="s">
        <v>2027</v>
      </c>
      <c r="B3680" s="79">
        <v>1.0183489999999999</v>
      </c>
      <c r="C3680" s="109">
        <f t="shared" si="57"/>
        <v>0.49368099071470345</v>
      </c>
      <c r="D3680" s="80">
        <v>9.4119060000000001</v>
      </c>
      <c r="E3680" s="78">
        <v>43.793999999999997</v>
      </c>
      <c r="F3680" s="78">
        <v>46</v>
      </c>
      <c r="G3680" s="78">
        <v>10</v>
      </c>
      <c r="H3680" s="78">
        <v>10</v>
      </c>
      <c r="I3680" s="51"/>
      <c r="J3680" s="81">
        <v>0.96014100000000002</v>
      </c>
      <c r="K3680" s="82">
        <v>0.95084159999999995</v>
      </c>
      <c r="L3680" s="80">
        <v>0.39088780000000001</v>
      </c>
      <c r="M3680" s="83">
        <v>1.121877</v>
      </c>
      <c r="N3680" s="82">
        <v>0.98913899999999999</v>
      </c>
      <c r="O3680" s="82">
        <v>1.041453</v>
      </c>
      <c r="P3680" s="82">
        <v>1.1439159999999999</v>
      </c>
      <c r="Q3680" s="82">
        <v>1.262373</v>
      </c>
      <c r="R3680" s="82">
        <v>1.0261629999999999</v>
      </c>
      <c r="S3680" s="82">
        <v>1.0466310000000001</v>
      </c>
      <c r="T3680" s="80">
        <v>0.9748964</v>
      </c>
      <c r="U3680" s="86">
        <v>7.4799999999999998E-54</v>
      </c>
      <c r="V3680" s="78" t="s">
        <v>2027</v>
      </c>
      <c r="W3680" s="78">
        <v>1</v>
      </c>
      <c r="X3680" s="85" t="s">
        <v>2027</v>
      </c>
      <c r="Y3680" s="78">
        <v>0.41167231399999998</v>
      </c>
      <c r="Z3680" s="49"/>
      <c r="AA3680" s="49"/>
    </row>
    <row r="3681" spans="1:27" ht="15.75" thickBot="1" x14ac:dyDescent="0.3">
      <c r="A3681" s="78" t="s">
        <v>1621</v>
      </c>
      <c r="B3681" s="79">
        <v>1.0199149999999999</v>
      </c>
      <c r="C3681" s="109">
        <f t="shared" si="57"/>
        <v>0.49314540629035325</v>
      </c>
      <c r="D3681" s="80">
        <v>8.6783280000000005</v>
      </c>
      <c r="E3681" s="78">
        <v>57.65</v>
      </c>
      <c r="F3681" s="78">
        <v>25</v>
      </c>
      <c r="G3681" s="78">
        <v>15</v>
      </c>
      <c r="H3681" s="78">
        <v>14</v>
      </c>
      <c r="I3681" s="51"/>
      <c r="J3681" s="81" t="s">
        <v>22</v>
      </c>
      <c r="K3681" s="82" t="s">
        <v>22</v>
      </c>
      <c r="L3681" s="80" t="s">
        <v>22</v>
      </c>
      <c r="M3681" s="83" t="s">
        <v>22</v>
      </c>
      <c r="N3681" s="82">
        <v>1.3718379999999999</v>
      </c>
      <c r="O3681" s="82" t="s">
        <v>22</v>
      </c>
      <c r="P3681" s="82" t="s">
        <v>22</v>
      </c>
      <c r="Q3681" s="82">
        <v>0.93696769999999996</v>
      </c>
      <c r="R3681" s="82">
        <v>0.3138263</v>
      </c>
      <c r="S3681" s="82">
        <v>0.4618429</v>
      </c>
      <c r="T3681" s="80">
        <v>1.2748280000000001</v>
      </c>
      <c r="U3681" s="86">
        <v>1.01E-32</v>
      </c>
      <c r="V3681" s="78" t="s">
        <v>1621</v>
      </c>
      <c r="W3681" s="78">
        <v>1</v>
      </c>
      <c r="X3681" s="85" t="s">
        <v>1621</v>
      </c>
      <c r="Y3681" s="78">
        <v>0.32089567800000002</v>
      </c>
      <c r="Z3681" s="49"/>
      <c r="AA3681" s="49"/>
    </row>
    <row r="3682" spans="1:27" ht="15.75" thickBot="1" x14ac:dyDescent="0.3">
      <c r="A3682" s="78" t="s">
        <v>2070</v>
      </c>
      <c r="B3682" s="79">
        <v>1.0202709999999999</v>
      </c>
      <c r="C3682" s="109">
        <f t="shared" si="57"/>
        <v>0.49302373254722159</v>
      </c>
      <c r="D3682" s="80">
        <v>10.23147</v>
      </c>
      <c r="E3682" s="78">
        <v>55.838999999999999</v>
      </c>
      <c r="F3682" s="78">
        <v>157</v>
      </c>
      <c r="G3682" s="78">
        <v>28</v>
      </c>
      <c r="H3682" s="78">
        <v>28</v>
      </c>
      <c r="I3682" s="51"/>
      <c r="J3682" s="81">
        <v>1.0588709999999999</v>
      </c>
      <c r="K3682" s="82">
        <v>1.027012</v>
      </c>
      <c r="L3682" s="80">
        <v>1.0951820000000001</v>
      </c>
      <c r="M3682" s="83">
        <v>0.98877559999999998</v>
      </c>
      <c r="N3682" s="82">
        <v>1.0329470000000001</v>
      </c>
      <c r="O3682" s="82">
        <v>0.91479410000000005</v>
      </c>
      <c r="P3682" s="82">
        <v>1.011066</v>
      </c>
      <c r="Q3682" s="82">
        <v>0.97526330000000006</v>
      </c>
      <c r="R3682" s="82">
        <v>1.099766</v>
      </c>
      <c r="S3682" s="82">
        <v>0.89188579999999995</v>
      </c>
      <c r="T3682" s="80">
        <v>0.98601039999999995</v>
      </c>
      <c r="U3682" s="86">
        <v>1.4400000000000001E-285</v>
      </c>
      <c r="V3682" s="78" t="s">
        <v>2070</v>
      </c>
      <c r="W3682" s="78">
        <v>1</v>
      </c>
      <c r="X3682" s="85" t="s">
        <v>2071</v>
      </c>
      <c r="Y3682" s="78">
        <v>0.29850939599999998</v>
      </c>
      <c r="Z3682" s="49"/>
      <c r="AA3682" s="49"/>
    </row>
    <row r="3683" spans="1:27" ht="15.75" thickBot="1" x14ac:dyDescent="0.3">
      <c r="A3683" s="78" t="s">
        <v>1164</v>
      </c>
      <c r="B3683" s="79">
        <v>1.02084</v>
      </c>
      <c r="C3683" s="109">
        <f t="shared" si="57"/>
        <v>0.49282932195979856</v>
      </c>
      <c r="D3683" s="80">
        <v>10.26562</v>
      </c>
      <c r="E3683" s="78">
        <v>32.104999999999997</v>
      </c>
      <c r="F3683" s="78">
        <v>161</v>
      </c>
      <c r="G3683" s="78">
        <v>18</v>
      </c>
      <c r="H3683" s="78">
        <v>18</v>
      </c>
      <c r="I3683" s="51"/>
      <c r="J3683" s="81">
        <v>0.99001090000000003</v>
      </c>
      <c r="K3683" s="82">
        <v>1.1651720000000001</v>
      </c>
      <c r="L3683" s="80">
        <v>1.019417</v>
      </c>
      <c r="M3683" s="83">
        <v>1.0471889999999999</v>
      </c>
      <c r="N3683" s="82">
        <v>0.99457969999999996</v>
      </c>
      <c r="O3683" s="82">
        <v>0.97188379999999996</v>
      </c>
      <c r="P3683" s="82">
        <v>1.0957220000000001</v>
      </c>
      <c r="Q3683" s="82">
        <v>1.02084</v>
      </c>
      <c r="R3683" s="82">
        <v>1.0389280000000001</v>
      </c>
      <c r="S3683" s="82">
        <v>1.0827709999999999</v>
      </c>
      <c r="T3683" s="80">
        <v>1.0001439999999999</v>
      </c>
      <c r="U3683" s="86">
        <v>1.2000000000000001E-230</v>
      </c>
      <c r="V3683" s="78" t="s">
        <v>1164</v>
      </c>
      <c r="W3683" s="78">
        <v>1</v>
      </c>
      <c r="X3683" s="85" t="s">
        <v>1164</v>
      </c>
      <c r="Y3683" s="78">
        <v>0.29820621000000003</v>
      </c>
      <c r="Z3683" s="49"/>
      <c r="AA3683" s="49"/>
    </row>
    <row r="3684" spans="1:27" ht="15.75" thickBot="1" x14ac:dyDescent="0.3">
      <c r="A3684" s="78" t="s">
        <v>2691</v>
      </c>
      <c r="B3684" s="79">
        <v>1.0241070000000001</v>
      </c>
      <c r="C3684" s="109">
        <f t="shared" si="57"/>
        <v>0.49171456679018155</v>
      </c>
      <c r="D3684" s="80">
        <v>8.6422170000000005</v>
      </c>
      <c r="E3684" s="78">
        <v>46.595999999999997</v>
      </c>
      <c r="F3684" s="78">
        <v>10</v>
      </c>
      <c r="G3684" s="78">
        <v>4</v>
      </c>
      <c r="H3684" s="78">
        <v>4</v>
      </c>
      <c r="I3684" s="51"/>
      <c r="J3684" s="81" t="s">
        <v>22</v>
      </c>
      <c r="K3684" s="82" t="s">
        <v>22</v>
      </c>
      <c r="L3684" s="80" t="s">
        <v>22</v>
      </c>
      <c r="M3684" s="83" t="s">
        <v>22</v>
      </c>
      <c r="N3684" s="82">
        <v>1.0542929999999999</v>
      </c>
      <c r="O3684" s="82" t="s">
        <v>22</v>
      </c>
      <c r="P3684" s="82" t="s">
        <v>22</v>
      </c>
      <c r="Q3684" s="82" t="s">
        <v>22</v>
      </c>
      <c r="R3684" s="82">
        <v>0.77349009999999996</v>
      </c>
      <c r="S3684" s="82" t="s">
        <v>22</v>
      </c>
      <c r="T3684" s="80" t="s">
        <v>22</v>
      </c>
      <c r="U3684" s="86">
        <v>2.04E-9</v>
      </c>
      <c r="V3684" s="78" t="s">
        <v>2691</v>
      </c>
      <c r="W3684" s="78">
        <v>1</v>
      </c>
      <c r="X3684" s="85" t="s">
        <v>2691</v>
      </c>
      <c r="Y3684" s="78">
        <v>0.31848742200000002</v>
      </c>
      <c r="Z3684" s="49"/>
      <c r="AA3684" s="49"/>
    </row>
    <row r="3685" spans="1:27" ht="15.75" thickBot="1" x14ac:dyDescent="0.3">
      <c r="A3685" s="78" t="s">
        <v>5107</v>
      </c>
      <c r="B3685" s="79">
        <v>1.0243910000000001</v>
      </c>
      <c r="C3685" s="109">
        <f t="shared" si="57"/>
        <v>0.49161778043624138</v>
      </c>
      <c r="D3685" s="80">
        <v>8.1270720000000001</v>
      </c>
      <c r="E3685" s="78">
        <v>73.822000000000003</v>
      </c>
      <c r="F3685" s="78">
        <v>8</v>
      </c>
      <c r="G3685" s="78">
        <v>2</v>
      </c>
      <c r="H3685" s="78">
        <v>2</v>
      </c>
      <c r="I3685" s="51"/>
      <c r="J3685" s="81" t="s">
        <v>22</v>
      </c>
      <c r="K3685" s="82" t="s">
        <v>22</v>
      </c>
      <c r="L3685" s="80" t="s">
        <v>22</v>
      </c>
      <c r="M3685" s="83">
        <v>1.1352720000000001</v>
      </c>
      <c r="N3685" s="82" t="s">
        <v>22</v>
      </c>
      <c r="O3685" s="82" t="s">
        <v>22</v>
      </c>
      <c r="P3685" s="82" t="s">
        <v>22</v>
      </c>
      <c r="Q3685" s="82" t="s">
        <v>22</v>
      </c>
      <c r="R3685" s="82" t="s">
        <v>22</v>
      </c>
      <c r="S3685" s="82" t="s">
        <v>22</v>
      </c>
      <c r="T3685" s="80" t="s">
        <v>22</v>
      </c>
      <c r="U3685" s="86">
        <v>6.4600000000000004E-7</v>
      </c>
      <c r="V3685" s="78" t="s">
        <v>5107</v>
      </c>
      <c r="W3685" s="78">
        <v>1</v>
      </c>
      <c r="X3685" s="85" t="s">
        <v>5107</v>
      </c>
      <c r="Y3685" s="78">
        <v>0.33460304699999999</v>
      </c>
      <c r="Z3685" s="49"/>
      <c r="AA3685" s="49"/>
    </row>
    <row r="3686" spans="1:27" ht="15.75" thickBot="1" x14ac:dyDescent="0.3">
      <c r="A3686" s="78" t="s">
        <v>3449</v>
      </c>
      <c r="B3686" s="79">
        <v>1.024462</v>
      </c>
      <c r="C3686" s="109">
        <f t="shared" si="57"/>
        <v>0.4915935868246038</v>
      </c>
      <c r="D3686" s="80">
        <v>8.5644880000000008</v>
      </c>
      <c r="E3686" s="78">
        <v>65.037000000000006</v>
      </c>
      <c r="F3686" s="78">
        <v>13</v>
      </c>
      <c r="G3686" s="78">
        <v>7</v>
      </c>
      <c r="H3686" s="78">
        <v>7</v>
      </c>
      <c r="I3686" s="51"/>
      <c r="J3686" s="81" t="s">
        <v>22</v>
      </c>
      <c r="K3686" s="82" t="s">
        <v>22</v>
      </c>
      <c r="L3686" s="80" t="s">
        <v>22</v>
      </c>
      <c r="M3686" s="83" t="s">
        <v>22</v>
      </c>
      <c r="N3686" s="82" t="s">
        <v>22</v>
      </c>
      <c r="O3686" s="82" t="s">
        <v>22</v>
      </c>
      <c r="P3686" s="82" t="s">
        <v>22</v>
      </c>
      <c r="Q3686" s="82" t="s">
        <v>22</v>
      </c>
      <c r="R3686" s="82">
        <v>1.089566</v>
      </c>
      <c r="S3686" s="82">
        <v>0.28983439999999999</v>
      </c>
      <c r="T3686" s="80">
        <v>0.98892089999999999</v>
      </c>
      <c r="U3686" s="86">
        <v>8.1300000000000008E-15</v>
      </c>
      <c r="V3686" s="78" t="s">
        <v>3449</v>
      </c>
      <c r="W3686" s="78">
        <v>1</v>
      </c>
      <c r="X3686" s="85" t="s">
        <v>3449</v>
      </c>
      <c r="Y3686" s="78">
        <v>0.31828419600000002</v>
      </c>
      <c r="Z3686" s="49"/>
      <c r="AA3686" s="49"/>
    </row>
    <row r="3687" spans="1:27" ht="15.75" thickBot="1" x14ac:dyDescent="0.3">
      <c r="A3687" s="78" t="s">
        <v>682</v>
      </c>
      <c r="B3687" s="79">
        <v>1.0261629999999999</v>
      </c>
      <c r="C3687" s="109">
        <f t="shared" si="57"/>
        <v>0.49101431823162217</v>
      </c>
      <c r="D3687" s="80">
        <v>8.7026380000000003</v>
      </c>
      <c r="E3687" s="78">
        <v>76.016999999999996</v>
      </c>
      <c r="F3687" s="78">
        <v>12</v>
      </c>
      <c r="G3687" s="78">
        <v>6</v>
      </c>
      <c r="H3687" s="78">
        <v>6</v>
      </c>
      <c r="I3687" s="51"/>
      <c r="J3687" s="81" t="s">
        <v>22</v>
      </c>
      <c r="K3687" s="82">
        <v>1.0894299999999999</v>
      </c>
      <c r="L3687" s="80" t="s">
        <v>22</v>
      </c>
      <c r="M3687" s="83" t="s">
        <v>22</v>
      </c>
      <c r="N3687" s="82" t="s">
        <v>22</v>
      </c>
      <c r="O3687" s="82" t="s">
        <v>22</v>
      </c>
      <c r="P3687" s="82">
        <v>3.8857549999999998E-2</v>
      </c>
      <c r="Q3687" s="82" t="s">
        <v>22</v>
      </c>
      <c r="R3687" s="82">
        <v>0.1979911</v>
      </c>
      <c r="S3687" s="82" t="s">
        <v>22</v>
      </c>
      <c r="T3687" s="80">
        <v>1.04677</v>
      </c>
      <c r="U3687" s="86">
        <v>5.5200000000000002E-17</v>
      </c>
      <c r="V3687" s="78" t="s">
        <v>682</v>
      </c>
      <c r="W3687" s="78">
        <v>1</v>
      </c>
      <c r="X3687" s="85" t="s">
        <v>682</v>
      </c>
      <c r="Y3687" s="78">
        <v>0.31731050900000002</v>
      </c>
      <c r="Z3687" s="49"/>
      <c r="AA3687" s="49"/>
    </row>
    <row r="3688" spans="1:27" ht="15.75" thickBot="1" x14ac:dyDescent="0.3">
      <c r="A3688" s="78" t="s">
        <v>2664</v>
      </c>
      <c r="B3688" s="79">
        <v>1.0262340000000001</v>
      </c>
      <c r="C3688" s="109">
        <f t="shared" si="57"/>
        <v>0.49099015431771065</v>
      </c>
      <c r="D3688" s="80">
        <v>8.5123239999999996</v>
      </c>
      <c r="E3688" s="78">
        <v>31.056999999999999</v>
      </c>
      <c r="F3688" s="78">
        <v>17</v>
      </c>
      <c r="G3688" s="78">
        <v>10</v>
      </c>
      <c r="H3688" s="78">
        <v>10</v>
      </c>
      <c r="I3688" s="51"/>
      <c r="J3688" s="81">
        <v>0.63867629999999997</v>
      </c>
      <c r="K3688" s="82">
        <v>1.018421</v>
      </c>
      <c r="L3688" s="80">
        <v>1.0262340000000001</v>
      </c>
      <c r="M3688" s="83" t="s">
        <v>22</v>
      </c>
      <c r="N3688" s="82" t="s">
        <v>22</v>
      </c>
      <c r="O3688" s="82">
        <v>1.0970040000000001</v>
      </c>
      <c r="P3688" s="82">
        <v>1.350724</v>
      </c>
      <c r="Q3688" s="82">
        <v>1.149194</v>
      </c>
      <c r="R3688" s="82" t="s">
        <v>22</v>
      </c>
      <c r="S3688" s="82" t="s">
        <v>22</v>
      </c>
      <c r="T3688" s="80" t="s">
        <v>22</v>
      </c>
      <c r="U3688" s="86">
        <v>5.1800000000000004E-53</v>
      </c>
      <c r="V3688" s="78" t="s">
        <v>2664</v>
      </c>
      <c r="W3688" s="78">
        <v>1</v>
      </c>
      <c r="X3688" s="85" t="s">
        <v>2664</v>
      </c>
      <c r="Y3688" s="78">
        <v>0.31727002300000001</v>
      </c>
      <c r="Z3688" s="49"/>
      <c r="AA3688" s="49">
        <v>178</v>
      </c>
    </row>
    <row r="3689" spans="1:27" ht="15.75" thickBot="1" x14ac:dyDescent="0.3">
      <c r="A3689" s="78" t="s">
        <v>3100</v>
      </c>
      <c r="B3689" s="79">
        <v>1.0268710000000001</v>
      </c>
      <c r="C3689" s="109">
        <f t="shared" si="57"/>
        <v>0.49077341295364296</v>
      </c>
      <c r="D3689" s="80">
        <v>9.2132249999999996</v>
      </c>
      <c r="E3689" s="78">
        <v>35.152000000000001</v>
      </c>
      <c r="F3689" s="78">
        <v>40</v>
      </c>
      <c r="G3689" s="78">
        <v>11</v>
      </c>
      <c r="H3689" s="78">
        <v>11</v>
      </c>
      <c r="I3689" s="51"/>
      <c r="J3689" s="81">
        <v>1.1290849999999999</v>
      </c>
      <c r="K3689" s="82">
        <v>0.67545469999999996</v>
      </c>
      <c r="L3689" s="80">
        <v>0.4834676</v>
      </c>
      <c r="M3689" s="83">
        <v>1.2233609999999999</v>
      </c>
      <c r="N3689" s="82">
        <v>1.034497</v>
      </c>
      <c r="O3689" s="82">
        <v>0.91142310000000004</v>
      </c>
      <c r="P3689" s="82">
        <v>1.3449990000000001</v>
      </c>
      <c r="Q3689" s="82">
        <v>0.84583120000000001</v>
      </c>
      <c r="R3689" s="82">
        <v>1.0948439999999999</v>
      </c>
      <c r="S3689" s="82">
        <v>1.1070180000000001</v>
      </c>
      <c r="T3689" s="80">
        <v>1.2023239999999999</v>
      </c>
      <c r="U3689" s="86">
        <v>8.84E-58</v>
      </c>
      <c r="V3689" s="78" t="s">
        <v>3101</v>
      </c>
      <c r="W3689" s="78">
        <v>2</v>
      </c>
      <c r="X3689" s="85" t="s">
        <v>3101</v>
      </c>
      <c r="Y3689" s="78">
        <v>0.37772382399999999</v>
      </c>
      <c r="Z3689" s="49"/>
      <c r="AA3689" s="49"/>
    </row>
    <row r="3690" spans="1:27" ht="15.75" thickBot="1" x14ac:dyDescent="0.3">
      <c r="A3690" s="78" t="s">
        <v>396</v>
      </c>
      <c r="B3690" s="79">
        <v>1.0271539999999999</v>
      </c>
      <c r="C3690" s="109">
        <f t="shared" si="57"/>
        <v>0.49067715196254358</v>
      </c>
      <c r="D3690" s="80">
        <v>10.845000000000001</v>
      </c>
      <c r="E3690" s="78">
        <v>39.405999999999999</v>
      </c>
      <c r="F3690" s="78">
        <v>105</v>
      </c>
      <c r="G3690" s="78">
        <v>10</v>
      </c>
      <c r="H3690" s="78">
        <v>10</v>
      </c>
      <c r="I3690" s="51"/>
      <c r="J3690" s="81">
        <v>1.3191550000000001</v>
      </c>
      <c r="K3690" s="82">
        <v>1.1355999999999999</v>
      </c>
      <c r="L3690" s="80">
        <v>1.209578</v>
      </c>
      <c r="M3690" s="83">
        <v>1.00101</v>
      </c>
      <c r="N3690" s="82">
        <v>1.0212669999999999</v>
      </c>
      <c r="O3690" s="82">
        <v>0.98316689999999995</v>
      </c>
      <c r="P3690" s="82">
        <v>1.016853</v>
      </c>
      <c r="Q3690" s="82">
        <v>1.0169950000000001</v>
      </c>
      <c r="R3690" s="82">
        <v>1.0416639999999999</v>
      </c>
      <c r="S3690" s="82">
        <v>1.017566</v>
      </c>
      <c r="T3690" s="80">
        <v>1.024249</v>
      </c>
      <c r="U3690" s="86">
        <v>2.3900000000000001E-34</v>
      </c>
      <c r="V3690" s="78" t="s">
        <v>396</v>
      </c>
      <c r="W3690" s="78">
        <v>1</v>
      </c>
      <c r="X3690" s="85" t="s">
        <v>396</v>
      </c>
      <c r="Y3690" s="78">
        <v>0.57882695299999998</v>
      </c>
      <c r="Z3690" s="49"/>
      <c r="AA3690" s="49"/>
    </row>
    <row r="3691" spans="1:27" ht="15.75" thickBot="1" x14ac:dyDescent="0.3">
      <c r="A3691" s="78" t="s">
        <v>804</v>
      </c>
      <c r="B3691" s="79">
        <v>1.027366</v>
      </c>
      <c r="C3691" s="109">
        <f t="shared" si="57"/>
        <v>0.49060505362529477</v>
      </c>
      <c r="D3691" s="80">
        <v>9.7051879999999997</v>
      </c>
      <c r="E3691" s="78">
        <v>65.757000000000005</v>
      </c>
      <c r="F3691" s="78">
        <v>76</v>
      </c>
      <c r="G3691" s="78">
        <v>21</v>
      </c>
      <c r="H3691" s="78">
        <v>21</v>
      </c>
      <c r="I3691" s="51"/>
      <c r="J3691" s="81">
        <v>0.98141429999999996</v>
      </c>
      <c r="K3691" s="82">
        <v>0.61917820000000001</v>
      </c>
      <c r="L3691" s="80">
        <v>1.1635629999999999</v>
      </c>
      <c r="M3691" s="83">
        <v>1.253263</v>
      </c>
      <c r="N3691" s="82">
        <v>1.279352</v>
      </c>
      <c r="O3691" s="82">
        <v>1.297015</v>
      </c>
      <c r="P3691" s="82">
        <v>-3.0619279999999999E-2</v>
      </c>
      <c r="Q3691" s="82">
        <v>1.10608</v>
      </c>
      <c r="R3691" s="82">
        <v>0.58361540000000001</v>
      </c>
      <c r="S3691" s="82">
        <v>1.224658</v>
      </c>
      <c r="T3691" s="80">
        <v>0.69331969999999998</v>
      </c>
      <c r="U3691" s="86">
        <v>1.42E-73</v>
      </c>
      <c r="V3691" s="78" t="s">
        <v>804</v>
      </c>
      <c r="W3691" s="78">
        <v>1</v>
      </c>
      <c r="X3691" s="85" t="s">
        <v>804</v>
      </c>
      <c r="Y3691" s="78">
        <v>0.29443470399999999</v>
      </c>
      <c r="Z3691" s="49"/>
      <c r="AA3691" s="49"/>
    </row>
    <row r="3692" spans="1:27" ht="15.75" thickBot="1" x14ac:dyDescent="0.3">
      <c r="A3692" s="78" t="s">
        <v>2171</v>
      </c>
      <c r="B3692" s="79">
        <v>1.028357</v>
      </c>
      <c r="C3692" s="109">
        <f t="shared" si="57"/>
        <v>0.4902681683871663</v>
      </c>
      <c r="D3692" s="80">
        <v>9.093807</v>
      </c>
      <c r="E3692" s="78">
        <v>44.976999999999997</v>
      </c>
      <c r="F3692" s="78">
        <v>39</v>
      </c>
      <c r="G3692" s="78">
        <v>8</v>
      </c>
      <c r="H3692" s="78">
        <v>8</v>
      </c>
      <c r="I3692" s="51"/>
      <c r="J3692" s="81">
        <v>1.588517</v>
      </c>
      <c r="K3692" s="82">
        <v>1.196607</v>
      </c>
      <c r="L3692" s="80">
        <v>1.088481</v>
      </c>
      <c r="M3692" s="83">
        <v>1.4821770000000001</v>
      </c>
      <c r="N3692" s="82">
        <v>0.94343379999999999</v>
      </c>
      <c r="O3692" s="82">
        <v>1.149975</v>
      </c>
      <c r="P3692" s="82">
        <v>0.99320330000000001</v>
      </c>
      <c r="Q3692" s="82">
        <v>0.8829169</v>
      </c>
      <c r="R3692" s="82">
        <v>0.93417669999999997</v>
      </c>
      <c r="S3692" s="82">
        <v>0.75291980000000003</v>
      </c>
      <c r="T3692" s="80">
        <v>0.82659930000000004</v>
      </c>
      <c r="U3692" s="86">
        <v>7.4700000000000004E-45</v>
      </c>
      <c r="V3692" s="78" t="s">
        <v>2171</v>
      </c>
      <c r="W3692" s="78">
        <v>1</v>
      </c>
      <c r="X3692" s="85" t="s">
        <v>2171</v>
      </c>
      <c r="Y3692" s="78">
        <v>0.37685145199999998</v>
      </c>
      <c r="Z3692" s="49"/>
      <c r="AA3692" s="49"/>
    </row>
    <row r="3693" spans="1:27" ht="15.75" thickBot="1" x14ac:dyDescent="0.3">
      <c r="A3693" s="78" t="s">
        <v>1593</v>
      </c>
      <c r="B3693" s="79">
        <v>1.0288520000000001</v>
      </c>
      <c r="C3693" s="109">
        <f t="shared" si="57"/>
        <v>0.49009998238246105</v>
      </c>
      <c r="D3693" s="80">
        <v>8.7591160000000006</v>
      </c>
      <c r="E3693" s="78">
        <v>15.295</v>
      </c>
      <c r="F3693" s="78">
        <v>14</v>
      </c>
      <c r="G3693" s="78">
        <v>4</v>
      </c>
      <c r="H3693" s="78">
        <v>4</v>
      </c>
      <c r="I3693" s="51"/>
      <c r="J3693" s="81" t="s">
        <v>22</v>
      </c>
      <c r="K3693" s="82" t="s">
        <v>22</v>
      </c>
      <c r="L3693" s="80">
        <v>0.94088090000000002</v>
      </c>
      <c r="M3693" s="83">
        <v>0.94170730000000002</v>
      </c>
      <c r="N3693" s="82" t="s">
        <v>22</v>
      </c>
      <c r="O3693" s="82">
        <v>1.151664</v>
      </c>
      <c r="P3693" s="82" t="s">
        <v>22</v>
      </c>
      <c r="Q3693" s="82" t="s">
        <v>22</v>
      </c>
      <c r="R3693" s="82">
        <v>1.3603080000000001</v>
      </c>
      <c r="S3693" s="82">
        <v>0.880803</v>
      </c>
      <c r="T3693" s="80">
        <v>1.0288520000000001</v>
      </c>
      <c r="U3693" s="86">
        <v>1.0500000000000001E-9</v>
      </c>
      <c r="V3693" s="78" t="s">
        <v>1593</v>
      </c>
      <c r="W3693" s="78">
        <v>1</v>
      </c>
      <c r="X3693" s="85" t="s">
        <v>1593</v>
      </c>
      <c r="Y3693" s="78">
        <v>0.347954816</v>
      </c>
      <c r="Z3693" s="49"/>
      <c r="AA3693" s="49"/>
    </row>
    <row r="3694" spans="1:27" ht="15.75" thickBot="1" x14ac:dyDescent="0.3">
      <c r="A3694" s="78" t="s">
        <v>597</v>
      </c>
      <c r="B3694" s="79">
        <v>1.0291349999999999</v>
      </c>
      <c r="C3694" s="109">
        <f t="shared" si="57"/>
        <v>0.49000385347898601</v>
      </c>
      <c r="D3694" s="80">
        <v>8.8513140000000003</v>
      </c>
      <c r="E3694" s="78">
        <v>69.406999999999996</v>
      </c>
      <c r="F3694" s="78">
        <v>22</v>
      </c>
      <c r="G3694" s="78">
        <v>8</v>
      </c>
      <c r="H3694" s="78">
        <v>8</v>
      </c>
      <c r="I3694" s="51"/>
      <c r="J3694" s="81" t="s">
        <v>22</v>
      </c>
      <c r="K3694" s="82">
        <v>0.95166240000000002</v>
      </c>
      <c r="L3694" s="80">
        <v>1.57352</v>
      </c>
      <c r="M3694" s="83">
        <v>0.91142310000000004</v>
      </c>
      <c r="N3694" s="82">
        <v>1.121877</v>
      </c>
      <c r="O3694" s="82" t="s">
        <v>22</v>
      </c>
      <c r="P3694" s="82">
        <v>-0.67606509999999997</v>
      </c>
      <c r="Q3694" s="82" t="s">
        <v>22</v>
      </c>
      <c r="R3694" s="82">
        <v>0.98141429999999996</v>
      </c>
      <c r="S3694" s="82">
        <v>1.0769010000000001</v>
      </c>
      <c r="T3694" s="80" t="s">
        <v>22</v>
      </c>
      <c r="U3694" s="86">
        <v>2.0999999999999999E-31</v>
      </c>
      <c r="V3694" s="78" t="s">
        <v>598</v>
      </c>
      <c r="W3694" s="78">
        <v>2</v>
      </c>
      <c r="X3694" s="85" t="s">
        <v>598</v>
      </c>
      <c r="Y3694" s="78">
        <v>0.34779590300000002</v>
      </c>
      <c r="Z3694" s="49"/>
      <c r="AA3694" s="49"/>
    </row>
    <row r="3695" spans="1:27" ht="15.75" thickBot="1" x14ac:dyDescent="0.3">
      <c r="A3695" s="78" t="s">
        <v>4969</v>
      </c>
      <c r="B3695" s="79">
        <v>1.0307599999999999</v>
      </c>
      <c r="C3695" s="109">
        <f t="shared" si="57"/>
        <v>0.48945224141239685</v>
      </c>
      <c r="D3695" s="80">
        <v>8.7002190000000006</v>
      </c>
      <c r="E3695" s="78">
        <v>78.881</v>
      </c>
      <c r="F3695" s="78">
        <v>23</v>
      </c>
      <c r="G3695" s="78">
        <v>7</v>
      </c>
      <c r="H3695" s="78">
        <v>7</v>
      </c>
      <c r="I3695" s="51"/>
      <c r="J3695" s="81" t="s">
        <v>22</v>
      </c>
      <c r="K3695" s="82" t="s">
        <v>22</v>
      </c>
      <c r="L3695" s="80">
        <v>-0.33486199999999999</v>
      </c>
      <c r="M3695" s="83" t="s">
        <v>22</v>
      </c>
      <c r="N3695" s="82">
        <v>-1.2197070000000001</v>
      </c>
      <c r="O3695" s="82">
        <v>1.263876</v>
      </c>
      <c r="P3695" s="82">
        <v>1.305795</v>
      </c>
      <c r="Q3695" s="82">
        <v>1.6481429999999999</v>
      </c>
      <c r="R3695" s="82">
        <v>1.0534589999999999</v>
      </c>
      <c r="S3695" s="82">
        <v>0.97804919999999995</v>
      </c>
      <c r="T3695" s="80">
        <v>0.42072500000000002</v>
      </c>
      <c r="U3695" s="86">
        <v>1.3799999999999999E-24</v>
      </c>
      <c r="V3695" s="78" t="s">
        <v>4969</v>
      </c>
      <c r="W3695" s="78">
        <v>1</v>
      </c>
      <c r="X3695" s="85" t="s">
        <v>4969</v>
      </c>
      <c r="Y3695" s="78">
        <v>0.31468912900000001</v>
      </c>
      <c r="Z3695" s="49"/>
      <c r="AA3695" s="49"/>
    </row>
    <row r="3696" spans="1:27" ht="15.75" thickBot="1" x14ac:dyDescent="0.3">
      <c r="A3696" s="78" t="s">
        <v>4655</v>
      </c>
      <c r="B3696" s="79">
        <v>1.031677</v>
      </c>
      <c r="C3696" s="109">
        <f t="shared" si="57"/>
        <v>0.48914123660414011</v>
      </c>
      <c r="D3696" s="80">
        <v>9.1451030000000006</v>
      </c>
      <c r="E3696" s="78">
        <v>36.162999999999997</v>
      </c>
      <c r="F3696" s="78">
        <v>46</v>
      </c>
      <c r="G3696" s="78">
        <v>14</v>
      </c>
      <c r="H3696" s="78">
        <v>14</v>
      </c>
      <c r="I3696" s="51"/>
      <c r="J3696" s="81">
        <v>1.188148</v>
      </c>
      <c r="K3696" s="82">
        <v>1.215927</v>
      </c>
      <c r="L3696" s="80">
        <v>1.3594090000000001</v>
      </c>
      <c r="M3696" s="83">
        <v>1.1392070000000001</v>
      </c>
      <c r="N3696" s="82">
        <v>1.0755330000000001</v>
      </c>
      <c r="O3696" s="82">
        <v>0.92910919999999997</v>
      </c>
      <c r="P3696" s="82">
        <v>1.05464</v>
      </c>
      <c r="Q3696" s="82">
        <v>0.97695010000000004</v>
      </c>
      <c r="R3696" s="82">
        <v>0.95441969999999998</v>
      </c>
      <c r="S3696" s="82">
        <v>1.090244</v>
      </c>
      <c r="T3696" s="80">
        <v>0.7702793</v>
      </c>
      <c r="U3696" s="86">
        <v>2.2700000000000001E-64</v>
      </c>
      <c r="V3696" s="78" t="s">
        <v>4655</v>
      </c>
      <c r="W3696" s="78">
        <v>1</v>
      </c>
      <c r="X3696" s="85" t="s">
        <v>4655</v>
      </c>
      <c r="Y3696" s="78">
        <v>0.374906876</v>
      </c>
      <c r="Z3696" s="49"/>
      <c r="AA3696" s="49"/>
    </row>
    <row r="3697" spans="1:27" ht="15.75" thickBot="1" x14ac:dyDescent="0.3">
      <c r="A3697" s="78" t="s">
        <v>3568</v>
      </c>
      <c r="B3697" s="79">
        <v>1.0349200000000001</v>
      </c>
      <c r="C3697" s="109">
        <f t="shared" si="57"/>
        <v>0.48804294248495073</v>
      </c>
      <c r="D3697" s="80">
        <v>9.0377449999999993</v>
      </c>
      <c r="E3697" s="78">
        <v>107.41</v>
      </c>
      <c r="F3697" s="78">
        <v>13</v>
      </c>
      <c r="G3697" s="78">
        <v>5</v>
      </c>
      <c r="H3697" s="78">
        <v>5</v>
      </c>
      <c r="I3697" s="51"/>
      <c r="J3697" s="81" t="s">
        <v>22</v>
      </c>
      <c r="K3697" s="82" t="s">
        <v>22</v>
      </c>
      <c r="L3697" s="80" t="s">
        <v>22</v>
      </c>
      <c r="M3697" s="83" t="s">
        <v>22</v>
      </c>
      <c r="N3697" s="82" t="s">
        <v>22</v>
      </c>
      <c r="O3697" s="82">
        <v>1.1352720000000001</v>
      </c>
      <c r="P3697" s="82" t="s">
        <v>22</v>
      </c>
      <c r="Q3697" s="82">
        <v>1.107621</v>
      </c>
      <c r="R3697" s="82" t="s">
        <v>22</v>
      </c>
      <c r="S3697" s="82">
        <v>-1.5866659999999999</v>
      </c>
      <c r="T3697" s="80">
        <v>0.32458029999999999</v>
      </c>
      <c r="U3697" s="86">
        <v>7.1299999999999998E-35</v>
      </c>
      <c r="V3697" s="78" t="s">
        <v>3568</v>
      </c>
      <c r="W3697" s="78">
        <v>1</v>
      </c>
      <c r="X3697" s="85" t="s">
        <v>3568</v>
      </c>
      <c r="Y3697" s="78">
        <v>0.37301395500000001</v>
      </c>
      <c r="Z3697" s="49"/>
      <c r="AA3697" s="49"/>
    </row>
    <row r="3698" spans="1:27" ht="15.75" thickBot="1" x14ac:dyDescent="0.3">
      <c r="A3698" s="78" t="s">
        <v>3110</v>
      </c>
      <c r="B3698" s="79">
        <v>1.0349200000000001</v>
      </c>
      <c r="C3698" s="109">
        <f t="shared" si="57"/>
        <v>0.48804294248495073</v>
      </c>
      <c r="D3698" s="80">
        <v>9.4925090000000001</v>
      </c>
      <c r="E3698" s="78">
        <v>53.744999999999997</v>
      </c>
      <c r="F3698" s="78">
        <v>69</v>
      </c>
      <c r="G3698" s="78">
        <v>20</v>
      </c>
      <c r="H3698" s="78">
        <v>20</v>
      </c>
      <c r="I3698" s="51"/>
      <c r="J3698" s="81">
        <v>1.236891</v>
      </c>
      <c r="K3698" s="82">
        <v>1.2941940000000001</v>
      </c>
      <c r="L3698" s="80">
        <v>0.95991850000000001</v>
      </c>
      <c r="M3698" s="83">
        <v>0.91226660000000004</v>
      </c>
      <c r="N3698" s="82">
        <v>0.99363809999999997</v>
      </c>
      <c r="O3698" s="82">
        <v>1.064538</v>
      </c>
      <c r="P3698" s="82">
        <v>1.0970709999999999</v>
      </c>
      <c r="Q3698" s="82">
        <v>0.98528179999999999</v>
      </c>
      <c r="R3698" s="82">
        <v>0.98666580000000004</v>
      </c>
      <c r="S3698" s="82">
        <v>1.0526249999999999</v>
      </c>
      <c r="T3698" s="80">
        <v>0.80024759999999995</v>
      </c>
      <c r="U3698" s="86">
        <v>1.55E-98</v>
      </c>
      <c r="V3698" s="78" t="s">
        <v>3110</v>
      </c>
      <c r="W3698" s="78">
        <v>1</v>
      </c>
      <c r="X3698" s="85" t="s">
        <v>3110</v>
      </c>
      <c r="Y3698" s="78">
        <v>0.29024689799999998</v>
      </c>
      <c r="Z3698" s="49"/>
      <c r="AA3698" s="49"/>
    </row>
    <row r="3699" spans="1:27" ht="15.75" thickBot="1" x14ac:dyDescent="0.3">
      <c r="A3699" s="78" t="s">
        <v>4030</v>
      </c>
      <c r="B3699" s="79">
        <v>1.0354829999999999</v>
      </c>
      <c r="C3699" s="109">
        <f t="shared" si="57"/>
        <v>0.48785252485490166</v>
      </c>
      <c r="D3699" s="80">
        <v>9.1868999999999996</v>
      </c>
      <c r="E3699" s="78">
        <v>46.110999999999997</v>
      </c>
      <c r="F3699" s="78">
        <v>39</v>
      </c>
      <c r="G3699" s="78">
        <v>10</v>
      </c>
      <c r="H3699" s="78">
        <v>10</v>
      </c>
      <c r="I3699" s="51"/>
      <c r="J3699" s="81">
        <v>1.4960020000000001</v>
      </c>
      <c r="K3699" s="82">
        <v>1.1525730000000001</v>
      </c>
      <c r="L3699" s="80">
        <v>1.071488</v>
      </c>
      <c r="M3699" s="83">
        <v>0.104605</v>
      </c>
      <c r="N3699" s="82" t="s">
        <v>22</v>
      </c>
      <c r="O3699" s="82">
        <v>0.64763680000000001</v>
      </c>
      <c r="P3699" s="82">
        <v>1.0723119999999999</v>
      </c>
      <c r="Q3699" s="82">
        <v>0.74528039999999995</v>
      </c>
      <c r="R3699" s="82">
        <v>1.1503000000000001</v>
      </c>
      <c r="S3699" s="82">
        <v>0.76782430000000002</v>
      </c>
      <c r="T3699" s="80">
        <v>1.056792</v>
      </c>
      <c r="U3699" s="86">
        <v>5.2800000000000001E-34</v>
      </c>
      <c r="V3699" s="78" t="s">
        <v>4030</v>
      </c>
      <c r="W3699" s="78">
        <v>1</v>
      </c>
      <c r="X3699" s="85" t="s">
        <v>4030</v>
      </c>
      <c r="Y3699" s="78">
        <v>0.37268580400000001</v>
      </c>
      <c r="Z3699" s="49"/>
      <c r="AA3699" s="49"/>
    </row>
    <row r="3700" spans="1:27" ht="15.75" thickBot="1" x14ac:dyDescent="0.3">
      <c r="A3700" s="78" t="s">
        <v>4797</v>
      </c>
      <c r="B3700" s="79">
        <v>1.036187</v>
      </c>
      <c r="C3700" s="109">
        <f t="shared" si="57"/>
        <v>0.48761452279332446</v>
      </c>
      <c r="D3700" s="80">
        <v>10.44495</v>
      </c>
      <c r="E3700" s="78">
        <v>43.593000000000004</v>
      </c>
      <c r="F3700" s="78">
        <v>113</v>
      </c>
      <c r="G3700" s="78">
        <v>14</v>
      </c>
      <c r="H3700" s="78">
        <v>14</v>
      </c>
      <c r="I3700" s="51"/>
      <c r="J3700" s="81">
        <v>1.1814210000000001</v>
      </c>
      <c r="K3700" s="82">
        <v>1.043134</v>
      </c>
      <c r="L3700" s="80">
        <v>1.153027</v>
      </c>
      <c r="M3700" s="83">
        <v>1.0941689999999999</v>
      </c>
      <c r="N3700" s="82">
        <v>0.98112200000000005</v>
      </c>
      <c r="O3700" s="82">
        <v>0.99342079999999999</v>
      </c>
      <c r="P3700" s="82">
        <v>0.93824819999999998</v>
      </c>
      <c r="Q3700" s="82">
        <v>0.94440869999999999</v>
      </c>
      <c r="R3700" s="82">
        <v>1.0229710000000001</v>
      </c>
      <c r="S3700" s="82">
        <v>1.0090600000000001</v>
      </c>
      <c r="T3700" s="80">
        <v>1.020627</v>
      </c>
      <c r="U3700" s="86">
        <v>1.8699999999999999E-231</v>
      </c>
      <c r="V3700" s="78" t="s">
        <v>4797</v>
      </c>
      <c r="W3700" s="78">
        <v>1</v>
      </c>
      <c r="X3700" s="85" t="s">
        <v>4797</v>
      </c>
      <c r="Y3700" s="78">
        <v>0.57417938400000001</v>
      </c>
      <c r="Z3700" s="49"/>
      <c r="AA3700" s="49"/>
    </row>
    <row r="3701" spans="1:27" ht="15.75" thickBot="1" x14ac:dyDescent="0.3">
      <c r="A3701" s="78" t="s">
        <v>2061</v>
      </c>
      <c r="B3701" s="79">
        <v>1.037031</v>
      </c>
      <c r="C3701" s="109">
        <f t="shared" si="57"/>
        <v>0.48732934381348925</v>
      </c>
      <c r="D3701" s="80">
        <v>9.7848020000000009</v>
      </c>
      <c r="E3701" s="78">
        <v>165.54</v>
      </c>
      <c r="F3701" s="78">
        <v>30</v>
      </c>
      <c r="G3701" s="78">
        <v>6</v>
      </c>
      <c r="H3701" s="78">
        <v>6</v>
      </c>
      <c r="I3701" s="51"/>
      <c r="J3701" s="81">
        <v>-2.0409120000000001</v>
      </c>
      <c r="K3701" s="82">
        <v>-0.49758790000000003</v>
      </c>
      <c r="L3701" s="80">
        <v>-3.0594950000000001</v>
      </c>
      <c r="M3701" s="83">
        <v>0.9452332</v>
      </c>
      <c r="N3701" s="82" t="s">
        <v>22</v>
      </c>
      <c r="O3701" s="82">
        <v>1.757749</v>
      </c>
      <c r="P3701" s="82">
        <v>1.4926740000000001</v>
      </c>
      <c r="Q3701" s="82">
        <v>1.13947</v>
      </c>
      <c r="R3701" s="82">
        <v>1.449905</v>
      </c>
      <c r="S3701" s="82">
        <v>1.1106309999999999</v>
      </c>
      <c r="T3701" s="80">
        <v>-0.2485192</v>
      </c>
      <c r="U3701" s="86">
        <v>3.8099999999999998E-66</v>
      </c>
      <c r="V3701" s="78" t="s">
        <v>2061</v>
      </c>
      <c r="W3701" s="78">
        <v>2</v>
      </c>
      <c r="X3701" s="85" t="s">
        <v>2061</v>
      </c>
      <c r="Y3701" s="78">
        <v>0.28908382199999999</v>
      </c>
      <c r="Z3701" s="49"/>
      <c r="AA3701" s="49"/>
    </row>
    <row r="3702" spans="1:27" ht="15.75" thickBot="1" x14ac:dyDescent="0.3">
      <c r="A3702" s="78" t="s">
        <v>3272</v>
      </c>
      <c r="B3702" s="79">
        <v>1.037593</v>
      </c>
      <c r="C3702" s="109">
        <f t="shared" si="57"/>
        <v>0.48713954226446859</v>
      </c>
      <c r="D3702" s="80">
        <v>10.909890000000001</v>
      </c>
      <c r="E3702" s="78">
        <v>28.86</v>
      </c>
      <c r="F3702" s="78">
        <v>188</v>
      </c>
      <c r="G3702" s="78">
        <v>14</v>
      </c>
      <c r="H3702" s="78">
        <v>14</v>
      </c>
      <c r="I3702" s="51"/>
      <c r="J3702" s="81">
        <v>1.0994299999999999</v>
      </c>
      <c r="K3702" s="82">
        <v>0.92212170000000004</v>
      </c>
      <c r="L3702" s="80">
        <v>1.034216</v>
      </c>
      <c r="M3702" s="83">
        <v>0.96487920000000005</v>
      </c>
      <c r="N3702" s="82">
        <v>0.95099089999999997</v>
      </c>
      <c r="O3702" s="82">
        <v>1.0947769999999999</v>
      </c>
      <c r="P3702" s="82">
        <v>1.049631</v>
      </c>
      <c r="Q3702" s="82">
        <v>1.0719689999999999</v>
      </c>
      <c r="R3702" s="82">
        <v>1.0686020000000001</v>
      </c>
      <c r="S3702" s="82">
        <v>1.0023059999999999</v>
      </c>
      <c r="T3702" s="80">
        <v>1.0832470000000001</v>
      </c>
      <c r="U3702" s="86">
        <v>1.9000000000000001E-88</v>
      </c>
      <c r="V3702" s="78" t="s">
        <v>3272</v>
      </c>
      <c r="W3702" s="78">
        <v>1</v>
      </c>
      <c r="X3702" s="85" t="s">
        <v>3272</v>
      </c>
      <c r="Y3702" s="78">
        <v>0.57345745400000003</v>
      </c>
      <c r="Z3702" s="49"/>
      <c r="AA3702" s="49"/>
    </row>
    <row r="3703" spans="1:27" ht="15.75" thickBot="1" x14ac:dyDescent="0.3">
      <c r="A3703" s="78" t="s">
        <v>452</v>
      </c>
      <c r="B3703" s="79">
        <v>1.0389280000000001</v>
      </c>
      <c r="C3703" s="109">
        <f t="shared" si="57"/>
        <v>0.48668897546360174</v>
      </c>
      <c r="D3703" s="80">
        <v>10.035869999999999</v>
      </c>
      <c r="E3703" s="78">
        <v>81.921999999999997</v>
      </c>
      <c r="F3703" s="78">
        <v>72</v>
      </c>
      <c r="G3703" s="78">
        <v>14</v>
      </c>
      <c r="H3703" s="78">
        <v>14</v>
      </c>
      <c r="I3703" s="51"/>
      <c r="J3703" s="81">
        <v>1.1298760000000001</v>
      </c>
      <c r="K3703" s="82">
        <v>1.2268779999999999</v>
      </c>
      <c r="L3703" s="80">
        <v>1.283863</v>
      </c>
      <c r="M3703" s="83">
        <v>0.96147510000000003</v>
      </c>
      <c r="N3703" s="82">
        <v>0.98309389999999997</v>
      </c>
      <c r="O3703" s="82">
        <v>0.89250759999999996</v>
      </c>
      <c r="P3703" s="82">
        <v>0.98484450000000001</v>
      </c>
      <c r="Q3703" s="82">
        <v>0.96391800000000005</v>
      </c>
      <c r="R3703" s="82">
        <v>1.133235</v>
      </c>
      <c r="S3703" s="82">
        <v>0.87058170000000001</v>
      </c>
      <c r="T3703" s="80">
        <v>0.91769900000000004</v>
      </c>
      <c r="U3703" s="86">
        <v>1.2199999999999999E-49</v>
      </c>
      <c r="V3703" s="78" t="s">
        <v>452</v>
      </c>
      <c r="W3703" s="78">
        <v>2</v>
      </c>
      <c r="X3703" s="85" t="s">
        <v>453</v>
      </c>
      <c r="Y3703" s="78">
        <v>0.28867329899999999</v>
      </c>
      <c r="Z3703" s="49"/>
      <c r="AA3703" s="49"/>
    </row>
    <row r="3704" spans="1:27" ht="15.75" thickBot="1" x14ac:dyDescent="0.3">
      <c r="A3704" s="78" t="s">
        <v>3217</v>
      </c>
      <c r="B3704" s="79">
        <v>1.0409630000000001</v>
      </c>
      <c r="C3704" s="109">
        <f t="shared" si="57"/>
        <v>0.48600295807931088</v>
      </c>
      <c r="D3704" s="80">
        <v>10.097189999999999</v>
      </c>
      <c r="E3704" s="78">
        <v>52.616</v>
      </c>
      <c r="F3704" s="78">
        <v>133</v>
      </c>
      <c r="G3704" s="78">
        <v>22</v>
      </c>
      <c r="H3704" s="78">
        <v>22</v>
      </c>
      <c r="I3704" s="51"/>
      <c r="J3704" s="81">
        <v>0.80115860000000005</v>
      </c>
      <c r="K3704" s="82">
        <v>1.0576239999999999</v>
      </c>
      <c r="L3704" s="80">
        <v>1.003026</v>
      </c>
      <c r="M3704" s="83">
        <v>1.0953170000000001</v>
      </c>
      <c r="N3704" s="82">
        <v>1.0425040000000001</v>
      </c>
      <c r="O3704" s="82">
        <v>1.0246029999999999</v>
      </c>
      <c r="P3704" s="82">
        <v>1.0972059999999999</v>
      </c>
      <c r="Q3704" s="82">
        <v>1.030689</v>
      </c>
      <c r="R3704" s="82">
        <v>0.95285540000000002</v>
      </c>
      <c r="S3704" s="82">
        <v>1.0626739999999999</v>
      </c>
      <c r="T3704" s="80">
        <v>1.069083</v>
      </c>
      <c r="U3704" s="86">
        <v>3.6799999999999998E-72</v>
      </c>
      <c r="V3704" s="78" t="s">
        <v>3217</v>
      </c>
      <c r="W3704" s="78">
        <v>1</v>
      </c>
      <c r="X3704" s="85" t="s">
        <v>3217</v>
      </c>
      <c r="Y3704" s="78">
        <v>0.28761382899999999</v>
      </c>
      <c r="Z3704" s="49"/>
      <c r="AA3704" s="49"/>
    </row>
    <row r="3705" spans="1:27" ht="15.75" thickBot="1" x14ac:dyDescent="0.3">
      <c r="A3705" s="78" t="s">
        <v>3813</v>
      </c>
      <c r="B3705" s="79">
        <v>1.0413829999999999</v>
      </c>
      <c r="C3705" s="109">
        <f t="shared" si="57"/>
        <v>0.48586149260849509</v>
      </c>
      <c r="D3705" s="80">
        <v>8.9766619999999993</v>
      </c>
      <c r="E3705" s="78">
        <v>54.887999999999998</v>
      </c>
      <c r="F3705" s="78">
        <v>26</v>
      </c>
      <c r="G3705" s="78">
        <v>5</v>
      </c>
      <c r="H3705" s="78">
        <v>5</v>
      </c>
      <c r="I3705" s="51"/>
      <c r="J3705" s="81">
        <v>1.0962620000000001</v>
      </c>
      <c r="K3705" s="82">
        <v>0.95680010000000004</v>
      </c>
      <c r="L3705" s="80">
        <v>1.15866</v>
      </c>
      <c r="M3705" s="83" t="s">
        <v>22</v>
      </c>
      <c r="N3705" s="82" t="s">
        <v>22</v>
      </c>
      <c r="O3705" s="82">
        <v>1.546314</v>
      </c>
      <c r="P3705" s="82">
        <v>0.8057877</v>
      </c>
      <c r="Q3705" s="82">
        <v>0.76426119999999997</v>
      </c>
      <c r="R3705" s="82">
        <v>1.1578850000000001</v>
      </c>
      <c r="S3705" s="82">
        <v>0.62919340000000001</v>
      </c>
      <c r="T3705" s="80">
        <v>1.0506059999999999</v>
      </c>
      <c r="U3705" s="86">
        <v>4.9000000000000003E-44</v>
      </c>
      <c r="V3705" s="78" t="s">
        <v>3813</v>
      </c>
      <c r="W3705" s="78">
        <v>1</v>
      </c>
      <c r="X3705" s="85" t="s">
        <v>3813</v>
      </c>
      <c r="Y3705" s="78">
        <v>0.34095956700000002</v>
      </c>
      <c r="Z3705" s="49"/>
      <c r="AA3705" s="49"/>
    </row>
    <row r="3706" spans="1:27" ht="15.75" thickBot="1" x14ac:dyDescent="0.3">
      <c r="A3706" s="78" t="s">
        <v>5158</v>
      </c>
      <c r="B3706" s="79">
        <v>1.041523</v>
      </c>
      <c r="C3706" s="109">
        <f t="shared" si="57"/>
        <v>0.48581434660274631</v>
      </c>
      <c r="D3706" s="80">
        <v>9.9598429999999993</v>
      </c>
      <c r="E3706" s="78">
        <v>41.250999999999998</v>
      </c>
      <c r="F3706" s="78">
        <v>90</v>
      </c>
      <c r="G3706" s="78">
        <v>13</v>
      </c>
      <c r="H3706" s="78">
        <v>13</v>
      </c>
      <c r="I3706" s="51"/>
      <c r="J3706" s="81">
        <v>0.9748964</v>
      </c>
      <c r="K3706" s="82">
        <v>0.95947340000000003</v>
      </c>
      <c r="L3706" s="80">
        <v>1.139273</v>
      </c>
      <c r="M3706" s="83">
        <v>1.0398400000000001</v>
      </c>
      <c r="N3706" s="82">
        <v>1.0364679999999999</v>
      </c>
      <c r="O3706" s="82">
        <v>1.0090600000000001</v>
      </c>
      <c r="P3706" s="82">
        <v>1.0243910000000001</v>
      </c>
      <c r="Q3706" s="82">
        <v>1.2008810000000001</v>
      </c>
      <c r="R3706" s="82">
        <v>1.0465610000000001</v>
      </c>
      <c r="S3706" s="82">
        <v>0.97092730000000005</v>
      </c>
      <c r="T3706" s="80">
        <v>0.99963930000000001</v>
      </c>
      <c r="U3706" s="86">
        <v>1.55E-61</v>
      </c>
      <c r="V3706" s="78" t="s">
        <v>5158</v>
      </c>
      <c r="W3706" s="78">
        <v>1</v>
      </c>
      <c r="X3706" s="85" t="s">
        <v>5158</v>
      </c>
      <c r="Y3706" s="78">
        <v>0.28732233099999999</v>
      </c>
      <c r="Z3706" s="49"/>
      <c r="AA3706" s="49"/>
    </row>
    <row r="3707" spans="1:27" ht="15.75" thickBot="1" x14ac:dyDescent="0.3">
      <c r="A3707" s="78" t="s">
        <v>2818</v>
      </c>
      <c r="B3707" s="79">
        <v>1.042994</v>
      </c>
      <c r="C3707" s="109">
        <f t="shared" si="57"/>
        <v>0.48531925326660863</v>
      </c>
      <c r="D3707" s="80">
        <v>9.3906170000000007</v>
      </c>
      <c r="E3707" s="78">
        <v>50.167000000000002</v>
      </c>
      <c r="F3707" s="78">
        <v>40</v>
      </c>
      <c r="G3707" s="78">
        <v>12</v>
      </c>
      <c r="H3707" s="78">
        <v>12</v>
      </c>
      <c r="I3707" s="51"/>
      <c r="J3707" s="81" t="s">
        <v>22</v>
      </c>
      <c r="K3707" s="82">
        <v>1.1563319999999999</v>
      </c>
      <c r="L3707" s="80">
        <v>1.0425739999999999</v>
      </c>
      <c r="M3707" s="83">
        <v>0.84173160000000002</v>
      </c>
      <c r="N3707" s="82">
        <v>1.114833</v>
      </c>
      <c r="O3707" s="82" t="s">
        <v>22</v>
      </c>
      <c r="P3707" s="82">
        <v>0.86947669999999999</v>
      </c>
      <c r="Q3707" s="82">
        <v>1.030124</v>
      </c>
      <c r="R3707" s="82">
        <v>1.123534</v>
      </c>
      <c r="S3707" s="82">
        <v>1.1145670000000001</v>
      </c>
      <c r="T3707" s="80">
        <v>0.4250295</v>
      </c>
      <c r="U3707" s="86">
        <v>2.7199999999999999E-39</v>
      </c>
      <c r="V3707" s="78" t="s">
        <v>2818</v>
      </c>
      <c r="W3707" s="78">
        <v>1</v>
      </c>
      <c r="X3707" s="85" t="s">
        <v>2818</v>
      </c>
      <c r="Y3707" s="78">
        <v>0.39741618000000001</v>
      </c>
      <c r="Z3707" s="49"/>
      <c r="AA3707" s="49"/>
    </row>
    <row r="3708" spans="1:27" ht="15.75" thickBot="1" x14ac:dyDescent="0.3">
      <c r="A3708" s="78" t="s">
        <v>3654</v>
      </c>
      <c r="B3708" s="79">
        <v>1.0434140000000001</v>
      </c>
      <c r="C3708" s="109">
        <f t="shared" si="57"/>
        <v>0.48517798680820956</v>
      </c>
      <c r="D3708" s="80">
        <v>10.768509999999999</v>
      </c>
      <c r="E3708" s="78">
        <v>51.668999999999997</v>
      </c>
      <c r="F3708" s="78">
        <v>225</v>
      </c>
      <c r="G3708" s="78">
        <v>18</v>
      </c>
      <c r="H3708" s="78">
        <v>18</v>
      </c>
      <c r="I3708" s="51"/>
      <c r="J3708" s="81">
        <v>1.1241300000000001</v>
      </c>
      <c r="K3708" s="82">
        <v>1.027579</v>
      </c>
      <c r="L3708" s="80">
        <v>0.99486940000000001</v>
      </c>
      <c r="M3708" s="83">
        <v>1.0894299999999999</v>
      </c>
      <c r="N3708" s="82">
        <v>1.1141669999999999</v>
      </c>
      <c r="O3708" s="82">
        <v>1.0992949999999999</v>
      </c>
      <c r="P3708" s="82">
        <v>1.1165639999999999</v>
      </c>
      <c r="Q3708" s="82">
        <v>1.008057</v>
      </c>
      <c r="R3708" s="82">
        <v>1.0297000000000001</v>
      </c>
      <c r="S3708" s="82">
        <v>0.98433409999999999</v>
      </c>
      <c r="T3708" s="80">
        <v>0.99855660000000002</v>
      </c>
      <c r="U3708" s="86">
        <v>1.23E-247</v>
      </c>
      <c r="V3708" s="78" t="s">
        <v>3654</v>
      </c>
      <c r="W3708" s="78">
        <v>1</v>
      </c>
      <c r="X3708" s="85" t="s">
        <v>3654</v>
      </c>
      <c r="Y3708" s="78">
        <v>0.57047334100000002</v>
      </c>
      <c r="Z3708" s="49"/>
      <c r="AA3708" s="49"/>
    </row>
    <row r="3709" spans="1:27" ht="15.75" thickBot="1" x14ac:dyDescent="0.3">
      <c r="A3709" s="78" t="s">
        <v>3070</v>
      </c>
      <c r="B3709" s="79">
        <v>1.0446740000000001</v>
      </c>
      <c r="C3709" s="109">
        <f t="shared" si="57"/>
        <v>0.48475443410371227</v>
      </c>
      <c r="D3709" s="80">
        <v>8.2515900000000002</v>
      </c>
      <c r="E3709" s="78">
        <v>33.167999999999999</v>
      </c>
      <c r="F3709" s="78">
        <v>7</v>
      </c>
      <c r="G3709" s="78">
        <v>3</v>
      </c>
      <c r="H3709" s="78">
        <v>3</v>
      </c>
      <c r="I3709" s="51"/>
      <c r="J3709" s="81" t="s">
        <v>22</v>
      </c>
      <c r="K3709" s="82" t="s">
        <v>22</v>
      </c>
      <c r="L3709" s="80" t="s">
        <v>22</v>
      </c>
      <c r="M3709" s="83">
        <v>0.26747579999999999</v>
      </c>
      <c r="N3709" s="82" t="s">
        <v>22</v>
      </c>
      <c r="O3709" s="82" t="s">
        <v>22</v>
      </c>
      <c r="P3709" s="82" t="s">
        <v>22</v>
      </c>
      <c r="Q3709" s="82" t="s">
        <v>22</v>
      </c>
      <c r="R3709" s="82" t="s">
        <v>22</v>
      </c>
      <c r="S3709" s="82" t="s">
        <v>22</v>
      </c>
      <c r="T3709" s="80" t="s">
        <v>22</v>
      </c>
      <c r="U3709" s="86">
        <v>6.2699999999999999E-8</v>
      </c>
      <c r="V3709" s="78" t="s">
        <v>3070</v>
      </c>
      <c r="W3709" s="78">
        <v>1</v>
      </c>
      <c r="X3709" s="85" t="s">
        <v>3070</v>
      </c>
      <c r="Y3709" s="78">
        <v>0.32320070499999998</v>
      </c>
      <c r="Z3709" s="49"/>
      <c r="AA3709" s="49"/>
    </row>
    <row r="3710" spans="1:27" ht="15.75" thickBot="1" x14ac:dyDescent="0.3">
      <c r="A3710" s="78" t="s">
        <v>4457</v>
      </c>
      <c r="B3710" s="79">
        <v>1.045093</v>
      </c>
      <c r="C3710" s="109">
        <f t="shared" si="57"/>
        <v>0.48461366796104227</v>
      </c>
      <c r="D3710" s="80">
        <v>7.8547739999999999</v>
      </c>
      <c r="E3710" s="78">
        <v>129.27000000000001</v>
      </c>
      <c r="F3710" s="78">
        <v>3</v>
      </c>
      <c r="G3710" s="78">
        <v>3</v>
      </c>
      <c r="H3710" s="78">
        <v>3</v>
      </c>
      <c r="I3710" s="51"/>
      <c r="J3710" s="81" t="s">
        <v>22</v>
      </c>
      <c r="K3710" s="82" t="s">
        <v>22</v>
      </c>
      <c r="L3710" s="80" t="s">
        <v>22</v>
      </c>
      <c r="M3710" s="83" t="s">
        <v>22</v>
      </c>
      <c r="N3710" s="82" t="s">
        <v>22</v>
      </c>
      <c r="O3710" s="82" t="s">
        <v>22</v>
      </c>
      <c r="P3710" s="82" t="s">
        <v>22</v>
      </c>
      <c r="Q3710" s="82" t="s">
        <v>22</v>
      </c>
      <c r="R3710" s="82" t="s">
        <v>22</v>
      </c>
      <c r="S3710" s="82" t="s">
        <v>22</v>
      </c>
      <c r="T3710" s="80" t="s">
        <v>22</v>
      </c>
      <c r="U3710" s="86">
        <v>1.5400000000000001E-6</v>
      </c>
      <c r="V3710" s="78" t="s">
        <v>4457</v>
      </c>
      <c r="W3710" s="78">
        <v>1</v>
      </c>
      <c r="X3710" s="85" t="s">
        <v>4457</v>
      </c>
      <c r="Y3710" s="78">
        <v>0.355351953</v>
      </c>
      <c r="Z3710" s="49"/>
      <c r="AA3710" s="49"/>
    </row>
    <row r="3711" spans="1:27" ht="15.75" thickBot="1" x14ac:dyDescent="0.3">
      <c r="A3711" s="78" t="s">
        <v>2663</v>
      </c>
      <c r="B3711" s="79">
        <v>1.046351</v>
      </c>
      <c r="C3711" s="109">
        <f t="shared" si="57"/>
        <v>0.48419127912914289</v>
      </c>
      <c r="D3711" s="80">
        <v>9.0640090000000004</v>
      </c>
      <c r="E3711" s="78">
        <v>103.59</v>
      </c>
      <c r="F3711" s="78">
        <v>32</v>
      </c>
      <c r="G3711" s="78">
        <v>14</v>
      </c>
      <c r="H3711" s="78">
        <v>14</v>
      </c>
      <c r="I3711" s="51"/>
      <c r="J3711" s="81">
        <v>0.49865930000000003</v>
      </c>
      <c r="K3711" s="82">
        <v>1.826559</v>
      </c>
      <c r="L3711" s="80" t="s">
        <v>22</v>
      </c>
      <c r="M3711" s="83">
        <v>0.53176829999999997</v>
      </c>
      <c r="N3711" s="82">
        <v>0.52386310000000003</v>
      </c>
      <c r="O3711" s="82">
        <v>1.0610850000000001</v>
      </c>
      <c r="P3711" s="82">
        <v>1.40757</v>
      </c>
      <c r="Q3711" s="82" t="s">
        <v>22</v>
      </c>
      <c r="R3711" s="82">
        <v>0.98520890000000005</v>
      </c>
      <c r="S3711" s="82">
        <v>1.5554730000000001</v>
      </c>
      <c r="T3711" s="80" t="s">
        <v>22</v>
      </c>
      <c r="U3711" s="86">
        <v>8.6999999999999994E-53</v>
      </c>
      <c r="V3711" s="78" t="s">
        <v>2663</v>
      </c>
      <c r="W3711" s="78">
        <v>1</v>
      </c>
      <c r="X3711" s="85" t="s">
        <v>2663</v>
      </c>
      <c r="Y3711" s="78">
        <v>0.36638784400000002</v>
      </c>
      <c r="Z3711" s="49"/>
      <c r="AA3711" s="49"/>
    </row>
    <row r="3712" spans="1:27" ht="15.75" thickBot="1" x14ac:dyDescent="0.3">
      <c r="A3712" s="78" t="s">
        <v>2799</v>
      </c>
      <c r="B3712" s="79">
        <v>1.0466310000000001</v>
      </c>
      <c r="C3712" s="109">
        <f t="shared" si="57"/>
        <v>0.4840973158181</v>
      </c>
      <c r="D3712" s="80">
        <v>9.0169080000000008</v>
      </c>
      <c r="E3712" s="78">
        <v>62.334000000000003</v>
      </c>
      <c r="F3712" s="78">
        <v>32</v>
      </c>
      <c r="G3712" s="78">
        <v>9</v>
      </c>
      <c r="H3712" s="78">
        <v>9</v>
      </c>
      <c r="I3712" s="51"/>
      <c r="J3712" s="81">
        <v>1.2474419999999999</v>
      </c>
      <c r="K3712" s="82">
        <v>1.238909</v>
      </c>
      <c r="L3712" s="80">
        <v>1.0730660000000001</v>
      </c>
      <c r="M3712" s="83" t="s">
        <v>22</v>
      </c>
      <c r="N3712" s="82" t="s">
        <v>22</v>
      </c>
      <c r="O3712" s="82">
        <v>0.55846359999999995</v>
      </c>
      <c r="P3712" s="82">
        <v>0.93741969999999997</v>
      </c>
      <c r="Q3712" s="82">
        <v>0.86939770000000005</v>
      </c>
      <c r="R3712" s="82">
        <v>1.285757</v>
      </c>
      <c r="S3712" s="82">
        <v>0.88970709999999997</v>
      </c>
      <c r="T3712" s="80">
        <v>1.0994969999999999</v>
      </c>
      <c r="U3712" s="86">
        <v>3.25E-54</v>
      </c>
      <c r="V3712" s="78" t="s">
        <v>2799</v>
      </c>
      <c r="W3712" s="78">
        <v>1</v>
      </c>
      <c r="X3712" s="85" t="s">
        <v>2799</v>
      </c>
      <c r="Y3712" s="78">
        <v>0.36622680099999999</v>
      </c>
      <c r="Z3712" s="49"/>
      <c r="AA3712" s="49"/>
    </row>
    <row r="3713" spans="1:27" ht="15.75" thickBot="1" x14ac:dyDescent="0.3">
      <c r="A3713" s="78" t="s">
        <v>2259</v>
      </c>
      <c r="B3713" s="79">
        <v>1.0472589999999999</v>
      </c>
      <c r="C3713" s="109">
        <f t="shared" si="57"/>
        <v>0.48388663584249358</v>
      </c>
      <c r="D3713" s="80">
        <v>8.7260340000000003</v>
      </c>
      <c r="E3713" s="78">
        <v>24.635999999999999</v>
      </c>
      <c r="F3713" s="78">
        <v>19</v>
      </c>
      <c r="G3713" s="78">
        <v>4</v>
      </c>
      <c r="H3713" s="78">
        <v>4</v>
      </c>
      <c r="I3713" s="51"/>
      <c r="J3713" s="81" t="s">
        <v>22</v>
      </c>
      <c r="K3713" s="82" t="s">
        <v>22</v>
      </c>
      <c r="L3713" s="80">
        <v>0.42277120000000001</v>
      </c>
      <c r="M3713" s="83" t="s">
        <v>22</v>
      </c>
      <c r="N3713" s="82" t="s">
        <v>22</v>
      </c>
      <c r="O3713" s="82" t="s">
        <v>22</v>
      </c>
      <c r="P3713" s="82">
        <v>1.0102789999999999</v>
      </c>
      <c r="Q3713" s="82">
        <v>1.2073309999999999</v>
      </c>
      <c r="R3713" s="82">
        <v>1.1324449999999999</v>
      </c>
      <c r="S3713" s="82">
        <v>1.1825019999999999</v>
      </c>
      <c r="T3713" s="80">
        <v>1.2078930000000001</v>
      </c>
      <c r="U3713" s="86">
        <v>1.23E-18</v>
      </c>
      <c r="V3713" s="78" t="s">
        <v>2259</v>
      </c>
      <c r="W3713" s="78">
        <v>1</v>
      </c>
      <c r="X3713" s="85" t="s">
        <v>2259</v>
      </c>
      <c r="Y3713" s="78">
        <v>0.33771061699999999</v>
      </c>
      <c r="Z3713" s="49"/>
      <c r="AA3713" s="49"/>
    </row>
    <row r="3714" spans="1:27" ht="15.75" thickBot="1" x14ac:dyDescent="0.3">
      <c r="A3714" s="78" t="s">
        <v>4836</v>
      </c>
      <c r="B3714" s="79">
        <v>1.047957</v>
      </c>
      <c r="C3714" s="109">
        <f t="shared" si="57"/>
        <v>0.48365258001629491</v>
      </c>
      <c r="D3714" s="80">
        <v>10.243209999999999</v>
      </c>
      <c r="E3714" s="78">
        <v>53.706000000000003</v>
      </c>
      <c r="F3714" s="78">
        <v>158</v>
      </c>
      <c r="G3714" s="78">
        <v>28</v>
      </c>
      <c r="H3714" s="78">
        <v>28</v>
      </c>
      <c r="I3714" s="51"/>
      <c r="J3714" s="81">
        <v>0.95099089999999997</v>
      </c>
      <c r="K3714" s="82">
        <v>0.99276850000000005</v>
      </c>
      <c r="L3714" s="80">
        <v>0.95076700000000003</v>
      </c>
      <c r="M3714" s="83">
        <v>0.9857918</v>
      </c>
      <c r="N3714" s="82">
        <v>1.0837239999999999</v>
      </c>
      <c r="O3714" s="82">
        <v>1.120684</v>
      </c>
      <c r="P3714" s="82">
        <v>0.90473460000000006</v>
      </c>
      <c r="Q3714" s="82">
        <v>1.0147120000000001</v>
      </c>
      <c r="R3714" s="82">
        <v>1.094236</v>
      </c>
      <c r="S3714" s="82">
        <v>1.208642</v>
      </c>
      <c r="T3714" s="80">
        <v>1.168642</v>
      </c>
      <c r="U3714" s="86">
        <v>1.02E-277</v>
      </c>
      <c r="V3714" s="78" t="s">
        <v>4836</v>
      </c>
      <c r="W3714" s="78">
        <v>1</v>
      </c>
      <c r="X3714" s="85" t="s">
        <v>4836</v>
      </c>
      <c r="Y3714" s="78">
        <v>0.28399218199999998</v>
      </c>
      <c r="Z3714" s="49"/>
      <c r="AA3714" s="49"/>
    </row>
    <row r="3715" spans="1:27" ht="15.75" thickBot="1" x14ac:dyDescent="0.3">
      <c r="A3715" s="78" t="s">
        <v>4629</v>
      </c>
      <c r="B3715" s="79">
        <v>1.0484450000000001</v>
      </c>
      <c r="C3715" s="109">
        <f t="shared" ref="C3715:C3778" si="58">POWER(2, -B3715)</f>
        <v>0.48348900938017675</v>
      </c>
      <c r="D3715" s="80">
        <v>8.3572670000000002</v>
      </c>
      <c r="E3715" s="78">
        <v>28.815000000000001</v>
      </c>
      <c r="F3715" s="78">
        <v>10</v>
      </c>
      <c r="G3715" s="78">
        <v>7</v>
      </c>
      <c r="H3715" s="78">
        <v>7</v>
      </c>
      <c r="I3715" s="51"/>
      <c r="J3715" s="81" t="s">
        <v>22</v>
      </c>
      <c r="K3715" s="82" t="s">
        <v>22</v>
      </c>
      <c r="L3715" s="80" t="s">
        <v>22</v>
      </c>
      <c r="M3715" s="83">
        <v>0.7679937</v>
      </c>
      <c r="N3715" s="82" t="s">
        <v>22</v>
      </c>
      <c r="O3715" s="82" t="s">
        <v>22</v>
      </c>
      <c r="P3715" s="82" t="s">
        <v>22</v>
      </c>
      <c r="Q3715" s="82" t="s">
        <v>22</v>
      </c>
      <c r="R3715" s="82" t="s">
        <v>22</v>
      </c>
      <c r="S3715" s="82">
        <v>1.662388</v>
      </c>
      <c r="T3715" s="80">
        <v>1.0484450000000001</v>
      </c>
      <c r="U3715" s="86">
        <v>1.1400000000000001E-40</v>
      </c>
      <c r="V3715" s="78" t="s">
        <v>4629</v>
      </c>
      <c r="W3715" s="78">
        <v>1</v>
      </c>
      <c r="X3715" s="85" t="s">
        <v>4629</v>
      </c>
      <c r="Y3715" s="78">
        <v>0.32110875700000002</v>
      </c>
      <c r="Z3715" s="49"/>
      <c r="AA3715" s="49"/>
    </row>
    <row r="3716" spans="1:27" ht="15.75" thickBot="1" x14ac:dyDescent="0.3">
      <c r="A3716" s="78" t="s">
        <v>1329</v>
      </c>
      <c r="B3716" s="79">
        <v>1.0525549999999999</v>
      </c>
      <c r="C3716" s="109">
        <f t="shared" si="58"/>
        <v>0.48211358911350094</v>
      </c>
      <c r="D3716" s="80">
        <v>9.4004689999999993</v>
      </c>
      <c r="E3716" s="78">
        <v>60.503999999999998</v>
      </c>
      <c r="F3716" s="78">
        <v>51</v>
      </c>
      <c r="G3716" s="78">
        <v>11</v>
      </c>
      <c r="H3716" s="78">
        <v>11</v>
      </c>
      <c r="I3716" s="51"/>
      <c r="J3716" s="81">
        <v>1.1316550000000001</v>
      </c>
      <c r="K3716" s="82">
        <v>1.197551</v>
      </c>
      <c r="L3716" s="80">
        <v>0.49282740000000003</v>
      </c>
      <c r="M3716" s="83">
        <v>0.79027159999999996</v>
      </c>
      <c r="N3716" s="82">
        <v>1.184852</v>
      </c>
      <c r="O3716" s="82">
        <v>1.079224</v>
      </c>
      <c r="P3716" s="82">
        <v>0.94148200000000004</v>
      </c>
      <c r="Q3716" s="82">
        <v>1.0577620000000001</v>
      </c>
      <c r="R3716" s="82">
        <v>1.380342</v>
      </c>
      <c r="S3716" s="82">
        <v>1.073272</v>
      </c>
      <c r="T3716" s="80">
        <v>0.9459822</v>
      </c>
      <c r="U3716" s="86">
        <v>1.3600000000000001E-118</v>
      </c>
      <c r="V3716" s="78" t="s">
        <v>1329</v>
      </c>
      <c r="W3716" s="78">
        <v>1</v>
      </c>
      <c r="X3716" s="85" t="s">
        <v>1329</v>
      </c>
      <c r="Y3716" s="78">
        <v>0.39196691299999997</v>
      </c>
      <c r="Z3716" s="49"/>
      <c r="AA3716" s="49"/>
    </row>
    <row r="3717" spans="1:27" ht="15.75" thickBot="1" x14ac:dyDescent="0.3">
      <c r="A3717" s="78" t="s">
        <v>2537</v>
      </c>
      <c r="B3717" s="79">
        <v>1.052694</v>
      </c>
      <c r="C3717" s="109">
        <f t="shared" si="58"/>
        <v>0.48206714093229341</v>
      </c>
      <c r="D3717" s="80">
        <v>7.9440239999999998</v>
      </c>
      <c r="E3717" s="78">
        <v>11.663</v>
      </c>
      <c r="F3717" s="78">
        <v>5</v>
      </c>
      <c r="G3717" s="78">
        <v>1</v>
      </c>
      <c r="H3717" s="78">
        <v>1</v>
      </c>
      <c r="I3717" s="51"/>
      <c r="J3717" s="81" t="s">
        <v>22</v>
      </c>
      <c r="K3717" s="82" t="s">
        <v>22</v>
      </c>
      <c r="L3717" s="80" t="s">
        <v>22</v>
      </c>
      <c r="M3717" s="83">
        <v>1.108692</v>
      </c>
      <c r="N3717" s="82" t="s">
        <v>22</v>
      </c>
      <c r="O3717" s="82" t="s">
        <v>22</v>
      </c>
      <c r="P3717" s="82" t="s">
        <v>22</v>
      </c>
      <c r="Q3717" s="82" t="s">
        <v>22</v>
      </c>
      <c r="R3717" s="82" t="s">
        <v>22</v>
      </c>
      <c r="S3717" s="82" t="s">
        <v>22</v>
      </c>
      <c r="T3717" s="80" t="s">
        <v>22</v>
      </c>
      <c r="U3717" s="84">
        <v>1.7739000000000001E-4</v>
      </c>
      <c r="V3717" s="78" t="s">
        <v>2537</v>
      </c>
      <c r="W3717" s="78">
        <v>1</v>
      </c>
      <c r="X3717" s="85" t="s">
        <v>2537</v>
      </c>
      <c r="Y3717" s="78">
        <v>0.35044375500000002</v>
      </c>
      <c r="Z3717" s="49"/>
      <c r="AA3717" s="49"/>
    </row>
    <row r="3718" spans="1:27" ht="15.75" thickBot="1" x14ac:dyDescent="0.3">
      <c r="A3718" s="78" t="s">
        <v>4080</v>
      </c>
      <c r="B3718" s="79">
        <v>1.053042</v>
      </c>
      <c r="C3718" s="109">
        <f t="shared" si="58"/>
        <v>0.48195087302475847</v>
      </c>
      <c r="D3718" s="80">
        <v>9.7191320000000001</v>
      </c>
      <c r="E3718" s="78">
        <v>62.036999999999999</v>
      </c>
      <c r="F3718" s="78">
        <v>140</v>
      </c>
      <c r="G3718" s="78">
        <v>51</v>
      </c>
      <c r="H3718" s="78">
        <v>51</v>
      </c>
      <c r="I3718" s="51"/>
      <c r="J3718" s="81">
        <v>0.56198590000000004</v>
      </c>
      <c r="K3718" s="82">
        <v>1.56223</v>
      </c>
      <c r="L3718" s="80">
        <v>1.519995</v>
      </c>
      <c r="M3718" s="83">
        <v>1.2127559999999999</v>
      </c>
      <c r="N3718" s="82">
        <v>0.80132420000000004</v>
      </c>
      <c r="O3718" s="82">
        <v>0.78291180000000005</v>
      </c>
      <c r="P3718" s="82">
        <v>0.78935370000000005</v>
      </c>
      <c r="Q3718" s="82">
        <v>0.74364419999999998</v>
      </c>
      <c r="R3718" s="82">
        <v>1.1367160000000001</v>
      </c>
      <c r="S3718" s="82">
        <v>1.080044</v>
      </c>
      <c r="T3718" s="80">
        <v>1.0519289999999999</v>
      </c>
      <c r="U3718" s="86">
        <v>3.2200000000000003E-253</v>
      </c>
      <c r="V3718" s="78" t="s">
        <v>4080</v>
      </c>
      <c r="W3718" s="78">
        <v>1</v>
      </c>
      <c r="X3718" s="85" t="s">
        <v>4081</v>
      </c>
      <c r="Y3718" s="78">
        <v>0.28036409699999998</v>
      </c>
      <c r="Z3718" s="49"/>
      <c r="AA3718" s="49"/>
    </row>
    <row r="3719" spans="1:27" ht="15.75" thickBot="1" x14ac:dyDescent="0.3">
      <c r="A3719" s="78" t="s">
        <v>4034</v>
      </c>
      <c r="B3719" s="79">
        <v>1.0553349999999999</v>
      </c>
      <c r="C3719" s="109">
        <f t="shared" si="58"/>
        <v>0.48118547523830191</v>
      </c>
      <c r="D3719" s="80">
        <v>8.1339220000000001</v>
      </c>
      <c r="E3719" s="78">
        <v>36.457000000000001</v>
      </c>
      <c r="F3719" s="78">
        <v>11</v>
      </c>
      <c r="G3719" s="78">
        <v>6</v>
      </c>
      <c r="H3719" s="78">
        <v>6</v>
      </c>
      <c r="I3719" s="51"/>
      <c r="J3719" s="81" t="s">
        <v>22</v>
      </c>
      <c r="K3719" s="82" t="s">
        <v>22</v>
      </c>
      <c r="L3719" s="80" t="s">
        <v>22</v>
      </c>
      <c r="M3719" s="83" t="s">
        <v>22</v>
      </c>
      <c r="N3719" s="82" t="s">
        <v>22</v>
      </c>
      <c r="O3719" s="82">
        <v>-5.5276499999999999E-2</v>
      </c>
      <c r="P3719" s="82" t="s">
        <v>22</v>
      </c>
      <c r="Q3719" s="82" t="s">
        <v>22</v>
      </c>
      <c r="R3719" s="82">
        <v>1.0746420000000001</v>
      </c>
      <c r="S3719" s="82" t="s">
        <v>22</v>
      </c>
      <c r="T3719" s="80" t="s">
        <v>22</v>
      </c>
      <c r="U3719" s="86">
        <v>7.8200000000000006E-17</v>
      </c>
      <c r="V3719" s="78" t="s">
        <v>4034</v>
      </c>
      <c r="W3719" s="78">
        <v>1</v>
      </c>
      <c r="X3719" s="85" t="s">
        <v>4034</v>
      </c>
      <c r="Y3719" s="78">
        <v>0.31731050900000002</v>
      </c>
      <c r="Z3719" s="49"/>
      <c r="AA3719" s="49"/>
    </row>
    <row r="3720" spans="1:27" ht="15.75" thickBot="1" x14ac:dyDescent="0.3">
      <c r="A3720" s="78" t="s">
        <v>1254</v>
      </c>
      <c r="B3720" s="79">
        <v>1.0568610000000001</v>
      </c>
      <c r="C3720" s="109">
        <f t="shared" si="58"/>
        <v>0.4806767739487679</v>
      </c>
      <c r="D3720" s="80">
        <v>8.3779800000000009</v>
      </c>
      <c r="E3720" s="78">
        <v>66.917000000000002</v>
      </c>
      <c r="F3720" s="78">
        <v>12</v>
      </c>
      <c r="G3720" s="78">
        <v>5</v>
      </c>
      <c r="H3720" s="78">
        <v>5</v>
      </c>
      <c r="I3720" s="51"/>
      <c r="J3720" s="81" t="s">
        <v>22</v>
      </c>
      <c r="K3720" s="82">
        <v>0.70540290000000005</v>
      </c>
      <c r="L3720" s="80">
        <v>0.61088900000000002</v>
      </c>
      <c r="M3720" s="83" t="s">
        <v>22</v>
      </c>
      <c r="N3720" s="82" t="s">
        <v>22</v>
      </c>
      <c r="O3720" s="82" t="s">
        <v>22</v>
      </c>
      <c r="P3720" s="82" t="s">
        <v>22</v>
      </c>
      <c r="Q3720" s="82" t="s">
        <v>22</v>
      </c>
      <c r="R3720" s="82" t="s">
        <v>22</v>
      </c>
      <c r="S3720" s="82" t="s">
        <v>22</v>
      </c>
      <c r="T3720" s="80">
        <v>1.315682</v>
      </c>
      <c r="U3720" s="86">
        <v>5.6399999999999998E-14</v>
      </c>
      <c r="V3720" s="78" t="s">
        <v>1254</v>
      </c>
      <c r="W3720" s="78">
        <v>1</v>
      </c>
      <c r="X3720" s="85" t="s">
        <v>1254</v>
      </c>
      <c r="Y3720" s="78">
        <v>0.31647296800000002</v>
      </c>
      <c r="Z3720" s="49"/>
      <c r="AA3720" s="49"/>
    </row>
    <row r="3721" spans="1:27" ht="15.75" thickBot="1" x14ac:dyDescent="0.3">
      <c r="A3721" s="78" t="s">
        <v>81</v>
      </c>
      <c r="B3721" s="79">
        <v>1.0575540000000001</v>
      </c>
      <c r="C3721" s="109">
        <f t="shared" si="58"/>
        <v>0.4804459358276853</v>
      </c>
      <c r="D3721" s="80">
        <v>7.7039619999999998</v>
      </c>
      <c r="E3721" s="78">
        <v>55.378</v>
      </c>
      <c r="F3721" s="78">
        <v>6</v>
      </c>
      <c r="G3721" s="78">
        <v>2</v>
      </c>
      <c r="H3721" s="78">
        <v>2</v>
      </c>
      <c r="I3721" s="51"/>
      <c r="J3721" s="81" t="s">
        <v>22</v>
      </c>
      <c r="K3721" s="82" t="s">
        <v>22</v>
      </c>
      <c r="L3721" s="80" t="s">
        <v>22</v>
      </c>
      <c r="M3721" s="83" t="s">
        <v>22</v>
      </c>
      <c r="N3721" s="82" t="s">
        <v>22</v>
      </c>
      <c r="O3721" s="82" t="s">
        <v>22</v>
      </c>
      <c r="P3721" s="82" t="s">
        <v>22</v>
      </c>
      <c r="Q3721" s="82" t="s">
        <v>22</v>
      </c>
      <c r="R3721" s="82" t="s">
        <v>22</v>
      </c>
      <c r="S3721" s="82" t="s">
        <v>22</v>
      </c>
      <c r="T3721" s="80">
        <v>1.2062679999999999</v>
      </c>
      <c r="U3721" s="86">
        <v>5.0899999999999997E-5</v>
      </c>
      <c r="V3721" s="78" t="s">
        <v>81</v>
      </c>
      <c r="W3721" s="78">
        <v>1</v>
      </c>
      <c r="X3721" s="85" t="s">
        <v>81</v>
      </c>
      <c r="Y3721" s="78">
        <v>0.34732790699999999</v>
      </c>
      <c r="Z3721" s="49"/>
      <c r="AA3721" s="49"/>
    </row>
    <row r="3722" spans="1:27" ht="15.75" thickBot="1" x14ac:dyDescent="0.3">
      <c r="A3722" s="78" t="s">
        <v>882</v>
      </c>
      <c r="B3722" s="79">
        <v>1.057831</v>
      </c>
      <c r="C3722" s="109">
        <f t="shared" si="58"/>
        <v>0.48035369821326618</v>
      </c>
      <c r="D3722" s="80">
        <v>8.3207269999999998</v>
      </c>
      <c r="E3722" s="78">
        <v>54.12</v>
      </c>
      <c r="F3722" s="78">
        <v>8</v>
      </c>
      <c r="G3722" s="78">
        <v>3</v>
      </c>
      <c r="H3722" s="78">
        <v>2</v>
      </c>
      <c r="I3722" s="51"/>
      <c r="J3722" s="81">
        <v>1.0709390000000001</v>
      </c>
      <c r="K3722" s="82" t="s">
        <v>22</v>
      </c>
      <c r="L3722" s="80" t="s">
        <v>22</v>
      </c>
      <c r="M3722" s="83" t="s">
        <v>22</v>
      </c>
      <c r="N3722" s="82" t="s">
        <v>22</v>
      </c>
      <c r="O3722" s="82" t="s">
        <v>22</v>
      </c>
      <c r="P3722" s="82" t="s">
        <v>22</v>
      </c>
      <c r="Q3722" s="82" t="s">
        <v>22</v>
      </c>
      <c r="R3722" s="82" t="s">
        <v>22</v>
      </c>
      <c r="S3722" s="82" t="s">
        <v>22</v>
      </c>
      <c r="T3722" s="80" t="s">
        <v>22</v>
      </c>
      <c r="U3722" s="86">
        <v>1.28E-8</v>
      </c>
      <c r="V3722" s="78" t="s">
        <v>882</v>
      </c>
      <c r="W3722" s="78">
        <v>1</v>
      </c>
      <c r="X3722" s="85" t="s">
        <v>882</v>
      </c>
      <c r="Y3722" s="78">
        <v>0.315941201</v>
      </c>
      <c r="Z3722" s="49"/>
      <c r="AA3722" s="49"/>
    </row>
    <row r="3723" spans="1:27" ht="15.75" thickBot="1" x14ac:dyDescent="0.3">
      <c r="A3723" s="78" t="s">
        <v>1054</v>
      </c>
      <c r="B3723" s="79">
        <v>1.0588010000000001</v>
      </c>
      <c r="C3723" s="109">
        <f t="shared" si="58"/>
        <v>0.48003083962562043</v>
      </c>
      <c r="D3723" s="80">
        <v>11.76807</v>
      </c>
      <c r="E3723" s="78">
        <v>41.082000000000001</v>
      </c>
      <c r="F3723" s="78">
        <v>731</v>
      </c>
      <c r="G3723" s="78">
        <v>43</v>
      </c>
      <c r="H3723" s="78">
        <v>43</v>
      </c>
      <c r="I3723" s="51"/>
      <c r="J3723" s="81">
        <v>1.1545829999999999</v>
      </c>
      <c r="K3723" s="82">
        <v>0.87750870000000003</v>
      </c>
      <c r="L3723" s="80">
        <v>0.92622720000000003</v>
      </c>
      <c r="M3723" s="83">
        <v>1.0655030000000001</v>
      </c>
      <c r="N3723" s="82">
        <v>1.054154</v>
      </c>
      <c r="O3723" s="82">
        <v>1.034216</v>
      </c>
      <c r="P3723" s="82">
        <v>1.06226</v>
      </c>
      <c r="Q3723" s="82">
        <v>1.074916</v>
      </c>
      <c r="R3723" s="82">
        <v>1.0739570000000001</v>
      </c>
      <c r="S3723" s="82">
        <v>1.0487249999999999</v>
      </c>
      <c r="T3723" s="80">
        <v>1.094236</v>
      </c>
      <c r="U3723" s="84">
        <v>0</v>
      </c>
      <c r="V3723" s="78" t="s">
        <v>1054</v>
      </c>
      <c r="W3723" s="78">
        <v>2</v>
      </c>
      <c r="X3723" s="85" t="s">
        <v>1055</v>
      </c>
      <c r="Y3723" s="78">
        <v>0.56262179899999998</v>
      </c>
      <c r="Z3723" s="49"/>
      <c r="AA3723" s="49"/>
    </row>
    <row r="3724" spans="1:27" ht="15.75" thickBot="1" x14ac:dyDescent="0.3">
      <c r="A3724" s="78" t="s">
        <v>4690</v>
      </c>
      <c r="B3724" s="79">
        <v>1.0588709999999999</v>
      </c>
      <c r="C3724" s="109">
        <f t="shared" si="58"/>
        <v>0.48000754894904557</v>
      </c>
      <c r="D3724" s="80">
        <v>9.0046219999999995</v>
      </c>
      <c r="E3724" s="78">
        <v>77.399000000000001</v>
      </c>
      <c r="F3724" s="78">
        <v>15</v>
      </c>
      <c r="G3724" s="78">
        <v>7</v>
      </c>
      <c r="H3724" s="78">
        <v>7</v>
      </c>
      <c r="I3724" s="51"/>
      <c r="J3724" s="81">
        <v>1.1933929999999999</v>
      </c>
      <c r="K3724" s="82">
        <v>0.50893560000000004</v>
      </c>
      <c r="L3724" s="80">
        <v>1.0894980000000001</v>
      </c>
      <c r="M3724" s="83" t="s">
        <v>22</v>
      </c>
      <c r="N3724" s="82" t="s">
        <v>22</v>
      </c>
      <c r="O3724" s="82">
        <v>-7.1815450000000003E-2</v>
      </c>
      <c r="P3724" s="82" t="s">
        <v>22</v>
      </c>
      <c r="Q3724" s="82" t="s">
        <v>22</v>
      </c>
      <c r="R3724" s="82">
        <v>1.0588709999999999</v>
      </c>
      <c r="S3724" s="82" t="s">
        <v>22</v>
      </c>
      <c r="T3724" s="80" t="s">
        <v>22</v>
      </c>
      <c r="U3724" s="86">
        <v>2.04E-20</v>
      </c>
      <c r="V3724" s="78" t="s">
        <v>4690</v>
      </c>
      <c r="W3724" s="78">
        <v>1</v>
      </c>
      <c r="X3724" s="85" t="s">
        <v>4690</v>
      </c>
      <c r="Y3724" s="78">
        <v>0.35921586700000002</v>
      </c>
      <c r="Z3724" s="49"/>
      <c r="AA3724" s="49"/>
    </row>
    <row r="3725" spans="1:27" ht="15.75" thickBot="1" x14ac:dyDescent="0.3">
      <c r="A3725" s="78" t="s">
        <v>4499</v>
      </c>
      <c r="B3725" s="79">
        <v>1.059909</v>
      </c>
      <c r="C3725" s="109">
        <f t="shared" si="58"/>
        <v>0.47966231407728932</v>
      </c>
      <c r="D3725" s="80">
        <v>10.51103</v>
      </c>
      <c r="E3725" s="78">
        <v>42.417999999999999</v>
      </c>
      <c r="F3725" s="78">
        <v>385</v>
      </c>
      <c r="G3725" s="78">
        <v>67</v>
      </c>
      <c r="H3725" s="78">
        <v>67</v>
      </c>
      <c r="I3725" s="51"/>
      <c r="J3725" s="81">
        <v>1.080317</v>
      </c>
      <c r="K3725" s="82">
        <v>1.033652</v>
      </c>
      <c r="L3725" s="80">
        <v>1.034286</v>
      </c>
      <c r="M3725" s="83">
        <v>1.0926130000000001</v>
      </c>
      <c r="N3725" s="82">
        <v>1.074711</v>
      </c>
      <c r="O3725" s="82">
        <v>0.99877320000000003</v>
      </c>
      <c r="P3725" s="82">
        <v>1.0481659999999999</v>
      </c>
      <c r="Q3725" s="82">
        <v>1.048306</v>
      </c>
      <c r="R3725" s="82">
        <v>1.082975</v>
      </c>
      <c r="S3725" s="82">
        <v>1.078268</v>
      </c>
      <c r="T3725" s="80">
        <v>1.0506059999999999</v>
      </c>
      <c r="U3725" s="84">
        <v>0</v>
      </c>
      <c r="V3725" s="78" t="s">
        <v>4499</v>
      </c>
      <c r="W3725" s="78">
        <v>1</v>
      </c>
      <c r="X3725" s="85" t="s">
        <v>4499</v>
      </c>
      <c r="Y3725" s="78">
        <v>0.56205858799999997</v>
      </c>
      <c r="Z3725" s="49"/>
      <c r="AA3725" s="49"/>
    </row>
    <row r="3726" spans="1:27" ht="15.75" thickBot="1" x14ac:dyDescent="0.3">
      <c r="A3726" s="78" t="s">
        <v>1424</v>
      </c>
      <c r="B3726" s="79">
        <v>1.06226</v>
      </c>
      <c r="C3726" s="109">
        <f t="shared" si="58"/>
        <v>0.47888129817654829</v>
      </c>
      <c r="D3726" s="80">
        <v>7.7060430000000002</v>
      </c>
      <c r="E3726" s="78">
        <v>8.2398000000000007</v>
      </c>
      <c r="F3726" s="78">
        <v>4</v>
      </c>
      <c r="G3726" s="78">
        <v>2</v>
      </c>
      <c r="H3726" s="78">
        <v>2</v>
      </c>
      <c r="I3726" s="51"/>
      <c r="J3726" s="81" t="s">
        <v>22</v>
      </c>
      <c r="K3726" s="82" t="s">
        <v>22</v>
      </c>
      <c r="L3726" s="80" t="s">
        <v>22</v>
      </c>
      <c r="M3726" s="83" t="s">
        <v>22</v>
      </c>
      <c r="N3726" s="82" t="s">
        <v>22</v>
      </c>
      <c r="O3726" s="82" t="s">
        <v>22</v>
      </c>
      <c r="P3726" s="82" t="s">
        <v>22</v>
      </c>
      <c r="Q3726" s="82" t="s">
        <v>22</v>
      </c>
      <c r="R3726" s="82" t="s">
        <v>22</v>
      </c>
      <c r="S3726" s="82" t="s">
        <v>22</v>
      </c>
      <c r="T3726" s="80" t="s">
        <v>22</v>
      </c>
      <c r="U3726" s="86">
        <v>1.1800000000000001E-5</v>
      </c>
      <c r="V3726" s="78" t="s">
        <v>1424</v>
      </c>
      <c r="W3726" s="78">
        <v>1</v>
      </c>
      <c r="X3726" s="85" t="s">
        <v>1424</v>
      </c>
      <c r="Y3726" s="78">
        <v>0.34432795599999999</v>
      </c>
      <c r="Z3726" s="49"/>
      <c r="AA3726" s="49"/>
    </row>
    <row r="3727" spans="1:27" ht="15.75" thickBot="1" x14ac:dyDescent="0.3">
      <c r="A3727" s="78" t="s">
        <v>159</v>
      </c>
      <c r="B3727" s="79">
        <v>1.0625359999999999</v>
      </c>
      <c r="C3727" s="109">
        <f t="shared" si="58"/>
        <v>0.47878969281809863</v>
      </c>
      <c r="D3727" s="80">
        <v>8.0685199999999995</v>
      </c>
      <c r="E3727" s="78">
        <v>134.5</v>
      </c>
      <c r="F3727" s="78">
        <v>5</v>
      </c>
      <c r="G3727" s="78">
        <v>4</v>
      </c>
      <c r="H3727" s="78">
        <v>4</v>
      </c>
      <c r="I3727" s="51"/>
      <c r="J3727" s="81" t="s">
        <v>22</v>
      </c>
      <c r="K3727" s="82" t="s">
        <v>22</v>
      </c>
      <c r="L3727" s="80">
        <v>-0.8948583</v>
      </c>
      <c r="M3727" s="83" t="s">
        <v>22</v>
      </c>
      <c r="N3727" s="82" t="s">
        <v>22</v>
      </c>
      <c r="O3727" s="82" t="s">
        <v>22</v>
      </c>
      <c r="P3727" s="82" t="s">
        <v>22</v>
      </c>
      <c r="Q3727" s="82" t="s">
        <v>22</v>
      </c>
      <c r="R3727" s="82" t="s">
        <v>22</v>
      </c>
      <c r="S3727" s="82" t="s">
        <v>22</v>
      </c>
      <c r="T3727" s="80" t="s">
        <v>22</v>
      </c>
      <c r="U3727" s="86">
        <v>6.8299999999999996E-8</v>
      </c>
      <c r="V3727" s="78" t="s">
        <v>159</v>
      </c>
      <c r="W3727" s="78">
        <v>1</v>
      </c>
      <c r="X3727" s="85" t="s">
        <v>159</v>
      </c>
      <c r="Y3727" s="78">
        <v>0.31337161600000002</v>
      </c>
      <c r="Z3727" s="49"/>
      <c r="AA3727" s="49"/>
    </row>
    <row r="3728" spans="1:27" ht="15.75" thickBot="1" x14ac:dyDescent="0.3">
      <c r="A3728" s="78" t="s">
        <v>4087</v>
      </c>
      <c r="B3728" s="79">
        <v>1.0628120000000001</v>
      </c>
      <c r="C3728" s="109">
        <f t="shared" si="58"/>
        <v>0.47869810498286758</v>
      </c>
      <c r="D3728" s="80">
        <v>8.5737760000000005</v>
      </c>
      <c r="E3728" s="78">
        <v>28.664999999999999</v>
      </c>
      <c r="F3728" s="78">
        <v>15</v>
      </c>
      <c r="G3728" s="78">
        <v>6</v>
      </c>
      <c r="H3728" s="78">
        <v>6</v>
      </c>
      <c r="I3728" s="51"/>
      <c r="J3728" s="81" t="s">
        <v>22</v>
      </c>
      <c r="K3728" s="82" t="s">
        <v>22</v>
      </c>
      <c r="L3728" s="80" t="s">
        <v>22</v>
      </c>
      <c r="M3728" s="83" t="s">
        <v>22</v>
      </c>
      <c r="N3728" s="82">
        <v>1.103397</v>
      </c>
      <c r="O3728" s="82">
        <v>1.3434079999999999</v>
      </c>
      <c r="P3728" s="82">
        <v>0.58774899999999997</v>
      </c>
      <c r="Q3728" s="82" t="s">
        <v>22</v>
      </c>
      <c r="R3728" s="82">
        <v>1.003962</v>
      </c>
      <c r="S3728" s="82" t="s">
        <v>22</v>
      </c>
      <c r="T3728" s="80">
        <v>0.98309389999999997</v>
      </c>
      <c r="U3728" s="86">
        <v>7.6299999999999999E-31</v>
      </c>
      <c r="V3728" s="78" t="s">
        <v>4087</v>
      </c>
      <c r="W3728" s="78">
        <v>1</v>
      </c>
      <c r="X3728" s="85" t="s">
        <v>4087</v>
      </c>
      <c r="Y3728" s="78">
        <v>0.296808982</v>
      </c>
      <c r="Z3728" s="49"/>
      <c r="AA3728" s="49"/>
    </row>
    <row r="3729" spans="1:27" ht="15.75" thickBot="1" x14ac:dyDescent="0.3">
      <c r="A3729" s="78" t="s">
        <v>692</v>
      </c>
      <c r="B3729" s="79">
        <v>1.0635030000000001</v>
      </c>
      <c r="C3729" s="109">
        <f t="shared" si="58"/>
        <v>0.47846888038740526</v>
      </c>
      <c r="D3729" s="80">
        <v>8.4998520000000006</v>
      </c>
      <c r="E3729" s="78">
        <v>37.668999999999997</v>
      </c>
      <c r="F3729" s="78">
        <v>11</v>
      </c>
      <c r="G3729" s="78">
        <v>8</v>
      </c>
      <c r="H3729" s="78">
        <v>8</v>
      </c>
      <c r="I3729" s="51"/>
      <c r="J3729" s="81" t="s">
        <v>22</v>
      </c>
      <c r="K3729" s="82">
        <v>1.0192749999999999</v>
      </c>
      <c r="L3729" s="80">
        <v>1.5145010000000001</v>
      </c>
      <c r="M3729" s="83" t="s">
        <v>22</v>
      </c>
      <c r="N3729" s="82" t="s">
        <v>22</v>
      </c>
      <c r="O3729" s="82" t="s">
        <v>22</v>
      </c>
      <c r="P3729" s="82" t="s">
        <v>22</v>
      </c>
      <c r="Q3729" s="82">
        <v>1.1835819999999999</v>
      </c>
      <c r="R3729" s="82" t="s">
        <v>22</v>
      </c>
      <c r="S3729" s="82" t="s">
        <v>22</v>
      </c>
      <c r="T3729" s="80">
        <v>1.370722</v>
      </c>
      <c r="U3729" s="86">
        <v>4.6500000000000001E-21</v>
      </c>
      <c r="V3729" s="78" t="s">
        <v>692</v>
      </c>
      <c r="W3729" s="78">
        <v>1</v>
      </c>
      <c r="X3729" s="85" t="s">
        <v>692</v>
      </c>
      <c r="Y3729" s="78">
        <v>0.29643144399999999</v>
      </c>
      <c r="Z3729" s="49"/>
      <c r="AA3729" s="49"/>
    </row>
    <row r="3730" spans="1:27" ht="15.75" thickBot="1" x14ac:dyDescent="0.3">
      <c r="A3730" s="78" t="s">
        <v>545</v>
      </c>
      <c r="B3730" s="79">
        <v>1.0638479999999999</v>
      </c>
      <c r="C3730" s="109">
        <f t="shared" si="58"/>
        <v>0.47835447503953432</v>
      </c>
      <c r="D3730" s="80">
        <v>10.28008</v>
      </c>
      <c r="E3730" s="78">
        <v>33.804000000000002</v>
      </c>
      <c r="F3730" s="78">
        <v>124</v>
      </c>
      <c r="G3730" s="78">
        <v>14</v>
      </c>
      <c r="H3730" s="78">
        <v>14</v>
      </c>
      <c r="I3730" s="51"/>
      <c r="J3730" s="81">
        <v>1.1744699999999999</v>
      </c>
      <c r="K3730" s="82">
        <v>1.1090260000000001</v>
      </c>
      <c r="L3730" s="80">
        <v>1.14019</v>
      </c>
      <c r="M3730" s="83">
        <v>1.0884130000000001</v>
      </c>
      <c r="N3730" s="82">
        <v>1.052972</v>
      </c>
      <c r="O3730" s="82">
        <v>1.0262340000000001</v>
      </c>
      <c r="P3730" s="82">
        <v>0.95002039999999999</v>
      </c>
      <c r="Q3730" s="82">
        <v>1.0455129999999999</v>
      </c>
      <c r="R3730" s="82">
        <v>0.99501410000000001</v>
      </c>
      <c r="S3730" s="82">
        <v>0.98739359999999998</v>
      </c>
      <c r="T3730" s="80">
        <v>1.083656</v>
      </c>
      <c r="U3730" s="86">
        <v>3.6300000000000001E-125</v>
      </c>
      <c r="V3730" s="78" t="s">
        <v>545</v>
      </c>
      <c r="W3730" s="78">
        <v>2</v>
      </c>
      <c r="X3730" s="85" t="s">
        <v>546</v>
      </c>
      <c r="Y3730" s="78">
        <v>0.56005791999999999</v>
      </c>
      <c r="Z3730" s="49"/>
      <c r="AA3730" s="49"/>
    </row>
    <row r="3731" spans="1:27" ht="15.75" thickBot="1" x14ac:dyDescent="0.3">
      <c r="A3731" s="78" t="s">
        <v>4583</v>
      </c>
      <c r="B3731" s="79">
        <v>1.0657099999999999</v>
      </c>
      <c r="C3731" s="109">
        <f t="shared" si="58"/>
        <v>0.47773748983440811</v>
      </c>
      <c r="D3731" s="80">
        <v>7.4784079999999999</v>
      </c>
      <c r="E3731" s="78">
        <v>29.893000000000001</v>
      </c>
      <c r="F3731" s="78">
        <v>2</v>
      </c>
      <c r="G3731" s="78">
        <v>3</v>
      </c>
      <c r="H3731" s="78">
        <v>1</v>
      </c>
      <c r="I3731" s="51"/>
      <c r="J3731" s="81" t="s">
        <v>22</v>
      </c>
      <c r="K3731" s="82" t="s">
        <v>22</v>
      </c>
      <c r="L3731" s="80" t="s">
        <v>22</v>
      </c>
      <c r="M3731" s="83" t="s">
        <v>22</v>
      </c>
      <c r="N3731" s="82" t="s">
        <v>22</v>
      </c>
      <c r="O3731" s="82" t="s">
        <v>22</v>
      </c>
      <c r="P3731" s="82" t="s">
        <v>22</v>
      </c>
      <c r="Q3731" s="82" t="s">
        <v>22</v>
      </c>
      <c r="R3731" s="82" t="s">
        <v>22</v>
      </c>
      <c r="S3731" s="82" t="s">
        <v>22</v>
      </c>
      <c r="T3731" s="80" t="s">
        <v>22</v>
      </c>
      <c r="U3731" s="86">
        <v>9.9300000000000006E-31</v>
      </c>
      <c r="V3731" s="78" t="s">
        <v>4583</v>
      </c>
      <c r="W3731" s="78">
        <v>1</v>
      </c>
      <c r="X3731" s="85" t="s">
        <v>4583</v>
      </c>
      <c r="Y3731" s="78">
        <v>0.34213887999999998</v>
      </c>
      <c r="Z3731" s="49"/>
      <c r="AA3731" s="49"/>
    </row>
    <row r="3732" spans="1:27" ht="15.75" thickBot="1" x14ac:dyDescent="0.3">
      <c r="A3732" s="78" t="s">
        <v>2774</v>
      </c>
      <c r="B3732" s="79">
        <v>1.066813</v>
      </c>
      <c r="C3732" s="109">
        <f t="shared" si="58"/>
        <v>0.47737237936249588</v>
      </c>
      <c r="D3732" s="80">
        <v>7.4637890000000002</v>
      </c>
      <c r="E3732" s="78">
        <v>21.652000000000001</v>
      </c>
      <c r="F3732" s="78">
        <v>2</v>
      </c>
      <c r="G3732" s="78">
        <v>3</v>
      </c>
      <c r="H3732" s="78">
        <v>2</v>
      </c>
      <c r="I3732" s="51"/>
      <c r="J3732" s="81" t="s">
        <v>22</v>
      </c>
      <c r="K3732" s="82" t="s">
        <v>22</v>
      </c>
      <c r="L3732" s="80" t="s">
        <v>22</v>
      </c>
      <c r="M3732" s="83" t="s">
        <v>22</v>
      </c>
      <c r="N3732" s="82" t="s">
        <v>22</v>
      </c>
      <c r="O3732" s="82" t="s">
        <v>22</v>
      </c>
      <c r="P3732" s="82" t="s">
        <v>22</v>
      </c>
      <c r="Q3732" s="82" t="s">
        <v>22</v>
      </c>
      <c r="R3732" s="82" t="s">
        <v>22</v>
      </c>
      <c r="S3732" s="82" t="s">
        <v>22</v>
      </c>
      <c r="T3732" s="80" t="s">
        <v>22</v>
      </c>
      <c r="U3732" s="86">
        <v>4.4299999999999999E-6</v>
      </c>
      <c r="V3732" s="78" t="s">
        <v>2774</v>
      </c>
      <c r="W3732" s="78">
        <v>1</v>
      </c>
      <c r="X3732" s="85" t="s">
        <v>2774</v>
      </c>
      <c r="Y3732" s="78">
        <v>0.34144137299999999</v>
      </c>
      <c r="Z3732" s="49"/>
      <c r="AA3732" s="49"/>
    </row>
    <row r="3733" spans="1:27" ht="15.75" thickBot="1" x14ac:dyDescent="0.3">
      <c r="A3733" s="78" t="s">
        <v>3330</v>
      </c>
      <c r="B3733" s="79">
        <v>1.0670189999999999</v>
      </c>
      <c r="C3733" s="109">
        <f t="shared" si="58"/>
        <v>0.47730422102903913</v>
      </c>
      <c r="D3733" s="80">
        <v>8.2588530000000002</v>
      </c>
      <c r="E3733" s="78">
        <v>84.072999999999993</v>
      </c>
      <c r="F3733" s="78">
        <v>4</v>
      </c>
      <c r="G3733" s="78">
        <v>3</v>
      </c>
      <c r="H3733" s="78">
        <v>3</v>
      </c>
      <c r="I3733" s="51"/>
      <c r="J3733" s="81" t="s">
        <v>22</v>
      </c>
      <c r="K3733" s="82" t="s">
        <v>22</v>
      </c>
      <c r="L3733" s="80" t="s">
        <v>22</v>
      </c>
      <c r="M3733" s="83" t="s">
        <v>22</v>
      </c>
      <c r="N3733" s="82" t="s">
        <v>22</v>
      </c>
      <c r="O3733" s="82" t="s">
        <v>22</v>
      </c>
      <c r="P3733" s="82" t="s">
        <v>22</v>
      </c>
      <c r="Q3733" s="82" t="s">
        <v>22</v>
      </c>
      <c r="R3733" s="82" t="s">
        <v>22</v>
      </c>
      <c r="S3733" s="82" t="s">
        <v>22</v>
      </c>
      <c r="T3733" s="80" t="s">
        <v>22</v>
      </c>
      <c r="U3733" s="86">
        <v>9.9400000000000003E-8</v>
      </c>
      <c r="V3733" s="78" t="s">
        <v>3330</v>
      </c>
      <c r="W3733" s="78">
        <v>1</v>
      </c>
      <c r="X3733" s="85" t="s">
        <v>3330</v>
      </c>
      <c r="Y3733" s="78">
        <v>0.31093596800000001</v>
      </c>
      <c r="Z3733" s="49"/>
      <c r="AA3733" s="49"/>
    </row>
    <row r="3734" spans="1:27" ht="15.75" thickBot="1" x14ac:dyDescent="0.3">
      <c r="A3734" s="78" t="s">
        <v>2667</v>
      </c>
      <c r="B3734" s="79">
        <v>1.068052</v>
      </c>
      <c r="C3734" s="109">
        <f t="shared" si="58"/>
        <v>0.47696258348991466</v>
      </c>
      <c r="D3734" s="80">
        <v>6.9571480000000001</v>
      </c>
      <c r="E3734" s="78">
        <v>41.436999999999998</v>
      </c>
      <c r="F3734" s="78">
        <v>4</v>
      </c>
      <c r="G3734" s="78">
        <v>2</v>
      </c>
      <c r="H3734" s="78">
        <v>2</v>
      </c>
      <c r="I3734" s="51"/>
      <c r="J3734" s="81" t="s">
        <v>22</v>
      </c>
      <c r="K3734" s="82" t="s">
        <v>22</v>
      </c>
      <c r="L3734" s="80" t="s">
        <v>22</v>
      </c>
      <c r="M3734" s="83" t="s">
        <v>22</v>
      </c>
      <c r="N3734" s="82" t="s">
        <v>22</v>
      </c>
      <c r="O3734" s="82">
        <v>1.576184</v>
      </c>
      <c r="P3734" s="82" t="s">
        <v>22</v>
      </c>
      <c r="Q3734" s="82" t="s">
        <v>22</v>
      </c>
      <c r="R3734" s="82" t="s">
        <v>22</v>
      </c>
      <c r="S3734" s="82" t="s">
        <v>22</v>
      </c>
      <c r="T3734" s="80" t="s">
        <v>22</v>
      </c>
      <c r="U3734" s="86">
        <v>6.8800000000000005E-5</v>
      </c>
      <c r="V3734" s="78" t="s">
        <v>2667</v>
      </c>
      <c r="W3734" s="78">
        <v>1</v>
      </c>
      <c r="X3734" s="85" t="s">
        <v>2667</v>
      </c>
      <c r="Y3734" s="78">
        <v>0.34065835900000002</v>
      </c>
      <c r="Z3734" s="49"/>
      <c r="AA3734" s="49"/>
    </row>
    <row r="3735" spans="1:27" ht="15.75" thickBot="1" x14ac:dyDescent="0.3">
      <c r="A3735" s="78" t="s">
        <v>2553</v>
      </c>
      <c r="B3735" s="79">
        <v>1.0684640000000001</v>
      </c>
      <c r="C3735" s="109">
        <f t="shared" si="58"/>
        <v>0.47682639356593937</v>
      </c>
      <c r="D3735" s="80">
        <v>8.6555409999999995</v>
      </c>
      <c r="E3735" s="78">
        <v>27.262</v>
      </c>
      <c r="F3735" s="78">
        <v>21</v>
      </c>
      <c r="G3735" s="78">
        <v>5</v>
      </c>
      <c r="H3735" s="78">
        <v>5</v>
      </c>
      <c r="I3735" s="51"/>
      <c r="J3735" s="81">
        <v>1.6434409999999999</v>
      </c>
      <c r="K3735" s="82" t="s">
        <v>22</v>
      </c>
      <c r="L3735" s="80" t="s">
        <v>22</v>
      </c>
      <c r="M3735" s="83">
        <v>1.3704430000000001</v>
      </c>
      <c r="N3735" s="82">
        <v>1.5537540000000001</v>
      </c>
      <c r="O3735" s="82">
        <v>1.0113529999999999</v>
      </c>
      <c r="P3735" s="82">
        <v>0.91234329999999997</v>
      </c>
      <c r="Q3735" s="82">
        <v>1.067501</v>
      </c>
      <c r="R3735" s="82" t="s">
        <v>22</v>
      </c>
      <c r="S3735" s="82">
        <v>0.83430669999999996</v>
      </c>
      <c r="T3735" s="80">
        <v>1.28155</v>
      </c>
      <c r="U3735" s="86">
        <v>2.07E-14</v>
      </c>
      <c r="V3735" s="78" t="s">
        <v>2553</v>
      </c>
      <c r="W3735" s="78">
        <v>1</v>
      </c>
      <c r="X3735" s="85" t="s">
        <v>2553</v>
      </c>
      <c r="Y3735" s="78">
        <v>0.29372799799999999</v>
      </c>
      <c r="Z3735" s="49"/>
      <c r="AA3735" s="49"/>
    </row>
    <row r="3736" spans="1:27" ht="15.75" thickBot="1" x14ac:dyDescent="0.3">
      <c r="A3736" s="78" t="s">
        <v>2865</v>
      </c>
      <c r="B3736" s="79">
        <v>1.069771</v>
      </c>
      <c r="C3736" s="109">
        <f t="shared" si="58"/>
        <v>0.47639461147302797</v>
      </c>
      <c r="D3736" s="80">
        <v>7.7722040000000003</v>
      </c>
      <c r="E3736" s="78">
        <v>38.411000000000001</v>
      </c>
      <c r="F3736" s="78">
        <v>2</v>
      </c>
      <c r="G3736" s="78">
        <v>1</v>
      </c>
      <c r="H3736" s="78">
        <v>1</v>
      </c>
      <c r="I3736" s="51"/>
      <c r="J3736" s="81" t="s">
        <v>22</v>
      </c>
      <c r="K3736" s="82" t="s">
        <v>22</v>
      </c>
      <c r="L3736" s="80" t="s">
        <v>22</v>
      </c>
      <c r="M3736" s="83" t="s">
        <v>22</v>
      </c>
      <c r="N3736" s="82" t="s">
        <v>22</v>
      </c>
      <c r="O3736" s="82" t="s">
        <v>22</v>
      </c>
      <c r="P3736" s="82" t="s">
        <v>22</v>
      </c>
      <c r="Q3736" s="82" t="s">
        <v>22</v>
      </c>
      <c r="R3736" s="82" t="s">
        <v>22</v>
      </c>
      <c r="S3736" s="82" t="s">
        <v>22</v>
      </c>
      <c r="T3736" s="80" t="s">
        <v>22</v>
      </c>
      <c r="U3736" s="84">
        <v>3.8403999999999999E-4</v>
      </c>
      <c r="V3736" s="78" t="s">
        <v>2865</v>
      </c>
      <c r="W3736" s="78">
        <v>1</v>
      </c>
      <c r="X3736" s="85" t="s">
        <v>2865</v>
      </c>
      <c r="Y3736" s="78">
        <v>0.33957391300000001</v>
      </c>
      <c r="Z3736" s="49"/>
      <c r="AA3736" s="49"/>
    </row>
    <row r="3737" spans="1:27" ht="15.75" thickBot="1" x14ac:dyDescent="0.3">
      <c r="A3737" s="78" t="s">
        <v>4348</v>
      </c>
      <c r="B3737" s="79">
        <v>1.071145</v>
      </c>
      <c r="C3737" s="109">
        <f t="shared" si="58"/>
        <v>0.47594111674455808</v>
      </c>
      <c r="D3737" s="80">
        <v>8.171405</v>
      </c>
      <c r="E3737" s="78">
        <v>30.361999999999998</v>
      </c>
      <c r="F3737" s="78">
        <v>6</v>
      </c>
      <c r="G3737" s="78">
        <v>3</v>
      </c>
      <c r="H3737" s="78">
        <v>3</v>
      </c>
      <c r="I3737" s="51"/>
      <c r="J3737" s="81" t="s">
        <v>22</v>
      </c>
      <c r="K3737" s="82" t="s">
        <v>22</v>
      </c>
      <c r="L3737" s="80" t="s">
        <v>22</v>
      </c>
      <c r="M3737" s="83" t="s">
        <v>22</v>
      </c>
      <c r="N3737" s="82" t="s">
        <v>22</v>
      </c>
      <c r="O3737" s="82" t="s">
        <v>22</v>
      </c>
      <c r="P3737" s="82" t="s">
        <v>22</v>
      </c>
      <c r="Q3737" s="82" t="s">
        <v>22</v>
      </c>
      <c r="R3737" s="82" t="s">
        <v>22</v>
      </c>
      <c r="S3737" s="82" t="s">
        <v>22</v>
      </c>
      <c r="T3737" s="80" t="s">
        <v>22</v>
      </c>
      <c r="U3737" s="86">
        <v>4.6499999999999998E-12</v>
      </c>
      <c r="V3737" s="78" t="s">
        <v>4348</v>
      </c>
      <c r="W3737" s="78">
        <v>1</v>
      </c>
      <c r="X3737" s="85" t="s">
        <v>4348</v>
      </c>
      <c r="Y3737" s="78">
        <v>0.308705495</v>
      </c>
      <c r="Z3737" s="49"/>
      <c r="AA3737" s="49"/>
    </row>
    <row r="3738" spans="1:27" ht="15.75" thickBot="1" x14ac:dyDescent="0.3">
      <c r="A3738" s="78" t="s">
        <v>1476</v>
      </c>
      <c r="B3738" s="79">
        <v>1.073272</v>
      </c>
      <c r="C3738" s="109">
        <f t="shared" si="58"/>
        <v>0.47523994231447741</v>
      </c>
      <c r="D3738" s="80">
        <v>8.3342120000000008</v>
      </c>
      <c r="E3738" s="78">
        <v>14.31</v>
      </c>
      <c r="F3738" s="78">
        <v>12</v>
      </c>
      <c r="G3738" s="78">
        <v>2</v>
      </c>
      <c r="H3738" s="78">
        <v>2</v>
      </c>
      <c r="I3738" s="51"/>
      <c r="J3738" s="81" t="s">
        <v>22</v>
      </c>
      <c r="K3738" s="82" t="s">
        <v>22</v>
      </c>
      <c r="L3738" s="80" t="s">
        <v>22</v>
      </c>
      <c r="M3738" s="83" t="s">
        <v>22</v>
      </c>
      <c r="N3738" s="82" t="s">
        <v>22</v>
      </c>
      <c r="O3738" s="82" t="s">
        <v>22</v>
      </c>
      <c r="P3738" s="82" t="s">
        <v>22</v>
      </c>
      <c r="Q3738" s="82" t="s">
        <v>22</v>
      </c>
      <c r="R3738" s="82">
        <v>0.8494389</v>
      </c>
      <c r="S3738" s="82">
        <v>1.1221429999999999</v>
      </c>
      <c r="T3738" s="80">
        <v>1.385597</v>
      </c>
      <c r="U3738" s="86">
        <v>1.49E-27</v>
      </c>
      <c r="V3738" s="78" t="s">
        <v>1476</v>
      </c>
      <c r="W3738" s="78">
        <v>1</v>
      </c>
      <c r="X3738" s="85" t="s">
        <v>1476</v>
      </c>
      <c r="Y3738" s="78">
        <v>0.30755976000000002</v>
      </c>
      <c r="Z3738" s="49"/>
      <c r="AA3738" s="49"/>
    </row>
    <row r="3739" spans="1:27" ht="15.75" thickBot="1" x14ac:dyDescent="0.3">
      <c r="A3739" s="78" t="s">
        <v>587</v>
      </c>
      <c r="B3739" s="79">
        <v>1.073752</v>
      </c>
      <c r="C3739" s="109">
        <f t="shared" si="58"/>
        <v>0.47508185122669933</v>
      </c>
      <c r="D3739" s="80">
        <v>10.52955</v>
      </c>
      <c r="E3739" s="78">
        <v>35.698</v>
      </c>
      <c r="F3739" s="78">
        <v>103</v>
      </c>
      <c r="G3739" s="78">
        <v>11</v>
      </c>
      <c r="H3739" s="78">
        <v>11</v>
      </c>
      <c r="I3739" s="51"/>
      <c r="J3739" s="81">
        <v>1.0976779999999999</v>
      </c>
      <c r="K3739" s="82">
        <v>1.1062810000000001</v>
      </c>
      <c r="L3739" s="80">
        <v>1.1584019999999999</v>
      </c>
      <c r="M3739" s="83">
        <v>1.0638479999999999</v>
      </c>
      <c r="N3739" s="82">
        <v>1.0322420000000001</v>
      </c>
      <c r="O3739" s="82">
        <v>1.0416639999999999</v>
      </c>
      <c r="P3739" s="82">
        <v>1.112433</v>
      </c>
      <c r="Q3739" s="82">
        <v>0.96103050000000001</v>
      </c>
      <c r="R3739" s="82">
        <v>1.1037330000000001</v>
      </c>
      <c r="S3739" s="82">
        <v>1.049631</v>
      </c>
      <c r="T3739" s="80">
        <v>1.125982</v>
      </c>
      <c r="U3739" s="86">
        <v>4.9899999999999996E-127</v>
      </c>
      <c r="V3739" s="78" t="s">
        <v>587</v>
      </c>
      <c r="W3739" s="78">
        <v>1</v>
      </c>
      <c r="X3739" s="85" t="s">
        <v>587</v>
      </c>
      <c r="Y3739" s="78">
        <v>0.55504333699999997</v>
      </c>
      <c r="Z3739" s="49"/>
      <c r="AA3739" s="49"/>
    </row>
    <row r="3740" spans="1:27" ht="15.75" thickBot="1" x14ac:dyDescent="0.3">
      <c r="A3740" s="78" t="s">
        <v>1513</v>
      </c>
      <c r="B3740" s="79">
        <v>1.0739570000000001</v>
      </c>
      <c r="C3740" s="109">
        <f t="shared" si="58"/>
        <v>0.47501434918529889</v>
      </c>
      <c r="D3740" s="80">
        <v>9.0913509999999995</v>
      </c>
      <c r="E3740" s="78">
        <v>67.902000000000001</v>
      </c>
      <c r="F3740" s="78">
        <v>32</v>
      </c>
      <c r="G3740" s="78">
        <v>10</v>
      </c>
      <c r="H3740" s="78">
        <v>10</v>
      </c>
      <c r="I3740" s="51"/>
      <c r="J3740" s="81" t="s">
        <v>22</v>
      </c>
      <c r="K3740" s="82">
        <v>0.89274070000000005</v>
      </c>
      <c r="L3740" s="80">
        <v>1.536252</v>
      </c>
      <c r="M3740" s="83" t="s">
        <v>22</v>
      </c>
      <c r="N3740" s="82">
        <v>1.1503650000000001</v>
      </c>
      <c r="O3740" s="82">
        <v>1.1166309999999999</v>
      </c>
      <c r="P3740" s="82">
        <v>1.483932</v>
      </c>
      <c r="Q3740" s="82">
        <v>1.1649149999999999</v>
      </c>
      <c r="R3740" s="82">
        <v>1.556111</v>
      </c>
      <c r="S3740" s="82">
        <v>0.96132700000000004</v>
      </c>
      <c r="T3740" s="80">
        <v>1.5264690000000001</v>
      </c>
      <c r="U3740" s="86">
        <v>7.4300000000000005E-36</v>
      </c>
      <c r="V3740" s="78" t="s">
        <v>1513</v>
      </c>
      <c r="W3740" s="78">
        <v>1</v>
      </c>
      <c r="X3740" s="85" t="s">
        <v>1513</v>
      </c>
      <c r="Y3740" s="78">
        <v>0.350691262</v>
      </c>
      <c r="Z3740" s="49"/>
      <c r="AA3740" s="49"/>
    </row>
    <row r="3741" spans="1:27" ht="15.75" thickBot="1" x14ac:dyDescent="0.3">
      <c r="A3741" s="78" t="s">
        <v>2437</v>
      </c>
      <c r="B3741" s="79">
        <v>1.0744370000000001</v>
      </c>
      <c r="C3741" s="109">
        <f t="shared" si="58"/>
        <v>0.4748563331422721</v>
      </c>
      <c r="D3741" s="80">
        <v>9.6340240000000001</v>
      </c>
      <c r="E3741" s="78">
        <v>48.585000000000001</v>
      </c>
      <c r="F3741" s="78">
        <v>92</v>
      </c>
      <c r="G3741" s="78">
        <v>14</v>
      </c>
      <c r="H3741" s="78">
        <v>14</v>
      </c>
      <c r="I3741" s="51"/>
      <c r="J3741" s="81">
        <v>1.3004169999999999</v>
      </c>
      <c r="K3741" s="82">
        <v>1.2312479999999999</v>
      </c>
      <c r="L3741" s="80">
        <v>1.283863</v>
      </c>
      <c r="M3741" s="83">
        <v>1.2123200000000001</v>
      </c>
      <c r="N3741" s="82">
        <v>0.94118139999999995</v>
      </c>
      <c r="O3741" s="82">
        <v>0.87680179999999996</v>
      </c>
      <c r="P3741" s="82">
        <v>0.97129520000000003</v>
      </c>
      <c r="Q3741" s="82">
        <v>0.90473460000000006</v>
      </c>
      <c r="R3741" s="82">
        <v>1.320773</v>
      </c>
      <c r="S3741" s="82">
        <v>1.169476</v>
      </c>
      <c r="T3741" s="80">
        <v>1.0380849999999999</v>
      </c>
      <c r="U3741" s="86">
        <v>3.5199999999999998E-137</v>
      </c>
      <c r="V3741" s="78" t="s">
        <v>2437</v>
      </c>
      <c r="W3741" s="78">
        <v>1</v>
      </c>
      <c r="X3741" s="85" t="s">
        <v>2437</v>
      </c>
      <c r="Y3741" s="78">
        <v>0.26899346200000002</v>
      </c>
      <c r="Z3741" s="49"/>
      <c r="AA3741" s="49"/>
    </row>
    <row r="3742" spans="1:27" ht="15.75" thickBot="1" x14ac:dyDescent="0.3">
      <c r="A3742" s="78" t="s">
        <v>3321</v>
      </c>
      <c r="B3742" s="79">
        <v>1.0751219999999999</v>
      </c>
      <c r="C3742" s="109">
        <f t="shared" si="58"/>
        <v>0.47463092210972713</v>
      </c>
      <c r="D3742" s="80">
        <v>9.3003999999999998</v>
      </c>
      <c r="E3742" s="78">
        <v>84.406999999999996</v>
      </c>
      <c r="F3742" s="78">
        <v>33</v>
      </c>
      <c r="G3742" s="78">
        <v>9</v>
      </c>
      <c r="H3742" s="78">
        <v>9</v>
      </c>
      <c r="I3742" s="51"/>
      <c r="J3742" s="81" t="s">
        <v>22</v>
      </c>
      <c r="K3742" s="82">
        <v>0.87176480000000001</v>
      </c>
      <c r="L3742" s="80">
        <v>0.71870140000000005</v>
      </c>
      <c r="M3742" s="83">
        <v>0.99349330000000002</v>
      </c>
      <c r="N3742" s="82">
        <v>1.251568</v>
      </c>
      <c r="O3742" s="82">
        <v>1.4755</v>
      </c>
      <c r="P3742" s="82">
        <v>1.811677</v>
      </c>
      <c r="Q3742" s="82">
        <v>1.827413</v>
      </c>
      <c r="R3742" s="82">
        <v>1.0751219999999999</v>
      </c>
      <c r="S3742" s="82">
        <v>0.84575089999999997</v>
      </c>
      <c r="T3742" s="80">
        <v>-1.8345959999999999</v>
      </c>
      <c r="U3742" s="86">
        <v>2.9400000000000003E-26</v>
      </c>
      <c r="V3742" s="78" t="s">
        <v>3321</v>
      </c>
      <c r="W3742" s="78">
        <v>1</v>
      </c>
      <c r="X3742" s="85" t="s">
        <v>3321</v>
      </c>
      <c r="Y3742" s="78">
        <v>0.37928539</v>
      </c>
      <c r="Z3742" s="49"/>
      <c r="AA3742" s="49"/>
    </row>
    <row r="3743" spans="1:27" ht="15.75" thickBot="1" x14ac:dyDescent="0.3">
      <c r="A3743" s="78" t="s">
        <v>4015</v>
      </c>
      <c r="B3743" s="79">
        <v>1.0756699999999999</v>
      </c>
      <c r="C3743" s="109">
        <f t="shared" si="58"/>
        <v>0.47445067032689664</v>
      </c>
      <c r="D3743" s="80">
        <v>9.5544290000000007</v>
      </c>
      <c r="E3743" s="78">
        <v>58.195999999999998</v>
      </c>
      <c r="F3743" s="78">
        <v>49</v>
      </c>
      <c r="G3743" s="78">
        <v>8</v>
      </c>
      <c r="H3743" s="78">
        <v>6</v>
      </c>
      <c r="I3743" s="51"/>
      <c r="J3743" s="81">
        <v>1.0366789999999999</v>
      </c>
      <c r="K3743" s="82">
        <v>0.7565963</v>
      </c>
      <c r="L3743" s="80">
        <v>0.89219669999999995</v>
      </c>
      <c r="M3743" s="83">
        <v>1.2417180000000001</v>
      </c>
      <c r="N3743" s="82">
        <v>1.176004</v>
      </c>
      <c r="O3743" s="82">
        <v>0.91119300000000003</v>
      </c>
      <c r="P3743" s="82">
        <v>0.97033829999999999</v>
      </c>
      <c r="Q3743" s="82">
        <v>1.0970709999999999</v>
      </c>
      <c r="R3743" s="82">
        <v>1.342441</v>
      </c>
      <c r="S3743" s="82">
        <v>1.3675949999999999</v>
      </c>
      <c r="T3743" s="80">
        <v>0.69750699999999999</v>
      </c>
      <c r="U3743" s="86">
        <v>2.08E-30</v>
      </c>
      <c r="V3743" s="78" t="s">
        <v>4015</v>
      </c>
      <c r="W3743" s="78">
        <v>1</v>
      </c>
      <c r="X3743" s="85" t="s">
        <v>4015</v>
      </c>
      <c r="Y3743" s="78">
        <v>0.268348164</v>
      </c>
      <c r="Z3743" s="49"/>
      <c r="AA3743" s="49"/>
    </row>
    <row r="3744" spans="1:27" ht="15.75" thickBot="1" x14ac:dyDescent="0.3">
      <c r="A3744" s="78" t="s">
        <v>4804</v>
      </c>
      <c r="B3744" s="79">
        <v>1.0757380000000001</v>
      </c>
      <c r="C3744" s="109">
        <f t="shared" si="58"/>
        <v>0.47442830809208886</v>
      </c>
      <c r="D3744" s="80">
        <v>8.4328409999999998</v>
      </c>
      <c r="E3744" s="78">
        <v>58.491</v>
      </c>
      <c r="F3744" s="78">
        <v>14</v>
      </c>
      <c r="G3744" s="78">
        <v>7</v>
      </c>
      <c r="H3744" s="78">
        <v>7</v>
      </c>
      <c r="I3744" s="51"/>
      <c r="J3744" s="81" t="s">
        <v>22</v>
      </c>
      <c r="K3744" s="82" t="s">
        <v>22</v>
      </c>
      <c r="L3744" s="80" t="s">
        <v>22</v>
      </c>
      <c r="M3744" s="83" t="s">
        <v>22</v>
      </c>
      <c r="N3744" s="82" t="s">
        <v>22</v>
      </c>
      <c r="O3744" s="82" t="s">
        <v>22</v>
      </c>
      <c r="P3744" s="82">
        <v>1.2591220000000001</v>
      </c>
      <c r="Q3744" s="82">
        <v>1.0952489999999999</v>
      </c>
      <c r="R3744" s="82">
        <v>0.7001733</v>
      </c>
      <c r="S3744" s="82">
        <v>0.65699960000000002</v>
      </c>
      <c r="T3744" s="80">
        <v>0.1202192</v>
      </c>
      <c r="U3744" s="86">
        <v>5.2999999999999997E-22</v>
      </c>
      <c r="V3744" s="78" t="s">
        <v>4804</v>
      </c>
      <c r="W3744" s="78">
        <v>1</v>
      </c>
      <c r="X3744" s="85" t="s">
        <v>4804</v>
      </c>
      <c r="Y3744" s="78">
        <v>0.306234797</v>
      </c>
      <c r="Z3744" s="49"/>
      <c r="AA3744" s="49"/>
    </row>
    <row r="3745" spans="1:27" ht="15.75" thickBot="1" x14ac:dyDescent="0.3">
      <c r="A3745" s="78" t="s">
        <v>2725</v>
      </c>
      <c r="B3745" s="79">
        <v>1.07779</v>
      </c>
      <c r="C3745" s="109">
        <f t="shared" si="58"/>
        <v>0.47375399034189658</v>
      </c>
      <c r="D3745" s="80">
        <v>8.8064649999999993</v>
      </c>
      <c r="E3745" s="78">
        <v>38.341000000000001</v>
      </c>
      <c r="F3745" s="78">
        <v>24</v>
      </c>
      <c r="G3745" s="78">
        <v>8</v>
      </c>
      <c r="H3745" s="78">
        <v>8</v>
      </c>
      <c r="I3745" s="51"/>
      <c r="J3745" s="81">
        <v>0.8924299</v>
      </c>
      <c r="K3745" s="82" t="s">
        <v>22</v>
      </c>
      <c r="L3745" s="80">
        <v>0.20401549999999999</v>
      </c>
      <c r="M3745" s="83">
        <v>1.1017170000000001</v>
      </c>
      <c r="N3745" s="82">
        <v>0.97445590000000004</v>
      </c>
      <c r="O3745" s="82">
        <v>1.3777900000000001</v>
      </c>
      <c r="P3745" s="82">
        <v>0.83454950000000006</v>
      </c>
      <c r="Q3745" s="82">
        <v>1.0346379999999999</v>
      </c>
      <c r="R3745" s="82" t="s">
        <v>22</v>
      </c>
      <c r="S3745" s="82" t="s">
        <v>22</v>
      </c>
      <c r="T3745" s="80">
        <v>1.177025</v>
      </c>
      <c r="U3745" s="86">
        <v>5.0800000000000001E-33</v>
      </c>
      <c r="V3745" s="78" t="s">
        <v>2725</v>
      </c>
      <c r="W3745" s="78">
        <v>1</v>
      </c>
      <c r="X3745" s="85" t="s">
        <v>2725</v>
      </c>
      <c r="Y3745" s="78">
        <v>0.32115124900000003</v>
      </c>
      <c r="Z3745" s="49"/>
      <c r="AA3745" s="49"/>
    </row>
    <row r="3746" spans="1:27" ht="15.75" thickBot="1" x14ac:dyDescent="0.3">
      <c r="A3746" s="78" t="s">
        <v>2816</v>
      </c>
      <c r="B3746" s="79">
        <v>1.0782</v>
      </c>
      <c r="C3746" s="109">
        <f t="shared" si="58"/>
        <v>0.47361937316175329</v>
      </c>
      <c r="D3746" s="80">
        <v>9.9795800000000003</v>
      </c>
      <c r="E3746" s="78">
        <v>98.896000000000001</v>
      </c>
      <c r="F3746" s="78">
        <v>41</v>
      </c>
      <c r="G3746" s="78">
        <v>8</v>
      </c>
      <c r="H3746" s="78">
        <v>8</v>
      </c>
      <c r="I3746" s="51"/>
      <c r="J3746" s="81">
        <v>1.3811169999999999</v>
      </c>
      <c r="K3746" s="82">
        <v>1.136388</v>
      </c>
      <c r="L3746" s="80">
        <v>1.0779270000000001</v>
      </c>
      <c r="M3746" s="83">
        <v>1.1149</v>
      </c>
      <c r="N3746" s="82">
        <v>0.92432789999999998</v>
      </c>
      <c r="O3746" s="82">
        <v>1.4678009999999999</v>
      </c>
      <c r="P3746" s="82">
        <v>0.92120780000000002</v>
      </c>
      <c r="Q3746" s="82">
        <v>1.0626739999999999</v>
      </c>
      <c r="R3746" s="82">
        <v>0.95806309999999995</v>
      </c>
      <c r="S3746" s="82">
        <v>1.024462</v>
      </c>
      <c r="T3746" s="80">
        <v>1.0371710000000001</v>
      </c>
      <c r="U3746" s="86">
        <v>1.9499999999999999E-47</v>
      </c>
      <c r="V3746" s="78" t="s">
        <v>2816</v>
      </c>
      <c r="W3746" s="78">
        <v>1</v>
      </c>
      <c r="X3746" s="85" t="s">
        <v>2816</v>
      </c>
      <c r="Y3746" s="78">
        <v>0.268689183</v>
      </c>
      <c r="Z3746" s="49"/>
      <c r="AA3746" s="49"/>
    </row>
    <row r="3747" spans="1:27" ht="15.75" thickBot="1" x14ac:dyDescent="0.3">
      <c r="A3747" s="78" t="s">
        <v>3280</v>
      </c>
      <c r="B3747" s="79">
        <v>1.0785419999999999</v>
      </c>
      <c r="C3747" s="109">
        <f t="shared" si="58"/>
        <v>0.47350711199524675</v>
      </c>
      <c r="D3747" s="80">
        <v>8.7623029999999993</v>
      </c>
      <c r="E3747" s="78">
        <v>60.774999999999999</v>
      </c>
      <c r="F3747" s="78">
        <v>13</v>
      </c>
      <c r="G3747" s="78">
        <v>3</v>
      </c>
      <c r="H3747" s="78">
        <v>3</v>
      </c>
      <c r="I3747" s="51"/>
      <c r="J3747" s="81" t="s">
        <v>22</v>
      </c>
      <c r="K3747" s="82" t="s">
        <v>22</v>
      </c>
      <c r="L3747" s="80" t="s">
        <v>22</v>
      </c>
      <c r="M3747" s="83" t="s">
        <v>22</v>
      </c>
      <c r="N3747" s="82">
        <v>-1.250446E-2</v>
      </c>
      <c r="O3747" s="82">
        <v>0.70876110000000003</v>
      </c>
      <c r="P3747" s="82">
        <v>0.54181219999999997</v>
      </c>
      <c r="Q3747" s="82">
        <v>0.98031780000000002</v>
      </c>
      <c r="R3747" s="82" t="s">
        <v>22</v>
      </c>
      <c r="S3747" s="82">
        <v>1.0594939999999999</v>
      </c>
      <c r="T3747" s="80" t="s">
        <v>22</v>
      </c>
      <c r="U3747" s="86">
        <v>1.0700000000000001E-12</v>
      </c>
      <c r="V3747" s="78" t="s">
        <v>3280</v>
      </c>
      <c r="W3747" s="78">
        <v>2</v>
      </c>
      <c r="X3747" s="85" t="s">
        <v>3280</v>
      </c>
      <c r="Y3747" s="78">
        <v>0.320750327</v>
      </c>
      <c r="Z3747" s="49"/>
      <c r="AA3747" s="49"/>
    </row>
    <row r="3748" spans="1:27" ht="15.75" thickBot="1" x14ac:dyDescent="0.3">
      <c r="A3748" s="78" t="s">
        <v>4922</v>
      </c>
      <c r="B3748" s="79">
        <v>1.079566</v>
      </c>
      <c r="C3748" s="109">
        <f t="shared" si="58"/>
        <v>0.47317114407893479</v>
      </c>
      <c r="D3748" s="80">
        <v>7.508489</v>
      </c>
      <c r="E3748" s="78">
        <v>2.8285999999999998</v>
      </c>
      <c r="F3748" s="78">
        <v>2</v>
      </c>
      <c r="G3748" s="78">
        <v>1</v>
      </c>
      <c r="H3748" s="78">
        <v>1</v>
      </c>
      <c r="I3748" s="51"/>
      <c r="J3748" s="81" t="s">
        <v>22</v>
      </c>
      <c r="K3748" s="82" t="s">
        <v>22</v>
      </c>
      <c r="L3748" s="80" t="s">
        <v>22</v>
      </c>
      <c r="M3748" s="83" t="s">
        <v>22</v>
      </c>
      <c r="N3748" s="82" t="s">
        <v>22</v>
      </c>
      <c r="O3748" s="82" t="s">
        <v>22</v>
      </c>
      <c r="P3748" s="82" t="s">
        <v>22</v>
      </c>
      <c r="Q3748" s="82" t="s">
        <v>22</v>
      </c>
      <c r="R3748" s="82" t="s">
        <v>22</v>
      </c>
      <c r="S3748" s="82" t="s">
        <v>22</v>
      </c>
      <c r="T3748" s="80" t="s">
        <v>22</v>
      </c>
      <c r="U3748" s="84">
        <v>1.7149999999999999E-3</v>
      </c>
      <c r="V3748" s="78" t="s">
        <v>4922</v>
      </c>
      <c r="W3748" s="78">
        <v>1</v>
      </c>
      <c r="X3748" s="85" t="s">
        <v>4922</v>
      </c>
      <c r="Y3748" s="78">
        <v>0.33343783100000002</v>
      </c>
      <c r="Z3748" s="49"/>
      <c r="AA3748" s="49"/>
    </row>
    <row r="3749" spans="1:27" ht="15.75" thickBot="1" x14ac:dyDescent="0.3">
      <c r="A3749" s="78" t="s">
        <v>2921</v>
      </c>
      <c r="B3749" s="79">
        <v>1.0809310000000001</v>
      </c>
      <c r="C3749" s="109">
        <f t="shared" si="58"/>
        <v>0.47272366686302181</v>
      </c>
      <c r="D3749" s="80">
        <v>7.651268</v>
      </c>
      <c r="E3749" s="78">
        <v>37.926000000000002</v>
      </c>
      <c r="F3749" s="78">
        <v>2</v>
      </c>
      <c r="G3749" s="78">
        <v>2</v>
      </c>
      <c r="H3749" s="78">
        <v>2</v>
      </c>
      <c r="I3749" s="51"/>
      <c r="J3749" s="81" t="s">
        <v>22</v>
      </c>
      <c r="K3749" s="82" t="s">
        <v>22</v>
      </c>
      <c r="L3749" s="80" t="s">
        <v>22</v>
      </c>
      <c r="M3749" s="83" t="s">
        <v>22</v>
      </c>
      <c r="N3749" s="82" t="s">
        <v>22</v>
      </c>
      <c r="O3749" s="82" t="s">
        <v>22</v>
      </c>
      <c r="P3749" s="82" t="s">
        <v>22</v>
      </c>
      <c r="Q3749" s="82" t="s">
        <v>22</v>
      </c>
      <c r="R3749" s="82" t="s">
        <v>22</v>
      </c>
      <c r="S3749" s="82" t="s">
        <v>22</v>
      </c>
      <c r="T3749" s="80" t="s">
        <v>22</v>
      </c>
      <c r="U3749" s="84">
        <v>2.0625E-4</v>
      </c>
      <c r="V3749" s="78" t="s">
        <v>2921</v>
      </c>
      <c r="W3749" s="78">
        <v>1</v>
      </c>
      <c r="X3749" s="85" t="s">
        <v>2921</v>
      </c>
      <c r="Y3749" s="78">
        <v>0.33258861899999997</v>
      </c>
      <c r="Z3749" s="49"/>
      <c r="AA3749" s="49"/>
    </row>
    <row r="3750" spans="1:27" ht="15.75" thickBot="1" x14ac:dyDescent="0.3">
      <c r="A3750" s="78" t="s">
        <v>3007</v>
      </c>
      <c r="B3750" s="79">
        <v>1.0850169999999999</v>
      </c>
      <c r="C3750" s="109">
        <f t="shared" si="58"/>
        <v>0.4713867133400812</v>
      </c>
      <c r="D3750" s="80">
        <v>8.7561110000000006</v>
      </c>
      <c r="E3750" s="78">
        <v>135.44999999999999</v>
      </c>
      <c r="F3750" s="78">
        <v>15</v>
      </c>
      <c r="G3750" s="78">
        <v>8</v>
      </c>
      <c r="H3750" s="78">
        <v>8</v>
      </c>
      <c r="I3750" s="51"/>
      <c r="J3750" s="81" t="s">
        <v>22</v>
      </c>
      <c r="K3750" s="82" t="s">
        <v>22</v>
      </c>
      <c r="L3750" s="80" t="s">
        <v>22</v>
      </c>
      <c r="M3750" s="83" t="s">
        <v>22</v>
      </c>
      <c r="N3750" s="82">
        <v>-0.67606509999999997</v>
      </c>
      <c r="O3750" s="82" t="s">
        <v>22</v>
      </c>
      <c r="P3750" s="82" t="s">
        <v>22</v>
      </c>
      <c r="Q3750" s="82" t="s">
        <v>22</v>
      </c>
      <c r="R3750" s="82">
        <v>1.22163</v>
      </c>
      <c r="S3750" s="82">
        <v>-2.3533680000000001E-2</v>
      </c>
      <c r="T3750" s="80" t="s">
        <v>22</v>
      </c>
      <c r="U3750" s="86">
        <v>9.9100000000000004E-18</v>
      </c>
      <c r="V3750" s="78" t="s">
        <v>3007</v>
      </c>
      <c r="W3750" s="78">
        <v>1</v>
      </c>
      <c r="X3750" s="85" t="s">
        <v>3007</v>
      </c>
      <c r="Y3750" s="78">
        <v>0.31731050900000002</v>
      </c>
      <c r="Z3750" s="49"/>
      <c r="AA3750" s="49"/>
    </row>
    <row r="3751" spans="1:27" ht="15.75" thickBot="1" x14ac:dyDescent="0.3">
      <c r="A3751" s="78" t="s">
        <v>562</v>
      </c>
      <c r="B3751" s="79">
        <v>1.085493</v>
      </c>
      <c r="C3751" s="109">
        <f t="shared" si="58"/>
        <v>0.47123121057789036</v>
      </c>
      <c r="D3751" s="80">
        <v>11.3644</v>
      </c>
      <c r="E3751" s="78">
        <v>42.231999999999999</v>
      </c>
      <c r="F3751" s="78">
        <v>255</v>
      </c>
      <c r="G3751" s="78">
        <v>17</v>
      </c>
      <c r="H3751" s="78">
        <v>17</v>
      </c>
      <c r="I3751" s="51"/>
      <c r="J3751" s="81">
        <v>1.0422940000000001</v>
      </c>
      <c r="K3751" s="82">
        <v>0.8948372</v>
      </c>
      <c r="L3751" s="80">
        <v>1.0280739999999999</v>
      </c>
      <c r="M3751" s="83">
        <v>1.0518590000000001</v>
      </c>
      <c r="N3751" s="82">
        <v>1.1152329999999999</v>
      </c>
      <c r="O3751" s="82">
        <v>1.0287809999999999</v>
      </c>
      <c r="P3751" s="82">
        <v>1.0847450000000001</v>
      </c>
      <c r="Q3751" s="82">
        <v>1.1588540000000001</v>
      </c>
      <c r="R3751" s="82">
        <v>1.052068</v>
      </c>
      <c r="S3751" s="82">
        <v>1.130997</v>
      </c>
      <c r="T3751" s="80">
        <v>1.133103</v>
      </c>
      <c r="U3751" s="86">
        <v>5.8000000000000003E-192</v>
      </c>
      <c r="V3751" s="78" t="s">
        <v>562</v>
      </c>
      <c r="W3751" s="78">
        <v>3</v>
      </c>
      <c r="X3751" s="85" t="s">
        <v>563</v>
      </c>
      <c r="Y3751" s="78">
        <v>0.549126797</v>
      </c>
      <c r="Z3751" s="49"/>
      <c r="AA3751" s="49"/>
    </row>
    <row r="3752" spans="1:27" ht="15.75" thickBot="1" x14ac:dyDescent="0.3">
      <c r="A3752" s="78" t="s">
        <v>3978</v>
      </c>
      <c r="B3752" s="79">
        <v>1.0868519999999999</v>
      </c>
      <c r="C3752" s="109">
        <f t="shared" si="58"/>
        <v>0.4707875259002815</v>
      </c>
      <c r="D3752" s="80">
        <v>9.4126449999999995</v>
      </c>
      <c r="E3752" s="78">
        <v>76.168000000000006</v>
      </c>
      <c r="F3752" s="78">
        <v>42</v>
      </c>
      <c r="G3752" s="78">
        <v>15</v>
      </c>
      <c r="H3752" s="78">
        <v>15</v>
      </c>
      <c r="I3752" s="51"/>
      <c r="J3752" s="81" t="s">
        <v>22</v>
      </c>
      <c r="K3752" s="82">
        <v>-1.436744</v>
      </c>
      <c r="L3752" s="80">
        <v>1.5084789999999999</v>
      </c>
      <c r="M3752" s="83">
        <v>1.3264800000000001</v>
      </c>
      <c r="N3752" s="82">
        <v>1.1716549999999999</v>
      </c>
      <c r="O3752" s="82">
        <v>1.4169480000000001</v>
      </c>
      <c r="P3752" s="82">
        <v>0.20414060000000001</v>
      </c>
      <c r="Q3752" s="82">
        <v>0.94762869999999999</v>
      </c>
      <c r="R3752" s="82">
        <v>1.087531</v>
      </c>
      <c r="S3752" s="82">
        <v>1.105075</v>
      </c>
      <c r="T3752" s="80">
        <v>0.68786700000000001</v>
      </c>
      <c r="U3752" s="86">
        <v>1.75E-66</v>
      </c>
      <c r="V3752" s="78" t="s">
        <v>3978</v>
      </c>
      <c r="W3752" s="78">
        <v>1</v>
      </c>
      <c r="X3752" s="85" t="s">
        <v>3978</v>
      </c>
      <c r="Y3752" s="78">
        <v>0.37279464000000001</v>
      </c>
      <c r="Z3752" s="49"/>
      <c r="AA3752" s="49"/>
    </row>
    <row r="3753" spans="1:27" ht="15.75" thickBot="1" x14ac:dyDescent="0.3">
      <c r="A3753" s="78" t="s">
        <v>3075</v>
      </c>
      <c r="B3753" s="79">
        <v>1.0882099999999999</v>
      </c>
      <c r="C3753" s="109">
        <f t="shared" si="58"/>
        <v>0.47034458498900161</v>
      </c>
      <c r="D3753" s="80">
        <v>7.44937</v>
      </c>
      <c r="E3753" s="78">
        <v>30.201000000000001</v>
      </c>
      <c r="F3753" s="78">
        <v>3</v>
      </c>
      <c r="G3753" s="78">
        <v>2</v>
      </c>
      <c r="H3753" s="78">
        <v>2</v>
      </c>
      <c r="I3753" s="51"/>
      <c r="J3753" s="81" t="s">
        <v>22</v>
      </c>
      <c r="K3753" s="82" t="s">
        <v>22</v>
      </c>
      <c r="L3753" s="80" t="s">
        <v>22</v>
      </c>
      <c r="M3753" s="83" t="s">
        <v>22</v>
      </c>
      <c r="N3753" s="82" t="s">
        <v>22</v>
      </c>
      <c r="O3753" s="82" t="s">
        <v>22</v>
      </c>
      <c r="P3753" s="82" t="s">
        <v>22</v>
      </c>
      <c r="Q3753" s="82" t="s">
        <v>22</v>
      </c>
      <c r="R3753" s="82" t="s">
        <v>22</v>
      </c>
      <c r="S3753" s="82" t="s">
        <v>22</v>
      </c>
      <c r="T3753" s="80" t="s">
        <v>22</v>
      </c>
      <c r="U3753" s="86">
        <v>5.3499999999999996E-7</v>
      </c>
      <c r="V3753" s="78" t="s">
        <v>3075</v>
      </c>
      <c r="W3753" s="78">
        <v>1</v>
      </c>
      <c r="X3753" s="85" t="s">
        <v>3075</v>
      </c>
      <c r="Y3753" s="78">
        <v>0.32808280899999998</v>
      </c>
      <c r="Z3753" s="49"/>
      <c r="AA3753" s="49"/>
    </row>
    <row r="3754" spans="1:27" ht="15.75" thickBot="1" x14ac:dyDescent="0.3">
      <c r="A3754" s="78" t="s">
        <v>649</v>
      </c>
      <c r="B3754" s="79">
        <v>1.088684</v>
      </c>
      <c r="C3754" s="109">
        <f t="shared" si="58"/>
        <v>0.47019007782930033</v>
      </c>
      <c r="D3754" s="80">
        <v>7.6100960000000004</v>
      </c>
      <c r="E3754" s="78">
        <v>106.25</v>
      </c>
      <c r="F3754" s="78">
        <v>2</v>
      </c>
      <c r="G3754" s="78">
        <v>2</v>
      </c>
      <c r="H3754" s="78">
        <v>2</v>
      </c>
      <c r="I3754" s="51"/>
      <c r="J3754" s="81" t="s">
        <v>22</v>
      </c>
      <c r="K3754" s="82" t="s">
        <v>22</v>
      </c>
      <c r="L3754" s="80" t="s">
        <v>22</v>
      </c>
      <c r="M3754" s="83" t="s">
        <v>22</v>
      </c>
      <c r="N3754" s="82" t="s">
        <v>22</v>
      </c>
      <c r="O3754" s="82" t="s">
        <v>22</v>
      </c>
      <c r="P3754" s="82" t="s">
        <v>22</v>
      </c>
      <c r="Q3754" s="82" t="s">
        <v>22</v>
      </c>
      <c r="R3754" s="82" t="s">
        <v>22</v>
      </c>
      <c r="S3754" s="82" t="s">
        <v>22</v>
      </c>
      <c r="T3754" s="80" t="s">
        <v>22</v>
      </c>
      <c r="U3754" s="86">
        <v>6.6799999999999997E-5</v>
      </c>
      <c r="V3754" s="78" t="s">
        <v>649</v>
      </c>
      <c r="W3754" s="78">
        <v>2</v>
      </c>
      <c r="X3754" s="85" t="s">
        <v>650</v>
      </c>
      <c r="Y3754" s="78">
        <v>0.327790199</v>
      </c>
      <c r="Z3754" s="49"/>
      <c r="AA3754" s="49"/>
    </row>
    <row r="3755" spans="1:27" ht="15.75" thickBot="1" x14ac:dyDescent="0.3">
      <c r="A3755" s="78" t="s">
        <v>200</v>
      </c>
      <c r="B3755" s="79">
        <v>1.089769</v>
      </c>
      <c r="C3755" s="109">
        <f t="shared" si="58"/>
        <v>0.46983659741048162</v>
      </c>
      <c r="D3755" s="80">
        <v>7.9114930000000001</v>
      </c>
      <c r="E3755" s="78">
        <v>38.286000000000001</v>
      </c>
      <c r="F3755" s="78">
        <v>4</v>
      </c>
      <c r="G3755" s="78">
        <v>2</v>
      </c>
      <c r="H3755" s="78">
        <v>2</v>
      </c>
      <c r="I3755" s="51"/>
      <c r="J3755" s="81" t="s">
        <v>22</v>
      </c>
      <c r="K3755" s="82" t="s">
        <v>22</v>
      </c>
      <c r="L3755" s="80" t="s">
        <v>22</v>
      </c>
      <c r="M3755" s="83" t="s">
        <v>22</v>
      </c>
      <c r="N3755" s="82" t="s">
        <v>22</v>
      </c>
      <c r="O3755" s="82" t="s">
        <v>22</v>
      </c>
      <c r="P3755" s="82" t="s">
        <v>22</v>
      </c>
      <c r="Q3755" s="82" t="s">
        <v>22</v>
      </c>
      <c r="R3755" s="82" t="s">
        <v>22</v>
      </c>
      <c r="S3755" s="82" t="s">
        <v>22</v>
      </c>
      <c r="T3755" s="80" t="s">
        <v>22</v>
      </c>
      <c r="U3755" s="86">
        <v>6.2399999999999999E-5</v>
      </c>
      <c r="V3755" s="78" t="s">
        <v>200</v>
      </c>
      <c r="W3755" s="78">
        <v>1</v>
      </c>
      <c r="X3755" s="85" t="s">
        <v>200</v>
      </c>
      <c r="Y3755" s="78">
        <v>0.32712240199999998</v>
      </c>
      <c r="Z3755" s="49"/>
      <c r="AA3755" s="49"/>
    </row>
    <row r="3756" spans="1:27" ht="15.75" thickBot="1" x14ac:dyDescent="0.3">
      <c r="A3756" s="78" t="s">
        <v>2705</v>
      </c>
      <c r="B3756" s="79">
        <v>1.090989</v>
      </c>
      <c r="C3756" s="109">
        <f t="shared" si="58"/>
        <v>0.46943945294104639</v>
      </c>
      <c r="D3756" s="80">
        <v>8.5900280000000002</v>
      </c>
      <c r="E3756" s="78">
        <v>80.945999999999998</v>
      </c>
      <c r="F3756" s="78">
        <v>22</v>
      </c>
      <c r="G3756" s="78">
        <v>11</v>
      </c>
      <c r="H3756" s="78">
        <v>11</v>
      </c>
      <c r="I3756" s="51"/>
      <c r="J3756" s="81" t="s">
        <v>22</v>
      </c>
      <c r="K3756" s="82" t="s">
        <v>22</v>
      </c>
      <c r="L3756" s="80" t="s">
        <v>22</v>
      </c>
      <c r="M3756" s="83" t="s">
        <v>22</v>
      </c>
      <c r="N3756" s="82" t="s">
        <v>22</v>
      </c>
      <c r="O3756" s="82">
        <v>1.1376999999999999</v>
      </c>
      <c r="P3756" s="82">
        <v>1.01407</v>
      </c>
      <c r="Q3756" s="82" t="s">
        <v>22</v>
      </c>
      <c r="R3756" s="82">
        <v>0.73491550000000005</v>
      </c>
      <c r="S3756" s="82">
        <v>1.4557549999999999</v>
      </c>
      <c r="T3756" s="80">
        <v>1.0384359999999999</v>
      </c>
      <c r="U3756" s="86">
        <v>2.6999999999999999E-27</v>
      </c>
      <c r="V3756" s="78" t="s">
        <v>2705</v>
      </c>
      <c r="W3756" s="78">
        <v>1</v>
      </c>
      <c r="X3756" s="85" t="s">
        <v>2705</v>
      </c>
      <c r="Y3756" s="78">
        <v>0.28166316699999999</v>
      </c>
      <c r="Z3756" s="49"/>
      <c r="AA3756" s="49"/>
    </row>
    <row r="3757" spans="1:27" ht="15.75" thickBot="1" x14ac:dyDescent="0.3">
      <c r="A3757" s="78" t="s">
        <v>1044</v>
      </c>
      <c r="B3757" s="79">
        <v>1.091124</v>
      </c>
      <c r="C3757" s="109">
        <f t="shared" si="58"/>
        <v>0.46939552726075967</v>
      </c>
      <c r="D3757" s="80">
        <v>9.3366790000000002</v>
      </c>
      <c r="E3757" s="78">
        <v>93.022999999999996</v>
      </c>
      <c r="F3757" s="78">
        <v>53</v>
      </c>
      <c r="G3757" s="78">
        <v>13</v>
      </c>
      <c r="H3757" s="78">
        <v>13</v>
      </c>
      <c r="I3757" s="51"/>
      <c r="J3757" s="81">
        <v>-5.9013940000000001E-2</v>
      </c>
      <c r="K3757" s="82">
        <v>1.2828550000000001</v>
      </c>
      <c r="L3757" s="80">
        <v>1.167551</v>
      </c>
      <c r="M3757" s="83">
        <v>1.4985059999999999</v>
      </c>
      <c r="N3757" s="82">
        <v>1.3689359999999999</v>
      </c>
      <c r="O3757" s="82">
        <v>0.30205579999999999</v>
      </c>
      <c r="P3757" s="82">
        <v>1.201195</v>
      </c>
      <c r="Q3757" s="82">
        <v>0.56958830000000005</v>
      </c>
      <c r="R3757" s="82">
        <v>1.0856969999999999</v>
      </c>
      <c r="S3757" s="82">
        <v>0.44233319999999998</v>
      </c>
      <c r="T3757" s="80">
        <v>1.289067</v>
      </c>
      <c r="U3757" s="86">
        <v>6.7899999999999996E-85</v>
      </c>
      <c r="V3757" s="78" t="s">
        <v>1044</v>
      </c>
      <c r="W3757" s="78">
        <v>1</v>
      </c>
      <c r="X3757" s="85" t="s">
        <v>1044</v>
      </c>
      <c r="Y3757" s="78">
        <v>0.37044758999999999</v>
      </c>
      <c r="Z3757" s="49"/>
      <c r="AA3757" s="49"/>
    </row>
    <row r="3758" spans="1:27" ht="15.75" thickBot="1" x14ac:dyDescent="0.3">
      <c r="A3758" s="78" t="s">
        <v>2245</v>
      </c>
      <c r="B3758" s="79">
        <v>1.092884</v>
      </c>
      <c r="C3758" s="109">
        <f t="shared" si="58"/>
        <v>0.46882324248014001</v>
      </c>
      <c r="D3758" s="80">
        <v>10.678039999999999</v>
      </c>
      <c r="E3758" s="78">
        <v>45.064</v>
      </c>
      <c r="F3758" s="78">
        <v>157</v>
      </c>
      <c r="G3758" s="78">
        <v>13</v>
      </c>
      <c r="H3758" s="78">
        <v>13</v>
      </c>
      <c r="I3758" s="51"/>
      <c r="J3758" s="81">
        <v>1.194339</v>
      </c>
      <c r="K3758" s="82">
        <v>1.1250560000000001</v>
      </c>
      <c r="L3758" s="80">
        <v>1.1579489999999999</v>
      </c>
      <c r="M3758" s="83">
        <v>1.0790200000000001</v>
      </c>
      <c r="N3758" s="82">
        <v>0.97548349999999995</v>
      </c>
      <c r="O3758" s="82">
        <v>1.0389280000000001</v>
      </c>
      <c r="P3758" s="82">
        <v>1.1630480000000001</v>
      </c>
      <c r="Q3758" s="82">
        <v>1.0814760000000001</v>
      </c>
      <c r="R3758" s="82">
        <v>1.1210150000000001</v>
      </c>
      <c r="S3758" s="82">
        <v>1.0963970000000001</v>
      </c>
      <c r="T3758" s="80">
        <v>1.2050799999999999</v>
      </c>
      <c r="U3758" s="86">
        <v>2.4099999999999999E-177</v>
      </c>
      <c r="V3758" s="78" t="s">
        <v>2245</v>
      </c>
      <c r="W3758" s="78">
        <v>1</v>
      </c>
      <c r="X3758" s="85" t="s">
        <v>2245</v>
      </c>
      <c r="Y3758" s="78">
        <v>0.54541828400000003</v>
      </c>
      <c r="Z3758" s="49"/>
      <c r="AA3758" s="49"/>
    </row>
    <row r="3759" spans="1:27" ht="15.75" thickBot="1" x14ac:dyDescent="0.3">
      <c r="A3759" s="78" t="s">
        <v>204</v>
      </c>
      <c r="B3759" s="79">
        <v>1.093763</v>
      </c>
      <c r="C3759" s="109">
        <f t="shared" si="58"/>
        <v>0.46853768655605954</v>
      </c>
      <c r="D3759" s="80">
        <v>7.9955999999999996</v>
      </c>
      <c r="E3759" s="78">
        <v>23.373999999999999</v>
      </c>
      <c r="F3759" s="78">
        <v>9</v>
      </c>
      <c r="G3759" s="78">
        <v>5</v>
      </c>
      <c r="H3759" s="78">
        <v>5</v>
      </c>
      <c r="I3759" s="51"/>
      <c r="J3759" s="81" t="s">
        <v>22</v>
      </c>
      <c r="K3759" s="82" t="s">
        <v>22</v>
      </c>
      <c r="L3759" s="80">
        <v>1.105477</v>
      </c>
      <c r="M3759" s="83" t="s">
        <v>22</v>
      </c>
      <c r="N3759" s="82" t="s">
        <v>22</v>
      </c>
      <c r="O3759" s="82" t="s">
        <v>22</v>
      </c>
      <c r="P3759" s="82" t="s">
        <v>22</v>
      </c>
      <c r="Q3759" s="82">
        <v>1.1417600000000001</v>
      </c>
      <c r="R3759" s="82" t="s">
        <v>22</v>
      </c>
      <c r="S3759" s="82">
        <v>1.1210150000000001</v>
      </c>
      <c r="T3759" s="80" t="s">
        <v>22</v>
      </c>
      <c r="U3759" s="86">
        <v>2.43E-25</v>
      </c>
      <c r="V3759" s="78" t="s">
        <v>204</v>
      </c>
      <c r="W3759" s="78">
        <v>1</v>
      </c>
      <c r="X3759" s="85" t="s">
        <v>204</v>
      </c>
      <c r="Y3759" s="78">
        <v>0.32467183999999999</v>
      </c>
      <c r="Z3759" s="49"/>
      <c r="AA3759" s="49"/>
    </row>
    <row r="3760" spans="1:27" ht="15.75" thickBot="1" x14ac:dyDescent="0.3">
      <c r="A3760" s="78" t="s">
        <v>3003</v>
      </c>
      <c r="B3760" s="79">
        <v>1.0947769999999999</v>
      </c>
      <c r="C3760" s="109">
        <f t="shared" si="58"/>
        <v>0.46820848996323616</v>
      </c>
      <c r="D3760" s="80">
        <v>8.7354710000000004</v>
      </c>
      <c r="E3760" s="78">
        <v>44.88</v>
      </c>
      <c r="F3760" s="78">
        <v>23</v>
      </c>
      <c r="G3760" s="78">
        <v>5</v>
      </c>
      <c r="H3760" s="78">
        <v>5</v>
      </c>
      <c r="I3760" s="51"/>
      <c r="J3760" s="81" t="s">
        <v>22</v>
      </c>
      <c r="K3760" s="82" t="s">
        <v>22</v>
      </c>
      <c r="L3760" s="80" t="s">
        <v>22</v>
      </c>
      <c r="M3760" s="83">
        <v>1.1221429999999999</v>
      </c>
      <c r="N3760" s="82">
        <v>1.442545</v>
      </c>
      <c r="O3760" s="82">
        <v>0.82448270000000001</v>
      </c>
      <c r="P3760" s="82">
        <v>0.90835180000000004</v>
      </c>
      <c r="Q3760" s="82" t="s">
        <v>22</v>
      </c>
      <c r="R3760" s="82">
        <v>1.1152329999999999</v>
      </c>
      <c r="S3760" s="82">
        <v>1.1701820000000001</v>
      </c>
      <c r="T3760" s="80">
        <v>1.0947769999999999</v>
      </c>
      <c r="U3760" s="86">
        <v>1.3800000000000001E-52</v>
      </c>
      <c r="V3760" s="78" t="s">
        <v>3003</v>
      </c>
      <c r="W3760" s="78">
        <v>1</v>
      </c>
      <c r="X3760" s="85" t="s">
        <v>3003</v>
      </c>
      <c r="Y3760" s="78">
        <v>0.31217160999999999</v>
      </c>
      <c r="Z3760" s="49"/>
      <c r="AA3760" s="49"/>
    </row>
    <row r="3761" spans="1:27" ht="15.75" thickBot="1" x14ac:dyDescent="0.3">
      <c r="A3761" s="78" t="s">
        <v>1470</v>
      </c>
      <c r="B3761" s="79">
        <v>1.098622</v>
      </c>
      <c r="C3761" s="109">
        <f t="shared" si="58"/>
        <v>0.46696230505355379</v>
      </c>
      <c r="D3761" s="80">
        <v>9.2686949999999992</v>
      </c>
      <c r="E3761" s="78">
        <v>78.468999999999994</v>
      </c>
      <c r="F3761" s="78">
        <v>34</v>
      </c>
      <c r="G3761" s="78">
        <v>7</v>
      </c>
      <c r="H3761" s="78">
        <v>7</v>
      </c>
      <c r="I3761" s="51"/>
      <c r="J3761" s="81" t="s">
        <v>22</v>
      </c>
      <c r="K3761" s="82" t="s">
        <v>22</v>
      </c>
      <c r="L3761" s="80" t="s">
        <v>22</v>
      </c>
      <c r="M3761" s="83" t="s">
        <v>22</v>
      </c>
      <c r="N3761" s="82">
        <v>0.94860080000000002</v>
      </c>
      <c r="O3761" s="82">
        <v>1.5212019999999999</v>
      </c>
      <c r="P3761" s="82">
        <v>0.73725410000000002</v>
      </c>
      <c r="Q3761" s="82">
        <v>1.19251</v>
      </c>
      <c r="R3761" s="82">
        <v>0.7338749</v>
      </c>
      <c r="S3761" s="82">
        <v>0.90773669999999995</v>
      </c>
      <c r="T3761" s="80">
        <v>0.25809670000000001</v>
      </c>
      <c r="U3761" s="86">
        <v>1.2500000000000001E-23</v>
      </c>
      <c r="V3761" s="78" t="s">
        <v>1470</v>
      </c>
      <c r="W3761" s="78">
        <v>1</v>
      </c>
      <c r="X3761" s="85" t="s">
        <v>1470</v>
      </c>
      <c r="Y3761" s="78">
        <v>0.366351276</v>
      </c>
      <c r="Z3761" s="49"/>
      <c r="AA3761" s="49"/>
    </row>
    <row r="3762" spans="1:27" ht="15.75" thickBot="1" x14ac:dyDescent="0.3">
      <c r="A3762" s="78" t="s">
        <v>1588</v>
      </c>
      <c r="B3762" s="79">
        <v>1.1004400000000001</v>
      </c>
      <c r="C3762" s="109">
        <f t="shared" si="58"/>
        <v>0.46637423704163844</v>
      </c>
      <c r="D3762" s="80">
        <v>8.5570020000000007</v>
      </c>
      <c r="E3762" s="78">
        <v>49.573</v>
      </c>
      <c r="F3762" s="78">
        <v>11</v>
      </c>
      <c r="G3762" s="78">
        <v>4</v>
      </c>
      <c r="H3762" s="78">
        <v>4</v>
      </c>
      <c r="I3762" s="51"/>
      <c r="J3762" s="81" t="s">
        <v>22</v>
      </c>
      <c r="K3762" s="82">
        <v>0.144177</v>
      </c>
      <c r="L3762" s="80">
        <v>1.4354690000000001</v>
      </c>
      <c r="M3762" s="83" t="s">
        <v>22</v>
      </c>
      <c r="N3762" s="82" t="s">
        <v>22</v>
      </c>
      <c r="O3762" s="82" t="s">
        <v>22</v>
      </c>
      <c r="P3762" s="82" t="s">
        <v>22</v>
      </c>
      <c r="Q3762" s="82">
        <v>0.9974731</v>
      </c>
      <c r="R3762" s="82" t="s">
        <v>22</v>
      </c>
      <c r="S3762" s="82" t="s">
        <v>22</v>
      </c>
      <c r="T3762" s="80" t="s">
        <v>22</v>
      </c>
      <c r="U3762" s="86">
        <v>2.0600000000000001E-30</v>
      </c>
      <c r="V3762" s="78" t="s">
        <v>1588</v>
      </c>
      <c r="W3762" s="78">
        <v>1</v>
      </c>
      <c r="X3762" s="85" t="s">
        <v>1589</v>
      </c>
      <c r="Y3762" s="78">
        <v>0.276702638</v>
      </c>
      <c r="Z3762" s="49"/>
      <c r="AA3762" s="49"/>
    </row>
    <row r="3763" spans="1:27" ht="15.75" thickBot="1" x14ac:dyDescent="0.3">
      <c r="A3763" s="78" t="s">
        <v>1284</v>
      </c>
      <c r="B3763" s="79">
        <v>1.1012470000000001</v>
      </c>
      <c r="C3763" s="109">
        <f t="shared" si="58"/>
        <v>0.46611343433910785</v>
      </c>
      <c r="D3763" s="80">
        <v>9.6141170000000002</v>
      </c>
      <c r="E3763" s="78">
        <v>157.16</v>
      </c>
      <c r="F3763" s="78">
        <v>39</v>
      </c>
      <c r="G3763" s="78">
        <v>12</v>
      </c>
      <c r="H3763" s="78">
        <v>12</v>
      </c>
      <c r="I3763" s="51"/>
      <c r="J3763" s="81" t="s">
        <v>22</v>
      </c>
      <c r="K3763" s="82">
        <v>1.4339740000000001</v>
      </c>
      <c r="L3763" s="80">
        <v>1.5793729999999999</v>
      </c>
      <c r="M3763" s="83">
        <v>-0.94936600000000004</v>
      </c>
      <c r="N3763" s="82">
        <v>1.918234</v>
      </c>
      <c r="O3763" s="82">
        <v>0.76383639999999997</v>
      </c>
      <c r="P3763" s="82">
        <v>-0.89829610000000004</v>
      </c>
      <c r="Q3763" s="82">
        <v>-1.5319069999999999</v>
      </c>
      <c r="R3763" s="82">
        <v>2.387804</v>
      </c>
      <c r="S3763" s="82">
        <v>1.6691180000000001</v>
      </c>
      <c r="T3763" s="80" t="s">
        <v>22</v>
      </c>
      <c r="U3763" s="86">
        <v>2.8800000000000002E-34</v>
      </c>
      <c r="V3763" s="78" t="s">
        <v>1284</v>
      </c>
      <c r="W3763" s="78">
        <v>1</v>
      </c>
      <c r="X3763" s="85" t="s">
        <v>1284</v>
      </c>
      <c r="Y3763" s="78">
        <v>0.255197801</v>
      </c>
      <c r="Z3763" s="49"/>
      <c r="AA3763" s="49"/>
    </row>
    <row r="3764" spans="1:27" ht="15.75" thickBot="1" x14ac:dyDescent="0.3">
      <c r="A3764" s="78" t="s">
        <v>4609</v>
      </c>
      <c r="B3764" s="79">
        <v>1.1031280000000001</v>
      </c>
      <c r="C3764" s="109">
        <f t="shared" si="58"/>
        <v>0.46550610705944606</v>
      </c>
      <c r="D3764" s="80">
        <v>10.62825</v>
      </c>
      <c r="E3764" s="78">
        <v>54.396000000000001</v>
      </c>
      <c r="F3764" s="78">
        <v>305</v>
      </c>
      <c r="G3764" s="78">
        <v>50</v>
      </c>
      <c r="H3764" s="78">
        <v>50</v>
      </c>
      <c r="I3764" s="51"/>
      <c r="J3764" s="81">
        <v>1.140909</v>
      </c>
      <c r="K3764" s="82">
        <v>0.94185750000000001</v>
      </c>
      <c r="L3764" s="80">
        <v>1.001946</v>
      </c>
      <c r="M3764" s="83">
        <v>1.1142339999999999</v>
      </c>
      <c r="N3764" s="82">
        <v>1.082975</v>
      </c>
      <c r="O3764" s="82">
        <v>1.0329470000000001</v>
      </c>
      <c r="P3764" s="82">
        <v>1.153481</v>
      </c>
      <c r="Q3764" s="82">
        <v>1.0707329999999999</v>
      </c>
      <c r="R3764" s="82">
        <v>1.157173</v>
      </c>
      <c r="S3764" s="82">
        <v>1.1330370000000001</v>
      </c>
      <c r="T3764" s="80">
        <v>1.153287</v>
      </c>
      <c r="U3764" s="86">
        <v>4.5700000000000002E-237</v>
      </c>
      <c r="V3764" s="78" t="s">
        <v>4609</v>
      </c>
      <c r="W3764" s="78">
        <v>1</v>
      </c>
      <c r="X3764" s="85" t="s">
        <v>4609</v>
      </c>
      <c r="Y3764" s="78">
        <v>0.54029884699999997</v>
      </c>
      <c r="Z3764" s="49"/>
      <c r="AA3764" s="49"/>
    </row>
    <row r="3765" spans="1:27" ht="15.75" thickBot="1" x14ac:dyDescent="0.3">
      <c r="A3765" s="78" t="s">
        <v>1584</v>
      </c>
      <c r="B3765" s="79">
        <v>1.1044039999999999</v>
      </c>
      <c r="C3765" s="109">
        <f t="shared" si="58"/>
        <v>0.46509456950222511</v>
      </c>
      <c r="D3765" s="80">
        <v>8.7556919999999998</v>
      </c>
      <c r="E3765" s="78">
        <v>99.486999999999995</v>
      </c>
      <c r="F3765" s="78">
        <v>16</v>
      </c>
      <c r="G3765" s="78">
        <v>5</v>
      </c>
      <c r="H3765" s="78">
        <v>5</v>
      </c>
      <c r="I3765" s="51"/>
      <c r="J3765" s="81">
        <v>-1.6497740000000001</v>
      </c>
      <c r="K3765" s="82">
        <v>0.67192730000000001</v>
      </c>
      <c r="L3765" s="80" t="s">
        <v>22</v>
      </c>
      <c r="M3765" s="83" t="s">
        <v>22</v>
      </c>
      <c r="N3765" s="82" t="s">
        <v>22</v>
      </c>
      <c r="O3765" s="82">
        <v>1.6659379999999999</v>
      </c>
      <c r="P3765" s="82">
        <v>1.5768610000000001</v>
      </c>
      <c r="Q3765" s="82" t="s">
        <v>22</v>
      </c>
      <c r="R3765" s="82" t="s">
        <v>22</v>
      </c>
      <c r="S3765" s="82">
        <v>0.48552990000000001</v>
      </c>
      <c r="T3765" s="80">
        <v>1.209641</v>
      </c>
      <c r="U3765" s="86">
        <v>1.01E-17</v>
      </c>
      <c r="V3765" s="78" t="s">
        <v>1584</v>
      </c>
      <c r="W3765" s="78">
        <v>1</v>
      </c>
      <c r="X3765" s="85" t="s">
        <v>1584</v>
      </c>
      <c r="Y3765" s="78">
        <v>0.30715653999999998</v>
      </c>
      <c r="Z3765" s="49"/>
      <c r="AA3765" s="49"/>
    </row>
    <row r="3766" spans="1:27" ht="15.75" thickBot="1" x14ac:dyDescent="0.3">
      <c r="A3766" s="78" t="s">
        <v>2019</v>
      </c>
      <c r="B3766" s="79">
        <v>1.104873</v>
      </c>
      <c r="C3766" s="109">
        <f t="shared" si="58"/>
        <v>0.46494339832927822</v>
      </c>
      <c r="D3766" s="80">
        <v>9.3806460000000005</v>
      </c>
      <c r="E3766" s="78">
        <v>51.470999999999997</v>
      </c>
      <c r="F3766" s="78">
        <v>36</v>
      </c>
      <c r="G3766" s="78">
        <v>13</v>
      </c>
      <c r="H3766" s="78">
        <v>13</v>
      </c>
      <c r="I3766" s="51"/>
      <c r="J3766" s="81">
        <v>0.40195809999999998</v>
      </c>
      <c r="K3766" s="82">
        <v>-0.26972089999999999</v>
      </c>
      <c r="L3766" s="80">
        <v>0.98009840000000004</v>
      </c>
      <c r="M3766" s="83" t="s">
        <v>22</v>
      </c>
      <c r="N3766" s="82" t="s">
        <v>22</v>
      </c>
      <c r="O3766" s="82">
        <v>0.54171309999999995</v>
      </c>
      <c r="P3766" s="82">
        <v>1.7351319999999999</v>
      </c>
      <c r="Q3766" s="82">
        <v>1.599461</v>
      </c>
      <c r="R3766" s="82">
        <v>1.443872</v>
      </c>
      <c r="S3766" s="82">
        <v>1.20783</v>
      </c>
      <c r="T3766" s="80">
        <v>1.761711</v>
      </c>
      <c r="U3766" s="86">
        <v>8.3800000000000001E-29</v>
      </c>
      <c r="V3766" s="78" t="s">
        <v>2019</v>
      </c>
      <c r="W3766" s="78">
        <v>1</v>
      </c>
      <c r="X3766" s="85" t="s">
        <v>2019</v>
      </c>
      <c r="Y3766" s="78">
        <v>0.362957276</v>
      </c>
      <c r="Z3766" s="49"/>
      <c r="AA3766" s="49"/>
    </row>
    <row r="3767" spans="1:27" ht="15.75" thickBot="1" x14ac:dyDescent="0.3">
      <c r="A3767" s="78" t="s">
        <v>3823</v>
      </c>
      <c r="B3767" s="79">
        <v>1.105812</v>
      </c>
      <c r="C3767" s="109">
        <f t="shared" si="58"/>
        <v>0.46464088130973241</v>
      </c>
      <c r="D3767" s="80">
        <v>9.3940660000000005</v>
      </c>
      <c r="E3767" s="78">
        <v>42.982999999999997</v>
      </c>
      <c r="F3767" s="78">
        <v>19</v>
      </c>
      <c r="G3767" s="78">
        <v>4</v>
      </c>
      <c r="H3767" s="78">
        <v>4</v>
      </c>
      <c r="I3767" s="51"/>
      <c r="J3767" s="81" t="s">
        <v>22</v>
      </c>
      <c r="K3767" s="82">
        <v>0.46946929999999998</v>
      </c>
      <c r="L3767" s="80">
        <v>0.88393350000000004</v>
      </c>
      <c r="M3767" s="83">
        <v>1.093019</v>
      </c>
      <c r="N3767" s="82">
        <v>0.86979249999999997</v>
      </c>
      <c r="O3767" s="82">
        <v>1.2370129999999999</v>
      </c>
      <c r="P3767" s="82" t="s">
        <v>22</v>
      </c>
      <c r="Q3767" s="82" t="s">
        <v>22</v>
      </c>
      <c r="R3767" s="82">
        <v>0.71378379999999997</v>
      </c>
      <c r="S3767" s="82" t="s">
        <v>22</v>
      </c>
      <c r="T3767" s="80">
        <v>0.87570139999999996</v>
      </c>
      <c r="U3767" s="86">
        <v>4.0500000000000001E-23</v>
      </c>
      <c r="V3767" s="78" t="s">
        <v>3823</v>
      </c>
      <c r="W3767" s="78">
        <v>1</v>
      </c>
      <c r="X3767" s="85" t="s">
        <v>3823</v>
      </c>
      <c r="Y3767" s="78">
        <v>0.36244932699999999</v>
      </c>
      <c r="Z3767" s="49"/>
      <c r="AA3767" s="49"/>
    </row>
    <row r="3768" spans="1:27" ht="15.75" thickBot="1" x14ac:dyDescent="0.3">
      <c r="A3768" s="78" t="s">
        <v>2433</v>
      </c>
      <c r="B3768" s="79">
        <v>1.1058790000000001</v>
      </c>
      <c r="C3768" s="109">
        <f t="shared" si="58"/>
        <v>0.4646193034881535</v>
      </c>
      <c r="D3768" s="80">
        <v>7.7214809999999998</v>
      </c>
      <c r="E3768" s="78">
        <v>61.225000000000001</v>
      </c>
      <c r="F3768" s="78">
        <v>2</v>
      </c>
      <c r="G3768" s="78">
        <v>2</v>
      </c>
      <c r="H3768" s="78">
        <v>2</v>
      </c>
      <c r="I3768" s="51"/>
      <c r="J3768" s="81" t="s">
        <v>22</v>
      </c>
      <c r="K3768" s="82" t="s">
        <v>22</v>
      </c>
      <c r="L3768" s="80" t="s">
        <v>22</v>
      </c>
      <c r="M3768" s="83" t="s">
        <v>22</v>
      </c>
      <c r="N3768" s="82" t="s">
        <v>22</v>
      </c>
      <c r="O3768" s="82" t="s">
        <v>22</v>
      </c>
      <c r="P3768" s="82" t="s">
        <v>22</v>
      </c>
      <c r="Q3768" s="82" t="s">
        <v>22</v>
      </c>
      <c r="R3768" s="82" t="s">
        <v>22</v>
      </c>
      <c r="S3768" s="82" t="s">
        <v>22</v>
      </c>
      <c r="T3768" s="80" t="s">
        <v>22</v>
      </c>
      <c r="U3768" s="86">
        <v>1.3200000000000001E-5</v>
      </c>
      <c r="V3768" s="78" t="s">
        <v>2433</v>
      </c>
      <c r="W3768" s="78">
        <v>1</v>
      </c>
      <c r="X3768" s="85" t="s">
        <v>2433</v>
      </c>
      <c r="Y3768" s="78">
        <v>0.31731050900000002</v>
      </c>
      <c r="Z3768" s="49"/>
      <c r="AA3768" s="49"/>
    </row>
    <row r="3769" spans="1:27" ht="15.75" thickBot="1" x14ac:dyDescent="0.3">
      <c r="A3769" s="78" t="s">
        <v>3387</v>
      </c>
      <c r="B3769" s="79">
        <v>1.1059460000000001</v>
      </c>
      <c r="C3769" s="109">
        <f t="shared" si="58"/>
        <v>0.4645977266686438</v>
      </c>
      <c r="D3769" s="80">
        <v>11.80376</v>
      </c>
      <c r="E3769" s="78">
        <v>41.811</v>
      </c>
      <c r="F3769" s="78">
        <v>688</v>
      </c>
      <c r="G3769" s="78">
        <v>49</v>
      </c>
      <c r="H3769" s="78">
        <v>49</v>
      </c>
      <c r="I3769" s="51"/>
      <c r="J3769" s="81">
        <v>1.173</v>
      </c>
      <c r="K3769" s="82">
        <v>0.91027219999999998</v>
      </c>
      <c r="L3769" s="80">
        <v>1.0329470000000001</v>
      </c>
      <c r="M3769" s="83">
        <v>1.0732029999999999</v>
      </c>
      <c r="N3769" s="82">
        <v>1.1286229999999999</v>
      </c>
      <c r="O3769" s="82">
        <v>1.0859000000000001</v>
      </c>
      <c r="P3769" s="82">
        <v>1.117629</v>
      </c>
      <c r="Q3769" s="82">
        <v>1.079771</v>
      </c>
      <c r="R3769" s="82">
        <v>1.1253869999999999</v>
      </c>
      <c r="S3769" s="82">
        <v>1.1289530000000001</v>
      </c>
      <c r="T3769" s="80">
        <v>1.120485</v>
      </c>
      <c r="U3769" s="84">
        <v>0</v>
      </c>
      <c r="V3769" s="78" t="s">
        <v>3387</v>
      </c>
      <c r="W3769" s="78">
        <v>3</v>
      </c>
      <c r="X3769" s="85" t="s">
        <v>3388</v>
      </c>
      <c r="Y3769" s="78">
        <v>0.53889489400000001</v>
      </c>
      <c r="Z3769" s="49"/>
      <c r="AA3769" s="49"/>
    </row>
    <row r="3770" spans="1:27" ht="15.75" thickBot="1" x14ac:dyDescent="0.3">
      <c r="A3770" s="78" t="s">
        <v>3284</v>
      </c>
      <c r="B3770" s="79">
        <v>1.1064149999999999</v>
      </c>
      <c r="C3770" s="109">
        <f t="shared" si="58"/>
        <v>0.46444671698610962</v>
      </c>
      <c r="D3770" s="80">
        <v>8.2733249999999998</v>
      </c>
      <c r="E3770" s="78">
        <v>89.567999999999998</v>
      </c>
      <c r="F3770" s="78">
        <v>15</v>
      </c>
      <c r="G3770" s="78">
        <v>7</v>
      </c>
      <c r="H3770" s="78">
        <v>7</v>
      </c>
      <c r="I3770" s="51"/>
      <c r="J3770" s="81" t="s">
        <v>22</v>
      </c>
      <c r="K3770" s="82" t="s">
        <v>22</v>
      </c>
      <c r="L3770" s="80" t="s">
        <v>22</v>
      </c>
      <c r="M3770" s="83" t="s">
        <v>22</v>
      </c>
      <c r="N3770" s="82">
        <v>1.200442</v>
      </c>
      <c r="O3770" s="82" t="s">
        <v>22</v>
      </c>
      <c r="P3770" s="82">
        <v>0.59100909999999995</v>
      </c>
      <c r="Q3770" s="82">
        <v>0.81672259999999997</v>
      </c>
      <c r="R3770" s="82">
        <v>1.594978</v>
      </c>
      <c r="S3770" s="82" t="s">
        <v>22</v>
      </c>
      <c r="T3770" s="80">
        <v>1.2188429999999999</v>
      </c>
      <c r="U3770" s="86">
        <v>6.5899999999999997E-26</v>
      </c>
      <c r="V3770" s="78" t="s">
        <v>3285</v>
      </c>
      <c r="W3770" s="78">
        <v>3</v>
      </c>
      <c r="X3770" s="85" t="s">
        <v>3286</v>
      </c>
      <c r="Y3770" s="78">
        <v>0.29006985099999999</v>
      </c>
      <c r="Z3770" s="49"/>
      <c r="AA3770" s="49"/>
    </row>
    <row r="3771" spans="1:27" ht="15.75" thickBot="1" x14ac:dyDescent="0.3">
      <c r="A3771" s="78" t="s">
        <v>3365</v>
      </c>
      <c r="B3771" s="79">
        <v>1.1064149999999999</v>
      </c>
      <c r="C3771" s="109">
        <f t="shared" si="58"/>
        <v>0.46444671698610962</v>
      </c>
      <c r="D3771" s="80">
        <v>8.4431999999999992</v>
      </c>
      <c r="E3771" s="78">
        <v>64.847999999999999</v>
      </c>
      <c r="F3771" s="78">
        <v>15</v>
      </c>
      <c r="G3771" s="78">
        <v>2</v>
      </c>
      <c r="H3771" s="78">
        <v>2</v>
      </c>
      <c r="I3771" s="51"/>
      <c r="J3771" s="81" t="s">
        <v>22</v>
      </c>
      <c r="K3771" s="82">
        <v>0.39396530000000002</v>
      </c>
      <c r="L3771" s="80">
        <v>-0.1104019</v>
      </c>
      <c r="M3771" s="83" t="s">
        <v>22</v>
      </c>
      <c r="N3771" s="82" t="s">
        <v>22</v>
      </c>
      <c r="O3771" s="82">
        <v>0.92857869999999998</v>
      </c>
      <c r="P3771" s="82">
        <v>0.83122870000000004</v>
      </c>
      <c r="Q3771" s="82">
        <v>0.65873700000000002</v>
      </c>
      <c r="R3771" s="82" t="s">
        <v>22</v>
      </c>
      <c r="S3771" s="82" t="s">
        <v>22</v>
      </c>
      <c r="T3771" s="80" t="s">
        <v>22</v>
      </c>
      <c r="U3771" s="86">
        <v>9.4099999999999997E-12</v>
      </c>
      <c r="V3771" s="78" t="s">
        <v>3365</v>
      </c>
      <c r="W3771" s="78">
        <v>1</v>
      </c>
      <c r="X3771" s="85" t="s">
        <v>3365</v>
      </c>
      <c r="Y3771" s="78">
        <v>0.27359691200000003</v>
      </c>
      <c r="Z3771" s="49"/>
      <c r="AA3771" s="49"/>
    </row>
    <row r="3772" spans="1:27" ht="15.75" thickBot="1" x14ac:dyDescent="0.3">
      <c r="A3772" s="78" t="s">
        <v>3676</v>
      </c>
      <c r="B3772" s="79">
        <v>1.106549</v>
      </c>
      <c r="C3772" s="109">
        <f t="shared" si="58"/>
        <v>0.46440358037850032</v>
      </c>
      <c r="D3772" s="80">
        <v>9.7118749999999991</v>
      </c>
      <c r="E3772" s="78">
        <v>42.536000000000001</v>
      </c>
      <c r="F3772" s="78">
        <v>93</v>
      </c>
      <c r="G3772" s="78">
        <v>16</v>
      </c>
      <c r="H3772" s="78">
        <v>16</v>
      </c>
      <c r="I3772" s="51"/>
      <c r="J3772" s="81" t="s">
        <v>22</v>
      </c>
      <c r="K3772" s="82">
        <v>0.8222815</v>
      </c>
      <c r="L3772" s="80">
        <v>0.93462970000000001</v>
      </c>
      <c r="M3772" s="83">
        <v>1.12201</v>
      </c>
      <c r="N3772" s="82">
        <v>1.1251880000000001</v>
      </c>
      <c r="O3772" s="82">
        <v>1.121148</v>
      </c>
      <c r="P3772" s="82">
        <v>1.205392</v>
      </c>
      <c r="Q3772" s="82">
        <v>1.1706300000000001</v>
      </c>
      <c r="R3772" s="82">
        <v>1.057901</v>
      </c>
      <c r="S3772" s="82">
        <v>1.1821839999999999</v>
      </c>
      <c r="T3772" s="80">
        <v>1.211074</v>
      </c>
      <c r="U3772" s="86">
        <v>9.5800000000000004E-58</v>
      </c>
      <c r="V3772" s="78" t="s">
        <v>3676</v>
      </c>
      <c r="W3772" s="78">
        <v>1</v>
      </c>
      <c r="X3772" s="85" t="s">
        <v>3676</v>
      </c>
      <c r="Y3772" s="78">
        <v>0.25252849999999999</v>
      </c>
      <c r="Z3772" s="49"/>
      <c r="AA3772" s="49"/>
    </row>
    <row r="3773" spans="1:27" ht="15.75" thickBot="1" x14ac:dyDescent="0.3">
      <c r="A3773" s="78" t="s">
        <v>3959</v>
      </c>
      <c r="B3773" s="79">
        <v>1.107755</v>
      </c>
      <c r="C3773" s="109">
        <f t="shared" si="58"/>
        <v>0.46401553115410654</v>
      </c>
      <c r="D3773" s="80">
        <v>9.4815280000000008</v>
      </c>
      <c r="E3773" s="78">
        <v>37.691000000000003</v>
      </c>
      <c r="F3773" s="78">
        <v>28</v>
      </c>
      <c r="G3773" s="78">
        <v>7</v>
      </c>
      <c r="H3773" s="78">
        <v>7</v>
      </c>
      <c r="I3773" s="51"/>
      <c r="J3773" s="81" t="s">
        <v>22</v>
      </c>
      <c r="K3773" s="82">
        <v>0.20701820000000001</v>
      </c>
      <c r="L3773" s="80">
        <v>1.282084</v>
      </c>
      <c r="M3773" s="83">
        <v>1.103934</v>
      </c>
      <c r="N3773" s="82" t="s">
        <v>22</v>
      </c>
      <c r="O3773" s="82">
        <v>1.086104</v>
      </c>
      <c r="P3773" s="82">
        <v>0.97394190000000003</v>
      </c>
      <c r="Q3773" s="82">
        <v>1.075601</v>
      </c>
      <c r="R3773" s="82">
        <v>1.2038279999999999</v>
      </c>
      <c r="S3773" s="82">
        <v>1.2211970000000001</v>
      </c>
      <c r="T3773" s="80">
        <v>0.78718169999999998</v>
      </c>
      <c r="U3773" s="86">
        <v>4.1900000000000003E-24</v>
      </c>
      <c r="V3773" s="78" t="s">
        <v>3959</v>
      </c>
      <c r="W3773" s="78">
        <v>1</v>
      </c>
      <c r="X3773" s="85" t="s">
        <v>3959</v>
      </c>
      <c r="Y3773" s="78">
        <v>0.36139962799999997</v>
      </c>
      <c r="Z3773" s="49"/>
      <c r="AA3773" s="49">
        <v>151</v>
      </c>
    </row>
    <row r="3774" spans="1:27" ht="15.75" thickBot="1" x14ac:dyDescent="0.3">
      <c r="A3774" s="78" t="s">
        <v>535</v>
      </c>
      <c r="B3774" s="79">
        <v>1.1078889999999999</v>
      </c>
      <c r="C3774" s="109">
        <f t="shared" si="58"/>
        <v>0.46397243459392024</v>
      </c>
      <c r="D3774" s="80">
        <v>10.771789999999999</v>
      </c>
      <c r="E3774" s="78">
        <v>45.386000000000003</v>
      </c>
      <c r="F3774" s="78">
        <v>269</v>
      </c>
      <c r="G3774" s="78">
        <v>29</v>
      </c>
      <c r="H3774" s="78">
        <v>28</v>
      </c>
      <c r="I3774" s="51"/>
      <c r="J3774" s="81">
        <v>1.2735160000000001</v>
      </c>
      <c r="K3774" s="82">
        <v>1.0957889999999999</v>
      </c>
      <c r="L3774" s="80">
        <v>1.184407</v>
      </c>
      <c r="M3774" s="83">
        <v>1.1307990000000001</v>
      </c>
      <c r="N3774" s="82">
        <v>1.10809</v>
      </c>
      <c r="O3774" s="82">
        <v>1.1512739999999999</v>
      </c>
      <c r="P3774" s="82">
        <v>1.061016</v>
      </c>
      <c r="Q3774" s="82">
        <v>1.065434</v>
      </c>
      <c r="R3774" s="82">
        <v>1.057277</v>
      </c>
      <c r="S3774" s="82">
        <v>1.0822940000000001</v>
      </c>
      <c r="T3774" s="80">
        <v>1.132511</v>
      </c>
      <c r="U3774" s="84">
        <v>0</v>
      </c>
      <c r="V3774" s="78" t="s">
        <v>536</v>
      </c>
      <c r="W3774" s="78">
        <v>2</v>
      </c>
      <c r="X3774" s="85" t="s">
        <v>536</v>
      </c>
      <c r="Y3774" s="78">
        <v>0.53792819700000005</v>
      </c>
      <c r="Z3774" s="49"/>
      <c r="AA3774" s="49"/>
    </row>
    <row r="3775" spans="1:27" ht="15.75" thickBot="1" x14ac:dyDescent="0.3">
      <c r="A3775" s="78" t="s">
        <v>2130</v>
      </c>
      <c r="B3775" s="79">
        <v>1.109494</v>
      </c>
      <c r="C3775" s="109">
        <f t="shared" si="58"/>
        <v>0.46345655170554145</v>
      </c>
      <c r="D3775" s="80">
        <v>8.9742680000000004</v>
      </c>
      <c r="E3775" s="78">
        <v>175.03</v>
      </c>
      <c r="F3775" s="78">
        <v>9</v>
      </c>
      <c r="G3775" s="78">
        <v>6</v>
      </c>
      <c r="H3775" s="78">
        <v>6</v>
      </c>
      <c r="I3775" s="51"/>
      <c r="J3775" s="81" t="s">
        <v>22</v>
      </c>
      <c r="K3775" s="82" t="s">
        <v>22</v>
      </c>
      <c r="L3775" s="80" t="s">
        <v>22</v>
      </c>
      <c r="M3775" s="83">
        <v>0.99414519999999995</v>
      </c>
      <c r="N3775" s="82" t="s">
        <v>22</v>
      </c>
      <c r="O3775" s="82" t="s">
        <v>22</v>
      </c>
      <c r="P3775" s="82" t="s">
        <v>22</v>
      </c>
      <c r="Q3775" s="82">
        <v>2.225368</v>
      </c>
      <c r="R3775" s="82" t="s">
        <v>22</v>
      </c>
      <c r="S3775" s="82">
        <v>-0.29000359999999997</v>
      </c>
      <c r="T3775" s="80" t="s">
        <v>22</v>
      </c>
      <c r="U3775" s="86">
        <v>5.6899999999999998E-16</v>
      </c>
      <c r="V3775" s="78" t="s">
        <v>2130</v>
      </c>
      <c r="W3775" s="78">
        <v>1</v>
      </c>
      <c r="X3775" s="85" t="s">
        <v>2130</v>
      </c>
      <c r="Y3775" s="78">
        <v>0.304526401</v>
      </c>
      <c r="Z3775" s="49"/>
      <c r="AA3775" s="49"/>
    </row>
    <row r="3776" spans="1:27" ht="15.75" thickBot="1" x14ac:dyDescent="0.3">
      <c r="A3776" s="78" t="s">
        <v>1141</v>
      </c>
      <c r="B3776" s="79">
        <v>1.111232</v>
      </c>
      <c r="C3776" s="109">
        <f t="shared" si="58"/>
        <v>0.46289856649207539</v>
      </c>
      <c r="D3776" s="80">
        <v>7.3788879999999999</v>
      </c>
      <c r="E3776" s="78">
        <v>35.35</v>
      </c>
      <c r="F3776" s="78">
        <v>4</v>
      </c>
      <c r="G3776" s="78">
        <v>3</v>
      </c>
      <c r="H3776" s="78">
        <v>3</v>
      </c>
      <c r="I3776" s="51"/>
      <c r="J3776" s="81" t="s">
        <v>22</v>
      </c>
      <c r="K3776" s="82" t="s">
        <v>22</v>
      </c>
      <c r="L3776" s="80" t="s">
        <v>22</v>
      </c>
      <c r="M3776" s="83" t="s">
        <v>22</v>
      </c>
      <c r="N3776" s="82" t="s">
        <v>22</v>
      </c>
      <c r="O3776" s="82" t="s">
        <v>22</v>
      </c>
      <c r="P3776" s="82" t="s">
        <v>22</v>
      </c>
      <c r="Q3776" s="82" t="s">
        <v>22</v>
      </c>
      <c r="R3776" s="82" t="s">
        <v>22</v>
      </c>
      <c r="S3776" s="82" t="s">
        <v>22</v>
      </c>
      <c r="T3776" s="80" t="s">
        <v>22</v>
      </c>
      <c r="U3776" s="86">
        <v>8.0200000000000003E-8</v>
      </c>
      <c r="V3776" s="78" t="s">
        <v>1141</v>
      </c>
      <c r="W3776" s="78">
        <v>1</v>
      </c>
      <c r="X3776" s="85" t="s">
        <v>1141</v>
      </c>
      <c r="Y3776" s="78">
        <v>0.31409356599999999</v>
      </c>
      <c r="Z3776" s="49"/>
      <c r="AA3776" s="49"/>
    </row>
    <row r="3777" spans="1:27" ht="15.75" thickBot="1" x14ac:dyDescent="0.3">
      <c r="A3777" s="78" t="s">
        <v>4630</v>
      </c>
      <c r="B3777" s="79">
        <v>1.112166</v>
      </c>
      <c r="C3777" s="109">
        <f t="shared" si="58"/>
        <v>0.46259898319251636</v>
      </c>
      <c r="D3777" s="80">
        <v>8.7225920000000006</v>
      </c>
      <c r="E3777" s="78">
        <v>31.803999999999998</v>
      </c>
      <c r="F3777" s="78">
        <v>12</v>
      </c>
      <c r="G3777" s="78">
        <v>4</v>
      </c>
      <c r="H3777" s="78">
        <v>4</v>
      </c>
      <c r="I3777" s="51"/>
      <c r="J3777" s="81" t="s">
        <v>22</v>
      </c>
      <c r="K3777" s="82" t="s">
        <v>22</v>
      </c>
      <c r="L3777" s="80" t="s">
        <v>22</v>
      </c>
      <c r="M3777" s="83" t="s">
        <v>22</v>
      </c>
      <c r="N3777" s="82">
        <v>0.52747080000000002</v>
      </c>
      <c r="O3777" s="82" t="s">
        <v>22</v>
      </c>
      <c r="P3777" s="82" t="s">
        <v>22</v>
      </c>
      <c r="Q3777" s="82">
        <v>1.313768</v>
      </c>
      <c r="R3777" s="82" t="s">
        <v>22</v>
      </c>
      <c r="S3777" s="82">
        <v>1.2688539999999999</v>
      </c>
      <c r="T3777" s="80" t="s">
        <v>22</v>
      </c>
      <c r="U3777" s="86">
        <v>9.4299999999999994E-56</v>
      </c>
      <c r="V3777" s="78" t="s">
        <v>4630</v>
      </c>
      <c r="W3777" s="78">
        <v>1</v>
      </c>
      <c r="X3777" s="85" t="s">
        <v>4630</v>
      </c>
      <c r="Y3777" s="78">
        <v>0.30315189100000001</v>
      </c>
      <c r="Z3777" s="49"/>
      <c r="AA3777" s="49"/>
    </row>
    <row r="3778" spans="1:27" ht="15.75" thickBot="1" x14ac:dyDescent="0.3">
      <c r="A3778" s="78" t="s">
        <v>1711</v>
      </c>
      <c r="B3778" s="79">
        <v>1.1142339999999999</v>
      </c>
      <c r="C3778" s="109">
        <f t="shared" si="58"/>
        <v>0.46193635571432567</v>
      </c>
      <c r="D3778" s="80">
        <v>9.5512549999999994</v>
      </c>
      <c r="E3778" s="78">
        <v>82.382999999999996</v>
      </c>
      <c r="F3778" s="78">
        <v>57</v>
      </c>
      <c r="G3778" s="78">
        <v>17</v>
      </c>
      <c r="H3778" s="78">
        <v>17</v>
      </c>
      <c r="I3778" s="51"/>
      <c r="J3778" s="81">
        <v>0.22564509999999999</v>
      </c>
      <c r="K3778" s="82">
        <v>1.4488479999999999</v>
      </c>
      <c r="L3778" s="80">
        <v>0.72630810000000001</v>
      </c>
      <c r="M3778" s="83">
        <v>1.2580359999999999</v>
      </c>
      <c r="N3778" s="82">
        <v>0.75000610000000001</v>
      </c>
      <c r="O3778" s="82">
        <v>0.93561070000000002</v>
      </c>
      <c r="P3778" s="82">
        <v>0.92728969999999999</v>
      </c>
      <c r="Q3778" s="82">
        <v>1.149389</v>
      </c>
      <c r="R3778" s="82">
        <v>1.134287</v>
      </c>
      <c r="S3778" s="82">
        <v>0.88721329999999998</v>
      </c>
      <c r="T3778" s="80">
        <v>1.1726160000000001</v>
      </c>
      <c r="U3778" s="86">
        <v>4.9300000000000001E-48</v>
      </c>
      <c r="V3778" s="78" t="s">
        <v>1711</v>
      </c>
      <c r="W3778" s="78">
        <v>1</v>
      </c>
      <c r="X3778" s="85" t="s">
        <v>1711</v>
      </c>
      <c r="Y3778" s="78">
        <v>0.24869492100000001</v>
      </c>
      <c r="Z3778" s="49"/>
      <c r="AA3778" s="49"/>
    </row>
    <row r="3779" spans="1:27" ht="15.75" thickBot="1" x14ac:dyDescent="0.3">
      <c r="A3779" s="78" t="s">
        <v>4984</v>
      </c>
      <c r="B3779" s="79">
        <v>1.115699</v>
      </c>
      <c r="C3779" s="109">
        <f t="shared" ref="C3779:C3842" si="59">POWER(2, -B3779)</f>
        <v>0.4614675156209862</v>
      </c>
      <c r="D3779" s="80">
        <v>10.55509</v>
      </c>
      <c r="E3779" s="78">
        <v>45.073</v>
      </c>
      <c r="F3779" s="78">
        <v>173</v>
      </c>
      <c r="G3779" s="78">
        <v>19</v>
      </c>
      <c r="H3779" s="78">
        <v>18</v>
      </c>
      <c r="I3779" s="51"/>
      <c r="J3779" s="81">
        <v>1.1644000000000001</v>
      </c>
      <c r="K3779" s="82">
        <v>1.052346</v>
      </c>
      <c r="L3779" s="80">
        <v>1.1551020000000001</v>
      </c>
      <c r="M3779" s="83">
        <v>1.1244609999999999</v>
      </c>
      <c r="N3779" s="82">
        <v>1.194339</v>
      </c>
      <c r="O3779" s="82">
        <v>1.16845</v>
      </c>
      <c r="P3779" s="82">
        <v>1.1305350000000001</v>
      </c>
      <c r="Q3779" s="82">
        <v>1.12002</v>
      </c>
      <c r="R3779" s="82">
        <v>1.0865800000000001</v>
      </c>
      <c r="S3779" s="82">
        <v>1.018705</v>
      </c>
      <c r="T3779" s="80">
        <v>1.161178</v>
      </c>
      <c r="U3779" s="84">
        <v>0</v>
      </c>
      <c r="V3779" s="78" t="s">
        <v>4984</v>
      </c>
      <c r="W3779" s="78">
        <v>1</v>
      </c>
      <c r="X3779" s="85" t="s">
        <v>4984</v>
      </c>
      <c r="Y3779" s="78">
        <v>0.53404980599999996</v>
      </c>
      <c r="Z3779" s="49"/>
      <c r="AA3779" s="49"/>
    </row>
    <row r="3780" spans="1:27" ht="15.75" thickBot="1" x14ac:dyDescent="0.3">
      <c r="A3780" s="78" t="s">
        <v>3374</v>
      </c>
      <c r="B3780" s="79">
        <v>1.116099</v>
      </c>
      <c r="C3780" s="109">
        <f t="shared" si="59"/>
        <v>0.46133958739347475</v>
      </c>
      <c r="D3780" s="80">
        <v>8.5932530000000007</v>
      </c>
      <c r="E3780" s="78">
        <v>95.376999999999995</v>
      </c>
      <c r="F3780" s="78">
        <v>17</v>
      </c>
      <c r="G3780" s="78">
        <v>5</v>
      </c>
      <c r="H3780" s="78">
        <v>5</v>
      </c>
      <c r="I3780" s="51"/>
      <c r="J3780" s="81" t="s">
        <v>22</v>
      </c>
      <c r="K3780" s="82" t="s">
        <v>22</v>
      </c>
      <c r="L3780" s="80" t="s">
        <v>22</v>
      </c>
      <c r="M3780" s="83" t="s">
        <v>22</v>
      </c>
      <c r="N3780" s="82" t="s">
        <v>22</v>
      </c>
      <c r="O3780" s="82" t="s">
        <v>22</v>
      </c>
      <c r="P3780" s="82">
        <v>1.736172</v>
      </c>
      <c r="Q3780" s="82">
        <v>1.259363</v>
      </c>
      <c r="R3780" s="82">
        <v>0.91494710000000001</v>
      </c>
      <c r="S3780" s="82">
        <v>1.219525</v>
      </c>
      <c r="T3780" s="80" t="s">
        <v>22</v>
      </c>
      <c r="U3780" s="86">
        <v>6.1599999999999996E-12</v>
      </c>
      <c r="V3780" s="78" t="s">
        <v>3374</v>
      </c>
      <c r="W3780" s="78">
        <v>1</v>
      </c>
      <c r="X3780" s="85" t="s">
        <v>3374</v>
      </c>
      <c r="Y3780" s="78">
        <v>0.26861521300000002</v>
      </c>
      <c r="Z3780" s="49"/>
      <c r="AA3780" s="49"/>
    </row>
    <row r="3781" spans="1:27" ht="15.75" thickBot="1" x14ac:dyDescent="0.3">
      <c r="A3781" s="78" t="s">
        <v>3006</v>
      </c>
      <c r="B3781" s="79">
        <v>1.117097</v>
      </c>
      <c r="C3781" s="109">
        <f t="shared" si="59"/>
        <v>0.4610205610693493</v>
      </c>
      <c r="D3781" s="80">
        <v>9.0846119999999999</v>
      </c>
      <c r="E3781" s="78">
        <v>37.250999999999998</v>
      </c>
      <c r="F3781" s="78">
        <v>9</v>
      </c>
      <c r="G3781" s="78">
        <v>4</v>
      </c>
      <c r="H3781" s="78">
        <v>4</v>
      </c>
      <c r="I3781" s="51"/>
      <c r="J3781" s="81" t="s">
        <v>22</v>
      </c>
      <c r="K3781" s="82" t="s">
        <v>22</v>
      </c>
      <c r="L3781" s="80" t="s">
        <v>22</v>
      </c>
      <c r="M3781" s="83" t="s">
        <v>22</v>
      </c>
      <c r="N3781" s="82" t="s">
        <v>22</v>
      </c>
      <c r="O3781" s="82" t="s">
        <v>22</v>
      </c>
      <c r="P3781" s="82" t="s">
        <v>22</v>
      </c>
      <c r="Q3781" s="82" t="s">
        <v>22</v>
      </c>
      <c r="R3781" s="82">
        <v>1.1473720000000001</v>
      </c>
      <c r="S3781" s="82" t="s">
        <v>22</v>
      </c>
      <c r="T3781" s="80">
        <v>1.0459320000000001</v>
      </c>
      <c r="U3781" s="86">
        <v>4.5599999999999998E-10</v>
      </c>
      <c r="V3781" s="78" t="s">
        <v>3006</v>
      </c>
      <c r="W3781" s="78">
        <v>1</v>
      </c>
      <c r="X3781" s="85" t="s">
        <v>3006</v>
      </c>
      <c r="Y3781" s="78">
        <v>0.32703053399999998</v>
      </c>
      <c r="Z3781" s="49"/>
      <c r="AA3781" s="49"/>
    </row>
    <row r="3782" spans="1:27" ht="15.75" thickBot="1" x14ac:dyDescent="0.3">
      <c r="A3782" s="78" t="s">
        <v>802</v>
      </c>
      <c r="B3782" s="79">
        <v>1.1184259999999999</v>
      </c>
      <c r="C3782" s="109">
        <f t="shared" si="59"/>
        <v>0.4605960678886854</v>
      </c>
      <c r="D3782" s="80">
        <v>9.5011419999999998</v>
      </c>
      <c r="E3782" s="78">
        <v>89.296000000000006</v>
      </c>
      <c r="F3782" s="78">
        <v>32</v>
      </c>
      <c r="G3782" s="78">
        <v>6</v>
      </c>
      <c r="H3782" s="78">
        <v>6</v>
      </c>
      <c r="I3782" s="51"/>
      <c r="J3782" s="81">
        <v>1.0457920000000001</v>
      </c>
      <c r="K3782" s="82">
        <v>1.0995649999999999</v>
      </c>
      <c r="L3782" s="80">
        <v>1.3295250000000001</v>
      </c>
      <c r="M3782" s="83">
        <v>1.5227090000000001</v>
      </c>
      <c r="N3782" s="82">
        <v>1.456596</v>
      </c>
      <c r="O3782" s="82">
        <v>0.4743581</v>
      </c>
      <c r="P3782" s="82">
        <v>0.7222037</v>
      </c>
      <c r="Q3782" s="82">
        <v>1.017779</v>
      </c>
      <c r="R3782" s="82">
        <v>1.134944</v>
      </c>
      <c r="S3782" s="82" t="s">
        <v>22</v>
      </c>
      <c r="T3782" s="80">
        <v>1.2300800000000001</v>
      </c>
      <c r="U3782" s="86">
        <v>5.2700000000000002E-37</v>
      </c>
      <c r="V3782" s="78" t="s">
        <v>802</v>
      </c>
      <c r="W3782" s="78">
        <v>1</v>
      </c>
      <c r="X3782" s="85" t="s">
        <v>802</v>
      </c>
      <c r="Y3782" s="78">
        <v>0.24662067900000001</v>
      </c>
      <c r="Z3782" s="49"/>
      <c r="AA3782" s="49"/>
    </row>
    <row r="3783" spans="1:27" ht="15.75" thickBot="1" x14ac:dyDescent="0.3">
      <c r="A3783" s="78" t="s">
        <v>4914</v>
      </c>
      <c r="B3783" s="79">
        <v>1.1200859999999999</v>
      </c>
      <c r="C3783" s="109">
        <f t="shared" si="59"/>
        <v>0.46006639963442558</v>
      </c>
      <c r="D3783" s="80">
        <v>7.8321259999999997</v>
      </c>
      <c r="E3783" s="78">
        <v>103.5</v>
      </c>
      <c r="F3783" s="78">
        <v>8</v>
      </c>
      <c r="G3783" s="78">
        <v>3</v>
      </c>
      <c r="H3783" s="78">
        <v>3</v>
      </c>
      <c r="I3783" s="51"/>
      <c r="J3783" s="81" t="s">
        <v>22</v>
      </c>
      <c r="K3783" s="82" t="s">
        <v>22</v>
      </c>
      <c r="L3783" s="80" t="s">
        <v>22</v>
      </c>
      <c r="M3783" s="83" t="s">
        <v>22</v>
      </c>
      <c r="N3783" s="82">
        <v>-0.2928287</v>
      </c>
      <c r="O3783" s="82">
        <v>-0.3020661</v>
      </c>
      <c r="P3783" s="82" t="s">
        <v>22</v>
      </c>
      <c r="Q3783" s="82" t="s">
        <v>22</v>
      </c>
      <c r="R3783" s="82" t="s">
        <v>22</v>
      </c>
      <c r="S3783" s="82" t="s">
        <v>22</v>
      </c>
      <c r="T3783" s="80" t="s">
        <v>22</v>
      </c>
      <c r="U3783" s="86">
        <v>1.8399999999999999E-14</v>
      </c>
      <c r="V3783" s="78" t="s">
        <v>4914</v>
      </c>
      <c r="W3783" s="78">
        <v>1</v>
      </c>
      <c r="X3783" s="85" t="s">
        <v>4914</v>
      </c>
      <c r="Y3783" s="78">
        <v>0.30881908899999999</v>
      </c>
      <c r="Z3783" s="49"/>
      <c r="AA3783" s="49"/>
    </row>
    <row r="3784" spans="1:27" ht="15.75" thickBot="1" x14ac:dyDescent="0.3">
      <c r="A3784" s="78" t="s">
        <v>2926</v>
      </c>
      <c r="B3784" s="79">
        <v>1.1202190000000001</v>
      </c>
      <c r="C3784" s="109">
        <f t="shared" si="59"/>
        <v>0.46002398872356187</v>
      </c>
      <c r="D3784" s="80">
        <v>8.9741610000000005</v>
      </c>
      <c r="E3784" s="78">
        <v>69.218999999999994</v>
      </c>
      <c r="F3784" s="78">
        <v>30</v>
      </c>
      <c r="G3784" s="78">
        <v>5</v>
      </c>
      <c r="H3784" s="78">
        <v>5</v>
      </c>
      <c r="I3784" s="51"/>
      <c r="J3784" s="81">
        <v>-0.13974439999999999</v>
      </c>
      <c r="K3784" s="82">
        <v>0.52646950000000003</v>
      </c>
      <c r="L3784" s="80">
        <v>0.91418180000000004</v>
      </c>
      <c r="M3784" s="83" t="s">
        <v>22</v>
      </c>
      <c r="N3784" s="82" t="s">
        <v>22</v>
      </c>
      <c r="O3784" s="82" t="s">
        <v>22</v>
      </c>
      <c r="P3784" s="82" t="s">
        <v>22</v>
      </c>
      <c r="Q3784" s="82">
        <v>1.34534</v>
      </c>
      <c r="R3784" s="82">
        <v>0.63561509999999999</v>
      </c>
      <c r="S3784" s="82">
        <v>1.2436689999999999</v>
      </c>
      <c r="T3784" s="80">
        <v>1.5106580000000001</v>
      </c>
      <c r="U3784" s="86">
        <v>6.2499999999999998E-49</v>
      </c>
      <c r="V3784" s="78" t="s">
        <v>2926</v>
      </c>
      <c r="W3784" s="78">
        <v>1</v>
      </c>
      <c r="X3784" s="85" t="s">
        <v>2926</v>
      </c>
      <c r="Y3784" s="78">
        <v>0.29903427199999999</v>
      </c>
      <c r="Z3784" s="49"/>
      <c r="AA3784" s="49"/>
    </row>
    <row r="3785" spans="1:27" ht="15.75" thickBot="1" x14ac:dyDescent="0.3">
      <c r="A3785" s="78" t="s">
        <v>3550</v>
      </c>
      <c r="B3785" s="79">
        <v>1.120352</v>
      </c>
      <c r="C3785" s="109">
        <f t="shared" si="59"/>
        <v>0.45998158172231957</v>
      </c>
      <c r="D3785" s="80">
        <v>9.0269410000000008</v>
      </c>
      <c r="E3785" s="78">
        <v>23.335000000000001</v>
      </c>
      <c r="F3785" s="78">
        <v>10</v>
      </c>
      <c r="G3785" s="78">
        <v>2</v>
      </c>
      <c r="H3785" s="78">
        <v>2</v>
      </c>
      <c r="I3785" s="51"/>
      <c r="J3785" s="81" t="s">
        <v>22</v>
      </c>
      <c r="K3785" s="82" t="s">
        <v>22</v>
      </c>
      <c r="L3785" s="80" t="s">
        <v>22</v>
      </c>
      <c r="M3785" s="83" t="s">
        <v>22</v>
      </c>
      <c r="N3785" s="82" t="s">
        <v>22</v>
      </c>
      <c r="O3785" s="82" t="s">
        <v>22</v>
      </c>
      <c r="P3785" s="82" t="s">
        <v>22</v>
      </c>
      <c r="Q3785" s="82" t="s">
        <v>22</v>
      </c>
      <c r="R3785" s="82">
        <v>1.3447150000000001</v>
      </c>
      <c r="S3785" s="82" t="s">
        <v>22</v>
      </c>
      <c r="T3785" s="80">
        <v>1.2987759999999999</v>
      </c>
      <c r="U3785" s="86">
        <v>8.6700000000000002E-7</v>
      </c>
      <c r="V3785" s="78" t="s">
        <v>3550</v>
      </c>
      <c r="W3785" s="78">
        <v>1</v>
      </c>
      <c r="X3785" s="85" t="s">
        <v>3550</v>
      </c>
      <c r="Y3785" s="78">
        <v>0.32528812000000001</v>
      </c>
      <c r="Z3785" s="49"/>
      <c r="AA3785" s="49"/>
    </row>
    <row r="3786" spans="1:27" ht="15.75" thickBot="1" x14ac:dyDescent="0.3">
      <c r="A3786" s="78" t="s">
        <v>182</v>
      </c>
      <c r="B3786" s="79">
        <v>1.120684</v>
      </c>
      <c r="C3786" s="109">
        <f t="shared" si="59"/>
        <v>0.45987574070220033</v>
      </c>
      <c r="D3786" s="80">
        <v>9.2500049999999998</v>
      </c>
      <c r="E3786" s="78">
        <v>51.811999999999998</v>
      </c>
      <c r="F3786" s="78">
        <v>17</v>
      </c>
      <c r="G3786" s="78">
        <v>4</v>
      </c>
      <c r="H3786" s="78">
        <v>4</v>
      </c>
      <c r="I3786" s="51"/>
      <c r="J3786" s="81">
        <v>0.96591349999999998</v>
      </c>
      <c r="K3786" s="82" t="s">
        <v>22</v>
      </c>
      <c r="L3786" s="80">
        <v>1.340676</v>
      </c>
      <c r="M3786" s="83" t="s">
        <v>22</v>
      </c>
      <c r="N3786" s="82">
        <v>0.419431</v>
      </c>
      <c r="O3786" s="82" t="s">
        <v>22</v>
      </c>
      <c r="P3786" s="82" t="s">
        <v>22</v>
      </c>
      <c r="Q3786" s="82" t="s">
        <v>22</v>
      </c>
      <c r="R3786" s="82">
        <v>1.131985</v>
      </c>
      <c r="S3786" s="82" t="s">
        <v>22</v>
      </c>
      <c r="T3786" s="80" t="s">
        <v>22</v>
      </c>
      <c r="U3786" s="86">
        <v>3.2299999999999999E-13</v>
      </c>
      <c r="V3786" s="78" t="s">
        <v>182</v>
      </c>
      <c r="W3786" s="78">
        <v>1</v>
      </c>
      <c r="X3786" s="85" t="s">
        <v>182</v>
      </c>
      <c r="Y3786" s="78">
        <v>0.35446218800000001</v>
      </c>
      <c r="Z3786" s="49"/>
      <c r="AA3786" s="49"/>
    </row>
    <row r="3787" spans="1:27" ht="15.75" thickBot="1" x14ac:dyDescent="0.3">
      <c r="A3787" s="78" t="s">
        <v>433</v>
      </c>
      <c r="B3787" s="79">
        <v>1.122938</v>
      </c>
      <c r="C3787" s="109">
        <f t="shared" si="59"/>
        <v>0.45915781309096926</v>
      </c>
      <c r="D3787" s="80">
        <v>8.7753049999999995</v>
      </c>
      <c r="E3787" s="78">
        <v>52.927</v>
      </c>
      <c r="F3787" s="78">
        <v>28</v>
      </c>
      <c r="G3787" s="78">
        <v>12</v>
      </c>
      <c r="H3787" s="78">
        <v>12</v>
      </c>
      <c r="I3787" s="51"/>
      <c r="J3787" s="81" t="s">
        <v>22</v>
      </c>
      <c r="K3787" s="82" t="s">
        <v>22</v>
      </c>
      <c r="L3787" s="80">
        <v>1.2242869999999999</v>
      </c>
      <c r="M3787" s="83">
        <v>1.2786390000000001</v>
      </c>
      <c r="N3787" s="82">
        <v>1.1787460000000001</v>
      </c>
      <c r="O3787" s="82">
        <v>0.85327710000000001</v>
      </c>
      <c r="P3787" s="82">
        <v>1.4201319999999999</v>
      </c>
      <c r="Q3787" s="82" t="s">
        <v>22</v>
      </c>
      <c r="R3787" s="82">
        <v>0.85686620000000002</v>
      </c>
      <c r="S3787" s="82">
        <v>0.97717010000000004</v>
      </c>
      <c r="T3787" s="80">
        <v>1.134287</v>
      </c>
      <c r="U3787" s="86">
        <v>3.8300000000000002E-32</v>
      </c>
      <c r="V3787" s="78" t="s">
        <v>433</v>
      </c>
      <c r="W3787" s="78">
        <v>1</v>
      </c>
      <c r="X3787" s="85" t="s">
        <v>433</v>
      </c>
      <c r="Y3787" s="78">
        <v>0.29765268499999997</v>
      </c>
      <c r="Z3787" s="49"/>
      <c r="AA3787" s="49"/>
    </row>
    <row r="3788" spans="1:27" ht="15.75" thickBot="1" x14ac:dyDescent="0.3">
      <c r="A3788" s="78" t="s">
        <v>3922</v>
      </c>
      <c r="B3788" s="79">
        <v>1.123732</v>
      </c>
      <c r="C3788" s="109">
        <f t="shared" si="59"/>
        <v>0.45890518104528916</v>
      </c>
      <c r="D3788" s="80">
        <v>8.92971</v>
      </c>
      <c r="E3788" s="78">
        <v>53.74</v>
      </c>
      <c r="F3788" s="78">
        <v>30</v>
      </c>
      <c r="G3788" s="78">
        <v>10</v>
      </c>
      <c r="H3788" s="78">
        <v>10</v>
      </c>
      <c r="I3788" s="51"/>
      <c r="J3788" s="81">
        <v>1.611928</v>
      </c>
      <c r="K3788" s="82" t="s">
        <v>22</v>
      </c>
      <c r="L3788" s="80">
        <v>1.315682</v>
      </c>
      <c r="M3788" s="83">
        <v>1.123732</v>
      </c>
      <c r="N3788" s="82" t="s">
        <v>22</v>
      </c>
      <c r="O3788" s="82">
        <v>0.162081</v>
      </c>
      <c r="P3788" s="82">
        <v>0.59569450000000002</v>
      </c>
      <c r="Q3788" s="82">
        <v>1.0015860000000001</v>
      </c>
      <c r="R3788" s="82">
        <v>1.4180280000000001</v>
      </c>
      <c r="S3788" s="82">
        <v>1.0946419999999999</v>
      </c>
      <c r="T3788" s="80">
        <v>1.2210730000000001</v>
      </c>
      <c r="U3788" s="86">
        <v>1.0599999999999999E-72</v>
      </c>
      <c r="V3788" s="78" t="s">
        <v>3922</v>
      </c>
      <c r="W3788" s="78">
        <v>1</v>
      </c>
      <c r="X3788" s="85" t="s">
        <v>3922</v>
      </c>
      <c r="Y3788" s="78">
        <v>0.29724964799999998</v>
      </c>
      <c r="Z3788" s="49"/>
      <c r="AA3788" s="49"/>
    </row>
    <row r="3789" spans="1:27" ht="15.75" thickBot="1" x14ac:dyDescent="0.3">
      <c r="A3789" s="78" t="s">
        <v>4290</v>
      </c>
      <c r="B3789" s="79">
        <v>1.1260479999999999</v>
      </c>
      <c r="C3789" s="109">
        <f t="shared" si="59"/>
        <v>0.45816907831105169</v>
      </c>
      <c r="D3789" s="80">
        <v>8.3237679999999994</v>
      </c>
      <c r="E3789" s="78">
        <v>43.110999999999997</v>
      </c>
      <c r="F3789" s="78">
        <v>11</v>
      </c>
      <c r="G3789" s="78">
        <v>4</v>
      </c>
      <c r="H3789" s="78">
        <v>4</v>
      </c>
      <c r="I3789" s="51"/>
      <c r="J3789" s="81" t="s">
        <v>22</v>
      </c>
      <c r="K3789" s="82">
        <v>0.28818129999999997</v>
      </c>
      <c r="L3789" s="80" t="s">
        <v>22</v>
      </c>
      <c r="M3789" s="83" t="s">
        <v>22</v>
      </c>
      <c r="N3789" s="82" t="s">
        <v>22</v>
      </c>
      <c r="O3789" s="82" t="s">
        <v>22</v>
      </c>
      <c r="P3789" s="82" t="s">
        <v>22</v>
      </c>
      <c r="Q3789" s="82" t="s">
        <v>22</v>
      </c>
      <c r="R3789" s="82">
        <v>0.96768509999999996</v>
      </c>
      <c r="S3789" s="82" t="s">
        <v>22</v>
      </c>
      <c r="T3789" s="80" t="s">
        <v>22</v>
      </c>
      <c r="U3789" s="86">
        <v>3.3699999999999997E-11</v>
      </c>
      <c r="V3789" s="78" t="s">
        <v>4290</v>
      </c>
      <c r="W3789" s="78">
        <v>1</v>
      </c>
      <c r="X3789" s="85" t="s">
        <v>4290</v>
      </c>
      <c r="Y3789" s="78">
        <v>0.28003180500000002</v>
      </c>
      <c r="Z3789" s="49"/>
      <c r="AA3789" s="49"/>
    </row>
    <row r="3790" spans="1:27" ht="15.75" thickBot="1" x14ac:dyDescent="0.3">
      <c r="A3790" s="78" t="s">
        <v>4964</v>
      </c>
      <c r="B3790" s="79">
        <v>1.1261140000000001</v>
      </c>
      <c r="C3790" s="109">
        <f t="shared" si="59"/>
        <v>0.4581481186025646</v>
      </c>
      <c r="D3790" s="80">
        <v>11.050689999999999</v>
      </c>
      <c r="E3790" s="78">
        <v>39.795999999999999</v>
      </c>
      <c r="F3790" s="78">
        <v>281</v>
      </c>
      <c r="G3790" s="78">
        <v>26</v>
      </c>
      <c r="H3790" s="78">
        <v>26</v>
      </c>
      <c r="I3790" s="51"/>
      <c r="J3790" s="81">
        <v>1.2141249999999999</v>
      </c>
      <c r="K3790" s="82">
        <v>1.1421520000000001</v>
      </c>
      <c r="L3790" s="80">
        <v>1.0930869999999999</v>
      </c>
      <c r="M3790" s="83">
        <v>1.1035980000000001</v>
      </c>
      <c r="N3790" s="82">
        <v>1.1153660000000001</v>
      </c>
      <c r="O3790" s="82">
        <v>1.1096950000000001</v>
      </c>
      <c r="P3790" s="82">
        <v>1.099699</v>
      </c>
      <c r="Q3790" s="82">
        <v>1.146199</v>
      </c>
      <c r="R3790" s="82">
        <v>1.1882740000000001</v>
      </c>
      <c r="S3790" s="82">
        <v>1.123335</v>
      </c>
      <c r="T3790" s="80">
        <v>1.1422829999999999</v>
      </c>
      <c r="U3790" s="84">
        <v>0</v>
      </c>
      <c r="V3790" s="78" t="s">
        <v>4964</v>
      </c>
      <c r="W3790" s="78">
        <v>1</v>
      </c>
      <c r="X3790" s="85" t="s">
        <v>4964</v>
      </c>
      <c r="Y3790" s="78">
        <v>0.52890044199999997</v>
      </c>
      <c r="Z3790" s="49"/>
      <c r="AA3790" s="49"/>
    </row>
    <row r="3791" spans="1:27" ht="15.75" thickBot="1" x14ac:dyDescent="0.3">
      <c r="A3791" s="78" t="s">
        <v>4012</v>
      </c>
      <c r="B3791" s="79">
        <v>1.12618</v>
      </c>
      <c r="C3791" s="109">
        <f t="shared" si="59"/>
        <v>0.4581271598529143</v>
      </c>
      <c r="D3791" s="80">
        <v>10.26333</v>
      </c>
      <c r="E3791" s="78">
        <v>46.387999999999998</v>
      </c>
      <c r="F3791" s="78">
        <v>99</v>
      </c>
      <c r="G3791" s="78">
        <v>10</v>
      </c>
      <c r="H3791" s="78">
        <v>10</v>
      </c>
      <c r="I3791" s="51"/>
      <c r="J3791" s="81">
        <v>1.384989</v>
      </c>
      <c r="K3791" s="82">
        <v>1.180275</v>
      </c>
      <c r="L3791" s="80">
        <v>1.3495349999999999</v>
      </c>
      <c r="M3791" s="83">
        <v>0.97900089999999995</v>
      </c>
      <c r="N3791" s="82">
        <v>1.1831370000000001</v>
      </c>
      <c r="O3791" s="82">
        <v>0.98477159999999997</v>
      </c>
      <c r="P3791" s="82">
        <v>1.0209820000000001</v>
      </c>
      <c r="Q3791" s="82">
        <v>1.0950470000000001</v>
      </c>
      <c r="R3791" s="82">
        <v>1.079156</v>
      </c>
      <c r="S3791" s="82">
        <v>1.1346810000000001</v>
      </c>
      <c r="T3791" s="80">
        <v>1.22404</v>
      </c>
      <c r="U3791" s="86">
        <v>1.6299999999999999E-45</v>
      </c>
      <c r="V3791" s="78" t="s">
        <v>4012</v>
      </c>
      <c r="W3791" s="78">
        <v>1</v>
      </c>
      <c r="X3791" s="85" t="s">
        <v>4012</v>
      </c>
      <c r="Y3791" s="78">
        <v>0.24559109600000001</v>
      </c>
      <c r="Z3791" s="49"/>
      <c r="AA3791" s="49"/>
    </row>
    <row r="3792" spans="1:27" ht="15.75" thickBot="1" x14ac:dyDescent="0.3">
      <c r="A3792" s="78" t="s">
        <v>2948</v>
      </c>
      <c r="B3792" s="79">
        <v>1.1265099999999999</v>
      </c>
      <c r="C3792" s="109">
        <f t="shared" si="59"/>
        <v>0.45802238048567978</v>
      </c>
      <c r="D3792" s="80">
        <v>8.6914619999999996</v>
      </c>
      <c r="E3792" s="78">
        <v>77.075999999999993</v>
      </c>
      <c r="F3792" s="78">
        <v>22</v>
      </c>
      <c r="G3792" s="78">
        <v>6</v>
      </c>
      <c r="H3792" s="78">
        <v>6</v>
      </c>
      <c r="I3792" s="51"/>
      <c r="J3792" s="81">
        <v>1.2511429999999999</v>
      </c>
      <c r="K3792" s="82" t="s">
        <v>22</v>
      </c>
      <c r="L3792" s="80" t="s">
        <v>22</v>
      </c>
      <c r="M3792" s="83">
        <v>1.251628</v>
      </c>
      <c r="N3792" s="82">
        <v>1.0899730000000001</v>
      </c>
      <c r="O3792" s="82">
        <v>1.10286</v>
      </c>
      <c r="P3792" s="82" t="s">
        <v>22</v>
      </c>
      <c r="Q3792" s="82" t="s">
        <v>22</v>
      </c>
      <c r="R3792" s="82">
        <v>1.1269070000000001</v>
      </c>
      <c r="S3792" s="82">
        <v>1.106482</v>
      </c>
      <c r="T3792" s="80">
        <v>1.067088</v>
      </c>
      <c r="U3792" s="86">
        <v>2.44E-17</v>
      </c>
      <c r="V3792" s="78" t="s">
        <v>2948</v>
      </c>
      <c r="W3792" s="78">
        <v>1</v>
      </c>
      <c r="X3792" s="85" t="s">
        <v>2948</v>
      </c>
      <c r="Y3792" s="78">
        <v>0.26332850099999999</v>
      </c>
      <c r="Z3792" s="49"/>
      <c r="AA3792" s="49"/>
    </row>
    <row r="3793" spans="1:27" ht="15.75" thickBot="1" x14ac:dyDescent="0.3">
      <c r="A3793" s="78" t="s">
        <v>4872</v>
      </c>
      <c r="B3793" s="79">
        <v>1.1300079999999999</v>
      </c>
      <c r="C3793" s="109">
        <f t="shared" si="59"/>
        <v>0.45691319144295217</v>
      </c>
      <c r="D3793" s="80">
        <v>8.6909749999999999</v>
      </c>
      <c r="E3793" s="78">
        <v>90.656000000000006</v>
      </c>
      <c r="F3793" s="78">
        <v>18</v>
      </c>
      <c r="G3793" s="78">
        <v>4</v>
      </c>
      <c r="H3793" s="78">
        <v>4</v>
      </c>
      <c r="I3793" s="51"/>
      <c r="J3793" s="81" t="s">
        <v>22</v>
      </c>
      <c r="K3793" s="82" t="s">
        <v>22</v>
      </c>
      <c r="L3793" s="80" t="s">
        <v>22</v>
      </c>
      <c r="M3793" s="83" t="s">
        <v>22</v>
      </c>
      <c r="N3793" s="82" t="s">
        <v>22</v>
      </c>
      <c r="O3793" s="82">
        <v>-1.2074609999999999</v>
      </c>
      <c r="P3793" s="82" t="s">
        <v>22</v>
      </c>
      <c r="Q3793" s="82" t="s">
        <v>22</v>
      </c>
      <c r="R3793" s="82">
        <v>1.1300079999999999</v>
      </c>
      <c r="S3793" s="82">
        <v>1.2733369999999999</v>
      </c>
      <c r="T3793" s="80">
        <v>1.0888199999999999</v>
      </c>
      <c r="U3793" s="86">
        <v>5.7700000000000002E-20</v>
      </c>
      <c r="V3793" s="78" t="s">
        <v>4872</v>
      </c>
      <c r="W3793" s="78">
        <v>1</v>
      </c>
      <c r="X3793" s="85" t="s">
        <v>4872</v>
      </c>
      <c r="Y3793" s="78">
        <v>0.26156860500000001</v>
      </c>
      <c r="Z3793" s="49"/>
      <c r="AA3793" s="49"/>
    </row>
    <row r="3794" spans="1:27" ht="15.75" thickBot="1" x14ac:dyDescent="0.3">
      <c r="A3794" s="78" t="s">
        <v>5076</v>
      </c>
      <c r="B3794" s="79">
        <v>1.131194</v>
      </c>
      <c r="C3794" s="109">
        <f t="shared" si="59"/>
        <v>0.45653772999714681</v>
      </c>
      <c r="D3794" s="80">
        <v>9.3220949999999991</v>
      </c>
      <c r="E3794" s="78">
        <v>62.712000000000003</v>
      </c>
      <c r="F3794" s="78">
        <v>25</v>
      </c>
      <c r="G3794" s="78">
        <v>4</v>
      </c>
      <c r="H3794" s="78">
        <v>4</v>
      </c>
      <c r="I3794" s="51"/>
      <c r="J3794" s="81" t="s">
        <v>22</v>
      </c>
      <c r="K3794" s="82" t="s">
        <v>22</v>
      </c>
      <c r="L3794" s="80" t="s">
        <v>22</v>
      </c>
      <c r="M3794" s="83">
        <v>0.15458330000000001</v>
      </c>
      <c r="N3794" s="82">
        <v>1.3724510000000001</v>
      </c>
      <c r="O3794" s="82">
        <v>1.255803</v>
      </c>
      <c r="P3794" s="82">
        <v>0.87026599999999998</v>
      </c>
      <c r="Q3794" s="82">
        <v>0.45670110000000003</v>
      </c>
      <c r="R3794" s="82">
        <v>0.90203500000000003</v>
      </c>
      <c r="S3794" s="82">
        <v>0.48140230000000001</v>
      </c>
      <c r="T3794" s="80">
        <v>0.77315239999999996</v>
      </c>
      <c r="U3794" s="86">
        <v>2.61E-14</v>
      </c>
      <c r="V3794" s="78" t="s">
        <v>5076</v>
      </c>
      <c r="W3794" s="78">
        <v>1</v>
      </c>
      <c r="X3794" s="85" t="s">
        <v>5076</v>
      </c>
      <c r="Y3794" s="78">
        <v>0.34888477800000001</v>
      </c>
      <c r="Z3794" s="49"/>
      <c r="AA3794" s="49"/>
    </row>
    <row r="3795" spans="1:27" ht="15.75" thickBot="1" x14ac:dyDescent="0.3">
      <c r="A3795" s="78" t="s">
        <v>4297</v>
      </c>
      <c r="B3795" s="79">
        <v>1.1313260000000001</v>
      </c>
      <c r="C3795" s="109">
        <f t="shared" si="59"/>
        <v>0.45649596079309307</v>
      </c>
      <c r="D3795" s="80">
        <v>8.522418</v>
      </c>
      <c r="E3795" s="78">
        <v>77.903000000000006</v>
      </c>
      <c r="F3795" s="78">
        <v>7</v>
      </c>
      <c r="G3795" s="78">
        <v>4</v>
      </c>
      <c r="H3795" s="78">
        <v>4</v>
      </c>
      <c r="I3795" s="51"/>
      <c r="J3795" s="81" t="s">
        <v>22</v>
      </c>
      <c r="K3795" s="82" t="s">
        <v>22</v>
      </c>
      <c r="L3795" s="80" t="s">
        <v>22</v>
      </c>
      <c r="M3795" s="83" t="s">
        <v>22</v>
      </c>
      <c r="N3795" s="82" t="s">
        <v>22</v>
      </c>
      <c r="O3795" s="82" t="s">
        <v>22</v>
      </c>
      <c r="P3795" s="82" t="s">
        <v>22</v>
      </c>
      <c r="Q3795" s="82" t="s">
        <v>22</v>
      </c>
      <c r="R3795" s="82" t="s">
        <v>22</v>
      </c>
      <c r="S3795" s="82" t="s">
        <v>22</v>
      </c>
      <c r="T3795" s="80" t="s">
        <v>22</v>
      </c>
      <c r="U3795" s="86">
        <v>5.5700000000000004E-9</v>
      </c>
      <c r="V3795" s="78" t="s">
        <v>4297</v>
      </c>
      <c r="W3795" s="78">
        <v>1</v>
      </c>
      <c r="X3795" s="85" t="s">
        <v>4297</v>
      </c>
      <c r="Y3795" s="78">
        <v>0.260907736</v>
      </c>
      <c r="Z3795" s="49"/>
      <c r="AA3795" s="49"/>
    </row>
    <row r="3796" spans="1:27" ht="15.75" thickBot="1" x14ac:dyDescent="0.3">
      <c r="A3796" s="78" t="s">
        <v>3742</v>
      </c>
      <c r="B3796" s="79">
        <v>1.1317870000000001</v>
      </c>
      <c r="C3796" s="109">
        <f t="shared" si="59"/>
        <v>0.45635011498873812</v>
      </c>
      <c r="D3796" s="80">
        <v>9.1415749999999996</v>
      </c>
      <c r="E3796" s="78">
        <v>11.723000000000001</v>
      </c>
      <c r="F3796" s="78">
        <v>23</v>
      </c>
      <c r="G3796" s="78">
        <v>7</v>
      </c>
      <c r="H3796" s="78">
        <v>7</v>
      </c>
      <c r="I3796" s="51"/>
      <c r="J3796" s="81" t="s">
        <v>22</v>
      </c>
      <c r="K3796" s="82">
        <v>1.179384</v>
      </c>
      <c r="L3796" s="80" t="s">
        <v>22</v>
      </c>
      <c r="M3796" s="83">
        <v>1.215492</v>
      </c>
      <c r="N3796" s="82">
        <v>1.071625</v>
      </c>
      <c r="O3796" s="82">
        <v>1.208143</v>
      </c>
      <c r="P3796" s="82">
        <v>1.1676150000000001</v>
      </c>
      <c r="Q3796" s="82">
        <v>1.22509</v>
      </c>
      <c r="R3796" s="82">
        <v>0.87475760000000002</v>
      </c>
      <c r="S3796" s="82">
        <v>1.098015</v>
      </c>
      <c r="T3796" s="80">
        <v>1.0074110000000001</v>
      </c>
      <c r="U3796" s="86">
        <v>6.9500000000000005E-33</v>
      </c>
      <c r="V3796" s="78" t="s">
        <v>3742</v>
      </c>
      <c r="W3796" s="78">
        <v>1</v>
      </c>
      <c r="X3796" s="85" t="s">
        <v>3742</v>
      </c>
      <c r="Y3796" s="78">
        <v>0.31921554299999999</v>
      </c>
      <c r="Z3796" s="49"/>
      <c r="AA3796" s="49"/>
    </row>
    <row r="3797" spans="1:27" ht="15.75" thickBot="1" x14ac:dyDescent="0.3">
      <c r="A3797" s="78" t="s">
        <v>2650</v>
      </c>
      <c r="B3797" s="79">
        <v>1.132182</v>
      </c>
      <c r="C3797" s="109">
        <f t="shared" si="59"/>
        <v>0.45622518656254807</v>
      </c>
      <c r="D3797" s="80">
        <v>7.9106350000000001</v>
      </c>
      <c r="E3797" s="78">
        <v>78.39</v>
      </c>
      <c r="F3797" s="78">
        <v>6</v>
      </c>
      <c r="G3797" s="78">
        <v>4</v>
      </c>
      <c r="H3797" s="78">
        <v>4</v>
      </c>
      <c r="I3797" s="51"/>
      <c r="J3797" s="81" t="s">
        <v>22</v>
      </c>
      <c r="K3797" s="82" t="s">
        <v>22</v>
      </c>
      <c r="L3797" s="80" t="s">
        <v>22</v>
      </c>
      <c r="M3797" s="83" t="s">
        <v>22</v>
      </c>
      <c r="N3797" s="82" t="s">
        <v>22</v>
      </c>
      <c r="O3797" s="82" t="s">
        <v>22</v>
      </c>
      <c r="P3797" s="82">
        <v>1.5665230000000001</v>
      </c>
      <c r="Q3797" s="82" t="s">
        <v>22</v>
      </c>
      <c r="R3797" s="82" t="s">
        <v>22</v>
      </c>
      <c r="S3797" s="82" t="s">
        <v>22</v>
      </c>
      <c r="T3797" s="80" t="s">
        <v>22</v>
      </c>
      <c r="U3797" s="86">
        <v>2.6700000000000001E-12</v>
      </c>
      <c r="V3797" s="78" t="s">
        <v>2650</v>
      </c>
      <c r="W3797" s="78">
        <v>1</v>
      </c>
      <c r="X3797" s="85" t="s">
        <v>2650</v>
      </c>
      <c r="Y3797" s="78">
        <v>0.301709328</v>
      </c>
      <c r="Z3797" s="49"/>
      <c r="AA3797" s="49"/>
    </row>
    <row r="3798" spans="1:27" ht="15.75" thickBot="1" x14ac:dyDescent="0.3">
      <c r="A3798" s="78" t="s">
        <v>783</v>
      </c>
      <c r="B3798" s="79">
        <v>1.133103</v>
      </c>
      <c r="C3798" s="109">
        <f t="shared" si="59"/>
        <v>0.45593403057093562</v>
      </c>
      <c r="D3798" s="80">
        <v>8.2642509999999998</v>
      </c>
      <c r="E3798" s="78">
        <v>93.92</v>
      </c>
      <c r="F3798" s="78">
        <v>14</v>
      </c>
      <c r="G3798" s="78">
        <v>6</v>
      </c>
      <c r="H3798" s="78">
        <v>6</v>
      </c>
      <c r="I3798" s="51"/>
      <c r="J3798" s="81" t="s">
        <v>22</v>
      </c>
      <c r="K3798" s="82" t="s">
        <v>22</v>
      </c>
      <c r="L3798" s="80" t="s">
        <v>22</v>
      </c>
      <c r="M3798" s="83" t="s">
        <v>22</v>
      </c>
      <c r="N3798" s="82" t="s">
        <v>22</v>
      </c>
      <c r="O3798" s="82">
        <v>0.3338817</v>
      </c>
      <c r="P3798" s="82">
        <v>-0.65899350000000001</v>
      </c>
      <c r="Q3798" s="82">
        <v>1.3470420000000001</v>
      </c>
      <c r="R3798" s="82">
        <v>1.2227429999999999</v>
      </c>
      <c r="S3798" s="82" t="s">
        <v>22</v>
      </c>
      <c r="T3798" s="80">
        <v>-0.32216250000000002</v>
      </c>
      <c r="U3798" s="86">
        <v>3.6200000000000002E-13</v>
      </c>
      <c r="V3798" s="78" t="s">
        <v>783</v>
      </c>
      <c r="W3798" s="78">
        <v>1</v>
      </c>
      <c r="X3798" s="85" t="s">
        <v>783</v>
      </c>
      <c r="Y3798" s="78">
        <v>0.27648271600000002</v>
      </c>
      <c r="Z3798" s="49"/>
      <c r="AA3798" s="49"/>
    </row>
    <row r="3799" spans="1:27" ht="15.75" thickBot="1" x14ac:dyDescent="0.3">
      <c r="A3799" s="78" t="s">
        <v>4423</v>
      </c>
      <c r="B3799" s="79">
        <v>1.133432</v>
      </c>
      <c r="C3799" s="109">
        <f t="shared" si="59"/>
        <v>0.4558300687568041</v>
      </c>
      <c r="D3799" s="80">
        <v>9.3486360000000008</v>
      </c>
      <c r="E3799" s="78">
        <v>45.588000000000001</v>
      </c>
      <c r="F3799" s="78">
        <v>75</v>
      </c>
      <c r="G3799" s="78">
        <v>20</v>
      </c>
      <c r="H3799" s="78">
        <v>20</v>
      </c>
      <c r="I3799" s="51"/>
      <c r="J3799" s="81" t="s">
        <v>22</v>
      </c>
      <c r="K3799" s="82">
        <v>1.174598</v>
      </c>
      <c r="L3799" s="80">
        <v>1.146916</v>
      </c>
      <c r="M3799" s="83">
        <v>0.91968329999999998</v>
      </c>
      <c r="N3799" s="82">
        <v>0.86939770000000005</v>
      </c>
      <c r="O3799" s="82">
        <v>1.0288520000000001</v>
      </c>
      <c r="P3799" s="82">
        <v>1.130997</v>
      </c>
      <c r="Q3799" s="82">
        <v>1.2345010000000001</v>
      </c>
      <c r="R3799" s="82">
        <v>1.0171380000000001</v>
      </c>
      <c r="S3799" s="82">
        <v>1.148088</v>
      </c>
      <c r="T3799" s="80">
        <v>1.0564450000000001</v>
      </c>
      <c r="U3799" s="86">
        <v>9.3200000000000005E-69</v>
      </c>
      <c r="V3799" s="78" t="s">
        <v>4423</v>
      </c>
      <c r="W3799" s="78">
        <v>1</v>
      </c>
      <c r="X3799" s="85" t="s">
        <v>4423</v>
      </c>
      <c r="Y3799" s="78">
        <v>0.34770453200000001</v>
      </c>
      <c r="Z3799" s="49"/>
      <c r="AA3799" s="49"/>
    </row>
    <row r="3800" spans="1:27" ht="15.75" thickBot="1" x14ac:dyDescent="0.3">
      <c r="A3800" s="78" t="s">
        <v>4413</v>
      </c>
      <c r="B3800" s="79">
        <v>1.134155</v>
      </c>
      <c r="C3800" s="109">
        <f t="shared" si="59"/>
        <v>0.45560168883995589</v>
      </c>
      <c r="D3800" s="80">
        <v>10.967739999999999</v>
      </c>
      <c r="E3800" s="78">
        <v>38.429000000000002</v>
      </c>
      <c r="F3800" s="78">
        <v>268</v>
      </c>
      <c r="G3800" s="78">
        <v>27</v>
      </c>
      <c r="H3800" s="78">
        <v>27</v>
      </c>
      <c r="I3800" s="51"/>
      <c r="J3800" s="81">
        <v>1.2075180000000001</v>
      </c>
      <c r="K3800" s="82">
        <v>1.079088</v>
      </c>
      <c r="L3800" s="80">
        <v>1.2001280000000001</v>
      </c>
      <c r="M3800" s="83">
        <v>1.209765</v>
      </c>
      <c r="N3800" s="82">
        <v>1.1354690000000001</v>
      </c>
      <c r="O3800" s="82">
        <v>1.1110979999999999</v>
      </c>
      <c r="P3800" s="82">
        <v>1.1165639999999999</v>
      </c>
      <c r="Q3800" s="82">
        <v>1.126312</v>
      </c>
      <c r="R3800" s="82">
        <v>1.0681890000000001</v>
      </c>
      <c r="S3800" s="82">
        <v>1.0490729999999999</v>
      </c>
      <c r="T3800" s="80">
        <v>1.1961660000000001</v>
      </c>
      <c r="U3800" s="84">
        <v>0</v>
      </c>
      <c r="V3800" s="78" t="s">
        <v>4413</v>
      </c>
      <c r="W3800" s="78">
        <v>1</v>
      </c>
      <c r="X3800" s="85" t="s">
        <v>4413</v>
      </c>
      <c r="Y3800" s="78">
        <v>0.52494178700000005</v>
      </c>
      <c r="Z3800" s="49"/>
      <c r="AA3800" s="49"/>
    </row>
    <row r="3801" spans="1:27" ht="15.75" thickBot="1" x14ac:dyDescent="0.3">
      <c r="A3801" s="78" t="s">
        <v>642</v>
      </c>
      <c r="B3801" s="79">
        <v>1.1348119999999999</v>
      </c>
      <c r="C3801" s="109">
        <f t="shared" si="59"/>
        <v>0.4553942561156003</v>
      </c>
      <c r="D3801" s="80">
        <v>8.5444150000000008</v>
      </c>
      <c r="E3801" s="78">
        <v>29.007000000000001</v>
      </c>
      <c r="F3801" s="78">
        <v>17</v>
      </c>
      <c r="G3801" s="78">
        <v>6</v>
      </c>
      <c r="H3801" s="78">
        <v>6</v>
      </c>
      <c r="I3801" s="51"/>
      <c r="J3801" s="81" t="s">
        <v>22</v>
      </c>
      <c r="K3801" s="82" t="s">
        <v>22</v>
      </c>
      <c r="L3801" s="80" t="s">
        <v>22</v>
      </c>
      <c r="M3801" s="83">
        <v>1.2897749999999999</v>
      </c>
      <c r="N3801" s="82">
        <v>1.2648969999999999</v>
      </c>
      <c r="O3801" s="82" t="s">
        <v>22</v>
      </c>
      <c r="P3801" s="82">
        <v>0.95114019999999999</v>
      </c>
      <c r="Q3801" s="82">
        <v>0.92136019999999996</v>
      </c>
      <c r="R3801" s="82" t="s">
        <v>22</v>
      </c>
      <c r="S3801" s="82" t="s">
        <v>22</v>
      </c>
      <c r="T3801" s="80">
        <v>1.187514</v>
      </c>
      <c r="U3801" s="86">
        <v>8.2399999999999995E-14</v>
      </c>
      <c r="V3801" s="78" t="s">
        <v>642</v>
      </c>
      <c r="W3801" s="78">
        <v>1</v>
      </c>
      <c r="X3801" s="85" t="s">
        <v>642</v>
      </c>
      <c r="Y3801" s="78">
        <v>0.25916487999999999</v>
      </c>
      <c r="Z3801" s="49"/>
      <c r="AA3801" s="49"/>
    </row>
    <row r="3802" spans="1:27" ht="15.75" thickBot="1" x14ac:dyDescent="0.3">
      <c r="A3802" s="78" t="s">
        <v>3492</v>
      </c>
      <c r="B3802" s="79">
        <v>1.1354040000000001</v>
      </c>
      <c r="C3802" s="109">
        <f t="shared" si="59"/>
        <v>0.45520742654549262</v>
      </c>
      <c r="D3802" s="80">
        <v>9.0014310000000002</v>
      </c>
      <c r="E3802" s="78">
        <v>8.3689999999999998</v>
      </c>
      <c r="F3802" s="78">
        <v>7</v>
      </c>
      <c r="G3802" s="78">
        <v>5</v>
      </c>
      <c r="H3802" s="78">
        <v>1</v>
      </c>
      <c r="I3802" s="51"/>
      <c r="J3802" s="81" t="s">
        <v>22</v>
      </c>
      <c r="K3802" s="82" t="s">
        <v>22</v>
      </c>
      <c r="L3802" s="80" t="s">
        <v>22</v>
      </c>
      <c r="M3802" s="83" t="s">
        <v>22</v>
      </c>
      <c r="N3802" s="82" t="s">
        <v>22</v>
      </c>
      <c r="O3802" s="82" t="s">
        <v>22</v>
      </c>
      <c r="P3802" s="82" t="s">
        <v>22</v>
      </c>
      <c r="Q3802" s="82" t="s">
        <v>22</v>
      </c>
      <c r="R3802" s="82" t="s">
        <v>22</v>
      </c>
      <c r="S3802" s="82" t="s">
        <v>22</v>
      </c>
      <c r="T3802" s="80" t="s">
        <v>22</v>
      </c>
      <c r="U3802" s="86">
        <v>1.8000000000000001E-18</v>
      </c>
      <c r="V3802" s="78" t="s">
        <v>3492</v>
      </c>
      <c r="W3802" s="78">
        <v>1</v>
      </c>
      <c r="X3802" s="85" t="s">
        <v>3493</v>
      </c>
      <c r="Y3802" s="78">
        <v>0.31731050900000002</v>
      </c>
      <c r="Z3802" s="49"/>
      <c r="AA3802" s="49"/>
    </row>
    <row r="3803" spans="1:27" ht="15.75" thickBot="1" x14ac:dyDescent="0.3">
      <c r="A3803" s="78" t="s">
        <v>3211</v>
      </c>
      <c r="B3803" s="79">
        <v>1.1365190000000001</v>
      </c>
      <c r="C3803" s="109">
        <f t="shared" si="59"/>
        <v>0.45485575125585054</v>
      </c>
      <c r="D3803" s="80">
        <v>8.6199899999999996</v>
      </c>
      <c r="E3803" s="78">
        <v>42.405999999999999</v>
      </c>
      <c r="F3803" s="78">
        <v>18</v>
      </c>
      <c r="G3803" s="78">
        <v>5</v>
      </c>
      <c r="H3803" s="78">
        <v>5</v>
      </c>
      <c r="I3803" s="51"/>
      <c r="J3803" s="81">
        <v>1.152962</v>
      </c>
      <c r="K3803" s="82">
        <v>0.9791474</v>
      </c>
      <c r="L3803" s="80" t="s">
        <v>22</v>
      </c>
      <c r="M3803" s="83" t="s">
        <v>22</v>
      </c>
      <c r="N3803" s="82" t="s">
        <v>22</v>
      </c>
      <c r="O3803" s="82" t="s">
        <v>22</v>
      </c>
      <c r="P3803" s="82" t="s">
        <v>22</v>
      </c>
      <c r="Q3803" s="82" t="s">
        <v>22</v>
      </c>
      <c r="R3803" s="82" t="s">
        <v>22</v>
      </c>
      <c r="S3803" s="82">
        <v>0.37617919999999999</v>
      </c>
      <c r="T3803" s="80" t="s">
        <v>22</v>
      </c>
      <c r="U3803" s="86">
        <v>2.84E-11</v>
      </c>
      <c r="V3803" s="78" t="s">
        <v>3211</v>
      </c>
      <c r="W3803" s="78">
        <v>1</v>
      </c>
      <c r="X3803" s="85" t="s">
        <v>3211</v>
      </c>
      <c r="Y3803" s="78">
        <v>0.25831442799999998</v>
      </c>
      <c r="Z3803" s="49"/>
      <c r="AA3803" s="49"/>
    </row>
    <row r="3804" spans="1:27" ht="15.75" thickBot="1" x14ac:dyDescent="0.3">
      <c r="A3804" s="78" t="s">
        <v>4911</v>
      </c>
      <c r="B3804" s="79">
        <v>1.138814</v>
      </c>
      <c r="C3804" s="109">
        <f t="shared" si="59"/>
        <v>0.45413275432259192</v>
      </c>
      <c r="D3804" s="80">
        <v>8.489509</v>
      </c>
      <c r="E3804" s="78">
        <v>91.460999999999999</v>
      </c>
      <c r="F3804" s="78">
        <v>7</v>
      </c>
      <c r="G3804" s="78">
        <v>5</v>
      </c>
      <c r="H3804" s="78">
        <v>5</v>
      </c>
      <c r="I3804" s="51"/>
      <c r="J3804" s="81" t="s">
        <v>22</v>
      </c>
      <c r="K3804" s="82" t="s">
        <v>22</v>
      </c>
      <c r="L3804" s="80">
        <v>0.48377700000000001</v>
      </c>
      <c r="M3804" s="83" t="s">
        <v>22</v>
      </c>
      <c r="N3804" s="82" t="s">
        <v>22</v>
      </c>
      <c r="O3804" s="82" t="s">
        <v>22</v>
      </c>
      <c r="P3804" s="82" t="s">
        <v>22</v>
      </c>
      <c r="Q3804" s="82" t="s">
        <v>22</v>
      </c>
      <c r="R3804" s="82" t="s">
        <v>22</v>
      </c>
      <c r="S3804" s="82" t="s">
        <v>22</v>
      </c>
      <c r="T3804" s="80" t="s">
        <v>22</v>
      </c>
      <c r="U3804" s="86">
        <v>1.1200000000000001E-11</v>
      </c>
      <c r="V3804" s="78" t="s">
        <v>4911</v>
      </c>
      <c r="W3804" s="78">
        <v>1</v>
      </c>
      <c r="X3804" s="85" t="s">
        <v>4911</v>
      </c>
      <c r="Y3804" s="78">
        <v>0.25717412000000001</v>
      </c>
      <c r="Z3804" s="49"/>
      <c r="AA3804" s="49"/>
    </row>
    <row r="3805" spans="1:27" ht="15.75" thickBot="1" x14ac:dyDescent="0.3">
      <c r="A3805" s="78" t="s">
        <v>4371</v>
      </c>
      <c r="B3805" s="79">
        <v>1.139011</v>
      </c>
      <c r="C3805" s="109">
        <f t="shared" si="59"/>
        <v>0.45407074673111947</v>
      </c>
      <c r="D3805" s="80">
        <v>9.5796690000000009</v>
      </c>
      <c r="E3805" s="78">
        <v>107.11</v>
      </c>
      <c r="F3805" s="78">
        <v>35</v>
      </c>
      <c r="G3805" s="78">
        <v>5</v>
      </c>
      <c r="H3805" s="78">
        <v>5</v>
      </c>
      <c r="I3805" s="51"/>
      <c r="J3805" s="81">
        <v>1.201446</v>
      </c>
      <c r="K3805" s="82">
        <v>1.0383659999999999</v>
      </c>
      <c r="L3805" s="80">
        <v>1.0329470000000001</v>
      </c>
      <c r="M3805" s="83">
        <v>-1.950035</v>
      </c>
      <c r="N3805" s="82">
        <v>1.1653009999999999</v>
      </c>
      <c r="O3805" s="82">
        <v>0.95791459999999995</v>
      </c>
      <c r="P3805" s="82">
        <v>1.1450899999999999</v>
      </c>
      <c r="Q3805" s="82">
        <v>1.1811659999999999</v>
      </c>
      <c r="R3805" s="82">
        <v>1.013784</v>
      </c>
      <c r="S3805" s="82">
        <v>1.139011</v>
      </c>
      <c r="T3805" s="80">
        <v>1.338282</v>
      </c>
      <c r="U3805" s="86">
        <v>7.5800000000000001E-23</v>
      </c>
      <c r="V3805" s="78" t="s">
        <v>4371</v>
      </c>
      <c r="W3805" s="78">
        <v>1</v>
      </c>
      <c r="X3805" s="85" t="s">
        <v>4371</v>
      </c>
      <c r="Y3805" s="78">
        <v>0.236611877</v>
      </c>
      <c r="Z3805" s="49"/>
      <c r="AA3805" s="49"/>
    </row>
    <row r="3806" spans="1:27" ht="15.75" thickBot="1" x14ac:dyDescent="0.3">
      <c r="A3806" s="78" t="s">
        <v>3370</v>
      </c>
      <c r="B3806" s="79">
        <v>1.140582</v>
      </c>
      <c r="C3806" s="109">
        <f t="shared" si="59"/>
        <v>0.45357656267220281</v>
      </c>
      <c r="D3806" s="80">
        <v>8.9513230000000004</v>
      </c>
      <c r="E3806" s="78">
        <v>76.233000000000004</v>
      </c>
      <c r="F3806" s="78">
        <v>20</v>
      </c>
      <c r="G3806" s="78">
        <v>8</v>
      </c>
      <c r="H3806" s="78">
        <v>8</v>
      </c>
      <c r="I3806" s="51"/>
      <c r="J3806" s="81" t="s">
        <v>22</v>
      </c>
      <c r="K3806" s="82">
        <v>1.3145230000000001</v>
      </c>
      <c r="L3806" s="80">
        <v>1.556748</v>
      </c>
      <c r="M3806" s="83" t="s">
        <v>22</v>
      </c>
      <c r="N3806" s="82" t="s">
        <v>22</v>
      </c>
      <c r="O3806" s="82">
        <v>-0.17372609999999999</v>
      </c>
      <c r="P3806" s="82" t="s">
        <v>22</v>
      </c>
      <c r="Q3806" s="82">
        <v>0.29818899999999998</v>
      </c>
      <c r="R3806" s="82">
        <v>0.83987889999999998</v>
      </c>
      <c r="S3806" s="82">
        <v>1.2312479999999999</v>
      </c>
      <c r="T3806" s="80">
        <v>1.303401</v>
      </c>
      <c r="U3806" s="86">
        <v>8.55E-33</v>
      </c>
      <c r="V3806" s="78" t="s">
        <v>3370</v>
      </c>
      <c r="W3806" s="78">
        <v>1</v>
      </c>
      <c r="X3806" s="85" t="s">
        <v>3370</v>
      </c>
      <c r="Y3806" s="78">
        <v>0.28878946599999999</v>
      </c>
      <c r="Z3806" s="49"/>
      <c r="AA3806" s="49"/>
    </row>
    <row r="3807" spans="1:27" ht="15.75" thickBot="1" x14ac:dyDescent="0.3">
      <c r="A3807" s="78" t="s">
        <v>282</v>
      </c>
      <c r="B3807" s="79">
        <v>1.141106</v>
      </c>
      <c r="C3807" s="109">
        <f t="shared" si="59"/>
        <v>0.4534118494413214</v>
      </c>
      <c r="D3807" s="80">
        <v>8.2637309999999999</v>
      </c>
      <c r="E3807" s="78">
        <v>15.781000000000001</v>
      </c>
      <c r="F3807" s="78">
        <v>4</v>
      </c>
      <c r="G3807" s="78">
        <v>3</v>
      </c>
      <c r="H3807" s="78">
        <v>3</v>
      </c>
      <c r="I3807" s="51"/>
      <c r="J3807" s="81" t="s">
        <v>22</v>
      </c>
      <c r="K3807" s="82" t="s">
        <v>22</v>
      </c>
      <c r="L3807" s="80" t="s">
        <v>22</v>
      </c>
      <c r="M3807" s="83" t="s">
        <v>22</v>
      </c>
      <c r="N3807" s="82" t="s">
        <v>22</v>
      </c>
      <c r="O3807" s="82" t="s">
        <v>22</v>
      </c>
      <c r="P3807" s="82" t="s">
        <v>22</v>
      </c>
      <c r="Q3807" s="82" t="s">
        <v>22</v>
      </c>
      <c r="R3807" s="82" t="s">
        <v>22</v>
      </c>
      <c r="S3807" s="82" t="s">
        <v>22</v>
      </c>
      <c r="T3807" s="80" t="s">
        <v>22</v>
      </c>
      <c r="U3807" s="86">
        <v>7.9699999999999999E-6</v>
      </c>
      <c r="V3807" s="78" t="s">
        <v>282</v>
      </c>
      <c r="W3807" s="78">
        <v>1</v>
      </c>
      <c r="X3807" s="85" t="s">
        <v>282</v>
      </c>
      <c r="Y3807" s="78">
        <v>0.27249446100000002</v>
      </c>
      <c r="Z3807" s="49"/>
      <c r="AA3807" s="49"/>
    </row>
    <row r="3808" spans="1:27" ht="15.75" thickBot="1" x14ac:dyDescent="0.3">
      <c r="A3808" s="78" t="s">
        <v>4638</v>
      </c>
      <c r="B3808" s="79">
        <v>1.1414329999999999</v>
      </c>
      <c r="C3808" s="109">
        <f t="shared" si="59"/>
        <v>0.4533090911528746</v>
      </c>
      <c r="D3808" s="80">
        <v>9.0382219999999993</v>
      </c>
      <c r="E3808" s="78">
        <v>25.774999999999999</v>
      </c>
      <c r="F3808" s="78">
        <v>32</v>
      </c>
      <c r="G3808" s="78">
        <v>8</v>
      </c>
      <c r="H3808" s="78">
        <v>8</v>
      </c>
      <c r="I3808" s="51"/>
      <c r="J3808" s="81" t="s">
        <v>22</v>
      </c>
      <c r="K3808" s="82">
        <v>1.059078</v>
      </c>
      <c r="L3808" s="80">
        <v>0.89561279999999999</v>
      </c>
      <c r="M3808" s="83">
        <v>1.0505370000000001</v>
      </c>
      <c r="N3808" s="82">
        <v>1.485684</v>
      </c>
      <c r="O3808" s="82">
        <v>0.86702659999999998</v>
      </c>
      <c r="P3808" s="82">
        <v>1.370053</v>
      </c>
      <c r="Q3808" s="82">
        <v>1.1386179999999999</v>
      </c>
      <c r="R3808" s="82">
        <v>1.2349920000000001</v>
      </c>
      <c r="S3808" s="82" t="s">
        <v>22</v>
      </c>
      <c r="T3808" s="80">
        <v>0.98586470000000004</v>
      </c>
      <c r="U3808" s="86">
        <v>5.0599999999999996E-22</v>
      </c>
      <c r="V3808" s="78" t="s">
        <v>4638</v>
      </c>
      <c r="W3808" s="78">
        <v>1</v>
      </c>
      <c r="X3808" s="85" t="s">
        <v>4639</v>
      </c>
      <c r="Y3808" s="78">
        <v>0.31415113700000002</v>
      </c>
      <c r="Z3808" s="49"/>
      <c r="AA3808" s="49"/>
    </row>
    <row r="3809" spans="1:27" ht="15.75" thickBot="1" x14ac:dyDescent="0.3">
      <c r="A3809" s="78" t="s">
        <v>2999</v>
      </c>
      <c r="B3809" s="79">
        <v>1.142871</v>
      </c>
      <c r="C3809" s="109">
        <f t="shared" si="59"/>
        <v>0.45285748239705648</v>
      </c>
      <c r="D3809" s="80">
        <v>10.4031</v>
      </c>
      <c r="E3809" s="78">
        <v>45.975000000000001</v>
      </c>
      <c r="F3809" s="78">
        <v>233</v>
      </c>
      <c r="G3809" s="78">
        <v>32</v>
      </c>
      <c r="H3809" s="78">
        <v>32</v>
      </c>
      <c r="I3809" s="51"/>
      <c r="J3809" s="81">
        <v>1.180912</v>
      </c>
      <c r="K3809" s="82">
        <v>1.0904469999999999</v>
      </c>
      <c r="L3809" s="80">
        <v>1.215306</v>
      </c>
      <c r="M3809" s="83">
        <v>1.0652969999999999</v>
      </c>
      <c r="N3809" s="82">
        <v>1.20295</v>
      </c>
      <c r="O3809" s="82">
        <v>1.0949789999999999</v>
      </c>
      <c r="P3809" s="82">
        <v>1.1477630000000001</v>
      </c>
      <c r="Q3809" s="82">
        <v>1.170758</v>
      </c>
      <c r="R3809" s="82">
        <v>1.138749</v>
      </c>
      <c r="S3809" s="82">
        <v>1.143394</v>
      </c>
      <c r="T3809" s="80">
        <v>1.1110310000000001</v>
      </c>
      <c r="U3809" s="86">
        <v>5.0700000000000002E-173</v>
      </c>
      <c r="V3809" s="78" t="s">
        <v>2999</v>
      </c>
      <c r="W3809" s="78">
        <v>1</v>
      </c>
      <c r="X3809" s="85" t="s">
        <v>2999</v>
      </c>
      <c r="Y3809" s="78">
        <v>0.52066852600000002</v>
      </c>
      <c r="Z3809" s="49"/>
      <c r="AA3809" s="49"/>
    </row>
    <row r="3810" spans="1:27" ht="15.75" thickBot="1" x14ac:dyDescent="0.3">
      <c r="A3810" s="78" t="s">
        <v>1446</v>
      </c>
      <c r="B3810" s="79">
        <v>1.1444380000000001</v>
      </c>
      <c r="C3810" s="109">
        <f t="shared" si="59"/>
        <v>0.4523658730069009</v>
      </c>
      <c r="D3810" s="80">
        <v>10.451460000000001</v>
      </c>
      <c r="E3810" s="78">
        <v>53.258000000000003</v>
      </c>
      <c r="F3810" s="78">
        <v>138</v>
      </c>
      <c r="G3810" s="78">
        <v>21</v>
      </c>
      <c r="H3810" s="78">
        <v>21</v>
      </c>
      <c r="I3810" s="51"/>
      <c r="J3810" s="81">
        <v>1.2729790000000001</v>
      </c>
      <c r="K3810" s="82">
        <v>1.266337</v>
      </c>
      <c r="L3810" s="80">
        <v>1.1137010000000001</v>
      </c>
      <c r="M3810" s="83">
        <v>1.1955359999999999</v>
      </c>
      <c r="N3810" s="82">
        <v>1.184661</v>
      </c>
      <c r="O3810" s="82">
        <v>1.186501</v>
      </c>
      <c r="P3810" s="82">
        <v>0.90973470000000001</v>
      </c>
      <c r="Q3810" s="82">
        <v>0.8334973</v>
      </c>
      <c r="R3810" s="82">
        <v>1.167743</v>
      </c>
      <c r="S3810" s="82">
        <v>0.97834209999999999</v>
      </c>
      <c r="T3810" s="80">
        <v>1.1512739999999999</v>
      </c>
      <c r="U3810" s="86">
        <v>6.6200000000000004E-209</v>
      </c>
      <c r="V3810" s="78" t="s">
        <v>1446</v>
      </c>
      <c r="W3810" s="78">
        <v>1</v>
      </c>
      <c r="X3810" s="85" t="s">
        <v>1447</v>
      </c>
      <c r="Y3810" s="78">
        <v>0.51990206100000003</v>
      </c>
      <c r="Z3810" s="49"/>
      <c r="AA3810" s="49"/>
    </row>
    <row r="3811" spans="1:27" ht="15.75" thickBot="1" x14ac:dyDescent="0.3">
      <c r="A3811" s="78" t="s">
        <v>230</v>
      </c>
      <c r="B3811" s="79">
        <v>1.1447639999999999</v>
      </c>
      <c r="C3811" s="109">
        <f t="shared" si="59"/>
        <v>0.45226366525687045</v>
      </c>
      <c r="D3811" s="80">
        <v>8.7544330000000006</v>
      </c>
      <c r="E3811" s="78">
        <v>75.378</v>
      </c>
      <c r="F3811" s="78">
        <v>20</v>
      </c>
      <c r="G3811" s="78">
        <v>8</v>
      </c>
      <c r="H3811" s="78">
        <v>8</v>
      </c>
      <c r="I3811" s="51"/>
      <c r="J3811" s="81" t="s">
        <v>22</v>
      </c>
      <c r="K3811" s="82" t="s">
        <v>22</v>
      </c>
      <c r="L3811" s="80" t="s">
        <v>22</v>
      </c>
      <c r="M3811" s="83" t="s">
        <v>22</v>
      </c>
      <c r="N3811" s="82">
        <v>1.0402610000000001</v>
      </c>
      <c r="O3811" s="82" t="s">
        <v>22</v>
      </c>
      <c r="P3811" s="82">
        <v>1.671475</v>
      </c>
      <c r="Q3811" s="82">
        <v>1.026659</v>
      </c>
      <c r="R3811" s="82" t="s">
        <v>22</v>
      </c>
      <c r="S3811" s="82">
        <v>0.78156950000000003</v>
      </c>
      <c r="T3811" s="80">
        <v>1.2493240000000001</v>
      </c>
      <c r="U3811" s="86">
        <v>5.7699999999999996E-23</v>
      </c>
      <c r="V3811" s="78" t="s">
        <v>230</v>
      </c>
      <c r="W3811" s="78">
        <v>1</v>
      </c>
      <c r="X3811" s="85" t="s">
        <v>230</v>
      </c>
      <c r="Y3811" s="78">
        <v>0.28671511399999999</v>
      </c>
      <c r="Z3811" s="49"/>
      <c r="AA3811" s="49"/>
    </row>
    <row r="3812" spans="1:27" ht="15.75" thickBot="1" x14ac:dyDescent="0.3">
      <c r="A3812" s="78" t="s">
        <v>4530</v>
      </c>
      <c r="B3812" s="79">
        <v>1.1463289999999999</v>
      </c>
      <c r="C3812" s="109">
        <f t="shared" si="59"/>
        <v>0.45177332678834003</v>
      </c>
      <c r="D3812" s="80">
        <v>9.678801</v>
      </c>
      <c r="E3812" s="78">
        <v>55.317</v>
      </c>
      <c r="F3812" s="78">
        <v>39</v>
      </c>
      <c r="G3812" s="78">
        <v>4</v>
      </c>
      <c r="H3812" s="78">
        <v>4</v>
      </c>
      <c r="I3812" s="51"/>
      <c r="J3812" s="81">
        <v>1.4340280000000001</v>
      </c>
      <c r="K3812" s="82">
        <v>1.1463289999999999</v>
      </c>
      <c r="L3812" s="80">
        <v>1.327285</v>
      </c>
      <c r="M3812" s="83">
        <v>1.1850419999999999</v>
      </c>
      <c r="N3812" s="82">
        <v>1.0268710000000001</v>
      </c>
      <c r="O3812" s="82">
        <v>1.1175619999999999</v>
      </c>
      <c r="P3812" s="82">
        <v>1.1031280000000001</v>
      </c>
      <c r="Q3812" s="82">
        <v>1.1041350000000001</v>
      </c>
      <c r="R3812" s="82">
        <v>1.091666</v>
      </c>
      <c r="S3812" s="82">
        <v>1.0768329999999999</v>
      </c>
      <c r="T3812" s="80">
        <v>1.0803849999999999</v>
      </c>
      <c r="U3812" s="86">
        <v>2.3900000000000001E-12</v>
      </c>
      <c r="V3812" s="78" t="s">
        <v>4530</v>
      </c>
      <c r="W3812" s="78">
        <v>1</v>
      </c>
      <c r="X3812" s="85" t="s">
        <v>4531</v>
      </c>
      <c r="Y3812" s="78">
        <v>0.23312369999999999</v>
      </c>
      <c r="Z3812" s="49"/>
      <c r="AA3812" s="49"/>
    </row>
    <row r="3813" spans="1:27" ht="15.75" thickBot="1" x14ac:dyDescent="0.3">
      <c r="A3813" s="78" t="s">
        <v>961</v>
      </c>
      <c r="B3813" s="79">
        <v>1.1478930000000001</v>
      </c>
      <c r="C3813" s="109">
        <f t="shared" si="59"/>
        <v>0.45128383274449968</v>
      </c>
      <c r="D3813" s="80">
        <v>8.1822429999999997</v>
      </c>
      <c r="E3813" s="78">
        <v>45.265000000000001</v>
      </c>
      <c r="F3813" s="78">
        <v>5</v>
      </c>
      <c r="G3813" s="78">
        <v>6</v>
      </c>
      <c r="H3813" s="78">
        <v>6</v>
      </c>
      <c r="I3813" s="51"/>
      <c r="J3813" s="81" t="s">
        <v>22</v>
      </c>
      <c r="K3813" s="82">
        <v>1.468218</v>
      </c>
      <c r="L3813" s="80" t="s">
        <v>22</v>
      </c>
      <c r="M3813" s="83" t="s">
        <v>22</v>
      </c>
      <c r="N3813" s="82" t="s">
        <v>22</v>
      </c>
      <c r="O3813" s="82" t="s">
        <v>22</v>
      </c>
      <c r="P3813" s="82" t="s">
        <v>22</v>
      </c>
      <c r="Q3813" s="82" t="s">
        <v>22</v>
      </c>
      <c r="R3813" s="82" t="s">
        <v>22</v>
      </c>
      <c r="S3813" s="82" t="s">
        <v>22</v>
      </c>
      <c r="T3813" s="80" t="s">
        <v>22</v>
      </c>
      <c r="U3813" s="86">
        <v>3.3999999999999998E-17</v>
      </c>
      <c r="V3813" s="78" t="s">
        <v>961</v>
      </c>
      <c r="W3813" s="78">
        <v>1</v>
      </c>
      <c r="X3813" s="85" t="s">
        <v>961</v>
      </c>
      <c r="Y3813" s="78">
        <v>0.26914295700000002</v>
      </c>
      <c r="Z3813" s="49"/>
      <c r="AA3813" s="49"/>
    </row>
    <row r="3814" spans="1:27" ht="15.75" thickBot="1" x14ac:dyDescent="0.3">
      <c r="A3814" s="78" t="s">
        <v>363</v>
      </c>
      <c r="B3814" s="79">
        <v>1.148609</v>
      </c>
      <c r="C3814" s="109">
        <f t="shared" si="59"/>
        <v>0.45105991913324711</v>
      </c>
      <c r="D3814" s="80">
        <v>7.8299469999999998</v>
      </c>
      <c r="E3814" s="78">
        <v>28.436</v>
      </c>
      <c r="F3814" s="78">
        <v>3</v>
      </c>
      <c r="G3814" s="78">
        <v>1</v>
      </c>
      <c r="H3814" s="78">
        <v>1</v>
      </c>
      <c r="I3814" s="51"/>
      <c r="J3814" s="81" t="s">
        <v>22</v>
      </c>
      <c r="K3814" s="82" t="s">
        <v>22</v>
      </c>
      <c r="L3814" s="80" t="s">
        <v>22</v>
      </c>
      <c r="M3814" s="83" t="s">
        <v>22</v>
      </c>
      <c r="N3814" s="82" t="s">
        <v>22</v>
      </c>
      <c r="O3814" s="82" t="s">
        <v>22</v>
      </c>
      <c r="P3814" s="82" t="s">
        <v>22</v>
      </c>
      <c r="Q3814" s="82" t="s">
        <v>22</v>
      </c>
      <c r="R3814" s="82" t="s">
        <v>22</v>
      </c>
      <c r="S3814" s="82" t="s">
        <v>22</v>
      </c>
      <c r="T3814" s="80" t="s">
        <v>22</v>
      </c>
      <c r="U3814" s="84">
        <v>6.0431999999999999E-4</v>
      </c>
      <c r="V3814" s="78" t="s">
        <v>363</v>
      </c>
      <c r="W3814" s="78">
        <v>1</v>
      </c>
      <c r="X3814" s="85" t="s">
        <v>363</v>
      </c>
      <c r="Y3814" s="78">
        <v>0.29222948199999998</v>
      </c>
      <c r="Z3814" s="49"/>
      <c r="AA3814" s="49"/>
    </row>
    <row r="3815" spans="1:27" ht="15.75" thickBot="1" x14ac:dyDescent="0.3">
      <c r="A3815" s="78" t="s">
        <v>668</v>
      </c>
      <c r="B3815" s="79">
        <v>1.15056</v>
      </c>
      <c r="C3815" s="109">
        <f t="shared" si="59"/>
        <v>0.4504503494680912</v>
      </c>
      <c r="D3815" s="80">
        <v>9.3086070000000003</v>
      </c>
      <c r="E3815" s="78">
        <v>109.45</v>
      </c>
      <c r="F3815" s="78">
        <v>39</v>
      </c>
      <c r="G3815" s="78">
        <v>13</v>
      </c>
      <c r="H3815" s="78">
        <v>11</v>
      </c>
      <c r="I3815" s="51"/>
      <c r="J3815" s="81" t="s">
        <v>22</v>
      </c>
      <c r="K3815" s="82" t="s">
        <v>22</v>
      </c>
      <c r="L3815" s="80">
        <v>0.905582</v>
      </c>
      <c r="M3815" s="83">
        <v>2.3545929999999999</v>
      </c>
      <c r="N3815" s="82">
        <v>0.83122870000000004</v>
      </c>
      <c r="O3815" s="82">
        <v>1.286586</v>
      </c>
      <c r="P3815" s="82">
        <v>1.15056</v>
      </c>
      <c r="Q3815" s="82">
        <v>2.18018</v>
      </c>
      <c r="R3815" s="82">
        <v>1.966836</v>
      </c>
      <c r="S3815" s="82">
        <v>0.73820580000000002</v>
      </c>
      <c r="T3815" s="80">
        <v>0.57201650000000004</v>
      </c>
      <c r="U3815" s="86">
        <v>2.6999999999999999E-43</v>
      </c>
      <c r="V3815" s="78" t="s">
        <v>669</v>
      </c>
      <c r="W3815" s="78">
        <v>3</v>
      </c>
      <c r="X3815" s="85" t="s">
        <v>670</v>
      </c>
      <c r="Y3815" s="78">
        <v>0.33875542400000003</v>
      </c>
      <c r="Z3815" s="49"/>
      <c r="AA3815" s="49"/>
    </row>
    <row r="3816" spans="1:27" ht="15.75" thickBot="1" x14ac:dyDescent="0.3">
      <c r="A3816" s="78" t="s">
        <v>100</v>
      </c>
      <c r="B3816" s="79">
        <v>1.150755</v>
      </c>
      <c r="C3816" s="109">
        <f t="shared" si="59"/>
        <v>0.45038946904660082</v>
      </c>
      <c r="D3816" s="80">
        <v>9.4766860000000008</v>
      </c>
      <c r="E3816" s="78">
        <v>93.006</v>
      </c>
      <c r="F3816" s="78">
        <v>66</v>
      </c>
      <c r="G3816" s="78">
        <v>27</v>
      </c>
      <c r="H3816" s="78">
        <v>27</v>
      </c>
      <c r="I3816" s="51"/>
      <c r="J3816" s="81">
        <v>1.545277</v>
      </c>
      <c r="K3816" s="82">
        <v>0.41261890000000001</v>
      </c>
      <c r="L3816" s="80">
        <v>0.77989010000000003</v>
      </c>
      <c r="M3816" s="83">
        <v>9.1530619999999993E-2</v>
      </c>
      <c r="N3816" s="82">
        <v>1.4377599999999999</v>
      </c>
      <c r="O3816" s="82">
        <v>0.82073039999999997</v>
      </c>
      <c r="P3816" s="82">
        <v>1.4812989999999999</v>
      </c>
      <c r="Q3816" s="82">
        <v>0.89196350000000002</v>
      </c>
      <c r="R3816" s="82">
        <v>0.56549970000000005</v>
      </c>
      <c r="S3816" s="82">
        <v>1.111232</v>
      </c>
      <c r="T3816" s="80">
        <v>1.234011</v>
      </c>
      <c r="U3816" s="86">
        <v>2.5400000000000002E-65</v>
      </c>
      <c r="V3816" s="78" t="s">
        <v>100</v>
      </c>
      <c r="W3816" s="78">
        <v>1</v>
      </c>
      <c r="X3816" s="85" t="s">
        <v>100</v>
      </c>
      <c r="Y3816" s="78">
        <v>0.338654444</v>
      </c>
      <c r="Z3816" s="49"/>
      <c r="AA3816" s="49"/>
    </row>
    <row r="3817" spans="1:27" ht="15.75" thickBot="1" x14ac:dyDescent="0.3">
      <c r="A3817" s="78" t="s">
        <v>424</v>
      </c>
      <c r="B3817" s="79">
        <v>1.151729</v>
      </c>
      <c r="C3817" s="109">
        <f t="shared" si="59"/>
        <v>0.45008550231630218</v>
      </c>
      <c r="D3817" s="80">
        <v>7.4006239999999996</v>
      </c>
      <c r="E3817" s="78">
        <v>25.635999999999999</v>
      </c>
      <c r="F3817" s="78">
        <v>3</v>
      </c>
      <c r="G3817" s="78">
        <v>2</v>
      </c>
      <c r="H3817" s="78">
        <v>2</v>
      </c>
      <c r="I3817" s="51"/>
      <c r="J3817" s="81" t="s">
        <v>22</v>
      </c>
      <c r="K3817" s="82" t="s">
        <v>22</v>
      </c>
      <c r="L3817" s="80">
        <v>0.89855660000000004</v>
      </c>
      <c r="M3817" s="83" t="s">
        <v>22</v>
      </c>
      <c r="N3817" s="82" t="s">
        <v>22</v>
      </c>
      <c r="O3817" s="82" t="s">
        <v>22</v>
      </c>
      <c r="P3817" s="82" t="s">
        <v>22</v>
      </c>
      <c r="Q3817" s="82" t="s">
        <v>22</v>
      </c>
      <c r="R3817" s="82" t="s">
        <v>22</v>
      </c>
      <c r="S3817" s="82" t="s">
        <v>22</v>
      </c>
      <c r="T3817" s="80" t="s">
        <v>22</v>
      </c>
      <c r="U3817" s="86">
        <v>2.9300000000000001E-8</v>
      </c>
      <c r="V3817" s="78" t="s">
        <v>424</v>
      </c>
      <c r="W3817" s="78">
        <v>1</v>
      </c>
      <c r="X3817" s="85" t="s">
        <v>424</v>
      </c>
      <c r="Y3817" s="78">
        <v>0.29045169700000001</v>
      </c>
      <c r="Z3817" s="49"/>
      <c r="AA3817" s="49"/>
    </row>
    <row r="3818" spans="1:27" ht="15.75" thickBot="1" x14ac:dyDescent="0.3">
      <c r="A3818" s="78" t="s">
        <v>4577</v>
      </c>
      <c r="B3818" s="79">
        <v>1.152768</v>
      </c>
      <c r="C3818" s="109">
        <f t="shared" si="59"/>
        <v>0.44976147646743997</v>
      </c>
      <c r="D3818" s="80">
        <v>9.6709040000000002</v>
      </c>
      <c r="E3818" s="78">
        <v>72.927999999999997</v>
      </c>
      <c r="F3818" s="78">
        <v>65</v>
      </c>
      <c r="G3818" s="78">
        <v>16</v>
      </c>
      <c r="H3818" s="78">
        <v>15</v>
      </c>
      <c r="I3818" s="51"/>
      <c r="J3818" s="81">
        <v>0.58477009999999996</v>
      </c>
      <c r="K3818" s="82">
        <v>0.82301559999999996</v>
      </c>
      <c r="L3818" s="80">
        <v>0.79110559999999996</v>
      </c>
      <c r="M3818" s="83">
        <v>1.3145800000000001</v>
      </c>
      <c r="N3818" s="82">
        <v>1.1543239999999999</v>
      </c>
      <c r="O3818" s="82">
        <v>0.9860833</v>
      </c>
      <c r="P3818" s="82">
        <v>0.95739459999999998</v>
      </c>
      <c r="Q3818" s="82">
        <v>1.010637</v>
      </c>
      <c r="R3818" s="82">
        <v>1.341815</v>
      </c>
      <c r="S3818" s="82">
        <v>1.4358420000000001</v>
      </c>
      <c r="T3818" s="80">
        <v>0.93772109999999997</v>
      </c>
      <c r="U3818" s="86">
        <v>6.8200000000000001E-89</v>
      </c>
      <c r="V3818" s="78" t="s">
        <v>4577</v>
      </c>
      <c r="W3818" s="78">
        <v>1</v>
      </c>
      <c r="X3818" s="85" t="s">
        <v>4577</v>
      </c>
      <c r="Y3818" s="78">
        <v>0.230085344</v>
      </c>
      <c r="Z3818" s="49"/>
      <c r="AA3818" s="49"/>
    </row>
    <row r="3819" spans="1:27" ht="15.75" thickBot="1" x14ac:dyDescent="0.3">
      <c r="A3819" s="78" t="s">
        <v>1822</v>
      </c>
      <c r="B3819" s="79">
        <v>1.1539999999999999</v>
      </c>
      <c r="C3819" s="109">
        <f t="shared" si="59"/>
        <v>0.44937756330551487</v>
      </c>
      <c r="D3819" s="80">
        <v>8.9196840000000002</v>
      </c>
      <c r="E3819" s="78">
        <v>57.573999999999998</v>
      </c>
      <c r="F3819" s="78">
        <v>30</v>
      </c>
      <c r="G3819" s="78">
        <v>10</v>
      </c>
      <c r="H3819" s="78">
        <v>10</v>
      </c>
      <c r="I3819" s="51"/>
      <c r="J3819" s="81" t="s">
        <v>22</v>
      </c>
      <c r="K3819" s="82">
        <v>0.5403249</v>
      </c>
      <c r="L3819" s="80" t="s">
        <v>22</v>
      </c>
      <c r="M3819" s="83" t="s">
        <v>22</v>
      </c>
      <c r="N3819" s="82">
        <v>1.7211099999999999</v>
      </c>
      <c r="O3819" s="82">
        <v>1.1927620000000001</v>
      </c>
      <c r="P3819" s="82">
        <v>1.047329</v>
      </c>
      <c r="Q3819" s="82">
        <v>0.40925509999999998</v>
      </c>
      <c r="R3819" s="82">
        <v>1.310805</v>
      </c>
      <c r="S3819" s="82">
        <v>0.69848520000000003</v>
      </c>
      <c r="T3819" s="80">
        <v>1.5577289999999999</v>
      </c>
      <c r="U3819" s="86">
        <v>2.1500000000000001E-103</v>
      </c>
      <c r="V3819" s="78" t="s">
        <v>1822</v>
      </c>
      <c r="W3819" s="78">
        <v>1</v>
      </c>
      <c r="X3819" s="85" t="s">
        <v>1822</v>
      </c>
      <c r="Y3819" s="78">
        <v>0.28216976799999999</v>
      </c>
      <c r="Z3819" s="49"/>
      <c r="AA3819" s="49"/>
    </row>
    <row r="3820" spans="1:27" ht="15.75" thickBot="1" x14ac:dyDescent="0.3">
      <c r="A3820" s="78" t="s">
        <v>1336</v>
      </c>
      <c r="B3820" s="79">
        <v>1.1548419999999999</v>
      </c>
      <c r="C3820" s="109">
        <f t="shared" si="59"/>
        <v>0.4491153696309626</v>
      </c>
      <c r="D3820" s="80">
        <v>10.64912</v>
      </c>
      <c r="E3820" s="78">
        <v>49.255000000000003</v>
      </c>
      <c r="F3820" s="78">
        <v>145</v>
      </c>
      <c r="G3820" s="78">
        <v>14</v>
      </c>
      <c r="H3820" s="78">
        <v>14</v>
      </c>
      <c r="I3820" s="51"/>
      <c r="J3820" s="81">
        <v>1.157626</v>
      </c>
      <c r="K3820" s="82">
        <v>0.99479689999999998</v>
      </c>
      <c r="L3820" s="80">
        <v>1.0107079999999999</v>
      </c>
      <c r="M3820" s="83">
        <v>1.2013199999999999</v>
      </c>
      <c r="N3820" s="82">
        <v>1.2227429999999999</v>
      </c>
      <c r="O3820" s="82">
        <v>1.188021</v>
      </c>
      <c r="P3820" s="82">
        <v>1.1062810000000001</v>
      </c>
      <c r="Q3820" s="82">
        <v>1.1437850000000001</v>
      </c>
      <c r="R3820" s="82">
        <v>1.237258</v>
      </c>
      <c r="S3820" s="82">
        <v>1.060808</v>
      </c>
      <c r="T3820" s="80">
        <v>1.2409250000000001</v>
      </c>
      <c r="U3820" s="84">
        <v>0</v>
      </c>
      <c r="V3820" s="78" t="s">
        <v>1336</v>
      </c>
      <c r="W3820" s="78">
        <v>1</v>
      </c>
      <c r="X3820" s="85" t="s">
        <v>1336</v>
      </c>
      <c r="Y3820" s="78">
        <v>0.51482814200000004</v>
      </c>
      <c r="Z3820" s="49"/>
      <c r="AA3820" s="49"/>
    </row>
    <row r="3821" spans="1:27" ht="15.75" thickBot="1" x14ac:dyDescent="0.3">
      <c r="A3821" s="78" t="s">
        <v>4005</v>
      </c>
      <c r="B3821" s="79">
        <v>1.1549720000000001</v>
      </c>
      <c r="C3821" s="109">
        <f t="shared" si="59"/>
        <v>0.44907490205745215</v>
      </c>
      <c r="D3821" s="80">
        <v>8.641216</v>
      </c>
      <c r="E3821" s="78">
        <v>53.094999999999999</v>
      </c>
      <c r="F3821" s="78">
        <v>9</v>
      </c>
      <c r="G3821" s="78">
        <v>3</v>
      </c>
      <c r="H3821" s="78">
        <v>3</v>
      </c>
      <c r="I3821" s="51"/>
      <c r="J3821" s="81" t="s">
        <v>22</v>
      </c>
      <c r="K3821" s="82">
        <v>1.116897</v>
      </c>
      <c r="L3821" s="80" t="s">
        <v>22</v>
      </c>
      <c r="M3821" s="83" t="s">
        <v>22</v>
      </c>
      <c r="N3821" s="82" t="s">
        <v>22</v>
      </c>
      <c r="O3821" s="82" t="s">
        <v>22</v>
      </c>
      <c r="P3821" s="82" t="s">
        <v>22</v>
      </c>
      <c r="Q3821" s="82" t="s">
        <v>22</v>
      </c>
      <c r="R3821" s="82" t="s">
        <v>22</v>
      </c>
      <c r="S3821" s="82" t="s">
        <v>22</v>
      </c>
      <c r="T3821" s="80" t="s">
        <v>22</v>
      </c>
      <c r="U3821" s="86">
        <v>3.0800000000000002E-6</v>
      </c>
      <c r="V3821" s="78" t="s">
        <v>4005</v>
      </c>
      <c r="W3821" s="78">
        <v>1</v>
      </c>
      <c r="X3821" s="85" t="s">
        <v>4005</v>
      </c>
      <c r="Y3821" s="78">
        <v>0.24924493</v>
      </c>
      <c r="Z3821" s="49"/>
      <c r="AA3821" s="49"/>
    </row>
    <row r="3822" spans="1:27" ht="15.75" thickBot="1" x14ac:dyDescent="0.3">
      <c r="A3822" s="78" t="s">
        <v>2802</v>
      </c>
      <c r="B3822" s="79">
        <v>1.156914</v>
      </c>
      <c r="C3822" s="109">
        <f t="shared" si="59"/>
        <v>0.44847081267424405</v>
      </c>
      <c r="D3822" s="80">
        <v>9.0585020000000007</v>
      </c>
      <c r="E3822" s="78">
        <v>27.065999999999999</v>
      </c>
      <c r="F3822" s="78">
        <v>32</v>
      </c>
      <c r="G3822" s="78">
        <v>12</v>
      </c>
      <c r="H3822" s="78">
        <v>12</v>
      </c>
      <c r="I3822" s="51"/>
      <c r="J3822" s="81">
        <v>1.5049760000000001</v>
      </c>
      <c r="K3822" s="82">
        <v>0.92174100000000003</v>
      </c>
      <c r="L3822" s="80">
        <v>1.093966</v>
      </c>
      <c r="M3822" s="83">
        <v>1.339594</v>
      </c>
      <c r="N3822" s="82">
        <v>1.0548489999999999</v>
      </c>
      <c r="O3822" s="82">
        <v>1.07087</v>
      </c>
      <c r="P3822" s="82">
        <v>1.0432049999999999</v>
      </c>
      <c r="Q3822" s="82">
        <v>1.0638479999999999</v>
      </c>
      <c r="R3822" s="82">
        <v>1.361937</v>
      </c>
      <c r="S3822" s="82">
        <v>1.042154</v>
      </c>
      <c r="T3822" s="80">
        <v>1.2440960000000001</v>
      </c>
      <c r="U3822" s="86">
        <v>2.2800000000000002E-24</v>
      </c>
      <c r="V3822" s="78" t="s">
        <v>2802</v>
      </c>
      <c r="W3822" s="78">
        <v>1</v>
      </c>
      <c r="X3822" s="85" t="s">
        <v>2802</v>
      </c>
      <c r="Y3822" s="78">
        <v>0.30613397199999998</v>
      </c>
      <c r="Z3822" s="49"/>
      <c r="AA3822" s="49"/>
    </row>
    <row r="3823" spans="1:27" ht="15.75" thickBot="1" x14ac:dyDescent="0.3">
      <c r="A3823" s="78" t="s">
        <v>116</v>
      </c>
      <c r="B3823" s="79">
        <v>1.157173</v>
      </c>
      <c r="C3823" s="109">
        <f t="shared" si="59"/>
        <v>0.44839030812439823</v>
      </c>
      <c r="D3823" s="80">
        <v>8.0963539999999998</v>
      </c>
      <c r="E3823" s="78">
        <v>134.91999999999999</v>
      </c>
      <c r="F3823" s="78">
        <v>3</v>
      </c>
      <c r="G3823" s="78">
        <v>1</v>
      </c>
      <c r="H3823" s="78">
        <v>1</v>
      </c>
      <c r="I3823" s="51"/>
      <c r="J3823" s="81" t="s">
        <v>22</v>
      </c>
      <c r="K3823" s="82" t="s">
        <v>22</v>
      </c>
      <c r="L3823" s="80" t="s">
        <v>22</v>
      </c>
      <c r="M3823" s="83" t="s">
        <v>22</v>
      </c>
      <c r="N3823" s="82" t="s">
        <v>22</v>
      </c>
      <c r="O3823" s="82" t="s">
        <v>22</v>
      </c>
      <c r="P3823" s="82" t="s">
        <v>22</v>
      </c>
      <c r="Q3823" s="82" t="s">
        <v>22</v>
      </c>
      <c r="R3823" s="82" t="s">
        <v>22</v>
      </c>
      <c r="S3823" s="82" t="s">
        <v>22</v>
      </c>
      <c r="T3823" s="80" t="s">
        <v>22</v>
      </c>
      <c r="U3823" s="86">
        <v>2.0500000000000002E-8</v>
      </c>
      <c r="V3823" s="78" t="s">
        <v>116</v>
      </c>
      <c r="W3823" s="78">
        <v>1</v>
      </c>
      <c r="X3823" s="85" t="s">
        <v>116</v>
      </c>
      <c r="Y3823" s="78">
        <v>0.26460616599999998</v>
      </c>
      <c r="Z3823" s="49"/>
      <c r="AA3823" s="49"/>
    </row>
    <row r="3824" spans="1:27" ht="15.75" thickBot="1" x14ac:dyDescent="0.3">
      <c r="A3824" s="78" t="s">
        <v>2152</v>
      </c>
      <c r="B3824" s="79">
        <v>1.157432</v>
      </c>
      <c r="C3824" s="109">
        <f t="shared" si="59"/>
        <v>0.44830981802584413</v>
      </c>
      <c r="D3824" s="80">
        <v>9.003762</v>
      </c>
      <c r="E3824" s="78">
        <v>60.354999999999997</v>
      </c>
      <c r="F3824" s="78">
        <v>27</v>
      </c>
      <c r="G3824" s="78">
        <v>9</v>
      </c>
      <c r="H3824" s="78">
        <v>9</v>
      </c>
      <c r="I3824" s="51"/>
      <c r="J3824" s="81" t="s">
        <v>22</v>
      </c>
      <c r="K3824" s="82">
        <v>0.33353820000000001</v>
      </c>
      <c r="L3824" s="80" t="s">
        <v>22</v>
      </c>
      <c r="M3824" s="83">
        <v>0.91119300000000003</v>
      </c>
      <c r="N3824" s="82">
        <v>1.5085809999999999</v>
      </c>
      <c r="O3824" s="82">
        <v>0.75787660000000001</v>
      </c>
      <c r="P3824" s="82">
        <v>1.2244729999999999</v>
      </c>
      <c r="Q3824" s="82">
        <v>1.777325</v>
      </c>
      <c r="R3824" s="82">
        <v>0.94148200000000004</v>
      </c>
      <c r="S3824" s="82">
        <v>1.3334239999999999</v>
      </c>
      <c r="T3824" s="80">
        <v>1.2964869999999999</v>
      </c>
      <c r="U3824" s="86">
        <v>4.7300000000000004E-25</v>
      </c>
      <c r="V3824" s="78" t="s">
        <v>2152</v>
      </c>
      <c r="W3824" s="78">
        <v>1</v>
      </c>
      <c r="X3824" s="85" t="s">
        <v>2152</v>
      </c>
      <c r="Y3824" s="78">
        <v>0.30586828999999999</v>
      </c>
      <c r="Z3824" s="49"/>
      <c r="AA3824" s="49"/>
    </row>
    <row r="3825" spans="1:27" ht="15.75" thickBot="1" x14ac:dyDescent="0.3">
      <c r="A3825" s="78" t="s">
        <v>2332</v>
      </c>
      <c r="B3825" s="79">
        <v>1.158531</v>
      </c>
      <c r="C3825" s="109">
        <f t="shared" si="59"/>
        <v>0.44796843965770539</v>
      </c>
      <c r="D3825" s="80">
        <v>10.265549999999999</v>
      </c>
      <c r="E3825" s="78">
        <v>60.918999999999997</v>
      </c>
      <c r="F3825" s="78">
        <v>225</v>
      </c>
      <c r="G3825" s="78">
        <v>40</v>
      </c>
      <c r="H3825" s="78">
        <v>40</v>
      </c>
      <c r="I3825" s="51"/>
      <c r="J3825" s="81">
        <v>0.97210439999999998</v>
      </c>
      <c r="K3825" s="82">
        <v>1.037523</v>
      </c>
      <c r="L3825" s="80">
        <v>1.1912469999999999</v>
      </c>
      <c r="M3825" s="83">
        <v>1.1324449999999999</v>
      </c>
      <c r="N3825" s="82">
        <v>1.173767</v>
      </c>
      <c r="O3825" s="82">
        <v>1.1563319999999999</v>
      </c>
      <c r="P3825" s="82">
        <v>1.203076</v>
      </c>
      <c r="Q3825" s="82">
        <v>1.2778659999999999</v>
      </c>
      <c r="R3825" s="82">
        <v>1.0700460000000001</v>
      </c>
      <c r="S3825" s="82">
        <v>1.1454169999999999</v>
      </c>
      <c r="T3825" s="80">
        <v>1.127831</v>
      </c>
      <c r="U3825" s="86">
        <v>5.8300000000000003E-298</v>
      </c>
      <c r="V3825" s="78" t="s">
        <v>2332</v>
      </c>
      <c r="W3825" s="78">
        <v>1</v>
      </c>
      <c r="X3825" s="85" t="s">
        <v>2332</v>
      </c>
      <c r="Y3825" s="78">
        <v>0.230825422</v>
      </c>
      <c r="Z3825" s="49"/>
      <c r="AA3825" s="49"/>
    </row>
    <row r="3826" spans="1:27" ht="15.75" thickBot="1" x14ac:dyDescent="0.3">
      <c r="A3826" s="78" t="s">
        <v>5079</v>
      </c>
      <c r="B3826" s="79">
        <v>1.1593709999999999</v>
      </c>
      <c r="C3826" s="109">
        <f t="shared" si="59"/>
        <v>0.44770768880415374</v>
      </c>
      <c r="D3826" s="80">
        <v>8.4094599999999993</v>
      </c>
      <c r="E3826" s="78">
        <v>22.553000000000001</v>
      </c>
      <c r="F3826" s="78">
        <v>8</v>
      </c>
      <c r="G3826" s="78">
        <v>2</v>
      </c>
      <c r="H3826" s="78">
        <v>2</v>
      </c>
      <c r="I3826" s="51"/>
      <c r="J3826" s="81" t="s">
        <v>22</v>
      </c>
      <c r="K3826" s="82" t="s">
        <v>22</v>
      </c>
      <c r="L3826" s="80" t="s">
        <v>22</v>
      </c>
      <c r="M3826" s="83" t="s">
        <v>22</v>
      </c>
      <c r="N3826" s="82" t="s">
        <v>22</v>
      </c>
      <c r="O3826" s="82">
        <v>1.199311</v>
      </c>
      <c r="P3826" s="82" t="s">
        <v>22</v>
      </c>
      <c r="Q3826" s="82">
        <v>1.114833</v>
      </c>
      <c r="R3826" s="82" t="s">
        <v>22</v>
      </c>
      <c r="S3826" s="82" t="s">
        <v>22</v>
      </c>
      <c r="T3826" s="80" t="s">
        <v>22</v>
      </c>
      <c r="U3826" s="86">
        <v>7.3799999999999996E-38</v>
      </c>
      <c r="V3826" s="78" t="s">
        <v>5079</v>
      </c>
      <c r="W3826" s="78">
        <v>1</v>
      </c>
      <c r="X3826" s="85" t="s">
        <v>5079</v>
      </c>
      <c r="Y3826" s="78">
        <v>0.26353961100000001</v>
      </c>
      <c r="Z3826" s="49"/>
      <c r="AA3826" s="49"/>
    </row>
    <row r="3827" spans="1:27" ht="15.75" thickBot="1" x14ac:dyDescent="0.3">
      <c r="A3827" s="78" t="s">
        <v>1963</v>
      </c>
      <c r="B3827" s="79">
        <v>1.159823</v>
      </c>
      <c r="C3827" s="109">
        <f t="shared" si="59"/>
        <v>0.44756744282537181</v>
      </c>
      <c r="D3827" s="80">
        <v>8.9406160000000003</v>
      </c>
      <c r="E3827" s="78">
        <v>77.539000000000001</v>
      </c>
      <c r="F3827" s="78">
        <v>21</v>
      </c>
      <c r="G3827" s="78">
        <v>7</v>
      </c>
      <c r="H3827" s="78">
        <v>7</v>
      </c>
      <c r="I3827" s="51"/>
      <c r="J3827" s="81" t="s">
        <v>22</v>
      </c>
      <c r="K3827" s="82" t="s">
        <v>22</v>
      </c>
      <c r="L3827" s="80">
        <v>1.3469279999999999</v>
      </c>
      <c r="M3827" s="83">
        <v>-0.47679939999999998</v>
      </c>
      <c r="N3827" s="82" t="s">
        <v>22</v>
      </c>
      <c r="O3827" s="82">
        <v>1.6084780000000001</v>
      </c>
      <c r="P3827" s="82">
        <v>0.1856129</v>
      </c>
      <c r="Q3827" s="82">
        <v>-0.2416285</v>
      </c>
      <c r="R3827" s="82">
        <v>1.159823</v>
      </c>
      <c r="S3827" s="82">
        <v>1.3924270000000001</v>
      </c>
      <c r="T3827" s="80">
        <v>1.0164960000000001</v>
      </c>
      <c r="U3827" s="86">
        <v>2.6899999999999999E-30</v>
      </c>
      <c r="V3827" s="78" t="s">
        <v>1963</v>
      </c>
      <c r="W3827" s="78">
        <v>1</v>
      </c>
      <c r="X3827" s="85" t="s">
        <v>1963</v>
      </c>
      <c r="Y3827" s="78">
        <v>0.279329257</v>
      </c>
      <c r="Z3827" s="49"/>
      <c r="AA3827" s="49"/>
    </row>
    <row r="3828" spans="1:27" ht="15.75" thickBot="1" x14ac:dyDescent="0.3">
      <c r="A3828" s="78" t="s">
        <v>4822</v>
      </c>
      <c r="B3828" s="79">
        <v>1.1607270000000001</v>
      </c>
      <c r="C3828" s="109">
        <f t="shared" si="59"/>
        <v>0.44728708265165673</v>
      </c>
      <c r="D3828" s="80">
        <v>8.8278800000000004</v>
      </c>
      <c r="E3828" s="78">
        <v>47.692999999999998</v>
      </c>
      <c r="F3828" s="78">
        <v>23</v>
      </c>
      <c r="G3828" s="78">
        <v>7</v>
      </c>
      <c r="H3828" s="78">
        <v>7</v>
      </c>
      <c r="I3828" s="51"/>
      <c r="J3828" s="81" t="s">
        <v>22</v>
      </c>
      <c r="K3828" s="82">
        <v>0.88643309999999997</v>
      </c>
      <c r="L3828" s="80" t="s">
        <v>22</v>
      </c>
      <c r="M3828" s="83" t="s">
        <v>22</v>
      </c>
      <c r="N3828" s="82" t="s">
        <v>22</v>
      </c>
      <c r="O3828" s="82">
        <v>1.556846</v>
      </c>
      <c r="P3828" s="82" t="s">
        <v>22</v>
      </c>
      <c r="Q3828" s="82">
        <v>1.8490789999999999</v>
      </c>
      <c r="R3828" s="82">
        <v>1.3475520000000001</v>
      </c>
      <c r="S3828" s="82">
        <v>0.84711499999999995</v>
      </c>
      <c r="T3828" s="80">
        <v>-0.1345721</v>
      </c>
      <c r="U3828" s="86">
        <v>1.4500000000000001E-29</v>
      </c>
      <c r="V3828" s="78" t="s">
        <v>4822</v>
      </c>
      <c r="W3828" s="78">
        <v>1</v>
      </c>
      <c r="X3828" s="85" t="s">
        <v>4822</v>
      </c>
      <c r="Y3828" s="78">
        <v>0.27889015299999997</v>
      </c>
      <c r="Z3828" s="49"/>
      <c r="AA3828" s="49"/>
    </row>
    <row r="3829" spans="1:27" ht="15.75" thickBot="1" x14ac:dyDescent="0.3">
      <c r="A3829" s="78" t="s">
        <v>4266</v>
      </c>
      <c r="B3829" s="79">
        <v>1.16092</v>
      </c>
      <c r="C3829" s="109">
        <f t="shared" si="59"/>
        <v>0.44722724974830486</v>
      </c>
      <c r="D3829" s="80">
        <v>9.2534840000000003</v>
      </c>
      <c r="E3829" s="78">
        <v>81.137</v>
      </c>
      <c r="F3829" s="78">
        <v>29</v>
      </c>
      <c r="G3829" s="78">
        <v>6</v>
      </c>
      <c r="H3829" s="78">
        <v>6</v>
      </c>
      <c r="I3829" s="51"/>
      <c r="J3829" s="81" t="s">
        <v>22</v>
      </c>
      <c r="K3829" s="82">
        <v>1.7477309999999999</v>
      </c>
      <c r="L3829" s="80">
        <v>1.2754840000000001</v>
      </c>
      <c r="M3829" s="83">
        <v>0.81860520000000003</v>
      </c>
      <c r="N3829" s="82">
        <v>1.16092</v>
      </c>
      <c r="O3829" s="82">
        <v>0.31417440000000002</v>
      </c>
      <c r="P3829" s="82">
        <v>1.7118469999999999</v>
      </c>
      <c r="Q3829" s="82">
        <v>1.6149450000000001</v>
      </c>
      <c r="R3829" s="82">
        <v>0.75077799999999995</v>
      </c>
      <c r="S3829" s="82" t="s">
        <v>22</v>
      </c>
      <c r="T3829" s="80">
        <v>-0.27198369999999999</v>
      </c>
      <c r="U3829" s="86">
        <v>8.8800000000000001E-23</v>
      </c>
      <c r="V3829" s="78" t="s">
        <v>4266</v>
      </c>
      <c r="W3829" s="78">
        <v>1</v>
      </c>
      <c r="X3829" s="85" t="s">
        <v>4266</v>
      </c>
      <c r="Y3829" s="78">
        <v>0.33341447299999999</v>
      </c>
      <c r="Z3829" s="49"/>
      <c r="AA3829" s="49"/>
    </row>
    <row r="3830" spans="1:27" ht="15.75" thickBot="1" x14ac:dyDescent="0.3">
      <c r="A3830" s="78" t="s">
        <v>4004</v>
      </c>
      <c r="B3830" s="79">
        <v>1.1616299999999999</v>
      </c>
      <c r="C3830" s="109">
        <f t="shared" si="59"/>
        <v>0.44700720793969334</v>
      </c>
      <c r="D3830" s="80">
        <v>8.2541370000000001</v>
      </c>
      <c r="E3830" s="78">
        <v>124.65</v>
      </c>
      <c r="F3830" s="78">
        <v>6</v>
      </c>
      <c r="G3830" s="78">
        <v>4</v>
      </c>
      <c r="H3830" s="78">
        <v>3</v>
      </c>
      <c r="I3830" s="51"/>
      <c r="J3830" s="81" t="s">
        <v>22</v>
      </c>
      <c r="K3830" s="82" t="s">
        <v>22</v>
      </c>
      <c r="L3830" s="80" t="s">
        <v>22</v>
      </c>
      <c r="M3830" s="83" t="s">
        <v>22</v>
      </c>
      <c r="N3830" s="82" t="s">
        <v>22</v>
      </c>
      <c r="O3830" s="82" t="s">
        <v>22</v>
      </c>
      <c r="P3830" s="82" t="s">
        <v>22</v>
      </c>
      <c r="Q3830" s="82" t="s">
        <v>22</v>
      </c>
      <c r="R3830" s="82" t="s">
        <v>22</v>
      </c>
      <c r="S3830" s="82" t="s">
        <v>22</v>
      </c>
      <c r="T3830" s="80" t="s">
        <v>22</v>
      </c>
      <c r="U3830" s="86">
        <v>2.18E-12</v>
      </c>
      <c r="V3830" s="78" t="s">
        <v>4004</v>
      </c>
      <c r="W3830" s="78">
        <v>1</v>
      </c>
      <c r="X3830" s="85" t="s">
        <v>4004</v>
      </c>
      <c r="Y3830" s="78">
        <v>0.26244641400000002</v>
      </c>
      <c r="Z3830" s="49"/>
      <c r="AA3830" s="49"/>
    </row>
    <row r="3831" spans="1:27" ht="15.75" thickBot="1" x14ac:dyDescent="0.3">
      <c r="A3831" s="78" t="s">
        <v>943</v>
      </c>
      <c r="B3831" s="79">
        <v>1.1625319999999999</v>
      </c>
      <c r="C3831" s="109">
        <f t="shared" si="59"/>
        <v>0.44672781799785272</v>
      </c>
      <c r="D3831" s="80">
        <v>9.8269099999999998</v>
      </c>
      <c r="E3831" s="78">
        <v>29.465</v>
      </c>
      <c r="F3831" s="78">
        <v>43</v>
      </c>
      <c r="G3831" s="78">
        <v>10</v>
      </c>
      <c r="H3831" s="78">
        <v>10</v>
      </c>
      <c r="I3831" s="51"/>
      <c r="J3831" s="81">
        <v>0.85933349999999997</v>
      </c>
      <c r="K3831" s="82">
        <v>0.97070650000000003</v>
      </c>
      <c r="L3831" s="80">
        <v>1.2751859999999999</v>
      </c>
      <c r="M3831" s="83">
        <v>1.3321639999999999</v>
      </c>
      <c r="N3831" s="82">
        <v>1.0511630000000001</v>
      </c>
      <c r="O3831" s="82">
        <v>1.2664569999999999</v>
      </c>
      <c r="P3831" s="82">
        <v>0.51217630000000003</v>
      </c>
      <c r="Q3831" s="82">
        <v>1.3090599999999999</v>
      </c>
      <c r="R3831" s="82">
        <v>1.3041020000000001</v>
      </c>
      <c r="S3831" s="82" t="s">
        <v>22</v>
      </c>
      <c r="T3831" s="80">
        <v>1.143851</v>
      </c>
      <c r="U3831" s="86">
        <v>4.1300000000000001E-78</v>
      </c>
      <c r="V3831" s="78" t="s">
        <v>943</v>
      </c>
      <c r="W3831" s="78">
        <v>1</v>
      </c>
      <c r="X3831" s="85" t="s">
        <v>944</v>
      </c>
      <c r="Y3831" s="78">
        <v>0.22904385699999999</v>
      </c>
      <c r="Z3831" s="49"/>
      <c r="AA3831" s="49"/>
    </row>
    <row r="3832" spans="1:27" ht="15.75" thickBot="1" x14ac:dyDescent="0.3">
      <c r="A3832" s="78" t="s">
        <v>487</v>
      </c>
      <c r="B3832" s="79">
        <v>1.1635629999999999</v>
      </c>
      <c r="C3832" s="109">
        <f t="shared" si="59"/>
        <v>0.44640868482378537</v>
      </c>
      <c r="D3832" s="80">
        <v>10.3635</v>
      </c>
      <c r="E3832" s="78">
        <v>60.27</v>
      </c>
      <c r="F3832" s="78">
        <v>78</v>
      </c>
      <c r="G3832" s="78">
        <v>10</v>
      </c>
      <c r="H3832" s="78">
        <v>10</v>
      </c>
      <c r="I3832" s="51"/>
      <c r="J3832" s="81">
        <v>1.2482310000000001</v>
      </c>
      <c r="K3832" s="82">
        <v>1.2045159999999999</v>
      </c>
      <c r="L3832" s="80">
        <v>1.215182</v>
      </c>
      <c r="M3832" s="83">
        <v>1.147632</v>
      </c>
      <c r="N3832" s="82">
        <v>1.2542310000000001</v>
      </c>
      <c r="O3832" s="82">
        <v>1.057831</v>
      </c>
      <c r="P3832" s="82">
        <v>0.93666629999999995</v>
      </c>
      <c r="Q3832" s="82">
        <v>0.99407270000000003</v>
      </c>
      <c r="R3832" s="82">
        <v>1.1619520000000001</v>
      </c>
      <c r="S3832" s="82">
        <v>1.1358630000000001</v>
      </c>
      <c r="T3832" s="80">
        <v>1.1818660000000001</v>
      </c>
      <c r="U3832" s="86">
        <v>5.4499999999999996E-87</v>
      </c>
      <c r="V3832" s="78" t="s">
        <v>487</v>
      </c>
      <c r="W3832" s="78">
        <v>2</v>
      </c>
      <c r="X3832" s="85" t="s">
        <v>488</v>
      </c>
      <c r="Y3832" s="78">
        <v>0.51059522099999999</v>
      </c>
      <c r="Z3832" s="49"/>
      <c r="AA3832" s="49"/>
    </row>
    <row r="3833" spans="1:27" ht="15.75" thickBot="1" x14ac:dyDescent="0.3">
      <c r="A3833" s="78" t="s">
        <v>2748</v>
      </c>
      <c r="B3833" s="79">
        <v>1.163756</v>
      </c>
      <c r="C3833" s="109">
        <f t="shared" si="59"/>
        <v>0.4463489694223563</v>
      </c>
      <c r="D3833" s="80">
        <v>9.1569730000000007</v>
      </c>
      <c r="E3833" s="78">
        <v>36.953000000000003</v>
      </c>
      <c r="F3833" s="78">
        <v>25</v>
      </c>
      <c r="G3833" s="78">
        <v>7</v>
      </c>
      <c r="H3833" s="78">
        <v>7</v>
      </c>
      <c r="I3833" s="51"/>
      <c r="J3833" s="81">
        <v>1.3795660000000001</v>
      </c>
      <c r="K3833" s="82">
        <v>1.033018</v>
      </c>
      <c r="L3833" s="80">
        <v>1.2786390000000001</v>
      </c>
      <c r="M3833" s="83" t="s">
        <v>22</v>
      </c>
      <c r="N3833" s="82" t="s">
        <v>22</v>
      </c>
      <c r="O3833" s="82" t="s">
        <v>22</v>
      </c>
      <c r="P3833" s="82">
        <v>1.2006300000000001</v>
      </c>
      <c r="Q3833" s="82">
        <v>1.275007</v>
      </c>
      <c r="R3833" s="82">
        <v>1.3121419999999999</v>
      </c>
      <c r="S3833" s="82">
        <v>1.1932039999999999</v>
      </c>
      <c r="T3833" s="80" t="s">
        <v>22</v>
      </c>
      <c r="U3833" s="86">
        <v>1.6099999999999999E-20</v>
      </c>
      <c r="V3833" s="78" t="s">
        <v>2748</v>
      </c>
      <c r="W3833" s="78">
        <v>2</v>
      </c>
      <c r="X3833" s="85" t="s">
        <v>2749</v>
      </c>
      <c r="Y3833" s="78">
        <v>0.302634391</v>
      </c>
      <c r="Z3833" s="49"/>
      <c r="AA3833" s="49"/>
    </row>
    <row r="3834" spans="1:27" ht="15.75" thickBot="1" x14ac:dyDescent="0.3">
      <c r="A3834" s="78" t="s">
        <v>1155</v>
      </c>
      <c r="B3834" s="79">
        <v>1.1645289999999999</v>
      </c>
      <c r="C3834" s="109">
        <f t="shared" si="59"/>
        <v>0.44610987846641575</v>
      </c>
      <c r="D3834" s="80">
        <v>8.6361270000000001</v>
      </c>
      <c r="E3834" s="78">
        <v>27.349</v>
      </c>
      <c r="F3834" s="78">
        <v>17</v>
      </c>
      <c r="G3834" s="78">
        <v>8</v>
      </c>
      <c r="H3834" s="78">
        <v>8</v>
      </c>
      <c r="I3834" s="51"/>
      <c r="J3834" s="81" t="s">
        <v>22</v>
      </c>
      <c r="K3834" s="82" t="s">
        <v>22</v>
      </c>
      <c r="L3834" s="80" t="s">
        <v>22</v>
      </c>
      <c r="M3834" s="83">
        <v>1.1754929999999999</v>
      </c>
      <c r="N3834" s="82">
        <v>1.3851549999999999</v>
      </c>
      <c r="O3834" s="82">
        <v>0.9543452</v>
      </c>
      <c r="P3834" s="82" t="s">
        <v>22</v>
      </c>
      <c r="Q3834" s="82" t="s">
        <v>22</v>
      </c>
      <c r="R3834" s="82">
        <v>1.461633</v>
      </c>
      <c r="S3834" s="82">
        <v>1.507668</v>
      </c>
      <c r="T3834" s="80">
        <v>1.2622530000000001</v>
      </c>
      <c r="U3834" s="86">
        <v>1.1199999999999999E-27</v>
      </c>
      <c r="V3834" s="78" t="s">
        <v>1155</v>
      </c>
      <c r="W3834" s="78">
        <v>1</v>
      </c>
      <c r="X3834" s="85" t="s">
        <v>1155</v>
      </c>
      <c r="Y3834" s="78">
        <v>0.244636197</v>
      </c>
      <c r="Z3834" s="49"/>
      <c r="AA3834" s="49"/>
    </row>
    <row r="3835" spans="1:27" ht="15.75" thickBot="1" x14ac:dyDescent="0.3">
      <c r="A3835" s="78" t="s">
        <v>1634</v>
      </c>
      <c r="B3835" s="79">
        <v>1.1648510000000001</v>
      </c>
      <c r="C3835" s="109">
        <f t="shared" si="59"/>
        <v>0.44601032080009345</v>
      </c>
      <c r="D3835" s="80">
        <v>9.4147400000000001</v>
      </c>
      <c r="E3835" s="78">
        <v>15.728</v>
      </c>
      <c r="F3835" s="78">
        <v>44</v>
      </c>
      <c r="G3835" s="78">
        <v>6</v>
      </c>
      <c r="H3835" s="78">
        <v>6</v>
      </c>
      <c r="I3835" s="51"/>
      <c r="J3835" s="81" t="s">
        <v>22</v>
      </c>
      <c r="K3835" s="82">
        <v>1.109561</v>
      </c>
      <c r="L3835" s="80">
        <v>1.310689</v>
      </c>
      <c r="M3835" s="83">
        <v>1.358171</v>
      </c>
      <c r="N3835" s="82">
        <v>1.142936</v>
      </c>
      <c r="O3835" s="82">
        <v>1.067639</v>
      </c>
      <c r="P3835" s="82">
        <v>1.23952</v>
      </c>
      <c r="Q3835" s="82">
        <v>1.1202859999999999</v>
      </c>
      <c r="R3835" s="82">
        <v>1.076012</v>
      </c>
      <c r="S3835" s="82">
        <v>1.2674160000000001</v>
      </c>
      <c r="T3835" s="80">
        <v>1.16845</v>
      </c>
      <c r="U3835" s="86">
        <v>2.0100000000000001E-63</v>
      </c>
      <c r="V3835" s="78" t="s">
        <v>1634</v>
      </c>
      <c r="W3835" s="78">
        <v>1</v>
      </c>
      <c r="X3835" s="85" t="s">
        <v>1634</v>
      </c>
      <c r="Y3835" s="78">
        <v>0.33140265800000002</v>
      </c>
      <c r="Z3835" s="49"/>
      <c r="AA3835" s="49"/>
    </row>
    <row r="3836" spans="1:27" ht="15.75" thickBot="1" x14ac:dyDescent="0.3">
      <c r="A3836" s="78" t="s">
        <v>3093</v>
      </c>
      <c r="B3836" s="79">
        <v>1.165494</v>
      </c>
      <c r="C3836" s="109">
        <f t="shared" si="59"/>
        <v>0.445811581129825</v>
      </c>
      <c r="D3836" s="80">
        <v>10.01928</v>
      </c>
      <c r="E3836" s="78">
        <v>30.369</v>
      </c>
      <c r="F3836" s="78">
        <v>55</v>
      </c>
      <c r="G3836" s="78">
        <v>7</v>
      </c>
      <c r="H3836" s="78">
        <v>7</v>
      </c>
      <c r="I3836" s="51"/>
      <c r="J3836" s="81">
        <v>1.275126</v>
      </c>
      <c r="K3836" s="82">
        <v>1.1488689999999999</v>
      </c>
      <c r="L3836" s="80">
        <v>0.97225150000000005</v>
      </c>
      <c r="M3836" s="83">
        <v>0.98112200000000005</v>
      </c>
      <c r="N3836" s="82">
        <v>1.208018</v>
      </c>
      <c r="O3836" s="82">
        <v>1.2019470000000001</v>
      </c>
      <c r="P3836" s="82">
        <v>1.2099519999999999</v>
      </c>
      <c r="Q3836" s="82">
        <v>0.91372240000000005</v>
      </c>
      <c r="R3836" s="82">
        <v>1.081067</v>
      </c>
      <c r="S3836" s="82">
        <v>1.1893499999999999</v>
      </c>
      <c r="T3836" s="80">
        <v>1.3193870000000001</v>
      </c>
      <c r="U3836" s="86">
        <v>7.1800000000000002E-32</v>
      </c>
      <c r="V3836" s="78" t="s">
        <v>3093</v>
      </c>
      <c r="W3836" s="78">
        <v>1</v>
      </c>
      <c r="X3836" s="85" t="s">
        <v>3093</v>
      </c>
      <c r="Y3836" s="78">
        <v>0.22773168799999999</v>
      </c>
      <c r="Z3836" s="49"/>
      <c r="AA3836" s="49"/>
    </row>
    <row r="3837" spans="1:27" ht="15.75" thickBot="1" x14ac:dyDescent="0.3">
      <c r="A3837" s="78" t="s">
        <v>1181</v>
      </c>
      <c r="B3837" s="79">
        <v>1.167551</v>
      </c>
      <c r="C3837" s="109">
        <f t="shared" si="59"/>
        <v>0.44517639423900551</v>
      </c>
      <c r="D3837" s="80">
        <v>8.6471389999999992</v>
      </c>
      <c r="E3837" s="78">
        <v>33.262999999999998</v>
      </c>
      <c r="F3837" s="78">
        <v>17</v>
      </c>
      <c r="G3837" s="78">
        <v>7</v>
      </c>
      <c r="H3837" s="78">
        <v>7</v>
      </c>
      <c r="I3837" s="51"/>
      <c r="J3837" s="81" t="s">
        <v>22</v>
      </c>
      <c r="K3837" s="82" t="s">
        <v>22</v>
      </c>
      <c r="L3837" s="80">
        <v>0.64062090000000005</v>
      </c>
      <c r="M3837" s="83">
        <v>0.99095480000000002</v>
      </c>
      <c r="N3837" s="82">
        <v>1.254715</v>
      </c>
      <c r="O3837" s="82">
        <v>1.0455829999999999</v>
      </c>
      <c r="P3837" s="82">
        <v>1.318114</v>
      </c>
      <c r="Q3837" s="82" t="s">
        <v>22</v>
      </c>
      <c r="R3837" s="82">
        <v>1.4356819999999999</v>
      </c>
      <c r="S3837" s="82" t="s">
        <v>22</v>
      </c>
      <c r="T3837" s="80" t="s">
        <v>22</v>
      </c>
      <c r="U3837" s="86">
        <v>2.2200000000000001E-16</v>
      </c>
      <c r="V3837" s="78" t="s">
        <v>1181</v>
      </c>
      <c r="W3837" s="78">
        <v>1</v>
      </c>
      <c r="X3837" s="85" t="s">
        <v>1181</v>
      </c>
      <c r="Y3837" s="78">
        <v>0.24319152399999999</v>
      </c>
      <c r="Z3837" s="49"/>
      <c r="AA3837" s="49"/>
    </row>
    <row r="3838" spans="1:27" ht="15.75" thickBot="1" x14ac:dyDescent="0.3">
      <c r="A3838" s="78" t="s">
        <v>26</v>
      </c>
      <c r="B3838" s="79">
        <v>1.168193</v>
      </c>
      <c r="C3838" s="109">
        <f t="shared" si="59"/>
        <v>0.44497833459705582</v>
      </c>
      <c r="D3838" s="80">
        <v>9.2969500000000007</v>
      </c>
      <c r="E3838" s="78">
        <v>149.87</v>
      </c>
      <c r="F3838" s="78">
        <v>10</v>
      </c>
      <c r="G3838" s="78">
        <v>3</v>
      </c>
      <c r="H3838" s="78">
        <v>3</v>
      </c>
      <c r="I3838" s="51"/>
      <c r="J3838" s="81" t="s">
        <v>22</v>
      </c>
      <c r="K3838" s="82" t="s">
        <v>22</v>
      </c>
      <c r="L3838" s="80">
        <v>1.168193</v>
      </c>
      <c r="M3838" s="83" t="s">
        <v>22</v>
      </c>
      <c r="N3838" s="82" t="s">
        <v>22</v>
      </c>
      <c r="O3838" s="82" t="s">
        <v>22</v>
      </c>
      <c r="P3838" s="82" t="s">
        <v>22</v>
      </c>
      <c r="Q3838" s="82" t="s">
        <v>22</v>
      </c>
      <c r="R3838" s="82" t="s">
        <v>22</v>
      </c>
      <c r="S3838" s="82" t="s">
        <v>22</v>
      </c>
      <c r="T3838" s="80" t="s">
        <v>22</v>
      </c>
      <c r="U3838" s="86">
        <v>4.1199999999999998E-9</v>
      </c>
      <c r="V3838" s="78" t="s">
        <v>26</v>
      </c>
      <c r="W3838" s="78">
        <v>1</v>
      </c>
      <c r="X3838" s="85" t="s">
        <v>26</v>
      </c>
      <c r="Y3838" s="78">
        <v>0.32969816299999999</v>
      </c>
      <c r="Z3838" s="49"/>
      <c r="AA3838" s="49"/>
    </row>
    <row r="3839" spans="1:27" ht="15.75" thickBot="1" x14ac:dyDescent="0.3">
      <c r="A3839" s="78" t="s">
        <v>4073</v>
      </c>
      <c r="B3839" s="79">
        <v>1.1685779999999999</v>
      </c>
      <c r="C3839" s="109">
        <f t="shared" si="59"/>
        <v>0.44485960278120157</v>
      </c>
      <c r="D3839" s="80">
        <v>9.3358589999999992</v>
      </c>
      <c r="E3839" s="78">
        <v>33.622999999999998</v>
      </c>
      <c r="F3839" s="78">
        <v>38</v>
      </c>
      <c r="G3839" s="78">
        <v>8</v>
      </c>
      <c r="H3839" s="78">
        <v>8</v>
      </c>
      <c r="I3839" s="51"/>
      <c r="J3839" s="81" t="s">
        <v>22</v>
      </c>
      <c r="K3839" s="82">
        <v>0.31161929999999999</v>
      </c>
      <c r="L3839" s="80">
        <v>0.69064060000000005</v>
      </c>
      <c r="M3839" s="83">
        <v>1.259423</v>
      </c>
      <c r="N3839" s="82">
        <v>1.407081</v>
      </c>
      <c r="O3839" s="82">
        <v>1.283744</v>
      </c>
      <c r="P3839" s="82">
        <v>1.147176</v>
      </c>
      <c r="Q3839" s="82">
        <v>1.302173</v>
      </c>
      <c r="R3839" s="82">
        <v>1.186944</v>
      </c>
      <c r="S3839" s="82">
        <v>1.288063</v>
      </c>
      <c r="T3839" s="80">
        <v>1.174598</v>
      </c>
      <c r="U3839" s="86">
        <v>1.4099999999999999E-54</v>
      </c>
      <c r="V3839" s="78" t="s">
        <v>4073</v>
      </c>
      <c r="W3839" s="78">
        <v>1</v>
      </c>
      <c r="X3839" s="85" t="s">
        <v>4073</v>
      </c>
      <c r="Y3839" s="78">
        <v>0.32950202699999998</v>
      </c>
      <c r="Z3839" s="49"/>
      <c r="AA3839" s="49"/>
    </row>
    <row r="3840" spans="1:27" ht="15.75" thickBot="1" x14ac:dyDescent="0.3">
      <c r="A3840" s="78" t="s">
        <v>434</v>
      </c>
      <c r="B3840" s="79">
        <v>1.170822</v>
      </c>
      <c r="C3840" s="109">
        <f t="shared" si="59"/>
        <v>0.4441681961006701</v>
      </c>
      <c r="D3840" s="80">
        <v>10.057130000000001</v>
      </c>
      <c r="E3840" s="78">
        <v>60.667000000000002</v>
      </c>
      <c r="F3840" s="78">
        <v>203</v>
      </c>
      <c r="G3840" s="78">
        <v>45</v>
      </c>
      <c r="H3840" s="78">
        <v>45</v>
      </c>
      <c r="I3840" s="51"/>
      <c r="J3840" s="81">
        <v>1.373453</v>
      </c>
      <c r="K3840" s="82">
        <v>1.1244609999999999</v>
      </c>
      <c r="L3840" s="80">
        <v>1.0873269999999999</v>
      </c>
      <c r="M3840" s="83">
        <v>1.3066120000000001</v>
      </c>
      <c r="N3840" s="82">
        <v>1.0979479999999999</v>
      </c>
      <c r="O3840" s="82">
        <v>1.0367489999999999</v>
      </c>
      <c r="P3840" s="82">
        <v>1.122474</v>
      </c>
      <c r="Q3840" s="82">
        <v>1.110163</v>
      </c>
      <c r="R3840" s="82">
        <v>1.17594</v>
      </c>
      <c r="S3840" s="82">
        <v>1.1631119999999999</v>
      </c>
      <c r="T3840" s="80">
        <v>1.1821200000000001</v>
      </c>
      <c r="U3840" s="84">
        <v>0</v>
      </c>
      <c r="V3840" s="78" t="s">
        <v>434</v>
      </c>
      <c r="W3840" s="78">
        <v>1</v>
      </c>
      <c r="X3840" s="85" t="s">
        <v>434</v>
      </c>
      <c r="Y3840" s="78">
        <v>0.22538416999999999</v>
      </c>
      <c r="Z3840" s="49"/>
      <c r="AA3840" s="49"/>
    </row>
    <row r="3841" spans="1:27" ht="15.75" thickBot="1" x14ac:dyDescent="0.3">
      <c r="A3841" s="78" t="s">
        <v>1940</v>
      </c>
      <c r="B3841" s="79">
        <v>1.173575</v>
      </c>
      <c r="C3841" s="109">
        <f t="shared" si="59"/>
        <v>0.44332142733711327</v>
      </c>
      <c r="D3841" s="80">
        <v>8.455622</v>
      </c>
      <c r="E3841" s="78">
        <v>60.866999999999997</v>
      </c>
      <c r="F3841" s="78">
        <v>5</v>
      </c>
      <c r="G3841" s="78">
        <v>2</v>
      </c>
      <c r="H3841" s="78">
        <v>2</v>
      </c>
      <c r="I3841" s="51"/>
      <c r="J3841" s="81" t="s">
        <v>22</v>
      </c>
      <c r="K3841" s="82" t="s">
        <v>22</v>
      </c>
      <c r="L3841" s="80" t="s">
        <v>22</v>
      </c>
      <c r="M3841" s="83" t="s">
        <v>22</v>
      </c>
      <c r="N3841" s="82" t="s">
        <v>22</v>
      </c>
      <c r="O3841" s="82" t="s">
        <v>22</v>
      </c>
      <c r="P3841" s="82" t="s">
        <v>22</v>
      </c>
      <c r="Q3841" s="82" t="s">
        <v>22</v>
      </c>
      <c r="R3841" s="82" t="s">
        <v>22</v>
      </c>
      <c r="S3841" s="82" t="s">
        <v>22</v>
      </c>
      <c r="T3841" s="80" t="s">
        <v>22</v>
      </c>
      <c r="U3841" s="86">
        <v>1.13E-5</v>
      </c>
      <c r="V3841" s="78" t="s">
        <v>1940</v>
      </c>
      <c r="W3841" s="78">
        <v>1</v>
      </c>
      <c r="X3841" s="85" t="s">
        <v>1940</v>
      </c>
      <c r="Y3841" s="78">
        <v>0.24032904699999999</v>
      </c>
      <c r="Z3841" s="49"/>
      <c r="AA3841" s="49"/>
    </row>
    <row r="3842" spans="1:27" ht="15.75" thickBot="1" x14ac:dyDescent="0.3">
      <c r="A3842" s="78" t="s">
        <v>4998</v>
      </c>
      <c r="B3842" s="79">
        <v>1.1761950000000001</v>
      </c>
      <c r="C3842" s="109">
        <f t="shared" si="59"/>
        <v>0.44251706600332158</v>
      </c>
      <c r="D3842" s="80">
        <v>10.352220000000001</v>
      </c>
      <c r="E3842" s="78">
        <v>33.966000000000001</v>
      </c>
      <c r="F3842" s="78">
        <v>129</v>
      </c>
      <c r="G3842" s="78">
        <v>15</v>
      </c>
      <c r="H3842" s="78">
        <v>15</v>
      </c>
      <c r="I3842" s="51"/>
      <c r="J3842" s="81">
        <v>1.2337039999999999</v>
      </c>
      <c r="K3842" s="82">
        <v>1.1618230000000001</v>
      </c>
      <c r="L3842" s="80">
        <v>1.2417180000000001</v>
      </c>
      <c r="M3842" s="83">
        <v>1.166587</v>
      </c>
      <c r="N3842" s="82">
        <v>1.190868</v>
      </c>
      <c r="O3842" s="82">
        <v>0.98316689999999995</v>
      </c>
      <c r="P3842" s="82">
        <v>1.245922</v>
      </c>
      <c r="Q3842" s="82">
        <v>1.1383559999999999</v>
      </c>
      <c r="R3842" s="82">
        <v>1.142871</v>
      </c>
      <c r="S3842" s="82">
        <v>1.1618230000000001</v>
      </c>
      <c r="T3842" s="80">
        <v>1.080044</v>
      </c>
      <c r="U3842" s="84">
        <v>0</v>
      </c>
      <c r="V3842" s="78" t="s">
        <v>4998</v>
      </c>
      <c r="W3842" s="78">
        <v>1</v>
      </c>
      <c r="X3842" s="85" t="s">
        <v>4998</v>
      </c>
      <c r="Y3842" s="78">
        <v>0.50449630999999995</v>
      </c>
      <c r="Z3842" s="49"/>
      <c r="AA3842" s="49"/>
    </row>
    <row r="3843" spans="1:27" ht="15.75" thickBot="1" x14ac:dyDescent="0.3">
      <c r="A3843" s="78" t="s">
        <v>382</v>
      </c>
      <c r="B3843" s="79">
        <v>1.1779809999999999</v>
      </c>
      <c r="C3843" s="109">
        <f t="shared" ref="C3843:C3906" si="60">POWER(2, -B3843)</f>
        <v>0.44196958614298543</v>
      </c>
      <c r="D3843" s="80">
        <v>8.2692789999999992</v>
      </c>
      <c r="E3843" s="78">
        <v>27.637</v>
      </c>
      <c r="F3843" s="78">
        <v>4</v>
      </c>
      <c r="G3843" s="78">
        <v>3</v>
      </c>
      <c r="H3843" s="78">
        <v>3</v>
      </c>
      <c r="I3843" s="51"/>
      <c r="J3843" s="81" t="s">
        <v>22</v>
      </c>
      <c r="K3843" s="82" t="s">
        <v>22</v>
      </c>
      <c r="L3843" s="80">
        <v>1.1779809999999999</v>
      </c>
      <c r="M3843" s="83" t="s">
        <v>22</v>
      </c>
      <c r="N3843" s="82" t="s">
        <v>22</v>
      </c>
      <c r="O3843" s="82" t="s">
        <v>22</v>
      </c>
      <c r="P3843" s="82" t="s">
        <v>22</v>
      </c>
      <c r="Q3843" s="82" t="s">
        <v>22</v>
      </c>
      <c r="R3843" s="82" t="s">
        <v>22</v>
      </c>
      <c r="S3843" s="82" t="s">
        <v>22</v>
      </c>
      <c r="T3843" s="80" t="s">
        <v>22</v>
      </c>
      <c r="U3843" s="86">
        <v>2.6700000000000001E-10</v>
      </c>
      <c r="V3843" s="78" t="s">
        <v>382</v>
      </c>
      <c r="W3843" s="78">
        <v>1</v>
      </c>
      <c r="X3843" s="85" t="s">
        <v>382</v>
      </c>
      <c r="Y3843" s="78">
        <v>0.25462631899999999</v>
      </c>
      <c r="Z3843" s="49"/>
      <c r="AA3843" s="49"/>
    </row>
    <row r="3844" spans="1:27" ht="15.75" thickBot="1" x14ac:dyDescent="0.3">
      <c r="A3844" s="78" t="s">
        <v>2708</v>
      </c>
      <c r="B3844" s="79">
        <v>1.178428</v>
      </c>
      <c r="C3844" s="109">
        <f t="shared" si="60"/>
        <v>0.4418326689173574</v>
      </c>
      <c r="D3844" s="80">
        <v>8.8647240000000007</v>
      </c>
      <c r="E3844" s="78">
        <v>130.66</v>
      </c>
      <c r="F3844" s="78">
        <v>16</v>
      </c>
      <c r="G3844" s="78">
        <v>6</v>
      </c>
      <c r="H3844" s="78">
        <v>6</v>
      </c>
      <c r="I3844" s="51"/>
      <c r="J3844" s="81" t="s">
        <v>22</v>
      </c>
      <c r="K3844" s="82" t="s">
        <v>22</v>
      </c>
      <c r="L3844" s="80">
        <v>1.161888</v>
      </c>
      <c r="M3844" s="83" t="s">
        <v>22</v>
      </c>
      <c r="N3844" s="82" t="s">
        <v>22</v>
      </c>
      <c r="O3844" s="82">
        <v>1.5532619999999999</v>
      </c>
      <c r="P3844" s="82" t="s">
        <v>22</v>
      </c>
      <c r="Q3844" s="82" t="s">
        <v>22</v>
      </c>
      <c r="R3844" s="82" t="s">
        <v>22</v>
      </c>
      <c r="S3844" s="82" t="s">
        <v>22</v>
      </c>
      <c r="T3844" s="80">
        <v>1.0980829999999999</v>
      </c>
      <c r="U3844" s="86">
        <v>1.7200000000000001E-37</v>
      </c>
      <c r="V3844" s="78" t="s">
        <v>2708</v>
      </c>
      <c r="W3844" s="78">
        <v>1</v>
      </c>
      <c r="X3844" s="85" t="s">
        <v>2708</v>
      </c>
      <c r="Y3844" s="78">
        <v>0.27038404199999999</v>
      </c>
      <c r="Z3844" s="49"/>
      <c r="AA3844" s="49"/>
    </row>
    <row r="3845" spans="1:27" ht="15.75" thickBot="1" x14ac:dyDescent="0.3">
      <c r="A3845" s="78" t="s">
        <v>3024</v>
      </c>
      <c r="B3845" s="79">
        <v>1.180148</v>
      </c>
      <c r="C3845" s="109">
        <f t="shared" si="60"/>
        <v>0.44130622407871173</v>
      </c>
      <c r="D3845" s="80">
        <v>8.5086510000000004</v>
      </c>
      <c r="E3845" s="78">
        <v>30.332000000000001</v>
      </c>
      <c r="F3845" s="78">
        <v>11</v>
      </c>
      <c r="G3845" s="78">
        <v>3</v>
      </c>
      <c r="H3845" s="78">
        <v>3</v>
      </c>
      <c r="I3845" s="51"/>
      <c r="J3845" s="81" t="s">
        <v>22</v>
      </c>
      <c r="K3845" s="82" t="s">
        <v>22</v>
      </c>
      <c r="L3845" s="80" t="s">
        <v>22</v>
      </c>
      <c r="M3845" s="83" t="s">
        <v>22</v>
      </c>
      <c r="N3845" s="82" t="s">
        <v>22</v>
      </c>
      <c r="O3845" s="82">
        <v>1.180148</v>
      </c>
      <c r="P3845" s="82" t="s">
        <v>22</v>
      </c>
      <c r="Q3845" s="82">
        <v>1.3543959999999999</v>
      </c>
      <c r="R3845" s="82">
        <v>1.5286709999999999</v>
      </c>
      <c r="S3845" s="82" t="s">
        <v>22</v>
      </c>
      <c r="T3845" s="80" t="s">
        <v>22</v>
      </c>
      <c r="U3845" s="86">
        <v>2.2200000000000002E-9</v>
      </c>
      <c r="V3845" s="78" t="s">
        <v>3024</v>
      </c>
      <c r="W3845" s="78">
        <v>1</v>
      </c>
      <c r="X3845" s="85" t="s">
        <v>3024</v>
      </c>
      <c r="Y3845" s="78">
        <v>0.237233427</v>
      </c>
      <c r="Z3845" s="49"/>
      <c r="AA3845" s="49"/>
    </row>
    <row r="3846" spans="1:27" ht="15.75" thickBot="1" x14ac:dyDescent="0.3">
      <c r="A3846" s="78" t="s">
        <v>274</v>
      </c>
      <c r="B3846" s="79">
        <v>1.180275</v>
      </c>
      <c r="C3846" s="109">
        <f t="shared" si="60"/>
        <v>0.44126737773759966</v>
      </c>
      <c r="D3846" s="80">
        <v>10.006550000000001</v>
      </c>
      <c r="E3846" s="78">
        <v>93.611000000000004</v>
      </c>
      <c r="F3846" s="78">
        <v>96</v>
      </c>
      <c r="G3846" s="78">
        <v>22</v>
      </c>
      <c r="H3846" s="78">
        <v>21</v>
      </c>
      <c r="I3846" s="51"/>
      <c r="J3846" s="81">
        <v>1.528821</v>
      </c>
      <c r="K3846" s="82">
        <v>1.295018</v>
      </c>
      <c r="L3846" s="80">
        <v>1.184153</v>
      </c>
      <c r="M3846" s="83">
        <v>1.243547</v>
      </c>
      <c r="N3846" s="82">
        <v>1.273218</v>
      </c>
      <c r="O3846" s="82">
        <v>1.142544</v>
      </c>
      <c r="P3846" s="82">
        <v>1.146069</v>
      </c>
      <c r="Q3846" s="82">
        <v>1.259001</v>
      </c>
      <c r="R3846" s="82">
        <v>1.065434</v>
      </c>
      <c r="S3846" s="82">
        <v>1.1096280000000001</v>
      </c>
      <c r="T3846" s="80">
        <v>1.1591769999999999</v>
      </c>
      <c r="U3846" s="86">
        <v>1.3800000000000001E-129</v>
      </c>
      <c r="V3846" s="78" t="s">
        <v>274</v>
      </c>
      <c r="W3846" s="78">
        <v>1</v>
      </c>
      <c r="X3846" s="85" t="s">
        <v>274</v>
      </c>
      <c r="Y3846" s="78">
        <v>0.221262292</v>
      </c>
      <c r="Z3846" s="49"/>
      <c r="AA3846" s="49"/>
    </row>
    <row r="3847" spans="1:27" ht="15.75" thickBot="1" x14ac:dyDescent="0.3">
      <c r="A3847" s="78" t="s">
        <v>2317</v>
      </c>
      <c r="B3847" s="79">
        <v>1.181675</v>
      </c>
      <c r="C3847" s="109">
        <f t="shared" si="60"/>
        <v>0.44083937690423353</v>
      </c>
      <c r="D3847" s="80">
        <v>10.371460000000001</v>
      </c>
      <c r="E3847" s="78">
        <v>45.256</v>
      </c>
      <c r="F3847" s="78">
        <v>137</v>
      </c>
      <c r="G3847" s="78">
        <v>17</v>
      </c>
      <c r="H3847" s="78">
        <v>17</v>
      </c>
      <c r="I3847" s="51"/>
      <c r="J3847" s="81">
        <v>1.305795</v>
      </c>
      <c r="K3847" s="82">
        <v>1.0688770000000001</v>
      </c>
      <c r="L3847" s="80">
        <v>1.043134</v>
      </c>
      <c r="M3847" s="83">
        <v>1.1145670000000001</v>
      </c>
      <c r="N3847" s="82">
        <v>1.171527</v>
      </c>
      <c r="O3847" s="82">
        <v>1.234256</v>
      </c>
      <c r="P3847" s="82">
        <v>1.1985570000000001</v>
      </c>
      <c r="Q3847" s="82">
        <v>1.22885</v>
      </c>
      <c r="R3847" s="82">
        <v>1.205705</v>
      </c>
      <c r="S3847" s="82">
        <v>1.1409750000000001</v>
      </c>
      <c r="T3847" s="80">
        <v>1.1360600000000001</v>
      </c>
      <c r="U3847" s="86">
        <v>1.1300000000000001E-252</v>
      </c>
      <c r="V3847" s="78" t="s">
        <v>2317</v>
      </c>
      <c r="W3847" s="78">
        <v>1</v>
      </c>
      <c r="X3847" s="85" t="s">
        <v>2318</v>
      </c>
      <c r="Y3847" s="78">
        <v>0.50186243799999997</v>
      </c>
      <c r="Z3847" s="49"/>
      <c r="AA3847" s="49"/>
    </row>
    <row r="3848" spans="1:27" ht="15.75" thickBot="1" x14ac:dyDescent="0.3">
      <c r="A3848" s="78" t="s">
        <v>2902</v>
      </c>
      <c r="B3848" s="79">
        <v>1.1817390000000001</v>
      </c>
      <c r="C3848" s="109">
        <f t="shared" si="60"/>
        <v>0.44081982107744327</v>
      </c>
      <c r="D3848" s="80">
        <v>10.89484</v>
      </c>
      <c r="E3848" s="78">
        <v>50.401000000000003</v>
      </c>
      <c r="F3848" s="78">
        <v>288</v>
      </c>
      <c r="G3848" s="78">
        <v>25</v>
      </c>
      <c r="H3848" s="78">
        <v>25</v>
      </c>
      <c r="I3848" s="51"/>
      <c r="J3848" s="81">
        <v>1.42374</v>
      </c>
      <c r="K3848" s="82">
        <v>1.3063210000000001</v>
      </c>
      <c r="L3848" s="80">
        <v>1.372506</v>
      </c>
      <c r="M3848" s="83">
        <v>1.1560079999999999</v>
      </c>
      <c r="N3848" s="82">
        <v>1.1723589999999999</v>
      </c>
      <c r="O3848" s="82">
        <v>1.1732549999999999</v>
      </c>
      <c r="P3848" s="82">
        <v>1.0368900000000001</v>
      </c>
      <c r="Q3848" s="82">
        <v>1.0730660000000001</v>
      </c>
      <c r="R3848" s="82">
        <v>1.113434</v>
      </c>
      <c r="S3848" s="82">
        <v>1.1423479999999999</v>
      </c>
      <c r="T3848" s="80">
        <v>1.1450899999999999</v>
      </c>
      <c r="U3848" s="84">
        <v>0</v>
      </c>
      <c r="V3848" s="78" t="s">
        <v>2902</v>
      </c>
      <c r="W3848" s="78">
        <v>1</v>
      </c>
      <c r="X3848" s="85" t="s">
        <v>2902</v>
      </c>
      <c r="Y3848" s="78">
        <v>0.50183188499999998</v>
      </c>
      <c r="Z3848" s="49"/>
      <c r="AA3848" s="49"/>
    </row>
    <row r="3849" spans="1:27" ht="15.75" thickBot="1" x14ac:dyDescent="0.3">
      <c r="A3849" s="78" t="s">
        <v>4051</v>
      </c>
      <c r="B3849" s="79">
        <v>1.181929</v>
      </c>
      <c r="C3849" s="109">
        <f t="shared" si="60"/>
        <v>0.44076176982708115</v>
      </c>
      <c r="D3849" s="80">
        <v>8.7840249999999997</v>
      </c>
      <c r="E3849" s="78">
        <v>15.967000000000001</v>
      </c>
      <c r="F3849" s="78">
        <v>3</v>
      </c>
      <c r="G3849" s="78">
        <v>1</v>
      </c>
      <c r="H3849" s="78">
        <v>1</v>
      </c>
      <c r="I3849" s="51"/>
      <c r="J3849" s="81" t="s">
        <v>22</v>
      </c>
      <c r="K3849" s="82" t="s">
        <v>22</v>
      </c>
      <c r="L3849" s="80" t="s">
        <v>22</v>
      </c>
      <c r="M3849" s="83" t="s">
        <v>22</v>
      </c>
      <c r="N3849" s="82" t="s">
        <v>22</v>
      </c>
      <c r="O3849" s="82" t="s">
        <v>22</v>
      </c>
      <c r="P3849" s="82" t="s">
        <v>22</v>
      </c>
      <c r="Q3849" s="82" t="s">
        <v>22</v>
      </c>
      <c r="R3849" s="82" t="s">
        <v>22</v>
      </c>
      <c r="S3849" s="82" t="s">
        <v>22</v>
      </c>
      <c r="T3849" s="80" t="s">
        <v>22</v>
      </c>
      <c r="U3849" s="84">
        <v>6.5698999999999998E-4</v>
      </c>
      <c r="V3849" s="78" t="s">
        <v>4051</v>
      </c>
      <c r="W3849" s="78">
        <v>1</v>
      </c>
      <c r="X3849" s="85" t="s">
        <v>4051</v>
      </c>
      <c r="Y3849" s="78">
        <v>0.26872266900000003</v>
      </c>
      <c r="Z3849" s="49"/>
      <c r="AA3849" s="49"/>
    </row>
    <row r="3850" spans="1:27" ht="15.75" thickBot="1" x14ac:dyDescent="0.3">
      <c r="A3850" s="78" t="s">
        <v>1251</v>
      </c>
      <c r="B3850" s="79">
        <v>1.1821200000000001</v>
      </c>
      <c r="C3850" s="109">
        <f t="shared" si="60"/>
        <v>0.44070342074900765</v>
      </c>
      <c r="D3850" s="80">
        <v>8.0342269999999996</v>
      </c>
      <c r="E3850" s="78">
        <v>34.323</v>
      </c>
      <c r="F3850" s="78">
        <v>8</v>
      </c>
      <c r="G3850" s="78">
        <v>3</v>
      </c>
      <c r="H3850" s="78">
        <v>3</v>
      </c>
      <c r="I3850" s="51"/>
      <c r="J3850" s="81" t="s">
        <v>22</v>
      </c>
      <c r="K3850" s="82" t="s">
        <v>22</v>
      </c>
      <c r="L3850" s="80" t="s">
        <v>22</v>
      </c>
      <c r="M3850" s="83" t="s">
        <v>22</v>
      </c>
      <c r="N3850" s="82" t="s">
        <v>22</v>
      </c>
      <c r="O3850" s="82" t="s">
        <v>22</v>
      </c>
      <c r="P3850" s="82" t="s">
        <v>22</v>
      </c>
      <c r="Q3850" s="82" t="s">
        <v>22</v>
      </c>
      <c r="R3850" s="82">
        <v>1.08352</v>
      </c>
      <c r="S3850" s="82">
        <v>1.1821200000000001</v>
      </c>
      <c r="T3850" s="80" t="s">
        <v>22</v>
      </c>
      <c r="U3850" s="86">
        <v>1.71E-12</v>
      </c>
      <c r="V3850" s="78" t="s">
        <v>1251</v>
      </c>
      <c r="W3850" s="78">
        <v>1</v>
      </c>
      <c r="X3850" s="85" t="s">
        <v>1251</v>
      </c>
      <c r="Y3850" s="78">
        <v>0.25267299500000001</v>
      </c>
      <c r="Z3850" s="49"/>
      <c r="AA3850" s="49"/>
    </row>
    <row r="3851" spans="1:27" ht="15.75" thickBot="1" x14ac:dyDescent="0.3">
      <c r="A3851" s="78" t="s">
        <v>3104</v>
      </c>
      <c r="B3851" s="79">
        <v>1.1821839999999999</v>
      </c>
      <c r="C3851" s="109">
        <f t="shared" si="60"/>
        <v>0.44068387095329176</v>
      </c>
      <c r="D3851" s="80">
        <v>8.5197749999999992</v>
      </c>
      <c r="E3851" s="78">
        <v>175.62</v>
      </c>
      <c r="F3851" s="78">
        <v>6</v>
      </c>
      <c r="G3851" s="78">
        <v>3</v>
      </c>
      <c r="H3851" s="78">
        <v>3</v>
      </c>
      <c r="I3851" s="51"/>
      <c r="J3851" s="81" t="s">
        <v>22</v>
      </c>
      <c r="K3851" s="82" t="s">
        <v>22</v>
      </c>
      <c r="L3851" s="80">
        <v>-1.310397</v>
      </c>
      <c r="M3851" s="83" t="s">
        <v>22</v>
      </c>
      <c r="N3851" s="82" t="s">
        <v>22</v>
      </c>
      <c r="O3851" s="82" t="s">
        <v>22</v>
      </c>
      <c r="P3851" s="82" t="s">
        <v>22</v>
      </c>
      <c r="Q3851" s="82" t="s">
        <v>22</v>
      </c>
      <c r="R3851" s="82" t="s">
        <v>22</v>
      </c>
      <c r="S3851" s="82" t="s">
        <v>22</v>
      </c>
      <c r="T3851" s="80" t="s">
        <v>22</v>
      </c>
      <c r="U3851" s="86">
        <v>2.6000000000000001E-9</v>
      </c>
      <c r="V3851" s="78" t="s">
        <v>3104</v>
      </c>
      <c r="W3851" s="78">
        <v>1</v>
      </c>
      <c r="X3851" s="85" t="s">
        <v>3104</v>
      </c>
      <c r="Y3851" s="78">
        <v>0.236280247</v>
      </c>
      <c r="Z3851" s="49"/>
      <c r="AA3851" s="49"/>
    </row>
    <row r="3852" spans="1:27" ht="15.75" thickBot="1" x14ac:dyDescent="0.3">
      <c r="A3852" s="78" t="s">
        <v>1836</v>
      </c>
      <c r="B3852" s="79">
        <v>1.1823109999999999</v>
      </c>
      <c r="C3852" s="109">
        <f t="shared" si="60"/>
        <v>0.44064507939532216</v>
      </c>
      <c r="D3852" s="80">
        <v>7.9933740000000002</v>
      </c>
      <c r="E3852" s="78">
        <v>24.716000000000001</v>
      </c>
      <c r="F3852" s="78">
        <v>3</v>
      </c>
      <c r="G3852" s="78">
        <v>1</v>
      </c>
      <c r="H3852" s="78">
        <v>1</v>
      </c>
      <c r="I3852" s="51"/>
      <c r="J3852" s="81" t="s">
        <v>22</v>
      </c>
      <c r="K3852" s="82" t="s">
        <v>22</v>
      </c>
      <c r="L3852" s="80" t="s">
        <v>22</v>
      </c>
      <c r="M3852" s="83" t="s">
        <v>22</v>
      </c>
      <c r="N3852" s="82" t="s">
        <v>22</v>
      </c>
      <c r="O3852" s="82" t="s">
        <v>22</v>
      </c>
      <c r="P3852" s="82" t="s">
        <v>22</v>
      </c>
      <c r="Q3852" s="82" t="s">
        <v>22</v>
      </c>
      <c r="R3852" s="82" t="s">
        <v>22</v>
      </c>
      <c r="S3852" s="82" t="s">
        <v>22</v>
      </c>
      <c r="T3852" s="80" t="s">
        <v>22</v>
      </c>
      <c r="U3852" s="86">
        <v>1.9199999999999999E-5</v>
      </c>
      <c r="V3852" s="78" t="s">
        <v>1836</v>
      </c>
      <c r="W3852" s="78">
        <v>1</v>
      </c>
      <c r="X3852" s="85" t="s">
        <v>1836</v>
      </c>
      <c r="Y3852" s="78">
        <v>0.27341251799999999</v>
      </c>
      <c r="Z3852" s="49"/>
      <c r="AA3852" s="49"/>
    </row>
    <row r="3853" spans="1:27" ht="15.75" thickBot="1" x14ac:dyDescent="0.3">
      <c r="A3853" s="78" t="s">
        <v>2095</v>
      </c>
      <c r="B3853" s="79">
        <v>1.1832640000000001</v>
      </c>
      <c r="C3853" s="109">
        <f t="shared" si="60"/>
        <v>0.44035409891690985</v>
      </c>
      <c r="D3853" s="80">
        <v>9.8135080000000006</v>
      </c>
      <c r="E3853" s="78">
        <v>98.316000000000003</v>
      </c>
      <c r="F3853" s="78">
        <v>88</v>
      </c>
      <c r="G3853" s="78">
        <v>22</v>
      </c>
      <c r="H3853" s="78">
        <v>22</v>
      </c>
      <c r="I3853" s="51"/>
      <c r="J3853" s="81">
        <v>0.16594400000000001</v>
      </c>
      <c r="K3853" s="82">
        <v>1.1514040000000001</v>
      </c>
      <c r="L3853" s="80">
        <v>1.1192230000000001</v>
      </c>
      <c r="M3853" s="83">
        <v>1.272322</v>
      </c>
      <c r="N3853" s="82">
        <v>1.283566</v>
      </c>
      <c r="O3853" s="82">
        <v>1.2359720000000001</v>
      </c>
      <c r="P3853" s="82">
        <v>1.0646070000000001</v>
      </c>
      <c r="Q3853" s="82">
        <v>0.96258600000000005</v>
      </c>
      <c r="R3853" s="82">
        <v>1.1820569999999999</v>
      </c>
      <c r="S3853" s="82">
        <v>1.42841</v>
      </c>
      <c r="T3853" s="80">
        <v>0.93372370000000005</v>
      </c>
      <c r="U3853" s="86">
        <v>2.3899999999999999E-100</v>
      </c>
      <c r="V3853" s="78" t="s">
        <v>2095</v>
      </c>
      <c r="W3853" s="78">
        <v>1</v>
      </c>
      <c r="X3853" s="85" t="s">
        <v>2095</v>
      </c>
      <c r="Y3853" s="78">
        <v>0.21607578299999999</v>
      </c>
      <c r="Z3853" s="49"/>
      <c r="AA3853" s="49"/>
    </row>
    <row r="3854" spans="1:27" ht="15.75" thickBot="1" x14ac:dyDescent="0.3">
      <c r="A3854" s="78" t="s">
        <v>3883</v>
      </c>
      <c r="B3854" s="79">
        <v>1.1849149999999999</v>
      </c>
      <c r="C3854" s="109">
        <f t="shared" si="60"/>
        <v>0.4398504520913748</v>
      </c>
      <c r="D3854" s="80">
        <v>8.3892550000000004</v>
      </c>
      <c r="E3854" s="78">
        <v>30.009</v>
      </c>
      <c r="F3854" s="78">
        <v>13</v>
      </c>
      <c r="G3854" s="78">
        <v>2</v>
      </c>
      <c r="H3854" s="78">
        <v>2</v>
      </c>
      <c r="I3854" s="51"/>
      <c r="J3854" s="81" t="s">
        <v>22</v>
      </c>
      <c r="K3854" s="82" t="s">
        <v>22</v>
      </c>
      <c r="L3854" s="80" t="s">
        <v>22</v>
      </c>
      <c r="M3854" s="83">
        <v>1.0303359999999999</v>
      </c>
      <c r="N3854" s="82" t="s">
        <v>22</v>
      </c>
      <c r="O3854" s="82">
        <v>1.359634</v>
      </c>
      <c r="P3854" s="82">
        <v>1.418838</v>
      </c>
      <c r="Q3854" s="82" t="s">
        <v>22</v>
      </c>
      <c r="R3854" s="82" t="s">
        <v>22</v>
      </c>
      <c r="S3854" s="82" t="s">
        <v>22</v>
      </c>
      <c r="T3854" s="80" t="s">
        <v>22</v>
      </c>
      <c r="U3854" s="86">
        <v>2.5400000000000001E-11</v>
      </c>
      <c r="V3854" s="78" t="s">
        <v>3883</v>
      </c>
      <c r="W3854" s="78">
        <v>1</v>
      </c>
      <c r="X3854" s="85" t="s">
        <v>3883</v>
      </c>
      <c r="Y3854" s="78">
        <v>0.251359895</v>
      </c>
      <c r="Z3854" s="49"/>
      <c r="AA3854" s="49"/>
    </row>
    <row r="3855" spans="1:27" ht="15.75" thickBot="1" x14ac:dyDescent="0.3">
      <c r="A3855" s="78" t="s">
        <v>3849</v>
      </c>
      <c r="B3855" s="79">
        <v>1.1849149999999999</v>
      </c>
      <c r="C3855" s="109">
        <f t="shared" si="60"/>
        <v>0.4398504520913748</v>
      </c>
      <c r="D3855" s="80">
        <v>10.1495</v>
      </c>
      <c r="E3855" s="78">
        <v>59.908999999999999</v>
      </c>
      <c r="F3855" s="78">
        <v>49</v>
      </c>
      <c r="G3855" s="78">
        <v>8</v>
      </c>
      <c r="H3855" s="78">
        <v>8</v>
      </c>
      <c r="I3855" s="51"/>
      <c r="J3855" s="81">
        <v>1.4996290000000001</v>
      </c>
      <c r="K3855" s="82">
        <v>1.184026</v>
      </c>
      <c r="L3855" s="80">
        <v>1.1740870000000001</v>
      </c>
      <c r="M3855" s="83">
        <v>1.5102530000000001</v>
      </c>
      <c r="N3855" s="82">
        <v>1.1993739999999999</v>
      </c>
      <c r="O3855" s="82">
        <v>1.4883090000000001</v>
      </c>
      <c r="P3855" s="82">
        <v>0.1087586</v>
      </c>
      <c r="Q3855" s="82">
        <v>0.49221209999999999</v>
      </c>
      <c r="R3855" s="82">
        <v>1.1477630000000001</v>
      </c>
      <c r="S3855" s="82">
        <v>1.072174</v>
      </c>
      <c r="T3855" s="80">
        <v>1.1762589999999999</v>
      </c>
      <c r="U3855" s="86">
        <v>2.32E-66</v>
      </c>
      <c r="V3855" s="78" t="s">
        <v>3849</v>
      </c>
      <c r="W3855" s="78">
        <v>1</v>
      </c>
      <c r="X3855" s="85" t="s">
        <v>3849</v>
      </c>
      <c r="Y3855" s="78">
        <v>0.21925902799999999</v>
      </c>
      <c r="Z3855" s="49"/>
      <c r="AA3855" s="49"/>
    </row>
    <row r="3856" spans="1:27" ht="15.75" thickBot="1" x14ac:dyDescent="0.3">
      <c r="A3856" s="78" t="s">
        <v>2368</v>
      </c>
      <c r="B3856" s="79">
        <v>1.188528</v>
      </c>
      <c r="C3856" s="109">
        <f t="shared" si="60"/>
        <v>0.43875029483374189</v>
      </c>
      <c r="D3856" s="80">
        <v>9.6499769999999998</v>
      </c>
      <c r="E3856" s="78">
        <v>99.037000000000006</v>
      </c>
      <c r="F3856" s="78">
        <v>57</v>
      </c>
      <c r="G3856" s="78">
        <v>15</v>
      </c>
      <c r="H3856" s="78">
        <v>15</v>
      </c>
      <c r="I3856" s="51"/>
      <c r="J3856" s="81">
        <v>1.6232580000000001</v>
      </c>
      <c r="K3856" s="82">
        <v>0.58688479999999998</v>
      </c>
      <c r="L3856" s="80">
        <v>0.41543409999999997</v>
      </c>
      <c r="M3856" s="83">
        <v>1.2142489999999999</v>
      </c>
      <c r="N3856" s="82">
        <v>0.61992939999999996</v>
      </c>
      <c r="O3856" s="82">
        <v>1.356876</v>
      </c>
      <c r="P3856" s="82">
        <v>0.76977180000000001</v>
      </c>
      <c r="Q3856" s="82">
        <v>0.84551010000000004</v>
      </c>
      <c r="R3856" s="82">
        <v>1.416299</v>
      </c>
      <c r="S3856" s="82">
        <v>1.514602</v>
      </c>
      <c r="T3856" s="80">
        <v>1.6428860000000001</v>
      </c>
      <c r="U3856" s="86">
        <v>4.4800000000000003E-53</v>
      </c>
      <c r="V3856" s="78" t="s">
        <v>2368</v>
      </c>
      <c r="W3856" s="78">
        <v>1</v>
      </c>
      <c r="X3856" s="85" t="s">
        <v>2368</v>
      </c>
      <c r="Y3856" s="78">
        <v>0.213721365</v>
      </c>
      <c r="Z3856" s="49"/>
      <c r="AA3856" s="49"/>
    </row>
    <row r="3857" spans="1:27" ht="15.75" thickBot="1" x14ac:dyDescent="0.3">
      <c r="A3857" s="78" t="s">
        <v>2328</v>
      </c>
      <c r="B3857" s="79">
        <v>1.1890970000000001</v>
      </c>
      <c r="C3857" s="109">
        <f t="shared" si="60"/>
        <v>0.43857728551001224</v>
      </c>
      <c r="D3857" s="80">
        <v>9.2539669999999994</v>
      </c>
      <c r="E3857" s="78">
        <v>103.82</v>
      </c>
      <c r="F3857" s="78">
        <v>17</v>
      </c>
      <c r="G3857" s="78">
        <v>5</v>
      </c>
      <c r="H3857" s="78">
        <v>5</v>
      </c>
      <c r="I3857" s="51"/>
      <c r="J3857" s="81">
        <v>-0.3300843</v>
      </c>
      <c r="K3857" s="82">
        <v>1.2458610000000001</v>
      </c>
      <c r="L3857" s="80">
        <v>1.413486</v>
      </c>
      <c r="M3857" s="83">
        <v>1.3415870000000001</v>
      </c>
      <c r="N3857" s="82" t="s">
        <v>22</v>
      </c>
      <c r="O3857" s="82">
        <v>-0.81715510000000002</v>
      </c>
      <c r="P3857" s="82">
        <v>1.128425</v>
      </c>
      <c r="Q3857" s="82">
        <v>-0.65853790000000001</v>
      </c>
      <c r="R3857" s="82" t="s">
        <v>22</v>
      </c>
      <c r="S3857" s="82" t="s">
        <v>22</v>
      </c>
      <c r="T3857" s="80" t="s">
        <v>22</v>
      </c>
      <c r="U3857" s="86">
        <v>1.12E-16</v>
      </c>
      <c r="V3857" s="78" t="s">
        <v>2328</v>
      </c>
      <c r="W3857" s="78">
        <v>1</v>
      </c>
      <c r="X3857" s="85" t="s">
        <v>2329</v>
      </c>
      <c r="Y3857" s="78">
        <v>0.31916556899999998</v>
      </c>
      <c r="Z3857" s="49"/>
      <c r="AA3857" s="49"/>
    </row>
    <row r="3858" spans="1:27" ht="15.75" thickBot="1" x14ac:dyDescent="0.3">
      <c r="A3858" s="78" t="s">
        <v>1111</v>
      </c>
      <c r="B3858" s="79">
        <v>1.1897930000000001</v>
      </c>
      <c r="C3858" s="109">
        <f t="shared" si="60"/>
        <v>0.4383657535070527</v>
      </c>
      <c r="D3858" s="80">
        <v>8.0643840000000004</v>
      </c>
      <c r="E3858" s="78">
        <v>33.774000000000001</v>
      </c>
      <c r="F3858" s="78">
        <v>8</v>
      </c>
      <c r="G3858" s="78">
        <v>6</v>
      </c>
      <c r="H3858" s="78">
        <v>6</v>
      </c>
      <c r="I3858" s="51"/>
      <c r="J3858" s="81" t="s">
        <v>22</v>
      </c>
      <c r="K3858" s="82" t="s">
        <v>22</v>
      </c>
      <c r="L3858" s="80" t="s">
        <v>22</v>
      </c>
      <c r="M3858" s="83" t="s">
        <v>22</v>
      </c>
      <c r="N3858" s="82" t="s">
        <v>22</v>
      </c>
      <c r="O3858" s="82" t="s">
        <v>22</v>
      </c>
      <c r="P3858" s="82" t="s">
        <v>22</v>
      </c>
      <c r="Q3858" s="82" t="s">
        <v>22</v>
      </c>
      <c r="R3858" s="82" t="s">
        <v>22</v>
      </c>
      <c r="S3858" s="82">
        <v>0.64025069999999995</v>
      </c>
      <c r="T3858" s="80" t="s">
        <v>22</v>
      </c>
      <c r="U3858" s="86">
        <v>4.0700000000000002E-12</v>
      </c>
      <c r="V3858" s="78" t="s">
        <v>1111</v>
      </c>
      <c r="W3858" s="78">
        <v>1</v>
      </c>
      <c r="X3858" s="85" t="s">
        <v>1111</v>
      </c>
      <c r="Y3858" s="78">
        <v>0.24907944300000001</v>
      </c>
      <c r="Z3858" s="49"/>
      <c r="AA3858" s="49"/>
    </row>
    <row r="3859" spans="1:27" ht="15.75" thickBot="1" x14ac:dyDescent="0.3">
      <c r="A3859" s="78" t="s">
        <v>553</v>
      </c>
      <c r="B3859" s="79">
        <v>1.1913100000000001</v>
      </c>
      <c r="C3859" s="109">
        <f t="shared" si="60"/>
        <v>0.43790505230123444</v>
      </c>
      <c r="D3859" s="80">
        <v>9.3705870000000004</v>
      </c>
      <c r="E3859" s="78">
        <v>76.099000000000004</v>
      </c>
      <c r="F3859" s="78">
        <v>52</v>
      </c>
      <c r="G3859" s="78">
        <v>18</v>
      </c>
      <c r="H3859" s="78">
        <v>18</v>
      </c>
      <c r="I3859" s="51"/>
      <c r="J3859" s="81">
        <v>0.40653669999999997</v>
      </c>
      <c r="K3859" s="82">
        <v>1.142609</v>
      </c>
      <c r="L3859" s="80">
        <v>1.175748</v>
      </c>
      <c r="M3859" s="83">
        <v>1.590147</v>
      </c>
      <c r="N3859" s="82">
        <v>1.001946</v>
      </c>
      <c r="O3859" s="82">
        <v>1.5779730000000001</v>
      </c>
      <c r="P3859" s="82">
        <v>1.1216120000000001</v>
      </c>
      <c r="Q3859" s="82">
        <v>1.3521369999999999</v>
      </c>
      <c r="R3859" s="82">
        <v>1.079634</v>
      </c>
      <c r="S3859" s="82">
        <v>1.2237309999999999</v>
      </c>
      <c r="T3859" s="80">
        <v>1.6402969999999999</v>
      </c>
      <c r="U3859" s="86">
        <v>4.4999999999999996E-87</v>
      </c>
      <c r="V3859" s="78" t="s">
        <v>553</v>
      </c>
      <c r="W3859" s="78">
        <v>1</v>
      </c>
      <c r="X3859" s="85" t="s">
        <v>553</v>
      </c>
      <c r="Y3859" s="78">
        <v>0.31806366000000003</v>
      </c>
      <c r="Z3859" s="49"/>
      <c r="AA3859" s="49"/>
    </row>
    <row r="3860" spans="1:27" ht="15.75" thickBot="1" x14ac:dyDescent="0.3">
      <c r="A3860" s="78" t="s">
        <v>304</v>
      </c>
      <c r="B3860" s="79">
        <v>1.192825</v>
      </c>
      <c r="C3860" s="109">
        <f t="shared" si="60"/>
        <v>0.43744544169783084</v>
      </c>
      <c r="D3860" s="80">
        <v>9.3534930000000003</v>
      </c>
      <c r="E3860" s="78">
        <v>80.049000000000007</v>
      </c>
      <c r="F3860" s="78">
        <v>52</v>
      </c>
      <c r="G3860" s="78">
        <v>21</v>
      </c>
      <c r="H3860" s="78">
        <v>21</v>
      </c>
      <c r="I3860" s="51"/>
      <c r="J3860" s="81" t="s">
        <v>22</v>
      </c>
      <c r="K3860" s="82">
        <v>0.22231000000000001</v>
      </c>
      <c r="L3860" s="80">
        <v>0.88017610000000002</v>
      </c>
      <c r="M3860" s="83">
        <v>1.616028</v>
      </c>
      <c r="N3860" s="82">
        <v>2.3706390000000002</v>
      </c>
      <c r="O3860" s="82">
        <v>0.39856930000000002</v>
      </c>
      <c r="P3860" s="82">
        <v>0.33582620000000002</v>
      </c>
      <c r="Q3860" s="82">
        <v>0.26014609999999999</v>
      </c>
      <c r="R3860" s="82">
        <v>1.6862090000000001</v>
      </c>
      <c r="S3860" s="82">
        <v>0.91960699999999995</v>
      </c>
      <c r="T3860" s="80">
        <v>1.982254</v>
      </c>
      <c r="U3860" s="86">
        <v>4.0800000000000003E-110</v>
      </c>
      <c r="V3860" s="78" t="s">
        <v>304</v>
      </c>
      <c r="W3860" s="78">
        <v>1</v>
      </c>
      <c r="X3860" s="85" t="s">
        <v>304</v>
      </c>
      <c r="Y3860" s="78">
        <v>0.31731050900000002</v>
      </c>
      <c r="Z3860" s="49"/>
      <c r="AA3860" s="49"/>
    </row>
    <row r="3861" spans="1:27" ht="15.75" thickBot="1" x14ac:dyDescent="0.3">
      <c r="A3861" s="78" t="s">
        <v>2840</v>
      </c>
      <c r="B3861" s="79">
        <v>1.194339</v>
      </c>
      <c r="C3861" s="109">
        <f t="shared" si="60"/>
        <v>0.43698661638239256</v>
      </c>
      <c r="D3861" s="80">
        <v>8.6318599999999996</v>
      </c>
      <c r="E3861" s="78">
        <v>43.381999999999998</v>
      </c>
      <c r="F3861" s="78">
        <v>18</v>
      </c>
      <c r="G3861" s="78">
        <v>10</v>
      </c>
      <c r="H3861" s="78">
        <v>7</v>
      </c>
      <c r="I3861" s="51"/>
      <c r="J3861" s="81" t="s">
        <v>22</v>
      </c>
      <c r="K3861" s="82">
        <v>1.6348720000000001</v>
      </c>
      <c r="L3861" s="80">
        <v>1.1733830000000001</v>
      </c>
      <c r="M3861" s="83" t="s">
        <v>22</v>
      </c>
      <c r="N3861" s="82" t="s">
        <v>22</v>
      </c>
      <c r="O3861" s="82" t="s">
        <v>22</v>
      </c>
      <c r="P3861" s="82" t="s">
        <v>22</v>
      </c>
      <c r="Q3861" s="82" t="s">
        <v>22</v>
      </c>
      <c r="R3861" s="82" t="s">
        <v>22</v>
      </c>
      <c r="S3861" s="82">
        <v>1.1887810000000001</v>
      </c>
      <c r="T3861" s="80">
        <v>0.88775910000000002</v>
      </c>
      <c r="U3861" s="86">
        <v>2.26E-62</v>
      </c>
      <c r="V3861" s="78" t="s">
        <v>2840</v>
      </c>
      <c r="W3861" s="78">
        <v>1</v>
      </c>
      <c r="X3861" s="85" t="s">
        <v>2840</v>
      </c>
      <c r="Y3861" s="78">
        <v>0.23064584499999999</v>
      </c>
      <c r="Z3861" s="49"/>
      <c r="AA3861" s="49"/>
    </row>
    <row r="3862" spans="1:27" ht="15.75" thickBot="1" x14ac:dyDescent="0.3">
      <c r="A3862" s="78" t="s">
        <v>399</v>
      </c>
      <c r="B3862" s="79">
        <v>1.196229</v>
      </c>
      <c r="C3862" s="109">
        <f t="shared" si="60"/>
        <v>0.43641451768498352</v>
      </c>
      <c r="D3862" s="80">
        <v>9.1899669999999993</v>
      </c>
      <c r="E3862" s="78">
        <v>89.603999999999999</v>
      </c>
      <c r="F3862" s="78">
        <v>30</v>
      </c>
      <c r="G3862" s="78">
        <v>12</v>
      </c>
      <c r="H3862" s="78">
        <v>12</v>
      </c>
      <c r="I3862" s="51"/>
      <c r="J3862" s="81">
        <v>-0.19789780000000001</v>
      </c>
      <c r="K3862" s="82">
        <v>-0.23618049999999999</v>
      </c>
      <c r="L3862" s="80">
        <v>1.2244109999999999</v>
      </c>
      <c r="M3862" s="83" t="s">
        <v>22</v>
      </c>
      <c r="N3862" s="82">
        <v>-0.29065649999999998</v>
      </c>
      <c r="O3862" s="82">
        <v>1.3808400000000001</v>
      </c>
      <c r="P3862" s="82" t="s">
        <v>22</v>
      </c>
      <c r="Q3862" s="82" t="s">
        <v>22</v>
      </c>
      <c r="R3862" s="82">
        <v>1.4004829999999999</v>
      </c>
      <c r="S3862" s="82">
        <v>1.1844710000000001</v>
      </c>
      <c r="T3862" s="80">
        <v>1.4882580000000001</v>
      </c>
      <c r="U3862" s="86">
        <v>1.2299999999999999E-38</v>
      </c>
      <c r="V3862" s="78" t="s">
        <v>399</v>
      </c>
      <c r="W3862" s="78">
        <v>1</v>
      </c>
      <c r="X3862" s="85" t="s">
        <v>399</v>
      </c>
      <c r="Y3862" s="78">
        <v>0.28638894500000001</v>
      </c>
      <c r="Z3862" s="49"/>
      <c r="AA3862" s="49"/>
    </row>
    <row r="3863" spans="1:27" ht="15.75" thickBot="1" x14ac:dyDescent="0.3">
      <c r="A3863" s="78" t="s">
        <v>3571</v>
      </c>
      <c r="B3863" s="79">
        <v>1.198305</v>
      </c>
      <c r="C3863" s="109">
        <f t="shared" si="60"/>
        <v>0.4357869803516719</v>
      </c>
      <c r="D3863" s="80">
        <v>7.7581470000000001</v>
      </c>
      <c r="E3863" s="78">
        <v>67.067999999999998</v>
      </c>
      <c r="F3863" s="78">
        <v>4</v>
      </c>
      <c r="G3863" s="78">
        <v>2</v>
      </c>
      <c r="H3863" s="78">
        <v>2</v>
      </c>
      <c r="I3863" s="51"/>
      <c r="J3863" s="81" t="s">
        <v>22</v>
      </c>
      <c r="K3863" s="82" t="s">
        <v>22</v>
      </c>
      <c r="L3863" s="80" t="s">
        <v>22</v>
      </c>
      <c r="M3863" s="83" t="s">
        <v>22</v>
      </c>
      <c r="N3863" s="82" t="s">
        <v>22</v>
      </c>
      <c r="O3863" s="82" t="s">
        <v>22</v>
      </c>
      <c r="P3863" s="82" t="s">
        <v>22</v>
      </c>
      <c r="Q3863" s="82" t="s">
        <v>22</v>
      </c>
      <c r="R3863" s="82" t="s">
        <v>22</v>
      </c>
      <c r="S3863" s="82" t="s">
        <v>22</v>
      </c>
      <c r="T3863" s="80" t="s">
        <v>22</v>
      </c>
      <c r="U3863" s="86">
        <v>6.1500000000000004E-6</v>
      </c>
      <c r="V3863" s="78" t="s">
        <v>3571</v>
      </c>
      <c r="W3863" s="78">
        <v>1</v>
      </c>
      <c r="X3863" s="85" t="s">
        <v>3571</v>
      </c>
      <c r="Y3863" s="78">
        <v>0.26477851099999999</v>
      </c>
      <c r="Z3863" s="49"/>
      <c r="AA3863" s="49"/>
    </row>
    <row r="3864" spans="1:27" ht="15.75" thickBot="1" x14ac:dyDescent="0.3">
      <c r="A3864" s="78" t="s">
        <v>1595</v>
      </c>
      <c r="B3864" s="79">
        <v>1.1991849999999999</v>
      </c>
      <c r="C3864" s="109">
        <f t="shared" si="60"/>
        <v>0.43552124463051123</v>
      </c>
      <c r="D3864" s="80">
        <v>10.685449999999999</v>
      </c>
      <c r="E3864" s="78">
        <v>46.243000000000002</v>
      </c>
      <c r="F3864" s="78">
        <v>207</v>
      </c>
      <c r="G3864" s="78">
        <v>27</v>
      </c>
      <c r="H3864" s="78">
        <v>27</v>
      </c>
      <c r="I3864" s="51"/>
      <c r="J3864" s="81">
        <v>1.2940769999999999</v>
      </c>
      <c r="K3864" s="82">
        <v>1.2902469999999999</v>
      </c>
      <c r="L3864" s="80">
        <v>1.4794369999999999</v>
      </c>
      <c r="M3864" s="83">
        <v>1.149194</v>
      </c>
      <c r="N3864" s="82">
        <v>1.1145670000000001</v>
      </c>
      <c r="O3864" s="82">
        <v>1.068533</v>
      </c>
      <c r="P3864" s="82">
        <v>1.169476</v>
      </c>
      <c r="Q3864" s="82">
        <v>1.1293489999999999</v>
      </c>
      <c r="R3864" s="82">
        <v>1.18916</v>
      </c>
      <c r="S3864" s="82">
        <v>1.2454959999999999</v>
      </c>
      <c r="T3864" s="80">
        <v>1.2238549999999999</v>
      </c>
      <c r="U3864" s="84">
        <v>0</v>
      </c>
      <c r="V3864" s="78" t="s">
        <v>1595</v>
      </c>
      <c r="W3864" s="78">
        <v>1</v>
      </c>
      <c r="X3864" s="85" t="s">
        <v>1595</v>
      </c>
      <c r="Y3864" s="78">
        <v>0.493495499</v>
      </c>
      <c r="Z3864" s="49"/>
      <c r="AA3864" s="49"/>
    </row>
    <row r="3865" spans="1:27" ht="15.75" thickBot="1" x14ac:dyDescent="0.3">
      <c r="A3865" s="78" t="s">
        <v>4810</v>
      </c>
      <c r="B3865" s="79">
        <v>1.199562</v>
      </c>
      <c r="C3865" s="109">
        <f t="shared" si="60"/>
        <v>0.43540745061759289</v>
      </c>
      <c r="D3865" s="80">
        <v>8.4509410000000003</v>
      </c>
      <c r="E3865" s="78">
        <v>62.734000000000002</v>
      </c>
      <c r="F3865" s="78">
        <v>13</v>
      </c>
      <c r="G3865" s="78">
        <v>6</v>
      </c>
      <c r="H3865" s="78">
        <v>6</v>
      </c>
      <c r="I3865" s="51"/>
      <c r="J3865" s="81">
        <v>2.47241</v>
      </c>
      <c r="K3865" s="82" t="s">
        <v>22</v>
      </c>
      <c r="L3865" s="80">
        <v>1.2640560000000001</v>
      </c>
      <c r="M3865" s="83" t="s">
        <v>22</v>
      </c>
      <c r="N3865" s="82" t="s">
        <v>22</v>
      </c>
      <c r="O3865" s="82" t="s">
        <v>22</v>
      </c>
      <c r="P3865" s="82" t="s">
        <v>22</v>
      </c>
      <c r="Q3865" s="82">
        <v>0.98804840000000005</v>
      </c>
      <c r="R3865" s="82" t="s">
        <v>22</v>
      </c>
      <c r="S3865" s="82">
        <v>1.0701830000000001</v>
      </c>
      <c r="T3865" s="80" t="s">
        <v>22</v>
      </c>
      <c r="U3865" s="86">
        <v>5.5299999999999994E-20</v>
      </c>
      <c r="V3865" s="78" t="s">
        <v>4810</v>
      </c>
      <c r="W3865" s="78">
        <v>1</v>
      </c>
      <c r="X3865" s="85" t="s">
        <v>4810</v>
      </c>
      <c r="Y3865" s="78">
        <v>0.22825425199999999</v>
      </c>
      <c r="Z3865" s="49"/>
      <c r="AA3865" s="49"/>
    </row>
    <row r="3866" spans="1:27" ht="15.75" thickBot="1" x14ac:dyDescent="0.3">
      <c r="A3866" s="78" t="s">
        <v>1324</v>
      </c>
      <c r="B3866" s="79">
        <v>1.2003790000000001</v>
      </c>
      <c r="C3866" s="109">
        <f t="shared" si="60"/>
        <v>0.43516094863934163</v>
      </c>
      <c r="D3866" s="80">
        <v>8.7907080000000004</v>
      </c>
      <c r="E3866" s="78">
        <v>80.974000000000004</v>
      </c>
      <c r="F3866" s="78">
        <v>25</v>
      </c>
      <c r="G3866" s="78">
        <v>7</v>
      </c>
      <c r="H3866" s="78">
        <v>7</v>
      </c>
      <c r="I3866" s="51"/>
      <c r="J3866" s="81" t="s">
        <v>22</v>
      </c>
      <c r="K3866" s="82">
        <v>1.532267</v>
      </c>
      <c r="L3866" s="80">
        <v>0.72473759999999998</v>
      </c>
      <c r="M3866" s="83">
        <v>2.4371480000000001</v>
      </c>
      <c r="N3866" s="82">
        <v>0.76409130000000003</v>
      </c>
      <c r="O3866" s="82">
        <v>1.938625</v>
      </c>
      <c r="P3866" s="82">
        <v>1.07779</v>
      </c>
      <c r="Q3866" s="82">
        <v>0.61032209999999998</v>
      </c>
      <c r="R3866" s="82">
        <v>1.5904339999999999</v>
      </c>
      <c r="S3866" s="82">
        <v>0.21026420000000001</v>
      </c>
      <c r="T3866" s="80" t="s">
        <v>22</v>
      </c>
      <c r="U3866" s="86">
        <v>3.5899999999999999E-38</v>
      </c>
      <c r="V3866" s="78" t="s">
        <v>1324</v>
      </c>
      <c r="W3866" s="78">
        <v>1</v>
      </c>
      <c r="X3866" s="85" t="s">
        <v>1324</v>
      </c>
      <c r="Y3866" s="78">
        <v>0.26008511899999998</v>
      </c>
      <c r="Z3866" s="49"/>
      <c r="AA3866" s="49"/>
    </row>
    <row r="3867" spans="1:27" ht="15.75" thickBot="1" x14ac:dyDescent="0.3">
      <c r="A3867" s="78" t="s">
        <v>2366</v>
      </c>
      <c r="B3867" s="79">
        <v>1.2006300000000001</v>
      </c>
      <c r="C3867" s="109">
        <f t="shared" si="60"/>
        <v>0.43508524594816306</v>
      </c>
      <c r="D3867" s="80">
        <v>7.9389950000000002</v>
      </c>
      <c r="E3867" s="78">
        <v>53.387</v>
      </c>
      <c r="F3867" s="78">
        <v>4</v>
      </c>
      <c r="G3867" s="78">
        <v>1</v>
      </c>
      <c r="H3867" s="78">
        <v>1</v>
      </c>
      <c r="I3867" s="51"/>
      <c r="J3867" s="81" t="s">
        <v>22</v>
      </c>
      <c r="K3867" s="82" t="s">
        <v>22</v>
      </c>
      <c r="L3867" s="80" t="s">
        <v>22</v>
      </c>
      <c r="M3867" s="83" t="s">
        <v>22</v>
      </c>
      <c r="N3867" s="82" t="s">
        <v>22</v>
      </c>
      <c r="O3867" s="82" t="s">
        <v>22</v>
      </c>
      <c r="P3867" s="82" t="s">
        <v>22</v>
      </c>
      <c r="Q3867" s="82" t="s">
        <v>22</v>
      </c>
      <c r="R3867" s="82" t="s">
        <v>22</v>
      </c>
      <c r="S3867" s="82" t="s">
        <v>22</v>
      </c>
      <c r="T3867" s="80" t="s">
        <v>22</v>
      </c>
      <c r="U3867" s="84">
        <v>1.2590999999999999E-4</v>
      </c>
      <c r="V3867" s="78" t="s">
        <v>2366</v>
      </c>
      <c r="W3867" s="78">
        <v>1</v>
      </c>
      <c r="X3867" s="85" t="s">
        <v>2366</v>
      </c>
      <c r="Y3867" s="78">
        <v>0.263539631</v>
      </c>
      <c r="Z3867" s="49"/>
      <c r="AA3867" s="49"/>
    </row>
    <row r="3868" spans="1:27" ht="15.75" thickBot="1" x14ac:dyDescent="0.3">
      <c r="A3868" s="78" t="s">
        <v>4533</v>
      </c>
      <c r="B3868" s="79">
        <v>1.2008179999999999</v>
      </c>
      <c r="C3868" s="109">
        <f t="shared" si="60"/>
        <v>0.43502855295715448</v>
      </c>
      <c r="D3868" s="80">
        <v>7.8481949999999996</v>
      </c>
      <c r="E3868" s="78">
        <v>39.673999999999999</v>
      </c>
      <c r="F3868" s="78">
        <v>6</v>
      </c>
      <c r="G3868" s="78">
        <v>4</v>
      </c>
      <c r="H3868" s="78">
        <v>4</v>
      </c>
      <c r="I3868" s="51"/>
      <c r="J3868" s="81" t="s">
        <v>22</v>
      </c>
      <c r="K3868" s="82" t="s">
        <v>22</v>
      </c>
      <c r="L3868" s="80" t="s">
        <v>22</v>
      </c>
      <c r="M3868" s="83" t="s">
        <v>22</v>
      </c>
      <c r="N3868" s="82">
        <v>1.3422130000000001</v>
      </c>
      <c r="O3868" s="82" t="s">
        <v>22</v>
      </c>
      <c r="P3868" s="82" t="s">
        <v>22</v>
      </c>
      <c r="Q3868" s="82" t="s">
        <v>22</v>
      </c>
      <c r="R3868" s="82" t="s">
        <v>22</v>
      </c>
      <c r="S3868" s="82" t="s">
        <v>22</v>
      </c>
      <c r="T3868" s="80">
        <v>0.85215870000000005</v>
      </c>
      <c r="U3868" s="86">
        <v>1.9500000000000001E-9</v>
      </c>
      <c r="V3868" s="78" t="s">
        <v>4533</v>
      </c>
      <c r="W3868" s="78">
        <v>1</v>
      </c>
      <c r="X3868" s="85" t="s">
        <v>4533</v>
      </c>
      <c r="Y3868" s="78">
        <v>0.26343935200000002</v>
      </c>
      <c r="Z3868" s="49"/>
      <c r="AA3868" s="49"/>
    </row>
    <row r="3869" spans="1:27" ht="15.75" thickBot="1" x14ac:dyDescent="0.3">
      <c r="A3869" s="78" t="s">
        <v>4643</v>
      </c>
      <c r="B3869" s="79">
        <v>1.20201</v>
      </c>
      <c r="C3869" s="109">
        <f t="shared" si="60"/>
        <v>0.43466926713679899</v>
      </c>
      <c r="D3869" s="80">
        <v>9.6556660000000001</v>
      </c>
      <c r="E3869" s="78">
        <v>147.83000000000001</v>
      </c>
      <c r="F3869" s="78">
        <v>40</v>
      </c>
      <c r="G3869" s="78">
        <v>9</v>
      </c>
      <c r="H3869" s="78">
        <v>9</v>
      </c>
      <c r="I3869" s="51"/>
      <c r="J3869" s="81">
        <v>1.7430410000000001</v>
      </c>
      <c r="K3869" s="82">
        <v>1.636868</v>
      </c>
      <c r="L3869" s="80">
        <v>0.84551010000000004</v>
      </c>
      <c r="M3869" s="83">
        <v>1.323831</v>
      </c>
      <c r="N3869" s="82" t="s">
        <v>22</v>
      </c>
      <c r="O3869" s="82">
        <v>1.176323</v>
      </c>
      <c r="P3869" s="82">
        <v>1.214</v>
      </c>
      <c r="Q3869" s="82">
        <v>0.63329170000000001</v>
      </c>
      <c r="R3869" s="82">
        <v>1.211697</v>
      </c>
      <c r="S3869" s="82">
        <v>0.71615680000000004</v>
      </c>
      <c r="T3869" s="80">
        <v>1.1669080000000001</v>
      </c>
      <c r="U3869" s="86">
        <v>9.4000000000000001E-94</v>
      </c>
      <c r="V3869" s="78" t="s">
        <v>4643</v>
      </c>
      <c r="W3869" s="78">
        <v>1</v>
      </c>
      <c r="X3869" s="85" t="s">
        <v>4643</v>
      </c>
      <c r="Y3869" s="78">
        <v>0.207774976</v>
      </c>
      <c r="Z3869" s="49"/>
      <c r="AA3869" s="49"/>
    </row>
    <row r="3870" spans="1:27" ht="15.75" thickBot="1" x14ac:dyDescent="0.3">
      <c r="A3870" s="78" t="s">
        <v>3319</v>
      </c>
      <c r="B3870" s="79">
        <v>1.202261</v>
      </c>
      <c r="C3870" s="109">
        <f t="shared" si="60"/>
        <v>0.434593649980899</v>
      </c>
      <c r="D3870" s="80">
        <v>10.30782</v>
      </c>
      <c r="E3870" s="78">
        <v>41.860999999999997</v>
      </c>
      <c r="F3870" s="78">
        <v>119</v>
      </c>
      <c r="G3870" s="78">
        <v>14</v>
      </c>
      <c r="H3870" s="78">
        <v>14</v>
      </c>
      <c r="I3870" s="51"/>
      <c r="J3870" s="81">
        <v>1.325099</v>
      </c>
      <c r="K3870" s="82">
        <v>1.4269620000000001</v>
      </c>
      <c r="L3870" s="80">
        <v>1.4112629999999999</v>
      </c>
      <c r="M3870" s="83">
        <v>1.200002</v>
      </c>
      <c r="N3870" s="82">
        <v>1.1896659999999999</v>
      </c>
      <c r="O3870" s="82">
        <v>1.234685</v>
      </c>
      <c r="P3870" s="82">
        <v>1.153222</v>
      </c>
      <c r="Q3870" s="82">
        <v>1.109294</v>
      </c>
      <c r="R3870" s="82">
        <v>1.2279880000000001</v>
      </c>
      <c r="S3870" s="82">
        <v>1.1866270000000001</v>
      </c>
      <c r="T3870" s="80">
        <v>1.144568</v>
      </c>
      <c r="U3870" s="86">
        <v>4.79E-123</v>
      </c>
      <c r="V3870" s="78" t="s">
        <v>3319</v>
      </c>
      <c r="W3870" s="78">
        <v>1</v>
      </c>
      <c r="X3870" s="85" t="s">
        <v>3319</v>
      </c>
      <c r="Y3870" s="78">
        <v>0.492033579</v>
      </c>
      <c r="Z3870" s="49"/>
      <c r="AA3870" s="49"/>
    </row>
    <row r="3871" spans="1:27" ht="15.75" thickBot="1" x14ac:dyDescent="0.3">
      <c r="A3871" s="78" t="s">
        <v>2087</v>
      </c>
      <c r="B3871" s="79">
        <v>1.2027620000000001</v>
      </c>
      <c r="C3871" s="109">
        <f t="shared" si="60"/>
        <v>0.43444275626364987</v>
      </c>
      <c r="D3871" s="80">
        <v>11.25088</v>
      </c>
      <c r="E3871" s="78">
        <v>45.183999999999997</v>
      </c>
      <c r="F3871" s="78">
        <v>393</v>
      </c>
      <c r="G3871" s="78">
        <v>35</v>
      </c>
      <c r="H3871" s="78">
        <v>35</v>
      </c>
      <c r="I3871" s="51"/>
      <c r="J3871" s="81">
        <v>1.4295359999999999</v>
      </c>
      <c r="K3871" s="82">
        <v>1.2660370000000001</v>
      </c>
      <c r="L3871" s="80">
        <v>1.3750119999999999</v>
      </c>
      <c r="M3871" s="83">
        <v>1.197991</v>
      </c>
      <c r="N3871" s="82">
        <v>1.12002</v>
      </c>
      <c r="O3871" s="82">
        <v>1.185676</v>
      </c>
      <c r="P3871" s="82">
        <v>1.1195550000000001</v>
      </c>
      <c r="Q3871" s="82">
        <v>1.1477630000000001</v>
      </c>
      <c r="R3871" s="82">
        <v>1.1849149999999999</v>
      </c>
      <c r="S3871" s="82">
        <v>1.158596</v>
      </c>
      <c r="T3871" s="80">
        <v>1.2596039999999999</v>
      </c>
      <c r="U3871" s="84">
        <v>0</v>
      </c>
      <c r="V3871" s="78" t="s">
        <v>2087</v>
      </c>
      <c r="W3871" s="78">
        <v>1</v>
      </c>
      <c r="X3871" s="85" t="s">
        <v>2087</v>
      </c>
      <c r="Y3871" s="78">
        <v>0.49179548200000001</v>
      </c>
      <c r="Z3871" s="49"/>
      <c r="AA3871" s="49"/>
    </row>
    <row r="3872" spans="1:27" ht="15.75" thickBot="1" x14ac:dyDescent="0.3">
      <c r="A3872" s="78" t="s">
        <v>385</v>
      </c>
      <c r="B3872" s="79">
        <v>1.203389</v>
      </c>
      <c r="C3872" s="109">
        <f t="shared" si="60"/>
        <v>0.43425398703867851</v>
      </c>
      <c r="D3872" s="80">
        <v>8.5326009999999997</v>
      </c>
      <c r="E3872" s="78">
        <v>112</v>
      </c>
      <c r="F3872" s="78">
        <v>18</v>
      </c>
      <c r="G3872" s="78">
        <v>6</v>
      </c>
      <c r="H3872" s="78">
        <v>6</v>
      </c>
      <c r="I3872" s="51"/>
      <c r="J3872" s="81" t="s">
        <v>22</v>
      </c>
      <c r="K3872" s="82" t="s">
        <v>22</v>
      </c>
      <c r="L3872" s="80" t="s">
        <v>22</v>
      </c>
      <c r="M3872" s="83" t="s">
        <v>22</v>
      </c>
      <c r="N3872" s="82" t="s">
        <v>22</v>
      </c>
      <c r="O3872" s="82" t="s">
        <v>22</v>
      </c>
      <c r="P3872" s="82" t="s">
        <v>22</v>
      </c>
      <c r="Q3872" s="82">
        <v>1.1243939999999999</v>
      </c>
      <c r="R3872" s="82">
        <v>1.628727</v>
      </c>
      <c r="S3872" s="82">
        <v>1.5889</v>
      </c>
      <c r="T3872" s="80">
        <v>1.0969359999999999</v>
      </c>
      <c r="U3872" s="86">
        <v>4.5199999999999997E-32</v>
      </c>
      <c r="V3872" s="78" t="s">
        <v>385</v>
      </c>
      <c r="W3872" s="78">
        <v>1</v>
      </c>
      <c r="X3872" s="85" t="s">
        <v>385</v>
      </c>
      <c r="Y3872" s="78">
        <v>0.22651339500000001</v>
      </c>
      <c r="Z3872" s="49"/>
      <c r="AA3872" s="49"/>
    </row>
    <row r="3873" spans="1:27" ht="15.75" thickBot="1" x14ac:dyDescent="0.3">
      <c r="A3873" s="78" t="s">
        <v>1772</v>
      </c>
      <c r="B3873" s="79">
        <v>1.205392</v>
      </c>
      <c r="C3873" s="109">
        <f t="shared" si="60"/>
        <v>0.43365149851579221</v>
      </c>
      <c r="D3873" s="80">
        <v>10.25816</v>
      </c>
      <c r="E3873" s="78">
        <v>55.140999999999998</v>
      </c>
      <c r="F3873" s="78">
        <v>117</v>
      </c>
      <c r="G3873" s="78">
        <v>18</v>
      </c>
      <c r="H3873" s="78">
        <v>18</v>
      </c>
      <c r="I3873" s="51"/>
      <c r="J3873" s="81">
        <v>1.2773300000000001</v>
      </c>
      <c r="K3873" s="82">
        <v>1.259061</v>
      </c>
      <c r="L3873" s="80">
        <v>1.2611699999999999</v>
      </c>
      <c r="M3873" s="83">
        <v>1.197614</v>
      </c>
      <c r="N3873" s="82">
        <v>1.137635</v>
      </c>
      <c r="O3873" s="82">
        <v>1.1112979999999999</v>
      </c>
      <c r="P3873" s="82">
        <v>1.19251</v>
      </c>
      <c r="Q3873" s="82">
        <v>1.1269070000000001</v>
      </c>
      <c r="R3873" s="82">
        <v>1.1202190000000001</v>
      </c>
      <c r="S3873" s="82">
        <v>1.084473</v>
      </c>
      <c r="T3873" s="80">
        <v>1.2312479999999999</v>
      </c>
      <c r="U3873" s="86">
        <v>3.45E-122</v>
      </c>
      <c r="V3873" s="78" t="s">
        <v>1772</v>
      </c>
      <c r="W3873" s="78">
        <v>1</v>
      </c>
      <c r="X3873" s="85" t="s">
        <v>1772</v>
      </c>
      <c r="Y3873" s="78">
        <v>0.210573181</v>
      </c>
      <c r="Z3873" s="49"/>
      <c r="AA3873" s="49"/>
    </row>
    <row r="3874" spans="1:27" ht="15.75" thickBot="1" x14ac:dyDescent="0.3">
      <c r="A3874" s="78" t="s">
        <v>1011</v>
      </c>
      <c r="B3874" s="79">
        <v>1.2113860000000001</v>
      </c>
      <c r="C3874" s="109">
        <f t="shared" si="60"/>
        <v>0.43185353375061475</v>
      </c>
      <c r="D3874" s="80">
        <v>9.174728</v>
      </c>
      <c r="E3874" s="78">
        <v>38.137999999999998</v>
      </c>
      <c r="F3874" s="78">
        <v>40</v>
      </c>
      <c r="G3874" s="78">
        <v>10</v>
      </c>
      <c r="H3874" s="78">
        <v>10</v>
      </c>
      <c r="I3874" s="51"/>
      <c r="J3874" s="81" t="s">
        <v>22</v>
      </c>
      <c r="K3874" s="82">
        <v>1.596554</v>
      </c>
      <c r="L3874" s="80">
        <v>1.28765</v>
      </c>
      <c r="M3874" s="83">
        <v>1.171719</v>
      </c>
      <c r="N3874" s="82">
        <v>1.3754010000000001</v>
      </c>
      <c r="O3874" s="82">
        <v>1.16954</v>
      </c>
      <c r="P3874" s="82">
        <v>0.9960272</v>
      </c>
      <c r="Q3874" s="82">
        <v>0.76281650000000001</v>
      </c>
      <c r="R3874" s="82">
        <v>0.97114800000000001</v>
      </c>
      <c r="S3874" s="82">
        <v>1.221444</v>
      </c>
      <c r="T3874" s="80">
        <v>1.2947820000000001</v>
      </c>
      <c r="U3874" s="86">
        <v>2.1600000000000001E-70</v>
      </c>
      <c r="V3874" s="78" t="s">
        <v>1011</v>
      </c>
      <c r="W3874" s="78">
        <v>1</v>
      </c>
      <c r="X3874" s="85" t="s">
        <v>1011</v>
      </c>
      <c r="Y3874" s="78">
        <v>0.27901184499999998</v>
      </c>
      <c r="Z3874" s="49"/>
      <c r="AA3874" s="49"/>
    </row>
    <row r="3875" spans="1:27" ht="15.75" thickBot="1" x14ac:dyDescent="0.3">
      <c r="A3875" s="78" t="s">
        <v>2393</v>
      </c>
      <c r="B3875" s="79">
        <v>1.2121960000000001</v>
      </c>
      <c r="C3875" s="109">
        <f t="shared" si="60"/>
        <v>0.43161113797538053</v>
      </c>
      <c r="D3875" s="80">
        <v>8.6021029999999996</v>
      </c>
      <c r="E3875" s="78">
        <v>81.91</v>
      </c>
      <c r="F3875" s="78">
        <v>12</v>
      </c>
      <c r="G3875" s="78">
        <v>5</v>
      </c>
      <c r="H3875" s="78">
        <v>5</v>
      </c>
      <c r="I3875" s="51"/>
      <c r="J3875" s="81" t="s">
        <v>22</v>
      </c>
      <c r="K3875" s="82" t="s">
        <v>22</v>
      </c>
      <c r="L3875" s="80" t="s">
        <v>22</v>
      </c>
      <c r="M3875" s="83">
        <v>4.2784379999999997E-2</v>
      </c>
      <c r="N3875" s="82">
        <v>1.9629190000000001</v>
      </c>
      <c r="O3875" s="82">
        <v>1.242389</v>
      </c>
      <c r="P3875" s="82" t="s">
        <v>22</v>
      </c>
      <c r="Q3875" s="82" t="s">
        <v>22</v>
      </c>
      <c r="R3875" s="82" t="s">
        <v>22</v>
      </c>
      <c r="S3875" s="82">
        <v>0.68804600000000005</v>
      </c>
      <c r="T3875" s="80" t="s">
        <v>22</v>
      </c>
      <c r="U3875" s="86">
        <v>1.19E-47</v>
      </c>
      <c r="V3875" s="78" t="s">
        <v>2393</v>
      </c>
      <c r="W3875" s="78">
        <v>1</v>
      </c>
      <c r="X3875" s="85" t="s">
        <v>2393</v>
      </c>
      <c r="Y3875" s="78">
        <v>0.22254296400000001</v>
      </c>
      <c r="Z3875" s="49"/>
      <c r="AA3875" s="49"/>
    </row>
    <row r="3876" spans="1:27" ht="15.75" thickBot="1" x14ac:dyDescent="0.3">
      <c r="A3876" s="78" t="s">
        <v>1874</v>
      </c>
      <c r="B3876" s="79">
        <v>1.212445</v>
      </c>
      <c r="C3876" s="109">
        <f t="shared" si="60"/>
        <v>0.43153665106274641</v>
      </c>
      <c r="D3876" s="80">
        <v>11.023210000000001</v>
      </c>
      <c r="E3876" s="78">
        <v>32.091000000000001</v>
      </c>
      <c r="F3876" s="78">
        <v>210</v>
      </c>
      <c r="G3876" s="78">
        <v>12</v>
      </c>
      <c r="H3876" s="78">
        <v>12</v>
      </c>
      <c r="I3876" s="51"/>
      <c r="J3876" s="81">
        <v>1.3520239999999999</v>
      </c>
      <c r="K3876" s="82">
        <v>1.100641</v>
      </c>
      <c r="L3876" s="80">
        <v>1.2093910000000001</v>
      </c>
      <c r="M3876" s="83">
        <v>1.263034</v>
      </c>
      <c r="N3876" s="82">
        <v>1.204704</v>
      </c>
      <c r="O3876" s="82">
        <v>1.205017</v>
      </c>
      <c r="P3876" s="82">
        <v>1.213876</v>
      </c>
      <c r="Q3876" s="82">
        <v>1.2001280000000001</v>
      </c>
      <c r="R3876" s="82">
        <v>1.167551</v>
      </c>
      <c r="S3876" s="82">
        <v>1.169219</v>
      </c>
      <c r="T3876" s="80">
        <v>1.2580359999999999</v>
      </c>
      <c r="U3876" s="84">
        <v>0</v>
      </c>
      <c r="V3876" s="78" t="s">
        <v>1874</v>
      </c>
      <c r="W3876" s="78">
        <v>1</v>
      </c>
      <c r="X3876" s="85" t="s">
        <v>1875</v>
      </c>
      <c r="Y3876" s="78">
        <v>0.48720974099999997</v>
      </c>
      <c r="Z3876" s="49"/>
      <c r="AA3876" s="49"/>
    </row>
    <row r="3877" spans="1:27" ht="15.75" thickBot="1" x14ac:dyDescent="0.3">
      <c r="A3877" s="78" t="s">
        <v>1662</v>
      </c>
      <c r="B3877" s="79">
        <v>1.212818</v>
      </c>
      <c r="C3877" s="109">
        <f t="shared" si="60"/>
        <v>0.43142509431647968</v>
      </c>
      <c r="D3877" s="80">
        <v>10.147640000000001</v>
      </c>
      <c r="E3877" s="78">
        <v>33.168999999999997</v>
      </c>
      <c r="F3877" s="78">
        <v>87</v>
      </c>
      <c r="G3877" s="78">
        <v>17</v>
      </c>
      <c r="H3877" s="78">
        <v>16</v>
      </c>
      <c r="I3877" s="51"/>
      <c r="J3877" s="81">
        <v>0.70265759999999999</v>
      </c>
      <c r="K3877" s="82">
        <v>1.1355999999999999</v>
      </c>
      <c r="L3877" s="80">
        <v>1.274888</v>
      </c>
      <c r="M3877" s="83">
        <v>1.1541939999999999</v>
      </c>
      <c r="N3877" s="82">
        <v>1.212818</v>
      </c>
      <c r="O3877" s="82">
        <v>1.1066830000000001</v>
      </c>
      <c r="P3877" s="82">
        <v>1.1740870000000001</v>
      </c>
      <c r="Q3877" s="82">
        <v>1.248049</v>
      </c>
      <c r="R3877" s="82">
        <v>1.267776</v>
      </c>
      <c r="S3877" s="82">
        <v>1.2182850000000001</v>
      </c>
      <c r="T3877" s="80">
        <v>1.2388479999999999</v>
      </c>
      <c r="U3877" s="86">
        <v>1.87E-58</v>
      </c>
      <c r="V3877" s="78" t="s">
        <v>1662</v>
      </c>
      <c r="W3877" s="78">
        <v>1</v>
      </c>
      <c r="X3877" s="85" t="s">
        <v>1662</v>
      </c>
      <c r="Y3877" s="78">
        <v>0.20748575699999999</v>
      </c>
      <c r="Z3877" s="49"/>
      <c r="AA3877" s="49"/>
    </row>
    <row r="3878" spans="1:27" ht="15.75" thickBot="1" x14ac:dyDescent="0.3">
      <c r="A3878" s="78" t="s">
        <v>3095</v>
      </c>
      <c r="B3878" s="79">
        <v>1.215679</v>
      </c>
      <c r="C3878" s="109">
        <f t="shared" si="60"/>
        <v>0.4305703855285089</v>
      </c>
      <c r="D3878" s="80">
        <v>8.3518349999999995</v>
      </c>
      <c r="E3878" s="78">
        <v>161.97999999999999</v>
      </c>
      <c r="F3878" s="78">
        <v>8</v>
      </c>
      <c r="G3878" s="78">
        <v>7</v>
      </c>
      <c r="H3878" s="78">
        <v>7</v>
      </c>
      <c r="I3878" s="51"/>
      <c r="J3878" s="81" t="s">
        <v>22</v>
      </c>
      <c r="K3878" s="82" t="s">
        <v>22</v>
      </c>
      <c r="L3878" s="80" t="s">
        <v>22</v>
      </c>
      <c r="M3878" s="83" t="s">
        <v>22</v>
      </c>
      <c r="N3878" s="82">
        <v>-1.9761340000000001</v>
      </c>
      <c r="O3878" s="82" t="s">
        <v>22</v>
      </c>
      <c r="P3878" s="82" t="s">
        <v>22</v>
      </c>
      <c r="Q3878" s="82" t="s">
        <v>22</v>
      </c>
      <c r="R3878" s="82" t="s">
        <v>22</v>
      </c>
      <c r="S3878" s="82">
        <v>1.698307</v>
      </c>
      <c r="T3878" s="80">
        <v>0.72883469999999995</v>
      </c>
      <c r="U3878" s="86">
        <v>1.3899999999999999E-15</v>
      </c>
      <c r="V3878" s="78" t="s">
        <v>3095</v>
      </c>
      <c r="W3878" s="78">
        <v>1</v>
      </c>
      <c r="X3878" s="85" t="s">
        <v>3095</v>
      </c>
      <c r="Y3878" s="78">
        <v>0.23721988699999999</v>
      </c>
      <c r="Z3878" s="49"/>
      <c r="AA3878" s="49"/>
    </row>
    <row r="3879" spans="1:27" ht="15.75" thickBot="1" x14ac:dyDescent="0.3">
      <c r="A3879" s="78" t="s">
        <v>3525</v>
      </c>
      <c r="B3879" s="79">
        <v>1.216113</v>
      </c>
      <c r="C3879" s="109">
        <f t="shared" si="60"/>
        <v>0.43044087829548638</v>
      </c>
      <c r="D3879" s="80">
        <v>10.46857</v>
      </c>
      <c r="E3879" s="78">
        <v>65.049000000000007</v>
      </c>
      <c r="F3879" s="78">
        <v>212</v>
      </c>
      <c r="G3879" s="78">
        <v>31</v>
      </c>
      <c r="H3879" s="78">
        <v>31</v>
      </c>
      <c r="I3879" s="51"/>
      <c r="J3879" s="81">
        <v>1.185867</v>
      </c>
      <c r="K3879" s="82">
        <v>1.2317400000000001</v>
      </c>
      <c r="L3879" s="80">
        <v>1.1859930000000001</v>
      </c>
      <c r="M3879" s="83">
        <v>1.1172299999999999</v>
      </c>
      <c r="N3879" s="82">
        <v>1.086376</v>
      </c>
      <c r="O3879" s="82">
        <v>1.2415350000000001</v>
      </c>
      <c r="P3879" s="82">
        <v>1.2720830000000001</v>
      </c>
      <c r="Q3879" s="82">
        <v>1.271007</v>
      </c>
      <c r="R3879" s="82">
        <v>1.299714</v>
      </c>
      <c r="S3879" s="82">
        <v>1.1927620000000001</v>
      </c>
      <c r="T3879" s="80">
        <v>1.264356</v>
      </c>
      <c r="U3879" s="86">
        <v>3.05E-271</v>
      </c>
      <c r="V3879" s="78" t="s">
        <v>3525</v>
      </c>
      <c r="W3879" s="78">
        <v>1</v>
      </c>
      <c r="X3879" s="85" t="s">
        <v>3525</v>
      </c>
      <c r="Y3879" s="78">
        <v>0.48547836900000002</v>
      </c>
      <c r="Z3879" s="49"/>
      <c r="AA3879" s="49"/>
    </row>
    <row r="3880" spans="1:27" ht="15.75" thickBot="1" x14ac:dyDescent="0.3">
      <c r="A3880" s="78" t="s">
        <v>3744</v>
      </c>
      <c r="B3880" s="79">
        <v>1.217913</v>
      </c>
      <c r="C3880" s="109">
        <f t="shared" si="60"/>
        <v>0.42990416719677732</v>
      </c>
      <c r="D3880" s="80">
        <v>8.923451</v>
      </c>
      <c r="E3880" s="78">
        <v>42.255000000000003</v>
      </c>
      <c r="F3880" s="78">
        <v>6</v>
      </c>
      <c r="G3880" s="78">
        <v>2</v>
      </c>
      <c r="H3880" s="78">
        <v>2</v>
      </c>
      <c r="I3880" s="51"/>
      <c r="J3880" s="81" t="s">
        <v>22</v>
      </c>
      <c r="K3880" s="82" t="s">
        <v>22</v>
      </c>
      <c r="L3880" s="80" t="s">
        <v>22</v>
      </c>
      <c r="M3880" s="83" t="s">
        <v>22</v>
      </c>
      <c r="N3880" s="82" t="s">
        <v>22</v>
      </c>
      <c r="O3880" s="82" t="s">
        <v>22</v>
      </c>
      <c r="P3880" s="82" t="s">
        <v>22</v>
      </c>
      <c r="Q3880" s="82" t="s">
        <v>22</v>
      </c>
      <c r="R3880" s="82" t="s">
        <v>22</v>
      </c>
      <c r="S3880" s="82" t="s">
        <v>22</v>
      </c>
      <c r="T3880" s="80" t="s">
        <v>22</v>
      </c>
      <c r="U3880" s="86">
        <v>1.1600000000000001E-5</v>
      </c>
      <c r="V3880" s="78" t="s">
        <v>3744</v>
      </c>
      <c r="W3880" s="78">
        <v>1</v>
      </c>
      <c r="X3880" s="85" t="s">
        <v>3744</v>
      </c>
      <c r="Y3880" s="78">
        <v>0.25205593199999998</v>
      </c>
      <c r="Z3880" s="49"/>
      <c r="AA3880" s="49"/>
    </row>
    <row r="3881" spans="1:27" ht="15.75" thickBot="1" x14ac:dyDescent="0.3">
      <c r="A3881" s="78" t="s">
        <v>518</v>
      </c>
      <c r="B3881" s="79">
        <v>1.2184090000000001</v>
      </c>
      <c r="C3881" s="109">
        <f t="shared" si="60"/>
        <v>0.42975639111775876</v>
      </c>
      <c r="D3881" s="80">
        <v>8.5246820000000003</v>
      </c>
      <c r="E3881" s="78">
        <v>54.280999999999999</v>
      </c>
      <c r="F3881" s="78">
        <v>9</v>
      </c>
      <c r="G3881" s="78">
        <v>2</v>
      </c>
      <c r="H3881" s="78">
        <v>2</v>
      </c>
      <c r="I3881" s="51"/>
      <c r="J3881" s="81" t="s">
        <v>22</v>
      </c>
      <c r="K3881" s="82" t="s">
        <v>22</v>
      </c>
      <c r="L3881" s="80">
        <v>0.32757239999999999</v>
      </c>
      <c r="M3881" s="83" t="s">
        <v>22</v>
      </c>
      <c r="N3881" s="82" t="s">
        <v>22</v>
      </c>
      <c r="O3881" s="82" t="s">
        <v>22</v>
      </c>
      <c r="P3881" s="82" t="s">
        <v>22</v>
      </c>
      <c r="Q3881" s="82" t="s">
        <v>22</v>
      </c>
      <c r="R3881" s="82" t="s">
        <v>22</v>
      </c>
      <c r="S3881" s="82" t="s">
        <v>22</v>
      </c>
      <c r="T3881" s="80" t="s">
        <v>22</v>
      </c>
      <c r="U3881" s="86">
        <v>3.5199999999999999E-11</v>
      </c>
      <c r="V3881" s="78" t="s">
        <v>518</v>
      </c>
      <c r="W3881" s="78">
        <v>1</v>
      </c>
      <c r="X3881" s="85" t="s">
        <v>518</v>
      </c>
      <c r="Y3881" s="78">
        <v>0.219771831</v>
      </c>
      <c r="Z3881" s="49"/>
      <c r="AA3881" s="49"/>
    </row>
    <row r="3882" spans="1:27" ht="15.75" thickBot="1" x14ac:dyDescent="0.3">
      <c r="A3882" s="78" t="s">
        <v>561</v>
      </c>
      <c r="B3882" s="79">
        <v>1.219587</v>
      </c>
      <c r="C3882" s="109">
        <f t="shared" si="60"/>
        <v>0.42940562648219255</v>
      </c>
      <c r="D3882" s="80">
        <v>9.7766210000000004</v>
      </c>
      <c r="E3882" s="78">
        <v>64.814999999999998</v>
      </c>
      <c r="F3882" s="78">
        <v>35</v>
      </c>
      <c r="G3882" s="78">
        <v>8</v>
      </c>
      <c r="H3882" s="78">
        <v>8</v>
      </c>
      <c r="I3882" s="51"/>
      <c r="J3882" s="81">
        <v>0.44350060000000002</v>
      </c>
      <c r="K3882" s="82">
        <v>1.206331</v>
      </c>
      <c r="L3882" s="80">
        <v>1.5273209999999999</v>
      </c>
      <c r="M3882" s="83">
        <v>1.2711269999999999</v>
      </c>
      <c r="N3882" s="82">
        <v>1.0762849999999999</v>
      </c>
      <c r="O3882" s="82">
        <v>1.5180819999999999</v>
      </c>
      <c r="P3882" s="82" t="s">
        <v>22</v>
      </c>
      <c r="Q3882" s="82" t="s">
        <v>22</v>
      </c>
      <c r="R3882" s="82">
        <v>-1.584025</v>
      </c>
      <c r="S3882" s="82">
        <v>1.3618250000000001</v>
      </c>
      <c r="T3882" s="80">
        <v>1.317941</v>
      </c>
      <c r="U3882" s="86">
        <v>3.6599999999999999E-52</v>
      </c>
      <c r="V3882" s="78" t="s">
        <v>561</v>
      </c>
      <c r="W3882" s="78">
        <v>1</v>
      </c>
      <c r="X3882" s="85" t="s">
        <v>561</v>
      </c>
      <c r="Y3882" s="78">
        <v>0.20020438900000001</v>
      </c>
      <c r="Z3882" s="49"/>
      <c r="AA3882" s="49"/>
    </row>
    <row r="3883" spans="1:27" ht="15.75" thickBot="1" x14ac:dyDescent="0.3">
      <c r="A3883" s="78" t="s">
        <v>3944</v>
      </c>
      <c r="B3883" s="79">
        <v>1.2209490000000001</v>
      </c>
      <c r="C3883" s="109">
        <f t="shared" si="60"/>
        <v>0.42900043032867247</v>
      </c>
      <c r="D3883" s="80">
        <v>9.0167830000000002</v>
      </c>
      <c r="E3883" s="78">
        <v>60.802999999999997</v>
      </c>
      <c r="F3883" s="78">
        <v>29</v>
      </c>
      <c r="G3883" s="78">
        <v>9</v>
      </c>
      <c r="H3883" s="78">
        <v>9</v>
      </c>
      <c r="I3883" s="51"/>
      <c r="J3883" s="81" t="s">
        <v>22</v>
      </c>
      <c r="K3883" s="82">
        <v>1.554834</v>
      </c>
      <c r="L3883" s="80">
        <v>0.58390419999999998</v>
      </c>
      <c r="M3883" s="83">
        <v>1.019987</v>
      </c>
      <c r="N3883" s="82" t="s">
        <v>22</v>
      </c>
      <c r="O3883" s="82">
        <v>0.90696750000000004</v>
      </c>
      <c r="P3883" s="82">
        <v>0.80974369999999996</v>
      </c>
      <c r="Q3883" s="82">
        <v>0.55099920000000002</v>
      </c>
      <c r="R3883" s="82">
        <v>1.257493</v>
      </c>
      <c r="S3883" s="82">
        <v>0.91188329999999995</v>
      </c>
      <c r="T3883" s="80">
        <v>1.3447150000000001</v>
      </c>
      <c r="U3883" s="86">
        <v>2.7200000000000002E-34</v>
      </c>
      <c r="V3883" s="78" t="s">
        <v>3944</v>
      </c>
      <c r="W3883" s="78">
        <v>1</v>
      </c>
      <c r="X3883" s="85" t="s">
        <v>3944</v>
      </c>
      <c r="Y3883" s="78">
        <v>0.27442433300000002</v>
      </c>
      <c r="Z3883" s="49"/>
      <c r="AA3883" s="49"/>
    </row>
    <row r="3884" spans="1:27" ht="15.75" thickBot="1" x14ac:dyDescent="0.3">
      <c r="A3884" s="78" t="s">
        <v>4038</v>
      </c>
      <c r="B3884" s="79">
        <v>1.2228049999999999</v>
      </c>
      <c r="C3884" s="109">
        <f t="shared" si="60"/>
        <v>0.4284488842072865</v>
      </c>
      <c r="D3884" s="80">
        <v>7.1076509999999997</v>
      </c>
      <c r="E3884" s="78">
        <v>60.536000000000001</v>
      </c>
      <c r="F3884" s="78">
        <v>2</v>
      </c>
      <c r="G3884" s="78">
        <v>1</v>
      </c>
      <c r="H3884" s="78">
        <v>1</v>
      </c>
      <c r="I3884" s="51"/>
      <c r="J3884" s="81" t="s">
        <v>22</v>
      </c>
      <c r="K3884" s="82" t="s">
        <v>22</v>
      </c>
      <c r="L3884" s="80" t="s">
        <v>22</v>
      </c>
      <c r="M3884" s="83" t="s">
        <v>22</v>
      </c>
      <c r="N3884" s="82" t="s">
        <v>22</v>
      </c>
      <c r="O3884" s="82" t="s">
        <v>22</v>
      </c>
      <c r="P3884" s="82" t="s">
        <v>22</v>
      </c>
      <c r="Q3884" s="82" t="s">
        <v>22</v>
      </c>
      <c r="R3884" s="82" t="s">
        <v>22</v>
      </c>
      <c r="S3884" s="82" t="s">
        <v>22</v>
      </c>
      <c r="T3884" s="80" t="s">
        <v>22</v>
      </c>
      <c r="U3884" s="84">
        <v>1.4689E-3</v>
      </c>
      <c r="V3884" s="78" t="s">
        <v>4038</v>
      </c>
      <c r="W3884" s="78">
        <v>1</v>
      </c>
      <c r="X3884" s="85" t="s">
        <v>4038</v>
      </c>
      <c r="Y3884" s="78">
        <v>0.25192137799999997</v>
      </c>
      <c r="Z3884" s="49"/>
      <c r="AA3884" s="49"/>
    </row>
    <row r="3885" spans="1:27" ht="15.75" thickBot="1" x14ac:dyDescent="0.3">
      <c r="A3885" s="78" t="s">
        <v>926</v>
      </c>
      <c r="B3885" s="79">
        <v>1.223546</v>
      </c>
      <c r="C3885" s="109">
        <f t="shared" si="60"/>
        <v>0.42822887991280079</v>
      </c>
      <c r="D3885" s="80">
        <v>8.0485190000000006</v>
      </c>
      <c r="E3885" s="78">
        <v>87.21</v>
      </c>
      <c r="F3885" s="78">
        <v>6</v>
      </c>
      <c r="G3885" s="78">
        <v>2</v>
      </c>
      <c r="H3885" s="78">
        <v>2</v>
      </c>
      <c r="I3885" s="51"/>
      <c r="J3885" s="81" t="s">
        <v>22</v>
      </c>
      <c r="K3885" s="82" t="s">
        <v>22</v>
      </c>
      <c r="L3885" s="80" t="s">
        <v>22</v>
      </c>
      <c r="M3885" s="83" t="s">
        <v>22</v>
      </c>
      <c r="N3885" s="82" t="s">
        <v>22</v>
      </c>
      <c r="O3885" s="82" t="s">
        <v>22</v>
      </c>
      <c r="P3885" s="82" t="s">
        <v>22</v>
      </c>
      <c r="Q3885" s="82" t="s">
        <v>22</v>
      </c>
      <c r="R3885" s="82" t="s">
        <v>22</v>
      </c>
      <c r="S3885" s="82" t="s">
        <v>22</v>
      </c>
      <c r="T3885" s="80" t="s">
        <v>22</v>
      </c>
      <c r="U3885" s="86">
        <v>6.7100000000000002E-9</v>
      </c>
      <c r="V3885" s="78" t="s">
        <v>926</v>
      </c>
      <c r="W3885" s="78">
        <v>1</v>
      </c>
      <c r="X3885" s="85" t="s">
        <v>926</v>
      </c>
      <c r="Y3885" s="78">
        <v>0.23369572799999999</v>
      </c>
      <c r="Z3885" s="49"/>
      <c r="AA3885" s="49"/>
    </row>
    <row r="3886" spans="1:27" ht="15.75" thickBot="1" x14ac:dyDescent="0.3">
      <c r="A3886" s="78" t="s">
        <v>4608</v>
      </c>
      <c r="B3886" s="79">
        <v>1.2253369999999999</v>
      </c>
      <c r="C3886" s="109">
        <f t="shared" si="60"/>
        <v>0.42769759503404736</v>
      </c>
      <c r="D3886" s="80">
        <v>8.2955229999999993</v>
      </c>
      <c r="E3886" s="78">
        <v>92.513999999999996</v>
      </c>
      <c r="F3886" s="78">
        <v>4</v>
      </c>
      <c r="G3886" s="78">
        <v>4</v>
      </c>
      <c r="H3886" s="78">
        <v>4</v>
      </c>
      <c r="I3886" s="51"/>
      <c r="J3886" s="81">
        <v>0.96354810000000002</v>
      </c>
      <c r="K3886" s="82" t="s">
        <v>22</v>
      </c>
      <c r="L3886" s="80" t="s">
        <v>22</v>
      </c>
      <c r="M3886" s="83" t="s">
        <v>22</v>
      </c>
      <c r="N3886" s="82" t="s">
        <v>22</v>
      </c>
      <c r="O3886" s="82" t="s">
        <v>22</v>
      </c>
      <c r="P3886" s="82" t="s">
        <v>22</v>
      </c>
      <c r="Q3886" s="82" t="s">
        <v>22</v>
      </c>
      <c r="R3886" s="82" t="s">
        <v>22</v>
      </c>
      <c r="S3886" s="82" t="s">
        <v>22</v>
      </c>
      <c r="T3886" s="80" t="s">
        <v>22</v>
      </c>
      <c r="U3886" s="86">
        <v>8.2199999999999995E-8</v>
      </c>
      <c r="V3886" s="78" t="s">
        <v>4608</v>
      </c>
      <c r="W3886" s="78">
        <v>1</v>
      </c>
      <c r="X3886" s="85" t="s">
        <v>4608</v>
      </c>
      <c r="Y3886" s="78">
        <v>0.23289895399999999</v>
      </c>
      <c r="Z3886" s="49"/>
      <c r="AA3886" s="49"/>
    </row>
    <row r="3887" spans="1:27" ht="15.75" thickBot="1" x14ac:dyDescent="0.3">
      <c r="A3887" s="78" t="s">
        <v>3563</v>
      </c>
      <c r="B3887" s="79">
        <v>1.227495</v>
      </c>
      <c r="C3887" s="109">
        <f t="shared" si="60"/>
        <v>0.42705831824143253</v>
      </c>
      <c r="D3887" s="80">
        <v>7.4799920000000002</v>
      </c>
      <c r="E3887" s="78">
        <v>63.881</v>
      </c>
      <c r="F3887" s="78">
        <v>3</v>
      </c>
      <c r="G3887" s="78">
        <v>3</v>
      </c>
      <c r="H3887" s="78">
        <v>3</v>
      </c>
      <c r="I3887" s="51"/>
      <c r="J3887" s="81" t="s">
        <v>22</v>
      </c>
      <c r="K3887" s="82" t="s">
        <v>22</v>
      </c>
      <c r="L3887" s="80" t="s">
        <v>22</v>
      </c>
      <c r="M3887" s="83" t="s">
        <v>22</v>
      </c>
      <c r="N3887" s="82" t="s">
        <v>22</v>
      </c>
      <c r="O3887" s="82" t="s">
        <v>22</v>
      </c>
      <c r="P3887" s="82" t="s">
        <v>22</v>
      </c>
      <c r="Q3887" s="82" t="s">
        <v>22</v>
      </c>
      <c r="R3887" s="82" t="s">
        <v>22</v>
      </c>
      <c r="S3887" s="82" t="s">
        <v>22</v>
      </c>
      <c r="T3887" s="80" t="s">
        <v>22</v>
      </c>
      <c r="U3887" s="86">
        <v>1.91E-5</v>
      </c>
      <c r="V3887" s="78" t="s">
        <v>3563</v>
      </c>
      <c r="W3887" s="78">
        <v>1</v>
      </c>
      <c r="X3887" s="85" t="s">
        <v>3563</v>
      </c>
      <c r="Y3887" s="78">
        <v>0.24951061299999999</v>
      </c>
      <c r="Z3887" s="49"/>
      <c r="AA3887" s="49"/>
    </row>
    <row r="3888" spans="1:27" ht="15.75" thickBot="1" x14ac:dyDescent="0.3">
      <c r="A3888" s="78" t="s">
        <v>933</v>
      </c>
      <c r="B3888" s="79">
        <v>1.2298340000000001</v>
      </c>
      <c r="C3888" s="109">
        <f t="shared" si="60"/>
        <v>0.42636650182828822</v>
      </c>
      <c r="D3888" s="80">
        <v>9.4687760000000001</v>
      </c>
      <c r="E3888" s="78">
        <v>36.994</v>
      </c>
      <c r="F3888" s="78">
        <v>53</v>
      </c>
      <c r="G3888" s="78">
        <v>13</v>
      </c>
      <c r="H3888" s="78">
        <v>13</v>
      </c>
      <c r="I3888" s="51"/>
      <c r="J3888" s="81">
        <v>1.132511</v>
      </c>
      <c r="K3888" s="82">
        <v>1.1593059999999999</v>
      </c>
      <c r="L3888" s="80">
        <v>1.2356659999999999</v>
      </c>
      <c r="M3888" s="83">
        <v>1.1667799999999999</v>
      </c>
      <c r="N3888" s="82">
        <v>1.393197</v>
      </c>
      <c r="O3888" s="82">
        <v>1.3145800000000001</v>
      </c>
      <c r="P3888" s="82">
        <v>1.041453</v>
      </c>
      <c r="Q3888" s="82">
        <v>1.2085170000000001</v>
      </c>
      <c r="R3888" s="82">
        <v>1.4686349999999999</v>
      </c>
      <c r="S3888" s="82">
        <v>1.5393330000000001</v>
      </c>
      <c r="T3888" s="80">
        <v>1.0531809999999999</v>
      </c>
      <c r="U3888" s="86">
        <v>2.95E-53</v>
      </c>
      <c r="V3888" s="78" t="s">
        <v>933</v>
      </c>
      <c r="W3888" s="78">
        <v>1</v>
      </c>
      <c r="X3888" s="85" t="s">
        <v>934</v>
      </c>
      <c r="Y3888" s="78">
        <v>0.29928034100000001</v>
      </c>
      <c r="Z3888" s="49"/>
      <c r="AA3888" s="49"/>
    </row>
    <row r="3889" spans="1:27" ht="15.75" thickBot="1" x14ac:dyDescent="0.3">
      <c r="A3889" s="78" t="s">
        <v>3826</v>
      </c>
      <c r="B3889" s="79">
        <v>1.232477</v>
      </c>
      <c r="C3889" s="109">
        <f t="shared" si="60"/>
        <v>0.42558611855874662</v>
      </c>
      <c r="D3889" s="80">
        <v>8.9569069999999993</v>
      </c>
      <c r="E3889" s="78">
        <v>12.452999999999999</v>
      </c>
      <c r="F3889" s="78">
        <v>3</v>
      </c>
      <c r="G3889" s="78">
        <v>1</v>
      </c>
      <c r="H3889" s="78">
        <v>1</v>
      </c>
      <c r="I3889" s="51"/>
      <c r="J3889" s="81">
        <v>1.2988930000000001</v>
      </c>
      <c r="K3889" s="82" t="s">
        <v>22</v>
      </c>
      <c r="L3889" s="80" t="s">
        <v>22</v>
      </c>
      <c r="M3889" s="83" t="s">
        <v>22</v>
      </c>
      <c r="N3889" s="82" t="s">
        <v>22</v>
      </c>
      <c r="O3889" s="82" t="s">
        <v>22</v>
      </c>
      <c r="P3889" s="82" t="s">
        <v>22</v>
      </c>
      <c r="Q3889" s="82" t="s">
        <v>22</v>
      </c>
      <c r="R3889" s="82" t="s">
        <v>22</v>
      </c>
      <c r="S3889" s="82" t="s">
        <v>22</v>
      </c>
      <c r="T3889" s="80" t="s">
        <v>22</v>
      </c>
      <c r="U3889" s="86">
        <v>4.8200000000000003E-24</v>
      </c>
      <c r="V3889" s="78" t="s">
        <v>3826</v>
      </c>
      <c r="W3889" s="78">
        <v>1</v>
      </c>
      <c r="X3889" s="85" t="s">
        <v>3826</v>
      </c>
      <c r="Y3889" s="78">
        <v>0.24551978899999999</v>
      </c>
      <c r="Z3889" s="49"/>
      <c r="AA3889" s="49"/>
    </row>
    <row r="3890" spans="1:27" ht="15.75" thickBot="1" x14ac:dyDescent="0.3">
      <c r="A3890" s="78" t="s">
        <v>4217</v>
      </c>
      <c r="B3890" s="79">
        <v>1.2345010000000001</v>
      </c>
      <c r="C3890" s="109">
        <f t="shared" si="60"/>
        <v>0.42498946969690488</v>
      </c>
      <c r="D3890" s="80">
        <v>7.9882869999999997</v>
      </c>
      <c r="E3890" s="78">
        <v>22.503</v>
      </c>
      <c r="F3890" s="78">
        <v>5</v>
      </c>
      <c r="G3890" s="78">
        <v>3</v>
      </c>
      <c r="H3890" s="78">
        <v>3</v>
      </c>
      <c r="I3890" s="51"/>
      <c r="J3890" s="81" t="s">
        <v>22</v>
      </c>
      <c r="K3890" s="82" t="s">
        <v>22</v>
      </c>
      <c r="L3890" s="80" t="s">
        <v>22</v>
      </c>
      <c r="M3890" s="83" t="s">
        <v>22</v>
      </c>
      <c r="N3890" s="82" t="s">
        <v>22</v>
      </c>
      <c r="O3890" s="82" t="s">
        <v>22</v>
      </c>
      <c r="P3890" s="82" t="s">
        <v>22</v>
      </c>
      <c r="Q3890" s="82" t="s">
        <v>22</v>
      </c>
      <c r="R3890" s="82" t="s">
        <v>22</v>
      </c>
      <c r="S3890" s="82" t="s">
        <v>22</v>
      </c>
      <c r="T3890" s="80" t="s">
        <v>22</v>
      </c>
      <c r="U3890" s="86">
        <v>8.6700000000000002E-8</v>
      </c>
      <c r="V3890" s="78" t="s">
        <v>4217</v>
      </c>
      <c r="W3890" s="78">
        <v>2</v>
      </c>
      <c r="X3890" s="85" t="s">
        <v>4218</v>
      </c>
      <c r="Y3890" s="78">
        <v>0.24593910199999999</v>
      </c>
      <c r="Z3890" s="49"/>
      <c r="AA3890" s="49"/>
    </row>
    <row r="3891" spans="1:27" ht="15.75" thickBot="1" x14ac:dyDescent="0.3">
      <c r="A3891" s="78" t="s">
        <v>4879</v>
      </c>
      <c r="B3891" s="79">
        <v>1.2345630000000001</v>
      </c>
      <c r="C3891" s="109">
        <f t="shared" si="60"/>
        <v>0.42497120611368083</v>
      </c>
      <c r="D3891" s="80">
        <v>10.091139999999999</v>
      </c>
      <c r="E3891" s="78">
        <v>50.286000000000001</v>
      </c>
      <c r="F3891" s="78">
        <v>100</v>
      </c>
      <c r="G3891" s="78">
        <v>11</v>
      </c>
      <c r="H3891" s="78">
        <v>11</v>
      </c>
      <c r="I3891" s="51"/>
      <c r="J3891" s="81">
        <v>0.162081</v>
      </c>
      <c r="K3891" s="82">
        <v>1.383386</v>
      </c>
      <c r="L3891" s="80">
        <v>1.503247</v>
      </c>
      <c r="M3891" s="83">
        <v>1.279649</v>
      </c>
      <c r="N3891" s="82">
        <v>1.266397</v>
      </c>
      <c r="O3891" s="82">
        <v>1.2030130000000001</v>
      </c>
      <c r="P3891" s="82">
        <v>1.1854229999999999</v>
      </c>
      <c r="Q3891" s="82">
        <v>1.2212590000000001</v>
      </c>
      <c r="R3891" s="82">
        <v>1.188591</v>
      </c>
      <c r="S3891" s="82">
        <v>1.2557419999999999</v>
      </c>
      <c r="T3891" s="80">
        <v>1.175748</v>
      </c>
      <c r="U3891" s="86">
        <v>2.05E-80</v>
      </c>
      <c r="V3891" s="78" t="s">
        <v>4879</v>
      </c>
      <c r="W3891" s="78">
        <v>1</v>
      </c>
      <c r="X3891" s="85" t="s">
        <v>4879</v>
      </c>
      <c r="Y3891" s="78">
        <v>0.19863422999999999</v>
      </c>
      <c r="Z3891" s="49"/>
      <c r="AA3891" s="49"/>
    </row>
    <row r="3892" spans="1:27" ht="15.75" thickBot="1" x14ac:dyDescent="0.3">
      <c r="A3892" s="78" t="s">
        <v>3287</v>
      </c>
      <c r="B3892" s="79">
        <v>1.235727</v>
      </c>
      <c r="C3892" s="109">
        <f t="shared" si="60"/>
        <v>0.42462846771829404</v>
      </c>
      <c r="D3892" s="80">
        <v>10.46007</v>
      </c>
      <c r="E3892" s="78">
        <v>53.095999999999997</v>
      </c>
      <c r="F3892" s="78">
        <v>126</v>
      </c>
      <c r="G3892" s="78">
        <v>17</v>
      </c>
      <c r="H3892" s="78">
        <v>17</v>
      </c>
      <c r="I3892" s="51"/>
      <c r="J3892" s="81">
        <v>1.2950759999999999</v>
      </c>
      <c r="K3892" s="82">
        <v>1.288772</v>
      </c>
      <c r="L3892" s="80">
        <v>1.214</v>
      </c>
      <c r="M3892" s="83">
        <v>1.3072539999999999</v>
      </c>
      <c r="N3892" s="82">
        <v>1.213503</v>
      </c>
      <c r="O3892" s="82">
        <v>1.2542310000000001</v>
      </c>
      <c r="P3892" s="82">
        <v>1.24987</v>
      </c>
      <c r="Q3892" s="82">
        <v>1.24373</v>
      </c>
      <c r="R3892" s="82">
        <v>1.233336</v>
      </c>
      <c r="S3892" s="82">
        <v>1.361375</v>
      </c>
      <c r="T3892" s="80">
        <v>1.1899189999999999</v>
      </c>
      <c r="U3892" s="86">
        <v>3.6499999999999999E-79</v>
      </c>
      <c r="V3892" s="78" t="s">
        <v>3287</v>
      </c>
      <c r="W3892" s="78">
        <v>2</v>
      </c>
      <c r="X3892" s="85" t="s">
        <v>3288</v>
      </c>
      <c r="Y3892" s="78">
        <v>0.476278115</v>
      </c>
      <c r="Z3892" s="49"/>
      <c r="AA3892" s="49"/>
    </row>
    <row r="3893" spans="1:27" ht="15.75" thickBot="1" x14ac:dyDescent="0.3">
      <c r="A3893" s="78" t="s">
        <v>5002</v>
      </c>
      <c r="B3893" s="79">
        <v>1.2360329999999999</v>
      </c>
      <c r="C3893" s="109">
        <f t="shared" si="60"/>
        <v>0.42453841228144101</v>
      </c>
      <c r="D3893" s="80">
        <v>9.6972989999999992</v>
      </c>
      <c r="E3893" s="78">
        <v>69.28</v>
      </c>
      <c r="F3893" s="78">
        <v>57</v>
      </c>
      <c r="G3893" s="78">
        <v>11</v>
      </c>
      <c r="H3893" s="78">
        <v>10</v>
      </c>
      <c r="I3893" s="51"/>
      <c r="J3893" s="81" t="s">
        <v>22</v>
      </c>
      <c r="K3893" s="82">
        <v>1.2458</v>
      </c>
      <c r="L3893" s="80">
        <v>1.4882580000000001</v>
      </c>
      <c r="M3893" s="83">
        <v>0.6586457</v>
      </c>
      <c r="N3893" s="82">
        <v>1.2360329999999999</v>
      </c>
      <c r="O3893" s="82">
        <v>1.2188429999999999</v>
      </c>
      <c r="P3893" s="82">
        <v>1.176706</v>
      </c>
      <c r="Q3893" s="82">
        <v>1.3175939999999999</v>
      </c>
      <c r="R3893" s="82">
        <v>1.3067869999999999</v>
      </c>
      <c r="S3893" s="82">
        <v>1.0340039999999999</v>
      </c>
      <c r="T3893" s="80">
        <v>1.1015159999999999</v>
      </c>
      <c r="U3893" s="86">
        <v>1.5300000000000001E-188</v>
      </c>
      <c r="V3893" s="78" t="s">
        <v>5002</v>
      </c>
      <c r="W3893" s="78">
        <v>1</v>
      </c>
      <c r="X3893" s="85" t="s">
        <v>5002</v>
      </c>
      <c r="Y3893" s="78">
        <v>0.19330476199999999</v>
      </c>
      <c r="Z3893" s="49"/>
      <c r="AA3893" s="49"/>
    </row>
    <row r="3894" spans="1:27" ht="15.75" thickBot="1" x14ac:dyDescent="0.3">
      <c r="A3894" s="78" t="s">
        <v>500</v>
      </c>
      <c r="B3894" s="79">
        <v>1.2381139999999999</v>
      </c>
      <c r="C3894" s="109">
        <f t="shared" si="60"/>
        <v>0.42392648284016415</v>
      </c>
      <c r="D3894" s="80">
        <v>8.7174630000000004</v>
      </c>
      <c r="E3894" s="78">
        <v>62.273000000000003</v>
      </c>
      <c r="F3894" s="78">
        <v>12</v>
      </c>
      <c r="G3894" s="78">
        <v>5</v>
      </c>
      <c r="H3894" s="78">
        <v>5</v>
      </c>
      <c r="I3894" s="51"/>
      <c r="J3894" s="81" t="s">
        <v>22</v>
      </c>
      <c r="K3894" s="82">
        <v>1.2936650000000001</v>
      </c>
      <c r="L3894" s="80">
        <v>1.3174779999999999</v>
      </c>
      <c r="M3894" s="83" t="s">
        <v>22</v>
      </c>
      <c r="N3894" s="82" t="s">
        <v>22</v>
      </c>
      <c r="O3894" s="82" t="s">
        <v>22</v>
      </c>
      <c r="P3894" s="82">
        <v>0.2367069</v>
      </c>
      <c r="Q3894" s="82">
        <v>0.87144940000000004</v>
      </c>
      <c r="R3894" s="82" t="s">
        <v>22</v>
      </c>
      <c r="S3894" s="82" t="s">
        <v>22</v>
      </c>
      <c r="T3894" s="80">
        <v>1.550999</v>
      </c>
      <c r="U3894" s="86">
        <v>4.8700000000000002E-82</v>
      </c>
      <c r="V3894" s="78" t="s">
        <v>501</v>
      </c>
      <c r="W3894" s="78">
        <v>2</v>
      </c>
      <c r="X3894" s="85" t="s">
        <v>501</v>
      </c>
      <c r="Y3894" s="78">
        <v>0.24302173099999999</v>
      </c>
      <c r="Z3894" s="49"/>
      <c r="AA3894" s="49" t="s">
        <v>502</v>
      </c>
    </row>
    <row r="3895" spans="1:27" ht="15.75" thickBot="1" x14ac:dyDescent="0.3">
      <c r="A3895" s="78" t="s">
        <v>1998</v>
      </c>
      <c r="B3895" s="79">
        <v>1.2382979999999999</v>
      </c>
      <c r="C3895" s="109">
        <f t="shared" si="60"/>
        <v>0.42387241909373019</v>
      </c>
      <c r="D3895" s="80">
        <v>7.8126790000000002</v>
      </c>
      <c r="E3895" s="78">
        <v>147.33000000000001</v>
      </c>
      <c r="F3895" s="78">
        <v>6</v>
      </c>
      <c r="G3895" s="78">
        <v>3</v>
      </c>
      <c r="H3895" s="78">
        <v>3</v>
      </c>
      <c r="I3895" s="51"/>
      <c r="J3895" s="81">
        <v>2.1026919999999998</v>
      </c>
      <c r="K3895" s="82" t="s">
        <v>22</v>
      </c>
      <c r="L3895" s="80" t="s">
        <v>22</v>
      </c>
      <c r="M3895" s="83" t="s">
        <v>22</v>
      </c>
      <c r="N3895" s="82" t="s">
        <v>22</v>
      </c>
      <c r="O3895" s="82" t="s">
        <v>22</v>
      </c>
      <c r="P3895" s="82" t="s">
        <v>22</v>
      </c>
      <c r="Q3895" s="82" t="s">
        <v>22</v>
      </c>
      <c r="R3895" s="82" t="s">
        <v>22</v>
      </c>
      <c r="S3895" s="82" t="s">
        <v>22</v>
      </c>
      <c r="T3895" s="80" t="s">
        <v>22</v>
      </c>
      <c r="U3895" s="86">
        <v>9.850000000000001E-7</v>
      </c>
      <c r="V3895" s="78" t="s">
        <v>1998</v>
      </c>
      <c r="W3895" s="78">
        <v>1</v>
      </c>
      <c r="X3895" s="85" t="s">
        <v>1998</v>
      </c>
      <c r="Y3895" s="78">
        <v>0.244018968</v>
      </c>
      <c r="Z3895" s="49"/>
      <c r="AA3895" s="49"/>
    </row>
    <row r="3896" spans="1:27" ht="15.75" thickBot="1" x14ac:dyDescent="0.3">
      <c r="A3896" s="78" t="s">
        <v>3804</v>
      </c>
      <c r="B3896" s="79">
        <v>1.2382979999999999</v>
      </c>
      <c r="C3896" s="109">
        <f t="shared" si="60"/>
        <v>0.42387241909373019</v>
      </c>
      <c r="D3896" s="80">
        <v>10.57831</v>
      </c>
      <c r="E3896" s="78">
        <v>48.988999999999997</v>
      </c>
      <c r="F3896" s="78">
        <v>128</v>
      </c>
      <c r="G3896" s="78">
        <v>17</v>
      </c>
      <c r="H3896" s="78">
        <v>17</v>
      </c>
      <c r="I3896" s="51"/>
      <c r="J3896" s="81">
        <v>1.49057</v>
      </c>
      <c r="K3896" s="82">
        <v>1.331189</v>
      </c>
      <c r="L3896" s="80">
        <v>1.3779570000000001</v>
      </c>
      <c r="M3896" s="83">
        <v>1.0385770000000001</v>
      </c>
      <c r="N3896" s="82">
        <v>1.143394</v>
      </c>
      <c r="O3896" s="82">
        <v>1.192005</v>
      </c>
      <c r="P3896" s="82">
        <v>1.2668170000000001</v>
      </c>
      <c r="Q3896" s="82">
        <v>1.172744</v>
      </c>
      <c r="R3896" s="82">
        <v>1.157626</v>
      </c>
      <c r="S3896" s="82">
        <v>1.300241</v>
      </c>
      <c r="T3896" s="80">
        <v>1.243852</v>
      </c>
      <c r="U3896" s="86">
        <v>1.4899999999999999E-135</v>
      </c>
      <c r="V3896" s="78" t="s">
        <v>3804</v>
      </c>
      <c r="W3896" s="78">
        <v>1</v>
      </c>
      <c r="X3896" s="85" t="s">
        <v>3804</v>
      </c>
      <c r="Y3896" s="78">
        <v>0.475079427</v>
      </c>
      <c r="Z3896" s="49"/>
      <c r="AA3896" s="49"/>
    </row>
    <row r="3897" spans="1:27" ht="15.75" thickBot="1" x14ac:dyDescent="0.3">
      <c r="A3897" s="78" t="s">
        <v>3719</v>
      </c>
      <c r="B3897" s="79">
        <v>1.238542</v>
      </c>
      <c r="C3897" s="109">
        <f t="shared" si="60"/>
        <v>0.42380073649844519</v>
      </c>
      <c r="D3897" s="80">
        <v>9.0264509999999998</v>
      </c>
      <c r="E3897" s="78">
        <v>113.6</v>
      </c>
      <c r="F3897" s="78">
        <v>21</v>
      </c>
      <c r="G3897" s="78">
        <v>8</v>
      </c>
      <c r="H3897" s="78">
        <v>8</v>
      </c>
      <c r="I3897" s="51"/>
      <c r="J3897" s="81">
        <v>1.613154</v>
      </c>
      <c r="K3897" s="82">
        <v>1.147176</v>
      </c>
      <c r="L3897" s="80">
        <v>1.494262</v>
      </c>
      <c r="M3897" s="83">
        <v>5.4719010000000004E-3</v>
      </c>
      <c r="N3897" s="82">
        <v>-7.3135240000000004E-2</v>
      </c>
      <c r="O3897" s="82" t="s">
        <v>22</v>
      </c>
      <c r="P3897" s="82" t="s">
        <v>22</v>
      </c>
      <c r="Q3897" s="82" t="s">
        <v>22</v>
      </c>
      <c r="R3897" s="82" t="s">
        <v>22</v>
      </c>
      <c r="S3897" s="82">
        <v>1.6676200000000001</v>
      </c>
      <c r="T3897" s="80">
        <v>1.238542</v>
      </c>
      <c r="U3897" s="86">
        <v>1.31E-26</v>
      </c>
      <c r="V3897" s="78" t="s">
        <v>3719</v>
      </c>
      <c r="W3897" s="78">
        <v>1</v>
      </c>
      <c r="X3897" s="85" t="s">
        <v>3719</v>
      </c>
      <c r="Y3897" s="78">
        <v>0.26611987599999998</v>
      </c>
      <c r="Z3897" s="49"/>
      <c r="AA3897" s="49"/>
    </row>
    <row r="3898" spans="1:27" ht="15.75" thickBot="1" x14ac:dyDescent="0.3">
      <c r="A3898" s="78" t="s">
        <v>5034</v>
      </c>
      <c r="B3898" s="79">
        <v>1.2386649999999999</v>
      </c>
      <c r="C3898" s="109">
        <f t="shared" si="60"/>
        <v>0.42376460601552557</v>
      </c>
      <c r="D3898" s="80">
        <v>7.8256860000000001</v>
      </c>
      <c r="E3898" s="78">
        <v>18.231999999999999</v>
      </c>
      <c r="F3898" s="78">
        <v>11</v>
      </c>
      <c r="G3898" s="78">
        <v>3</v>
      </c>
      <c r="H3898" s="78">
        <v>3</v>
      </c>
      <c r="I3898" s="51"/>
      <c r="J3898" s="81" t="s">
        <v>22</v>
      </c>
      <c r="K3898" s="82" t="s">
        <v>22</v>
      </c>
      <c r="L3898" s="80" t="s">
        <v>22</v>
      </c>
      <c r="M3898" s="83">
        <v>1.527871</v>
      </c>
      <c r="N3898" s="82" t="s">
        <v>22</v>
      </c>
      <c r="O3898" s="82" t="s">
        <v>22</v>
      </c>
      <c r="P3898" s="82" t="s">
        <v>22</v>
      </c>
      <c r="Q3898" s="82" t="s">
        <v>22</v>
      </c>
      <c r="R3898" s="82" t="s">
        <v>22</v>
      </c>
      <c r="S3898" s="82" t="s">
        <v>22</v>
      </c>
      <c r="T3898" s="80">
        <v>1.069083</v>
      </c>
      <c r="U3898" s="86">
        <v>2.52E-9</v>
      </c>
      <c r="V3898" s="78" t="s">
        <v>5034</v>
      </c>
      <c r="W3898" s="78">
        <v>1</v>
      </c>
      <c r="X3898" s="85" t="s">
        <v>5034</v>
      </c>
      <c r="Y3898" s="78">
        <v>0.24383394799999999</v>
      </c>
      <c r="Z3898" s="49"/>
      <c r="AA3898" s="49"/>
    </row>
    <row r="3899" spans="1:27" ht="15.75" thickBot="1" x14ac:dyDescent="0.3">
      <c r="A3899" s="78" t="s">
        <v>4637</v>
      </c>
      <c r="B3899" s="79">
        <v>1.2389699999999999</v>
      </c>
      <c r="C3899" s="109">
        <f t="shared" si="60"/>
        <v>0.42367502745598223</v>
      </c>
      <c r="D3899" s="80">
        <v>9.2864109999999993</v>
      </c>
      <c r="E3899" s="78">
        <v>57.030999999999999</v>
      </c>
      <c r="F3899" s="78">
        <v>48</v>
      </c>
      <c r="G3899" s="78">
        <v>15</v>
      </c>
      <c r="H3899" s="78">
        <v>15</v>
      </c>
      <c r="I3899" s="51"/>
      <c r="J3899" s="81">
        <v>1.2954289999999999</v>
      </c>
      <c r="K3899" s="82">
        <v>1.0812029999999999</v>
      </c>
      <c r="L3899" s="80">
        <v>1.0633649999999999</v>
      </c>
      <c r="M3899" s="83">
        <v>1.0545709999999999</v>
      </c>
      <c r="N3899" s="82">
        <v>0.93930179999999996</v>
      </c>
      <c r="O3899" s="82">
        <v>1.456386</v>
      </c>
      <c r="P3899" s="82">
        <v>1.5812550000000001</v>
      </c>
      <c r="Q3899" s="82">
        <v>1.4797480000000001</v>
      </c>
      <c r="R3899" s="82">
        <v>0.98957499999999998</v>
      </c>
      <c r="S3899" s="82">
        <v>0.8980148</v>
      </c>
      <c r="T3899" s="80">
        <v>1.4694689999999999</v>
      </c>
      <c r="U3899" s="86">
        <v>1.9299999999999999E-59</v>
      </c>
      <c r="V3899" s="78" t="s">
        <v>4637</v>
      </c>
      <c r="W3899" s="78">
        <v>1</v>
      </c>
      <c r="X3899" s="85" t="s">
        <v>4637</v>
      </c>
      <c r="Y3899" s="78">
        <v>0.29493662300000001</v>
      </c>
      <c r="Z3899" s="49"/>
      <c r="AA3899" s="49"/>
    </row>
    <row r="3900" spans="1:27" ht="15.75" thickBot="1" x14ac:dyDescent="0.3">
      <c r="A3900" s="78" t="s">
        <v>3369</v>
      </c>
      <c r="B3900" s="79">
        <v>1.23952</v>
      </c>
      <c r="C3900" s="109">
        <f t="shared" si="60"/>
        <v>0.42351354020699161</v>
      </c>
      <c r="D3900" s="80">
        <v>8.8117760000000001</v>
      </c>
      <c r="E3900" s="78">
        <v>46.143999999999998</v>
      </c>
      <c r="F3900" s="78">
        <v>26</v>
      </c>
      <c r="G3900" s="78">
        <v>5</v>
      </c>
      <c r="H3900" s="78">
        <v>5</v>
      </c>
      <c r="I3900" s="51"/>
      <c r="J3900" s="81">
        <v>-0.43828780000000001</v>
      </c>
      <c r="K3900" s="82">
        <v>-0.14992069999999999</v>
      </c>
      <c r="L3900" s="80" t="s">
        <v>22</v>
      </c>
      <c r="M3900" s="83">
        <v>1.4930840000000001</v>
      </c>
      <c r="N3900" s="82">
        <v>0.95939920000000001</v>
      </c>
      <c r="O3900" s="82" t="s">
        <v>22</v>
      </c>
      <c r="P3900" s="82">
        <v>1.3182879999999999</v>
      </c>
      <c r="Q3900" s="82">
        <v>1.6006499999999999</v>
      </c>
      <c r="R3900" s="82">
        <v>1.5226580000000001</v>
      </c>
      <c r="S3900" s="82">
        <v>1.3395360000000001</v>
      </c>
      <c r="T3900" s="80">
        <v>1.277628</v>
      </c>
      <c r="U3900" s="86">
        <v>3.1300000000000001E-16</v>
      </c>
      <c r="V3900" s="78" t="s">
        <v>3369</v>
      </c>
      <c r="W3900" s="78">
        <v>1</v>
      </c>
      <c r="X3900" s="85" t="s">
        <v>3369</v>
      </c>
      <c r="Y3900" s="78">
        <v>0.24240155399999999</v>
      </c>
      <c r="Z3900" s="49"/>
      <c r="AA3900" s="49"/>
    </row>
    <row r="3901" spans="1:27" ht="15.75" thickBot="1" x14ac:dyDescent="0.3">
      <c r="A3901" s="78" t="s">
        <v>1881</v>
      </c>
      <c r="B3901" s="79">
        <v>1.242999</v>
      </c>
      <c r="C3901" s="109">
        <f t="shared" si="60"/>
        <v>0.42249348505632323</v>
      </c>
      <c r="D3901" s="80">
        <v>8.1562160000000006</v>
      </c>
      <c r="E3901" s="78">
        <v>54.246000000000002</v>
      </c>
      <c r="F3901" s="78">
        <v>9</v>
      </c>
      <c r="G3901" s="78">
        <v>5</v>
      </c>
      <c r="H3901" s="78">
        <v>5</v>
      </c>
      <c r="I3901" s="51"/>
      <c r="J3901" s="81" t="s">
        <v>22</v>
      </c>
      <c r="K3901" s="82" t="s">
        <v>22</v>
      </c>
      <c r="L3901" s="80" t="s">
        <v>22</v>
      </c>
      <c r="M3901" s="83" t="s">
        <v>22</v>
      </c>
      <c r="N3901" s="82" t="s">
        <v>22</v>
      </c>
      <c r="O3901" s="82" t="s">
        <v>22</v>
      </c>
      <c r="P3901" s="82">
        <v>0.85215870000000005</v>
      </c>
      <c r="Q3901" s="82">
        <v>1.3548469999999999</v>
      </c>
      <c r="R3901" s="82">
        <v>2.177057</v>
      </c>
      <c r="S3901" s="82" t="s">
        <v>22</v>
      </c>
      <c r="T3901" s="80" t="s">
        <v>22</v>
      </c>
      <c r="U3901" s="86">
        <v>4.2100000000000001E-19</v>
      </c>
      <c r="V3901" s="78" t="s">
        <v>1881</v>
      </c>
      <c r="W3901" s="78">
        <v>1</v>
      </c>
      <c r="X3901" s="85" t="s">
        <v>1881</v>
      </c>
      <c r="Y3901" s="78">
        <v>0.22514198199999999</v>
      </c>
      <c r="Z3901" s="49"/>
      <c r="AA3901" s="49"/>
    </row>
    <row r="3902" spans="1:27" ht="15.75" thickBot="1" x14ac:dyDescent="0.3">
      <c r="A3902" s="78" t="s">
        <v>218</v>
      </c>
      <c r="B3902" s="79">
        <v>1.246712</v>
      </c>
      <c r="C3902" s="109">
        <f t="shared" si="60"/>
        <v>0.42140753041861717</v>
      </c>
      <c r="D3902" s="80">
        <v>9.3487720000000003</v>
      </c>
      <c r="E3902" s="78">
        <v>94.881</v>
      </c>
      <c r="F3902" s="78">
        <v>69</v>
      </c>
      <c r="G3902" s="78">
        <v>37</v>
      </c>
      <c r="H3902" s="78">
        <v>37</v>
      </c>
      <c r="I3902" s="51"/>
      <c r="J3902" s="81">
        <v>0.61145570000000005</v>
      </c>
      <c r="K3902" s="82">
        <v>0.99443499999999996</v>
      </c>
      <c r="L3902" s="80">
        <v>0.68490839999999997</v>
      </c>
      <c r="M3902" s="83">
        <v>1.1251880000000001</v>
      </c>
      <c r="N3902" s="82">
        <v>1.3650770000000001</v>
      </c>
      <c r="O3902" s="82">
        <v>1.4181900000000001</v>
      </c>
      <c r="P3902" s="82">
        <v>0.33502579999999998</v>
      </c>
      <c r="Q3902" s="82">
        <v>1.3309029999999999</v>
      </c>
      <c r="R3902" s="82">
        <v>1.002162</v>
      </c>
      <c r="S3902" s="82">
        <v>0.75804729999999998</v>
      </c>
      <c r="T3902" s="80">
        <v>1.85989</v>
      </c>
      <c r="U3902" s="86">
        <v>2.3500000000000001E-132</v>
      </c>
      <c r="V3902" s="78" t="s">
        <v>218</v>
      </c>
      <c r="W3902" s="78">
        <v>1</v>
      </c>
      <c r="X3902" s="85" t="s">
        <v>218</v>
      </c>
      <c r="Y3902" s="78">
        <v>0.29128907700000001</v>
      </c>
      <c r="Z3902" s="49"/>
      <c r="AA3902" s="49"/>
    </row>
    <row r="3903" spans="1:27" ht="15.75" thickBot="1" x14ac:dyDescent="0.3">
      <c r="A3903" s="78" t="s">
        <v>2678</v>
      </c>
      <c r="B3903" s="79">
        <v>1.2467729999999999</v>
      </c>
      <c r="C3903" s="109">
        <f t="shared" si="60"/>
        <v>0.42138971285136462</v>
      </c>
      <c r="D3903" s="80">
        <v>9.6062840000000005</v>
      </c>
      <c r="E3903" s="78">
        <v>99.69</v>
      </c>
      <c r="F3903" s="78">
        <v>50</v>
      </c>
      <c r="G3903" s="78">
        <v>15</v>
      </c>
      <c r="H3903" s="78">
        <v>15</v>
      </c>
      <c r="I3903" s="51"/>
      <c r="J3903" s="81">
        <v>2.195662</v>
      </c>
      <c r="K3903" s="82">
        <v>1.025738</v>
      </c>
      <c r="L3903" s="80">
        <v>0.82562290000000005</v>
      </c>
      <c r="M3903" s="83">
        <v>1.9619200000000001</v>
      </c>
      <c r="N3903" s="82">
        <v>-0.30479010000000001</v>
      </c>
      <c r="O3903" s="82">
        <v>1.2842180000000001</v>
      </c>
      <c r="P3903" s="82">
        <v>1.614239</v>
      </c>
      <c r="Q3903" s="82">
        <v>2.0261269999999998</v>
      </c>
      <c r="R3903" s="82">
        <v>2.163853</v>
      </c>
      <c r="S3903" s="82">
        <v>2.3535210000000002</v>
      </c>
      <c r="T3903" s="80">
        <v>0.1051417</v>
      </c>
      <c r="U3903" s="86">
        <v>6.0299999999999999E-46</v>
      </c>
      <c r="V3903" s="78" t="s">
        <v>2678</v>
      </c>
      <c r="W3903" s="78">
        <v>1</v>
      </c>
      <c r="X3903" s="85" t="s">
        <v>2678</v>
      </c>
      <c r="Y3903" s="78">
        <v>0.188894583</v>
      </c>
      <c r="Z3903" s="49"/>
      <c r="AA3903" s="49"/>
    </row>
    <row r="3904" spans="1:27" ht="15.75" thickBot="1" x14ac:dyDescent="0.3">
      <c r="A3904" s="78" t="s">
        <v>1414</v>
      </c>
      <c r="B3904" s="79">
        <v>1.247806</v>
      </c>
      <c r="C3904" s="109">
        <f t="shared" si="60"/>
        <v>0.42108809694652194</v>
      </c>
      <c r="D3904" s="80">
        <v>10.726889999999999</v>
      </c>
      <c r="E3904" s="78">
        <v>48.869</v>
      </c>
      <c r="F3904" s="78">
        <v>177</v>
      </c>
      <c r="G3904" s="78">
        <v>26</v>
      </c>
      <c r="H3904" s="78">
        <v>26</v>
      </c>
      <c r="I3904" s="51"/>
      <c r="J3904" s="81">
        <v>1.4370149999999999</v>
      </c>
      <c r="K3904" s="82">
        <v>1.3225629999999999</v>
      </c>
      <c r="L3904" s="80">
        <v>1.4362680000000001</v>
      </c>
      <c r="M3904" s="83">
        <v>1.153481</v>
      </c>
      <c r="N3904" s="82">
        <v>1.164722</v>
      </c>
      <c r="O3904" s="82">
        <v>1.2353590000000001</v>
      </c>
      <c r="P3904" s="82">
        <v>1.177025</v>
      </c>
      <c r="Q3904" s="82">
        <v>1.18428</v>
      </c>
      <c r="R3904" s="82">
        <v>1.249627</v>
      </c>
      <c r="S3904" s="82">
        <v>1.165044</v>
      </c>
      <c r="T3904" s="80">
        <v>1.1770890000000001</v>
      </c>
      <c r="U3904" s="86">
        <v>3.9600000000000001E-229</v>
      </c>
      <c r="V3904" s="78" t="s">
        <v>1414</v>
      </c>
      <c r="W3904" s="78">
        <v>1</v>
      </c>
      <c r="X3904" s="85" t="s">
        <v>1414</v>
      </c>
      <c r="Y3904" s="78">
        <v>0.47066013800000001</v>
      </c>
      <c r="Z3904" s="49"/>
      <c r="AA3904" s="49"/>
    </row>
    <row r="3905" spans="1:27" ht="15.75" thickBot="1" x14ac:dyDescent="0.3">
      <c r="A3905" s="78" t="s">
        <v>2378</v>
      </c>
      <c r="B3905" s="79">
        <v>1.2487170000000001</v>
      </c>
      <c r="C3905" s="109">
        <f t="shared" si="60"/>
        <v>0.4208222818200284</v>
      </c>
      <c r="D3905" s="80">
        <v>8.4071020000000001</v>
      </c>
      <c r="E3905" s="78">
        <v>84.950999999999993</v>
      </c>
      <c r="F3905" s="78">
        <v>10</v>
      </c>
      <c r="G3905" s="78">
        <v>5</v>
      </c>
      <c r="H3905" s="78">
        <v>5</v>
      </c>
      <c r="I3905" s="51"/>
      <c r="J3905" s="81" t="s">
        <v>22</v>
      </c>
      <c r="K3905" s="82">
        <v>0.88760329999999998</v>
      </c>
      <c r="L3905" s="80">
        <v>1.682933</v>
      </c>
      <c r="M3905" s="83" t="s">
        <v>22</v>
      </c>
      <c r="N3905" s="82" t="s">
        <v>22</v>
      </c>
      <c r="O3905" s="82" t="s">
        <v>22</v>
      </c>
      <c r="P3905" s="82" t="s">
        <v>22</v>
      </c>
      <c r="Q3905" s="82" t="s">
        <v>22</v>
      </c>
      <c r="R3905" s="82" t="s">
        <v>22</v>
      </c>
      <c r="S3905" s="82">
        <v>1.2487170000000001</v>
      </c>
      <c r="T3905" s="80" t="s">
        <v>22</v>
      </c>
      <c r="U3905" s="86">
        <v>2.08E-21</v>
      </c>
      <c r="V3905" s="78" t="s">
        <v>2378</v>
      </c>
      <c r="W3905" s="78">
        <v>1</v>
      </c>
      <c r="X3905" s="85" t="s">
        <v>2378</v>
      </c>
      <c r="Y3905" s="78">
        <v>0.22267056399999999</v>
      </c>
      <c r="Z3905" s="49"/>
      <c r="AA3905" s="49"/>
    </row>
    <row r="3906" spans="1:27" ht="15.75" thickBot="1" x14ac:dyDescent="0.3">
      <c r="A3906" s="78" t="s">
        <v>861</v>
      </c>
      <c r="B3906" s="79">
        <v>1.249385</v>
      </c>
      <c r="C3906" s="109">
        <f t="shared" si="60"/>
        <v>0.42062747681522999</v>
      </c>
      <c r="D3906" s="80">
        <v>8.6056069999999991</v>
      </c>
      <c r="E3906" s="78">
        <v>62.905000000000001</v>
      </c>
      <c r="F3906" s="78">
        <v>12</v>
      </c>
      <c r="G3906" s="78">
        <v>5</v>
      </c>
      <c r="H3906" s="78">
        <v>5</v>
      </c>
      <c r="I3906" s="51"/>
      <c r="J3906" s="81" t="s">
        <v>22</v>
      </c>
      <c r="K3906" s="82">
        <v>0.2348692</v>
      </c>
      <c r="L3906" s="80" t="s">
        <v>22</v>
      </c>
      <c r="M3906" s="83">
        <v>1.363059</v>
      </c>
      <c r="N3906" s="82">
        <v>1.34022</v>
      </c>
      <c r="O3906" s="82" t="s">
        <v>22</v>
      </c>
      <c r="P3906" s="82" t="s">
        <v>22</v>
      </c>
      <c r="Q3906" s="82" t="s">
        <v>22</v>
      </c>
      <c r="R3906" s="82" t="s">
        <v>22</v>
      </c>
      <c r="S3906" s="82" t="s">
        <v>22</v>
      </c>
      <c r="T3906" s="80" t="s">
        <v>22</v>
      </c>
      <c r="U3906" s="86">
        <v>9.2599999999999995E-28</v>
      </c>
      <c r="V3906" s="78" t="s">
        <v>861</v>
      </c>
      <c r="W3906" s="78">
        <v>1</v>
      </c>
      <c r="X3906" s="85" t="s">
        <v>861</v>
      </c>
      <c r="Y3906" s="78">
        <v>0.20632626900000001</v>
      </c>
      <c r="Z3906" s="49"/>
      <c r="AA3906" s="49"/>
    </row>
    <row r="3907" spans="1:27" ht="15.75" thickBot="1" x14ac:dyDescent="0.3">
      <c r="A3907" s="78" t="s">
        <v>1049</v>
      </c>
      <c r="B3907" s="79">
        <v>1.252113</v>
      </c>
      <c r="C3907" s="109">
        <f t="shared" ref="C3907:C3970" si="61">POWER(2, -B3907)</f>
        <v>0.41983286151025767</v>
      </c>
      <c r="D3907" s="80">
        <v>9.4776710000000008</v>
      </c>
      <c r="E3907" s="78">
        <v>72.070999999999998</v>
      </c>
      <c r="F3907" s="78">
        <v>47</v>
      </c>
      <c r="G3907" s="78">
        <v>11</v>
      </c>
      <c r="H3907" s="78">
        <v>11</v>
      </c>
      <c r="I3907" s="51"/>
      <c r="J3907" s="81" t="s">
        <v>22</v>
      </c>
      <c r="K3907" s="82">
        <v>1.2647170000000001</v>
      </c>
      <c r="L3907" s="80">
        <v>1.410504</v>
      </c>
      <c r="M3907" s="83">
        <v>1.296252</v>
      </c>
      <c r="N3907" s="82">
        <v>1.2478670000000001</v>
      </c>
      <c r="O3907" s="82">
        <v>1.246043</v>
      </c>
      <c r="P3907" s="82">
        <v>1.3305009999999999</v>
      </c>
      <c r="Q3907" s="82">
        <v>1.198431</v>
      </c>
      <c r="R3907" s="82">
        <v>1.6532439999999999</v>
      </c>
      <c r="S3907" s="82">
        <v>1.283388</v>
      </c>
      <c r="T3907" s="80">
        <v>1.290424</v>
      </c>
      <c r="U3907" s="86">
        <v>1.3600000000000001E-36</v>
      </c>
      <c r="V3907" s="78" t="s">
        <v>1049</v>
      </c>
      <c r="W3907" s="78">
        <v>1</v>
      </c>
      <c r="X3907" s="85" t="s">
        <v>1049</v>
      </c>
      <c r="Y3907" s="78">
        <v>0.28876254000000001</v>
      </c>
      <c r="Z3907" s="49"/>
      <c r="AA3907" s="49"/>
    </row>
    <row r="3908" spans="1:27" ht="15.75" thickBot="1" x14ac:dyDescent="0.3">
      <c r="A3908" s="78" t="s">
        <v>36</v>
      </c>
      <c r="B3908" s="79">
        <v>1.252416</v>
      </c>
      <c r="C3908" s="109">
        <f t="shared" si="61"/>
        <v>0.419744695961833</v>
      </c>
      <c r="D3908" s="80">
        <v>8.2976290000000006</v>
      </c>
      <c r="E3908" s="78">
        <v>21.888999999999999</v>
      </c>
      <c r="F3908" s="78">
        <v>4</v>
      </c>
      <c r="G3908" s="78">
        <v>2</v>
      </c>
      <c r="H3908" s="78">
        <v>2</v>
      </c>
      <c r="I3908" s="51"/>
      <c r="J3908" s="81" t="s">
        <v>22</v>
      </c>
      <c r="K3908" s="82">
        <v>1.252416</v>
      </c>
      <c r="L3908" s="80" t="s">
        <v>22</v>
      </c>
      <c r="M3908" s="83" t="s">
        <v>22</v>
      </c>
      <c r="N3908" s="82" t="s">
        <v>22</v>
      </c>
      <c r="O3908" s="82" t="s">
        <v>22</v>
      </c>
      <c r="P3908" s="82" t="s">
        <v>22</v>
      </c>
      <c r="Q3908" s="82" t="s">
        <v>22</v>
      </c>
      <c r="R3908" s="82" t="s">
        <v>22</v>
      </c>
      <c r="S3908" s="82" t="s">
        <v>22</v>
      </c>
      <c r="T3908" s="80" t="s">
        <v>22</v>
      </c>
      <c r="U3908" s="86">
        <v>6.7700000000000006E-5</v>
      </c>
      <c r="V3908" s="78" t="s">
        <v>36</v>
      </c>
      <c r="W3908" s="78">
        <v>1</v>
      </c>
      <c r="X3908" s="85" t="s">
        <v>36</v>
      </c>
      <c r="Y3908" s="78">
        <v>0.22108244699999999</v>
      </c>
      <c r="Z3908" s="49"/>
      <c r="AA3908" s="49"/>
    </row>
    <row r="3909" spans="1:27" ht="15.75" thickBot="1" x14ac:dyDescent="0.3">
      <c r="A3909" s="78" t="s">
        <v>4948</v>
      </c>
      <c r="B3909" s="79">
        <v>1.2527790000000001</v>
      </c>
      <c r="C3909" s="109">
        <f t="shared" si="61"/>
        <v>0.41963909626600832</v>
      </c>
      <c r="D3909" s="80">
        <v>9.5873179999999998</v>
      </c>
      <c r="E3909" s="78">
        <v>74.424000000000007</v>
      </c>
      <c r="F3909" s="78">
        <v>56</v>
      </c>
      <c r="G3909" s="78">
        <v>22</v>
      </c>
      <c r="H3909" s="78">
        <v>11</v>
      </c>
      <c r="I3909" s="51"/>
      <c r="J3909" s="81">
        <v>1.263395</v>
      </c>
      <c r="K3909" s="82">
        <v>1.3445450000000001</v>
      </c>
      <c r="L3909" s="80">
        <v>1.476952</v>
      </c>
      <c r="M3909" s="83">
        <v>1.212569</v>
      </c>
      <c r="N3909" s="82">
        <v>1.2779849999999999</v>
      </c>
      <c r="O3909" s="82">
        <v>1.4369080000000001</v>
      </c>
      <c r="P3909" s="82">
        <v>1.1951590000000001</v>
      </c>
      <c r="Q3909" s="82">
        <v>1.2212590000000001</v>
      </c>
      <c r="R3909" s="82">
        <v>1.1519239999999999</v>
      </c>
      <c r="S3909" s="82">
        <v>1.2665770000000001</v>
      </c>
      <c r="T3909" s="80">
        <v>1.1798930000000001</v>
      </c>
      <c r="U3909" s="86">
        <v>5.4699999999999995E-138</v>
      </c>
      <c r="V3909" s="78" t="s">
        <v>4948</v>
      </c>
      <c r="W3909" s="78">
        <v>1</v>
      </c>
      <c r="X3909" s="85" t="s">
        <v>4948</v>
      </c>
      <c r="Y3909" s="78">
        <v>0.18646080700000001</v>
      </c>
      <c r="Z3909" s="49"/>
      <c r="AA3909" s="49"/>
    </row>
    <row r="3910" spans="1:27" ht="15.75" thickBot="1" x14ac:dyDescent="0.3">
      <c r="A3910" s="78" t="s">
        <v>516</v>
      </c>
      <c r="B3910" s="79">
        <v>1.2535050000000001</v>
      </c>
      <c r="C3910" s="109">
        <f t="shared" si="61"/>
        <v>0.41942797656823522</v>
      </c>
      <c r="D3910" s="80">
        <v>9.2261100000000003</v>
      </c>
      <c r="E3910" s="78">
        <v>125.88</v>
      </c>
      <c r="F3910" s="78">
        <v>44</v>
      </c>
      <c r="G3910" s="78">
        <v>20</v>
      </c>
      <c r="H3910" s="78">
        <v>20</v>
      </c>
      <c r="I3910" s="51"/>
      <c r="J3910" s="81">
        <v>7.3546029999999998E-2</v>
      </c>
      <c r="K3910" s="82">
        <v>2.4923150000000001</v>
      </c>
      <c r="L3910" s="80">
        <v>-0.94569329999999996</v>
      </c>
      <c r="M3910" s="83">
        <v>1.995557</v>
      </c>
      <c r="N3910" s="82">
        <v>1.660153</v>
      </c>
      <c r="O3910" s="82">
        <v>1.1859299999999999</v>
      </c>
      <c r="P3910" s="82">
        <v>1.0899730000000001</v>
      </c>
      <c r="Q3910" s="82">
        <v>1.2399480000000001</v>
      </c>
      <c r="R3910" s="82">
        <v>2.6038100000000002</v>
      </c>
      <c r="S3910" s="82">
        <v>0.96406579999999997</v>
      </c>
      <c r="T3910" s="80">
        <v>1.267056</v>
      </c>
      <c r="U3910" s="86">
        <v>5.5099999999999999E-67</v>
      </c>
      <c r="V3910" s="78" t="s">
        <v>516</v>
      </c>
      <c r="W3910" s="78">
        <v>1</v>
      </c>
      <c r="X3910" s="85" t="s">
        <v>516</v>
      </c>
      <c r="Y3910" s="78">
        <v>0.25919440399999999</v>
      </c>
      <c r="Z3910" s="49"/>
      <c r="AA3910" s="49"/>
    </row>
    <row r="3911" spans="1:27" ht="15.75" thickBot="1" x14ac:dyDescent="0.3">
      <c r="A3911" s="78" t="s">
        <v>1380</v>
      </c>
      <c r="B3911" s="79">
        <v>1.254413</v>
      </c>
      <c r="C3911" s="109">
        <f t="shared" si="61"/>
        <v>0.41916408103190039</v>
      </c>
      <c r="D3911" s="80">
        <v>7.8798579999999996</v>
      </c>
      <c r="E3911" s="78">
        <v>14.275</v>
      </c>
      <c r="F3911" s="78">
        <v>5</v>
      </c>
      <c r="G3911" s="78">
        <v>2</v>
      </c>
      <c r="H3911" s="78">
        <v>2</v>
      </c>
      <c r="I3911" s="51"/>
      <c r="J3911" s="81" t="s">
        <v>22</v>
      </c>
      <c r="K3911" s="82" t="s">
        <v>22</v>
      </c>
      <c r="L3911" s="80" t="s">
        <v>22</v>
      </c>
      <c r="M3911" s="83" t="s">
        <v>22</v>
      </c>
      <c r="N3911" s="82" t="s">
        <v>22</v>
      </c>
      <c r="O3911" s="82" t="s">
        <v>22</v>
      </c>
      <c r="P3911" s="82" t="s">
        <v>22</v>
      </c>
      <c r="Q3911" s="82" t="s">
        <v>22</v>
      </c>
      <c r="R3911" s="82" t="s">
        <v>22</v>
      </c>
      <c r="S3911" s="82" t="s">
        <v>22</v>
      </c>
      <c r="T3911" s="80" t="s">
        <v>22</v>
      </c>
      <c r="U3911" s="86">
        <v>3.2800000000000003E-7</v>
      </c>
      <c r="V3911" s="78" t="s">
        <v>1380</v>
      </c>
      <c r="W3911" s="78">
        <v>1</v>
      </c>
      <c r="X3911" s="85" t="s">
        <v>1380</v>
      </c>
      <c r="Y3911" s="78">
        <v>0.235985792</v>
      </c>
      <c r="Z3911" s="49"/>
      <c r="AA3911" s="49"/>
    </row>
    <row r="3912" spans="1:27" ht="15.75" thickBot="1" x14ac:dyDescent="0.3">
      <c r="A3912" s="78" t="s">
        <v>3697</v>
      </c>
      <c r="B3912" s="79">
        <v>1.2550779999999999</v>
      </c>
      <c r="C3912" s="109">
        <f t="shared" si="61"/>
        <v>0.4189709148579685</v>
      </c>
      <c r="D3912" s="80">
        <v>9.3055450000000004</v>
      </c>
      <c r="E3912" s="78">
        <v>76.974000000000004</v>
      </c>
      <c r="F3912" s="78">
        <v>55</v>
      </c>
      <c r="G3912" s="78">
        <v>18</v>
      </c>
      <c r="H3912" s="78">
        <v>18</v>
      </c>
      <c r="I3912" s="51"/>
      <c r="J3912" s="81">
        <v>1.093019</v>
      </c>
      <c r="K3912" s="82">
        <v>1.1236660000000001</v>
      </c>
      <c r="L3912" s="80">
        <v>0.72595929999999997</v>
      </c>
      <c r="M3912" s="83">
        <v>1.6767639999999999</v>
      </c>
      <c r="N3912" s="82">
        <v>1.2275560000000001</v>
      </c>
      <c r="O3912" s="82">
        <v>1.65384</v>
      </c>
      <c r="P3912" s="82">
        <v>0.95791459999999995</v>
      </c>
      <c r="Q3912" s="82">
        <v>1.0904469999999999</v>
      </c>
      <c r="R3912" s="82">
        <v>1.618943</v>
      </c>
      <c r="S3912" s="82">
        <v>0.31545030000000002</v>
      </c>
      <c r="T3912" s="80">
        <v>1.2664569999999999</v>
      </c>
      <c r="U3912" s="86">
        <v>1.6499999999999999E-151</v>
      </c>
      <c r="V3912" s="78" t="s">
        <v>3697</v>
      </c>
      <c r="W3912" s="78">
        <v>1</v>
      </c>
      <c r="X3912" s="85" t="s">
        <v>3698</v>
      </c>
      <c r="Y3912" s="78">
        <v>0.28738184900000002</v>
      </c>
      <c r="Z3912" s="49"/>
      <c r="AA3912" s="49"/>
    </row>
    <row r="3913" spans="1:27" ht="15.75" thickBot="1" x14ac:dyDescent="0.3">
      <c r="A3913" s="78" t="s">
        <v>3045</v>
      </c>
      <c r="B3913" s="79">
        <v>1.2552589999999999</v>
      </c>
      <c r="C3913" s="109">
        <f t="shared" si="61"/>
        <v>0.41891835421514201</v>
      </c>
      <c r="D3913" s="80">
        <v>9.924925</v>
      </c>
      <c r="E3913" s="78">
        <v>78.266000000000005</v>
      </c>
      <c r="F3913" s="78">
        <v>57</v>
      </c>
      <c r="G3913" s="78">
        <v>10</v>
      </c>
      <c r="H3913" s="78">
        <v>10</v>
      </c>
      <c r="I3913" s="51"/>
      <c r="J3913" s="81">
        <v>1.1916260000000001</v>
      </c>
      <c r="K3913" s="82">
        <v>1.220825</v>
      </c>
      <c r="L3913" s="80">
        <v>-0.94078309999999998</v>
      </c>
      <c r="M3913" s="83">
        <v>1.4251370000000001</v>
      </c>
      <c r="N3913" s="82">
        <v>1.4265330000000001</v>
      </c>
      <c r="O3913" s="82">
        <v>1.1890970000000001</v>
      </c>
      <c r="P3913" s="82">
        <v>1.400101</v>
      </c>
      <c r="Q3913" s="82">
        <v>1.1782999999999999</v>
      </c>
      <c r="R3913" s="82">
        <v>1.3628340000000001</v>
      </c>
      <c r="S3913" s="82">
        <v>1.251749</v>
      </c>
      <c r="T3913" s="80">
        <v>1.3229089999999999</v>
      </c>
      <c r="U3913" s="86">
        <v>7.9699999999999997E-44</v>
      </c>
      <c r="V3913" s="78" t="s">
        <v>3045</v>
      </c>
      <c r="W3913" s="78">
        <v>1</v>
      </c>
      <c r="X3913" s="85" t="s">
        <v>3046</v>
      </c>
      <c r="Y3913" s="78">
        <v>0.190468784</v>
      </c>
      <c r="Z3913" s="49"/>
      <c r="AA3913" s="49"/>
    </row>
    <row r="3914" spans="1:27" ht="15.75" thickBot="1" x14ac:dyDescent="0.3">
      <c r="A3914" s="78" t="s">
        <v>1320</v>
      </c>
      <c r="B3914" s="79">
        <v>1.260508</v>
      </c>
      <c r="C3914" s="109">
        <f t="shared" si="61"/>
        <v>0.4173969605317237</v>
      </c>
      <c r="D3914" s="80">
        <v>10.001469999999999</v>
      </c>
      <c r="E3914" s="78">
        <v>73.730999999999995</v>
      </c>
      <c r="F3914" s="78">
        <v>91</v>
      </c>
      <c r="G3914" s="78">
        <v>19</v>
      </c>
      <c r="H3914" s="78">
        <v>19</v>
      </c>
      <c r="I3914" s="51"/>
      <c r="J3914" s="81">
        <v>1.42841</v>
      </c>
      <c r="K3914" s="82">
        <v>1.2387870000000001</v>
      </c>
      <c r="L3914" s="80">
        <v>0.53495800000000004</v>
      </c>
      <c r="M3914" s="83">
        <v>1.3134779999999999</v>
      </c>
      <c r="N3914" s="82">
        <v>1.260748</v>
      </c>
      <c r="O3914" s="82">
        <v>0.89778250000000004</v>
      </c>
      <c r="P3914" s="82">
        <v>1.1770890000000001</v>
      </c>
      <c r="Q3914" s="82">
        <v>1.378844</v>
      </c>
      <c r="R3914" s="82">
        <v>1.298306</v>
      </c>
      <c r="S3914" s="82">
        <v>1.260508</v>
      </c>
      <c r="T3914" s="80">
        <v>1.2683150000000001</v>
      </c>
      <c r="U3914" s="86">
        <v>3.77E-85</v>
      </c>
      <c r="V3914" s="78" t="s">
        <v>1320</v>
      </c>
      <c r="W3914" s="78">
        <v>1</v>
      </c>
      <c r="X3914" s="85" t="s">
        <v>1320</v>
      </c>
      <c r="Y3914" s="78">
        <v>0.18843789899999999</v>
      </c>
      <c r="Z3914" s="49"/>
      <c r="AA3914" s="49"/>
    </row>
    <row r="3915" spans="1:27" ht="15.75" thickBot="1" x14ac:dyDescent="0.3">
      <c r="A3915" s="78" t="s">
        <v>4163</v>
      </c>
      <c r="B3915" s="79">
        <v>1.260688</v>
      </c>
      <c r="C3915" s="109">
        <f t="shared" si="61"/>
        <v>0.4173448866255845</v>
      </c>
      <c r="D3915" s="80">
        <v>9.7605810000000002</v>
      </c>
      <c r="E3915" s="78">
        <v>71.763999999999996</v>
      </c>
      <c r="F3915" s="78">
        <v>110</v>
      </c>
      <c r="G3915" s="78">
        <v>32</v>
      </c>
      <c r="H3915" s="78">
        <v>32</v>
      </c>
      <c r="I3915" s="51"/>
      <c r="J3915" s="81">
        <v>1.4651909999999999</v>
      </c>
      <c r="K3915" s="82">
        <v>1.460952</v>
      </c>
      <c r="L3915" s="80">
        <v>1.536451</v>
      </c>
      <c r="M3915" s="83">
        <v>1.399991</v>
      </c>
      <c r="N3915" s="82">
        <v>1.2688539999999999</v>
      </c>
      <c r="O3915" s="82">
        <v>1.416299</v>
      </c>
      <c r="P3915" s="82">
        <v>1.157691</v>
      </c>
      <c r="Q3915" s="82">
        <v>1.0871230000000001</v>
      </c>
      <c r="R3915" s="82">
        <v>0.97452930000000004</v>
      </c>
      <c r="S3915" s="82">
        <v>1.2233609999999999</v>
      </c>
      <c r="T3915" s="80">
        <v>1.2398260000000001</v>
      </c>
      <c r="U3915" s="86">
        <v>1.94E-157</v>
      </c>
      <c r="V3915" s="78" t="s">
        <v>4163</v>
      </c>
      <c r="W3915" s="78">
        <v>1</v>
      </c>
      <c r="X3915" s="85" t="s">
        <v>4163</v>
      </c>
      <c r="Y3915" s="78">
        <v>0.183291222</v>
      </c>
      <c r="Z3915" s="49"/>
      <c r="AA3915" s="49"/>
    </row>
    <row r="3916" spans="1:27" ht="15.75" thickBot="1" x14ac:dyDescent="0.3">
      <c r="A3916" s="78" t="s">
        <v>986</v>
      </c>
      <c r="B3916" s="79">
        <v>1.2610490000000001</v>
      </c>
      <c r="C3916" s="109">
        <f t="shared" si="61"/>
        <v>0.4172404690933606</v>
      </c>
      <c r="D3916" s="80">
        <v>9.6820819999999994</v>
      </c>
      <c r="E3916" s="78">
        <v>63.77</v>
      </c>
      <c r="F3916" s="78">
        <v>59</v>
      </c>
      <c r="G3916" s="78">
        <v>9</v>
      </c>
      <c r="H3916" s="78">
        <v>9</v>
      </c>
      <c r="I3916" s="51"/>
      <c r="J3916" s="81">
        <v>1.350101</v>
      </c>
      <c r="K3916" s="82">
        <v>1.281134</v>
      </c>
      <c r="L3916" s="80">
        <v>1.671656</v>
      </c>
      <c r="M3916" s="83">
        <v>1.306146</v>
      </c>
      <c r="N3916" s="82">
        <v>1.277925</v>
      </c>
      <c r="O3916" s="82">
        <v>1.443819</v>
      </c>
      <c r="P3916" s="82">
        <v>1.0086299999999999</v>
      </c>
      <c r="Q3916" s="82">
        <v>0.96738990000000002</v>
      </c>
      <c r="R3916" s="82">
        <v>1.2504770000000001</v>
      </c>
      <c r="S3916" s="82">
        <v>1.0006489999999999</v>
      </c>
      <c r="T3916" s="80">
        <v>1.1814210000000001</v>
      </c>
      <c r="U3916" s="86">
        <v>2.3000000000000001E-64</v>
      </c>
      <c r="V3916" s="78" t="s">
        <v>986</v>
      </c>
      <c r="W3916" s="78">
        <v>1</v>
      </c>
      <c r="X3916" s="85" t="s">
        <v>987</v>
      </c>
      <c r="Y3916" s="78">
        <v>0.183147479</v>
      </c>
      <c r="Z3916" s="49"/>
      <c r="AA3916" s="49"/>
    </row>
    <row r="3917" spans="1:27" ht="15.75" thickBot="1" x14ac:dyDescent="0.3">
      <c r="A3917" s="78" t="s">
        <v>80</v>
      </c>
      <c r="B3917" s="79">
        <v>1.261711</v>
      </c>
      <c r="C3917" s="109">
        <f t="shared" si="61"/>
        <v>0.41704905661855579</v>
      </c>
      <c r="D3917" s="80">
        <v>9.2609060000000003</v>
      </c>
      <c r="E3917" s="78">
        <v>53.957999999999998</v>
      </c>
      <c r="F3917" s="78">
        <v>38</v>
      </c>
      <c r="G3917" s="78">
        <v>7</v>
      </c>
      <c r="H3917" s="78">
        <v>7</v>
      </c>
      <c r="I3917" s="51"/>
      <c r="J3917" s="81">
        <v>1.517326</v>
      </c>
      <c r="K3917" s="82">
        <v>1.513693</v>
      </c>
      <c r="L3917" s="80">
        <v>1.4581189999999999</v>
      </c>
      <c r="M3917" s="83">
        <v>1.2680750000000001</v>
      </c>
      <c r="N3917" s="82">
        <v>0.79177240000000004</v>
      </c>
      <c r="O3917" s="82">
        <v>1.1009100000000001</v>
      </c>
      <c r="P3917" s="82">
        <v>1.4067000000000001</v>
      </c>
      <c r="Q3917" s="82">
        <v>1.3636200000000001</v>
      </c>
      <c r="R3917" s="82">
        <v>1.2583979999999999</v>
      </c>
      <c r="S3917" s="82">
        <v>0.71246370000000003</v>
      </c>
      <c r="T3917" s="80">
        <v>1.0899730000000001</v>
      </c>
      <c r="U3917" s="86">
        <v>3.77E-33</v>
      </c>
      <c r="V3917" s="78" t="s">
        <v>80</v>
      </c>
      <c r="W3917" s="78">
        <v>1</v>
      </c>
      <c r="X3917" s="85" t="s">
        <v>80</v>
      </c>
      <c r="Y3917" s="78">
        <v>0.28430881499999999</v>
      </c>
      <c r="Z3917" s="49"/>
      <c r="AA3917" s="49"/>
    </row>
    <row r="3918" spans="1:27" ht="15.75" thickBot="1" x14ac:dyDescent="0.3">
      <c r="A3918" s="78" t="s">
        <v>2832</v>
      </c>
      <c r="B3918" s="79">
        <v>1.263695</v>
      </c>
      <c r="C3918" s="109">
        <f t="shared" si="61"/>
        <v>0.41647592326306754</v>
      </c>
      <c r="D3918" s="80">
        <v>9.3237059999999996</v>
      </c>
      <c r="E3918" s="78">
        <v>17.431000000000001</v>
      </c>
      <c r="F3918" s="78">
        <v>15</v>
      </c>
      <c r="G3918" s="78">
        <v>3</v>
      </c>
      <c r="H3918" s="78">
        <v>3</v>
      </c>
      <c r="I3918" s="51"/>
      <c r="J3918" s="81" t="s">
        <v>22</v>
      </c>
      <c r="K3918" s="82">
        <v>1.523863</v>
      </c>
      <c r="L3918" s="80">
        <v>1.573229</v>
      </c>
      <c r="M3918" s="83" t="s">
        <v>22</v>
      </c>
      <c r="N3918" s="82" t="s">
        <v>22</v>
      </c>
      <c r="O3918" s="82" t="s">
        <v>22</v>
      </c>
      <c r="P3918" s="82">
        <v>1.1694119999999999</v>
      </c>
      <c r="Q3918" s="82">
        <v>1.129283</v>
      </c>
      <c r="R3918" s="82" t="s">
        <v>22</v>
      </c>
      <c r="S3918" s="82" t="s">
        <v>22</v>
      </c>
      <c r="T3918" s="80" t="s">
        <v>22</v>
      </c>
      <c r="U3918" s="86">
        <v>3.1499999999999998E-14</v>
      </c>
      <c r="V3918" s="78" t="s">
        <v>2832</v>
      </c>
      <c r="W3918" s="78">
        <v>2</v>
      </c>
      <c r="X3918" s="85" t="s">
        <v>2833</v>
      </c>
      <c r="Y3918" s="78">
        <v>0.28339400799999998</v>
      </c>
      <c r="Z3918" s="49"/>
      <c r="AA3918" s="49"/>
    </row>
    <row r="3919" spans="1:27" ht="15.75" thickBot="1" x14ac:dyDescent="0.3">
      <c r="A3919" s="78" t="s">
        <v>892</v>
      </c>
      <c r="B3919" s="79">
        <v>1.2654970000000001</v>
      </c>
      <c r="C3919" s="109">
        <f t="shared" si="61"/>
        <v>0.41595604824612914</v>
      </c>
      <c r="D3919" s="80">
        <v>9.718261</v>
      </c>
      <c r="E3919" s="78">
        <v>68.647999999999996</v>
      </c>
      <c r="F3919" s="78">
        <v>81</v>
      </c>
      <c r="G3919" s="78">
        <v>17</v>
      </c>
      <c r="H3919" s="78">
        <v>16</v>
      </c>
      <c r="I3919" s="51"/>
      <c r="J3919" s="81">
        <v>0.84655349999999996</v>
      </c>
      <c r="K3919" s="82">
        <v>1.129481</v>
      </c>
      <c r="L3919" s="80">
        <v>1.2654970000000001</v>
      </c>
      <c r="M3919" s="83">
        <v>1.174982</v>
      </c>
      <c r="N3919" s="82">
        <v>1.341872</v>
      </c>
      <c r="O3919" s="82">
        <v>1.366196</v>
      </c>
      <c r="P3919" s="82">
        <v>0.7852576</v>
      </c>
      <c r="Q3919" s="82">
        <v>1.4866109999999999</v>
      </c>
      <c r="R3919" s="82">
        <v>1.3298700000000001</v>
      </c>
      <c r="S3919" s="82">
        <v>1.290306</v>
      </c>
      <c r="T3919" s="80">
        <v>1.4359489999999999</v>
      </c>
      <c r="U3919" s="86">
        <v>1.1399999999999999E-104</v>
      </c>
      <c r="V3919" s="78" t="s">
        <v>893</v>
      </c>
      <c r="W3919" s="78">
        <v>2</v>
      </c>
      <c r="X3919" s="85" t="s">
        <v>893</v>
      </c>
      <c r="Y3919" s="78">
        <v>0.18138380500000001</v>
      </c>
      <c r="Z3919" s="49"/>
      <c r="AA3919" s="49"/>
    </row>
    <row r="3920" spans="1:27" ht="15.75" thickBot="1" x14ac:dyDescent="0.3">
      <c r="A3920" s="78" t="s">
        <v>46</v>
      </c>
      <c r="B3920" s="79">
        <v>1.265857</v>
      </c>
      <c r="C3920" s="109">
        <f t="shared" si="61"/>
        <v>0.41585226644081125</v>
      </c>
      <c r="D3920" s="80">
        <v>8.1808420000000002</v>
      </c>
      <c r="E3920" s="78">
        <v>124.5</v>
      </c>
      <c r="F3920" s="78">
        <v>6</v>
      </c>
      <c r="G3920" s="78">
        <v>3</v>
      </c>
      <c r="H3920" s="78">
        <v>3</v>
      </c>
      <c r="I3920" s="51"/>
      <c r="J3920" s="81" t="s">
        <v>22</v>
      </c>
      <c r="K3920" s="82" t="s">
        <v>22</v>
      </c>
      <c r="L3920" s="80" t="s">
        <v>22</v>
      </c>
      <c r="M3920" s="83">
        <v>-0.9680685</v>
      </c>
      <c r="N3920" s="82" t="s">
        <v>22</v>
      </c>
      <c r="O3920" s="82" t="s">
        <v>22</v>
      </c>
      <c r="P3920" s="82" t="s">
        <v>22</v>
      </c>
      <c r="Q3920" s="82" t="s">
        <v>22</v>
      </c>
      <c r="R3920" s="82" t="s">
        <v>22</v>
      </c>
      <c r="S3920" s="82" t="s">
        <v>22</v>
      </c>
      <c r="T3920" s="80" t="s">
        <v>22</v>
      </c>
      <c r="U3920" s="86">
        <v>1.3E-56</v>
      </c>
      <c r="V3920" s="78" t="s">
        <v>46</v>
      </c>
      <c r="W3920" s="78">
        <v>1</v>
      </c>
      <c r="X3920" s="85" t="s">
        <v>46</v>
      </c>
      <c r="Y3920" s="78">
        <v>0.215379353</v>
      </c>
      <c r="Z3920" s="49"/>
      <c r="AA3920" s="49"/>
    </row>
    <row r="3921" spans="1:27" ht="15.75" thickBot="1" x14ac:dyDescent="0.3">
      <c r="A3921" s="78" t="s">
        <v>765</v>
      </c>
      <c r="B3921" s="79">
        <v>1.2668170000000001</v>
      </c>
      <c r="C3921" s="109">
        <f t="shared" si="61"/>
        <v>0.4155756415340976</v>
      </c>
      <c r="D3921" s="80">
        <v>10.33403</v>
      </c>
      <c r="E3921" s="78">
        <v>69.087000000000003</v>
      </c>
      <c r="F3921" s="78">
        <v>126</v>
      </c>
      <c r="G3921" s="78">
        <v>25</v>
      </c>
      <c r="H3921" s="78">
        <v>25</v>
      </c>
      <c r="I3921" s="51"/>
      <c r="J3921" s="81">
        <v>1.172231</v>
      </c>
      <c r="K3921" s="82">
        <v>1.0658479999999999</v>
      </c>
      <c r="L3921" s="80">
        <v>1.3241769999999999</v>
      </c>
      <c r="M3921" s="83">
        <v>1.478558</v>
      </c>
      <c r="N3921" s="82">
        <v>1.3689359999999999</v>
      </c>
      <c r="O3921" s="82">
        <v>1.2873540000000001</v>
      </c>
      <c r="P3921" s="82">
        <v>1.113767</v>
      </c>
      <c r="Q3921" s="82">
        <v>1.2343789999999999</v>
      </c>
      <c r="R3921" s="82">
        <v>1.3891260000000001</v>
      </c>
      <c r="S3921" s="82">
        <v>1.323024</v>
      </c>
      <c r="T3921" s="80">
        <v>1.2185950000000001</v>
      </c>
      <c r="U3921" s="86">
        <v>1.1399999999999999E-211</v>
      </c>
      <c r="V3921" s="78" t="s">
        <v>765</v>
      </c>
      <c r="W3921" s="78">
        <v>1</v>
      </c>
      <c r="X3921" s="85" t="s">
        <v>766</v>
      </c>
      <c r="Y3921" s="78">
        <v>0.46189271100000001</v>
      </c>
      <c r="Z3921" s="49"/>
      <c r="AA3921" s="49"/>
    </row>
    <row r="3922" spans="1:27" ht="15.75" thickBot="1" x14ac:dyDescent="0.3">
      <c r="A3922" s="78" t="s">
        <v>3867</v>
      </c>
      <c r="B3922" s="79">
        <v>1.2679549999999999</v>
      </c>
      <c r="C3922" s="109">
        <f t="shared" si="61"/>
        <v>0.41524796410144804</v>
      </c>
      <c r="D3922" s="80">
        <v>9.0676659999999991</v>
      </c>
      <c r="E3922" s="78">
        <v>66.277000000000001</v>
      </c>
      <c r="F3922" s="78">
        <v>38</v>
      </c>
      <c r="G3922" s="78">
        <v>7</v>
      </c>
      <c r="H3922" s="78">
        <v>7</v>
      </c>
      <c r="I3922" s="51"/>
      <c r="J3922" s="81" t="s">
        <v>22</v>
      </c>
      <c r="K3922" s="82">
        <v>1.175173</v>
      </c>
      <c r="L3922" s="80">
        <v>1.0564450000000001</v>
      </c>
      <c r="M3922" s="83">
        <v>1.1553610000000001</v>
      </c>
      <c r="N3922" s="82">
        <v>1.1770890000000001</v>
      </c>
      <c r="O3922" s="82">
        <v>1.215244</v>
      </c>
      <c r="P3922" s="82">
        <v>1.573035</v>
      </c>
      <c r="Q3922" s="82">
        <v>1.4722280000000001</v>
      </c>
      <c r="R3922" s="82">
        <v>1.3917679999999999</v>
      </c>
      <c r="S3922" s="82">
        <v>1.255924</v>
      </c>
      <c r="T3922" s="80">
        <v>1.6282140000000001</v>
      </c>
      <c r="U3922" s="86">
        <v>1.75E-36</v>
      </c>
      <c r="V3922" s="78" t="s">
        <v>3867</v>
      </c>
      <c r="W3922" s="78">
        <v>1</v>
      </c>
      <c r="X3922" s="85" t="s">
        <v>3867</v>
      </c>
      <c r="Y3922" s="78">
        <v>0.25262591899999998</v>
      </c>
      <c r="Z3922" s="49"/>
      <c r="AA3922" s="49"/>
    </row>
    <row r="3923" spans="1:27" ht="15.75" thickBot="1" x14ac:dyDescent="0.3">
      <c r="A3923" s="78" t="s">
        <v>1765</v>
      </c>
      <c r="B3923" s="79">
        <v>1.268734</v>
      </c>
      <c r="C3923" s="109">
        <f t="shared" si="61"/>
        <v>0.4150238066477353</v>
      </c>
      <c r="D3923" s="80">
        <v>10.457179999999999</v>
      </c>
      <c r="E3923" s="78">
        <v>45.619</v>
      </c>
      <c r="F3923" s="78">
        <v>206</v>
      </c>
      <c r="G3923" s="78">
        <v>31</v>
      </c>
      <c r="H3923" s="78">
        <v>31</v>
      </c>
      <c r="I3923" s="51"/>
      <c r="J3923" s="81">
        <v>1.4083859999999999</v>
      </c>
      <c r="K3923" s="82">
        <v>1.3988430000000001</v>
      </c>
      <c r="L3923" s="80">
        <v>1.443713</v>
      </c>
      <c r="M3923" s="83">
        <v>1.3029919999999999</v>
      </c>
      <c r="N3923" s="82">
        <v>1.1589830000000001</v>
      </c>
      <c r="O3923" s="82">
        <v>1.236891</v>
      </c>
      <c r="P3923" s="82">
        <v>1.3314760000000001</v>
      </c>
      <c r="Q3923" s="82">
        <v>1.1823109999999999</v>
      </c>
      <c r="R3923" s="82">
        <v>1.3426689999999999</v>
      </c>
      <c r="S3923" s="82">
        <v>1.1930149999999999</v>
      </c>
      <c r="T3923" s="80">
        <v>1.266157</v>
      </c>
      <c r="U3923" s="86">
        <v>1.1900000000000001E-181</v>
      </c>
      <c r="V3923" s="78" t="s">
        <v>1765</v>
      </c>
      <c r="W3923" s="78">
        <v>1</v>
      </c>
      <c r="X3923" s="85" t="s">
        <v>1766</v>
      </c>
      <c r="Y3923" s="78">
        <v>0.461013652</v>
      </c>
      <c r="Z3923" s="49"/>
      <c r="AA3923" s="49"/>
    </row>
    <row r="3924" spans="1:27" ht="15.75" thickBot="1" x14ac:dyDescent="0.3">
      <c r="A3924" s="78" t="s">
        <v>4622</v>
      </c>
      <c r="B3924" s="79">
        <v>1.2699309999999999</v>
      </c>
      <c r="C3924" s="109">
        <f t="shared" si="61"/>
        <v>0.41467960537890369</v>
      </c>
      <c r="D3924" s="80">
        <v>8.2017520000000008</v>
      </c>
      <c r="E3924" s="78">
        <v>113.91</v>
      </c>
      <c r="F3924" s="78">
        <v>13</v>
      </c>
      <c r="G3924" s="78">
        <v>9</v>
      </c>
      <c r="H3924" s="78">
        <v>9</v>
      </c>
      <c r="I3924" s="51"/>
      <c r="J3924" s="81" t="s">
        <v>22</v>
      </c>
      <c r="K3924" s="82">
        <v>1.2699309999999999</v>
      </c>
      <c r="L3924" s="80" t="s">
        <v>22</v>
      </c>
      <c r="M3924" s="83">
        <v>-0.26815630000000001</v>
      </c>
      <c r="N3924" s="82" t="s">
        <v>22</v>
      </c>
      <c r="O3924" s="82" t="s">
        <v>22</v>
      </c>
      <c r="P3924" s="82" t="s">
        <v>22</v>
      </c>
      <c r="Q3924" s="82" t="s">
        <v>22</v>
      </c>
      <c r="R3924" s="82" t="s">
        <v>22</v>
      </c>
      <c r="S3924" s="82">
        <v>0.4265331</v>
      </c>
      <c r="T3924" s="80">
        <v>8.4869260000000005E-3</v>
      </c>
      <c r="U3924" s="86">
        <v>3.1900000000000002E-24</v>
      </c>
      <c r="V3924" s="78" t="s">
        <v>4622</v>
      </c>
      <c r="W3924" s="78">
        <v>1</v>
      </c>
      <c r="X3924" s="85" t="s">
        <v>4622</v>
      </c>
      <c r="Y3924" s="78">
        <v>0.213671948</v>
      </c>
      <c r="Z3924" s="49"/>
      <c r="AA3924" s="49"/>
    </row>
    <row r="3925" spans="1:27" ht="15.75" thickBot="1" x14ac:dyDescent="0.3">
      <c r="A3925" s="78" t="s">
        <v>2634</v>
      </c>
      <c r="B3925" s="79">
        <v>1.2704690000000001</v>
      </c>
      <c r="C3925" s="109">
        <f t="shared" si="61"/>
        <v>0.41452499471724685</v>
      </c>
      <c r="D3925" s="80">
        <v>10.69228</v>
      </c>
      <c r="E3925" s="78">
        <v>62.146000000000001</v>
      </c>
      <c r="F3925" s="78">
        <v>190</v>
      </c>
      <c r="G3925" s="78">
        <v>29</v>
      </c>
      <c r="H3925" s="78">
        <v>29</v>
      </c>
      <c r="I3925" s="51"/>
      <c r="J3925" s="81">
        <v>1.3534360000000001</v>
      </c>
      <c r="K3925" s="82">
        <v>1.1582079999999999</v>
      </c>
      <c r="L3925" s="80">
        <v>1.2284189999999999</v>
      </c>
      <c r="M3925" s="83">
        <v>1.2874719999999999</v>
      </c>
      <c r="N3925" s="82">
        <v>1.2639959999999999</v>
      </c>
      <c r="O3925" s="82">
        <v>1.2986580000000001</v>
      </c>
      <c r="P3925" s="82">
        <v>1.3038099999999999</v>
      </c>
      <c r="Q3925" s="82">
        <v>1.3322780000000001</v>
      </c>
      <c r="R3925" s="82">
        <v>1.3772899999999999</v>
      </c>
      <c r="S3925" s="82">
        <v>1.243913</v>
      </c>
      <c r="T3925" s="80">
        <v>1.251871</v>
      </c>
      <c r="U3925" s="84">
        <v>0</v>
      </c>
      <c r="V3925" s="78" t="s">
        <v>2634</v>
      </c>
      <c r="W3925" s="78">
        <v>1</v>
      </c>
      <c r="X3925" s="85" t="s">
        <v>2634</v>
      </c>
      <c r="Y3925" s="78">
        <v>0.46021870399999998</v>
      </c>
      <c r="Z3925" s="49"/>
      <c r="AA3925" s="49"/>
    </row>
    <row r="3926" spans="1:27" ht="15.75" thickBot="1" x14ac:dyDescent="0.3">
      <c r="A3926" s="78" t="s">
        <v>799</v>
      </c>
      <c r="B3926" s="79">
        <v>1.2711269999999999</v>
      </c>
      <c r="C3926" s="109">
        <f t="shared" si="61"/>
        <v>0.4143359767701662</v>
      </c>
      <c r="D3926" s="80">
        <v>7.8135810000000001</v>
      </c>
      <c r="E3926" s="78">
        <v>35.409999999999997</v>
      </c>
      <c r="F3926" s="78">
        <v>7</v>
      </c>
      <c r="G3926" s="78">
        <v>2</v>
      </c>
      <c r="H3926" s="78">
        <v>2</v>
      </c>
      <c r="I3926" s="51"/>
      <c r="J3926" s="81" t="s">
        <v>22</v>
      </c>
      <c r="K3926" s="82" t="s">
        <v>22</v>
      </c>
      <c r="L3926" s="80" t="s">
        <v>22</v>
      </c>
      <c r="M3926" s="83" t="s">
        <v>22</v>
      </c>
      <c r="N3926" s="82" t="s">
        <v>22</v>
      </c>
      <c r="O3926" s="82" t="s">
        <v>22</v>
      </c>
      <c r="P3926" s="82">
        <v>1.1414329999999999</v>
      </c>
      <c r="Q3926" s="82" t="s">
        <v>22</v>
      </c>
      <c r="R3926" s="82" t="s">
        <v>22</v>
      </c>
      <c r="S3926" s="82" t="s">
        <v>22</v>
      </c>
      <c r="T3926" s="80" t="s">
        <v>22</v>
      </c>
      <c r="U3926" s="86">
        <v>4.14E-8</v>
      </c>
      <c r="V3926" s="78" t="s">
        <v>799</v>
      </c>
      <c r="W3926" s="78">
        <v>1</v>
      </c>
      <c r="X3926" s="85" t="s">
        <v>799</v>
      </c>
      <c r="Y3926" s="78">
        <v>0.227853416</v>
      </c>
      <c r="Z3926" s="49"/>
      <c r="AA3926" s="49"/>
    </row>
    <row r="3927" spans="1:27" ht="15.75" thickBot="1" x14ac:dyDescent="0.3">
      <c r="A3927" s="78" t="s">
        <v>3832</v>
      </c>
      <c r="B3927" s="79">
        <v>1.2719039999999999</v>
      </c>
      <c r="C3927" s="109">
        <f t="shared" si="61"/>
        <v>0.4141128857036766</v>
      </c>
      <c r="D3927" s="80">
        <v>9.4490459999999992</v>
      </c>
      <c r="E3927" s="78">
        <v>47.987000000000002</v>
      </c>
      <c r="F3927" s="78">
        <v>29</v>
      </c>
      <c r="G3927" s="78">
        <v>9</v>
      </c>
      <c r="H3927" s="78">
        <v>9</v>
      </c>
      <c r="I3927" s="51"/>
      <c r="J3927" s="81" t="s">
        <v>22</v>
      </c>
      <c r="K3927" s="82">
        <v>1.587653</v>
      </c>
      <c r="L3927" s="80">
        <v>-3.7502769999999998E-2</v>
      </c>
      <c r="M3927" s="83">
        <v>1.314986</v>
      </c>
      <c r="N3927" s="82">
        <v>1.286645</v>
      </c>
      <c r="O3927" s="82" t="s">
        <v>22</v>
      </c>
      <c r="P3927" s="82">
        <v>0.70805479999999998</v>
      </c>
      <c r="Q3927" s="82">
        <v>1.4716039999999999</v>
      </c>
      <c r="R3927" s="82">
        <v>1.3506670000000001</v>
      </c>
      <c r="S3927" s="82">
        <v>1.4607429999999999</v>
      </c>
      <c r="T3927" s="80">
        <v>1.3696060000000001</v>
      </c>
      <c r="U3927" s="86">
        <v>7.5299999999999998E-34</v>
      </c>
      <c r="V3927" s="78" t="s">
        <v>3832</v>
      </c>
      <c r="W3927" s="78">
        <v>1</v>
      </c>
      <c r="X3927" s="85" t="s">
        <v>3832</v>
      </c>
      <c r="Y3927" s="78">
        <v>0.27963072</v>
      </c>
      <c r="Z3927" s="49"/>
      <c r="AA3927" s="49"/>
    </row>
    <row r="3928" spans="1:27" ht="15.75" thickBot="1" x14ac:dyDescent="0.3">
      <c r="A3928" s="78" t="s">
        <v>4898</v>
      </c>
      <c r="B3928" s="79">
        <v>1.2725010000000001</v>
      </c>
      <c r="C3928" s="109">
        <f t="shared" si="61"/>
        <v>0.41394155757071371</v>
      </c>
      <c r="D3928" s="80">
        <v>9.3118379999999998</v>
      </c>
      <c r="E3928" s="78">
        <v>57.142000000000003</v>
      </c>
      <c r="F3928" s="78">
        <v>44</v>
      </c>
      <c r="G3928" s="78">
        <v>12</v>
      </c>
      <c r="H3928" s="78">
        <v>12</v>
      </c>
      <c r="I3928" s="51"/>
      <c r="J3928" s="81" t="s">
        <v>22</v>
      </c>
      <c r="K3928" s="82">
        <v>0.89700809999999997</v>
      </c>
      <c r="L3928" s="80">
        <v>0.86844969999999999</v>
      </c>
      <c r="M3928" s="83">
        <v>1.856627</v>
      </c>
      <c r="N3928" s="82">
        <v>-0.11408210000000001</v>
      </c>
      <c r="O3928" s="82">
        <v>1.3942399999999999</v>
      </c>
      <c r="P3928" s="82">
        <v>1.583134</v>
      </c>
      <c r="Q3928" s="82">
        <v>1.21014</v>
      </c>
      <c r="R3928" s="82">
        <v>1.461738</v>
      </c>
      <c r="S3928" s="82">
        <v>1.423578</v>
      </c>
      <c r="T3928" s="80">
        <v>1.235298</v>
      </c>
      <c r="U3928" s="86">
        <v>1.3499999999999999E-110</v>
      </c>
      <c r="V3928" s="78" t="s">
        <v>4898</v>
      </c>
      <c r="W3928" s="78">
        <v>1</v>
      </c>
      <c r="X3928" s="85" t="s">
        <v>4898</v>
      </c>
      <c r="Y3928" s="78">
        <v>0.27935811999999999</v>
      </c>
      <c r="Z3928" s="49"/>
      <c r="AA3928" s="49"/>
    </row>
    <row r="3929" spans="1:27" ht="15.75" thickBot="1" x14ac:dyDescent="0.3">
      <c r="A3929" s="78" t="s">
        <v>82</v>
      </c>
      <c r="B3929" s="79">
        <v>1.273874</v>
      </c>
      <c r="C3929" s="109">
        <f t="shared" si="61"/>
        <v>0.41354780048045842</v>
      </c>
      <c r="D3929" s="80">
        <v>8.4556819999999995</v>
      </c>
      <c r="E3929" s="78">
        <v>129.31</v>
      </c>
      <c r="F3929" s="78">
        <v>13</v>
      </c>
      <c r="G3929" s="78">
        <v>7</v>
      </c>
      <c r="H3929" s="78">
        <v>7</v>
      </c>
      <c r="I3929" s="51"/>
      <c r="J3929" s="81" t="s">
        <v>22</v>
      </c>
      <c r="K3929" s="82">
        <v>0.51470300000000002</v>
      </c>
      <c r="L3929" s="80" t="s">
        <v>22</v>
      </c>
      <c r="M3929" s="83" t="s">
        <v>22</v>
      </c>
      <c r="N3929" s="82" t="s">
        <v>22</v>
      </c>
      <c r="O3929" s="82" t="s">
        <v>22</v>
      </c>
      <c r="P3929" s="82" t="s">
        <v>22</v>
      </c>
      <c r="Q3929" s="82" t="s">
        <v>22</v>
      </c>
      <c r="R3929" s="82">
        <v>2.1756519999999999</v>
      </c>
      <c r="S3929" s="82">
        <v>0.60984950000000004</v>
      </c>
      <c r="T3929" s="80">
        <v>1.200253</v>
      </c>
      <c r="U3929" s="86">
        <v>6.4800000000000001E-22</v>
      </c>
      <c r="V3929" s="78" t="s">
        <v>82</v>
      </c>
      <c r="W3929" s="78">
        <v>1</v>
      </c>
      <c r="X3929" s="85" t="s">
        <v>82</v>
      </c>
      <c r="Y3929" s="78">
        <v>0.196126787</v>
      </c>
      <c r="Z3929" s="49"/>
      <c r="AA3929" s="49"/>
    </row>
    <row r="3930" spans="1:27" ht="15.75" thickBot="1" x14ac:dyDescent="0.3">
      <c r="A3930" s="78" t="s">
        <v>1223</v>
      </c>
      <c r="B3930" s="79">
        <v>1.274292</v>
      </c>
      <c r="C3930" s="109">
        <f t="shared" si="61"/>
        <v>0.41342799834913629</v>
      </c>
      <c r="D3930" s="80">
        <v>9.3667770000000008</v>
      </c>
      <c r="E3930" s="78">
        <v>53.793999999999997</v>
      </c>
      <c r="F3930" s="78">
        <v>29</v>
      </c>
      <c r="G3930" s="78">
        <v>5</v>
      </c>
      <c r="H3930" s="78">
        <v>5</v>
      </c>
      <c r="I3930" s="51"/>
      <c r="J3930" s="81">
        <v>0.25411020000000001</v>
      </c>
      <c r="K3930" s="82">
        <v>1.2434860000000001</v>
      </c>
      <c r="L3930" s="80">
        <v>1.0020899999999999</v>
      </c>
      <c r="M3930" s="83">
        <v>1.223608</v>
      </c>
      <c r="N3930" s="82">
        <v>1.4102870000000001</v>
      </c>
      <c r="O3930" s="82">
        <v>1.1808479999999999</v>
      </c>
      <c r="P3930" s="82" t="s">
        <v>22</v>
      </c>
      <c r="Q3930" s="82">
        <v>1.4722280000000001</v>
      </c>
      <c r="R3930" s="82">
        <v>1.467071</v>
      </c>
      <c r="S3930" s="82">
        <v>1.1504300000000001</v>
      </c>
      <c r="T3930" s="80">
        <v>1.3063210000000001</v>
      </c>
      <c r="U3930" s="86">
        <v>2.2099999999999999E-13</v>
      </c>
      <c r="V3930" s="78" t="s">
        <v>1223</v>
      </c>
      <c r="W3930" s="78">
        <v>1</v>
      </c>
      <c r="X3930" s="85" t="s">
        <v>1223</v>
      </c>
      <c r="Y3930" s="78">
        <v>0.27854232800000001</v>
      </c>
      <c r="Z3930" s="49"/>
      <c r="AA3930" s="49"/>
    </row>
    <row r="3931" spans="1:27" ht="15.75" thickBot="1" x14ac:dyDescent="0.3">
      <c r="A3931" s="78" t="s">
        <v>1000</v>
      </c>
      <c r="B3931" s="79">
        <v>1.2751859999999999</v>
      </c>
      <c r="C3931" s="109">
        <f t="shared" si="61"/>
        <v>0.41317188730238663</v>
      </c>
      <c r="D3931" s="80">
        <v>10.1294</v>
      </c>
      <c r="E3931" s="78">
        <v>61.965000000000003</v>
      </c>
      <c r="F3931" s="78">
        <v>161</v>
      </c>
      <c r="G3931" s="78">
        <v>27</v>
      </c>
      <c r="H3931" s="78">
        <v>27</v>
      </c>
      <c r="I3931" s="51"/>
      <c r="J3931" s="81">
        <v>1.385707</v>
      </c>
      <c r="K3931" s="82">
        <v>1.285876</v>
      </c>
      <c r="L3931" s="80">
        <v>1.3004169999999999</v>
      </c>
      <c r="M3931" s="83">
        <v>1.1688350000000001</v>
      </c>
      <c r="N3931" s="82">
        <v>1.1991849999999999</v>
      </c>
      <c r="O3931" s="82">
        <v>1.0684640000000001</v>
      </c>
      <c r="P3931" s="82">
        <v>1.218161</v>
      </c>
      <c r="Q3931" s="82">
        <v>1.2104509999999999</v>
      </c>
      <c r="R3931" s="82">
        <v>1.3362259999999999</v>
      </c>
      <c r="S3931" s="82">
        <v>1.3099909999999999</v>
      </c>
      <c r="T3931" s="80">
        <v>1.2894209999999999</v>
      </c>
      <c r="U3931" s="86">
        <v>1.4499999999999999E-118</v>
      </c>
      <c r="V3931" s="78" t="s">
        <v>1000</v>
      </c>
      <c r="W3931" s="78">
        <v>1</v>
      </c>
      <c r="X3931" s="85" t="s">
        <v>1000</v>
      </c>
      <c r="Y3931" s="78">
        <v>0.18284308899999999</v>
      </c>
      <c r="Z3931" s="49"/>
      <c r="AA3931" s="49"/>
    </row>
    <row r="3932" spans="1:27" ht="15.75" thickBot="1" x14ac:dyDescent="0.3">
      <c r="A3932" s="78" t="s">
        <v>5145</v>
      </c>
      <c r="B3932" s="79">
        <v>1.2773300000000001</v>
      </c>
      <c r="C3932" s="109">
        <f t="shared" si="61"/>
        <v>0.41255832546146853</v>
      </c>
      <c r="D3932" s="80">
        <v>8.8248669999999994</v>
      </c>
      <c r="E3932" s="78">
        <v>105.11</v>
      </c>
      <c r="F3932" s="78">
        <v>17</v>
      </c>
      <c r="G3932" s="78">
        <v>6</v>
      </c>
      <c r="H3932" s="78">
        <v>6</v>
      </c>
      <c r="I3932" s="51"/>
      <c r="J3932" s="81" t="s">
        <v>22</v>
      </c>
      <c r="K3932" s="82" t="s">
        <v>22</v>
      </c>
      <c r="L3932" s="80" t="s">
        <v>22</v>
      </c>
      <c r="M3932" s="83">
        <v>0.71808760000000005</v>
      </c>
      <c r="N3932" s="82" t="s">
        <v>22</v>
      </c>
      <c r="O3932" s="82" t="s">
        <v>22</v>
      </c>
      <c r="P3932" s="82" t="s">
        <v>22</v>
      </c>
      <c r="Q3932" s="82" t="s">
        <v>22</v>
      </c>
      <c r="R3932" s="82">
        <v>0.60055519999999996</v>
      </c>
      <c r="S3932" s="82">
        <v>1.6828879999999999</v>
      </c>
      <c r="T3932" s="80">
        <v>0.81893229999999995</v>
      </c>
      <c r="U3932" s="86">
        <v>7.82E-18</v>
      </c>
      <c r="V3932" s="78" t="s">
        <v>5145</v>
      </c>
      <c r="W3932" s="78">
        <v>1</v>
      </c>
      <c r="X3932" s="85" t="s">
        <v>5145</v>
      </c>
      <c r="Y3932" s="78">
        <v>0.22613931100000001</v>
      </c>
      <c r="Z3932" s="49"/>
      <c r="AA3932" s="49"/>
    </row>
    <row r="3933" spans="1:27" ht="15.75" thickBot="1" x14ac:dyDescent="0.3">
      <c r="A3933" s="78" t="s">
        <v>2399</v>
      </c>
      <c r="B3933" s="79">
        <v>1.2774490000000001</v>
      </c>
      <c r="C3933" s="109">
        <f t="shared" si="61"/>
        <v>0.41252429719171735</v>
      </c>
      <c r="D3933" s="80">
        <v>9.0161549999999995</v>
      </c>
      <c r="E3933" s="78">
        <v>109.95</v>
      </c>
      <c r="F3933" s="78">
        <v>28</v>
      </c>
      <c r="G3933" s="78">
        <v>10</v>
      </c>
      <c r="H3933" s="78">
        <v>10</v>
      </c>
      <c r="I3933" s="51"/>
      <c r="J3933" s="81" t="s">
        <v>22</v>
      </c>
      <c r="K3933" s="82">
        <v>1.5166710000000001</v>
      </c>
      <c r="L3933" s="80">
        <v>1.1307990000000001</v>
      </c>
      <c r="M3933" s="83" t="s">
        <v>22</v>
      </c>
      <c r="N3933" s="82" t="s">
        <v>22</v>
      </c>
      <c r="O3933" s="82">
        <v>0.67509319999999995</v>
      </c>
      <c r="P3933" s="82">
        <v>-0.29549979999999998</v>
      </c>
      <c r="Q3933" s="82">
        <v>-2.6480100000000002</v>
      </c>
      <c r="R3933" s="82">
        <v>1.5868850000000001</v>
      </c>
      <c r="S3933" s="82">
        <v>1.2774490000000001</v>
      </c>
      <c r="T3933" s="80">
        <v>1.1582079999999999</v>
      </c>
      <c r="U3933" s="86">
        <v>1.0799999999999999E-44</v>
      </c>
      <c r="V3933" s="78" t="s">
        <v>2399</v>
      </c>
      <c r="W3933" s="78">
        <v>1</v>
      </c>
      <c r="X3933" s="85" t="s">
        <v>2399</v>
      </c>
      <c r="Y3933" s="78">
        <v>0.24837390600000001</v>
      </c>
      <c r="Z3933" s="49"/>
      <c r="AA3933" s="49"/>
    </row>
    <row r="3934" spans="1:27" ht="15.75" thickBot="1" x14ac:dyDescent="0.3">
      <c r="A3934" s="78" t="s">
        <v>1908</v>
      </c>
      <c r="B3934" s="79">
        <v>1.277747</v>
      </c>
      <c r="C3934" s="109">
        <f t="shared" si="61"/>
        <v>0.41243909585557686</v>
      </c>
      <c r="D3934" s="80">
        <v>10.285259999999999</v>
      </c>
      <c r="E3934" s="78">
        <v>53.938000000000002</v>
      </c>
      <c r="F3934" s="78">
        <v>125</v>
      </c>
      <c r="G3934" s="78">
        <v>17</v>
      </c>
      <c r="H3934" s="78">
        <v>16</v>
      </c>
      <c r="I3934" s="51"/>
      <c r="J3934" s="81">
        <v>1.622509</v>
      </c>
      <c r="K3934" s="82">
        <v>1.4439249999999999</v>
      </c>
      <c r="L3934" s="80">
        <v>1.298189</v>
      </c>
      <c r="M3934" s="83">
        <v>1.302173</v>
      </c>
      <c r="N3934" s="82">
        <v>1.2398260000000001</v>
      </c>
      <c r="O3934" s="82">
        <v>1.3185770000000001</v>
      </c>
      <c r="P3934" s="82">
        <v>1.2058930000000001</v>
      </c>
      <c r="Q3934" s="82">
        <v>1.2867630000000001</v>
      </c>
      <c r="R3934" s="82">
        <v>1.286645</v>
      </c>
      <c r="S3934" s="82">
        <v>1.250901</v>
      </c>
      <c r="T3934" s="80">
        <v>1.217417</v>
      </c>
      <c r="U3934" s="86">
        <v>2.0199999999999999E-230</v>
      </c>
      <c r="V3934" s="78" t="s">
        <v>1908</v>
      </c>
      <c r="W3934" s="78">
        <v>1</v>
      </c>
      <c r="X3934" s="85" t="s">
        <v>1908</v>
      </c>
      <c r="Y3934" s="78">
        <v>0.45689350699999998</v>
      </c>
      <c r="Z3934" s="49"/>
      <c r="AA3934" s="49"/>
    </row>
    <row r="3935" spans="1:27" ht="15.75" thickBot="1" x14ac:dyDescent="0.3">
      <c r="A3935" s="78" t="s">
        <v>3148</v>
      </c>
      <c r="B3935" s="79">
        <v>1.27959</v>
      </c>
      <c r="C3935" s="109">
        <f t="shared" si="61"/>
        <v>0.41191255357178791</v>
      </c>
      <c r="D3935" s="80">
        <v>8.1560640000000006</v>
      </c>
      <c r="E3935" s="78">
        <v>22.529</v>
      </c>
      <c r="F3935" s="78">
        <v>3</v>
      </c>
      <c r="G3935" s="78">
        <v>2</v>
      </c>
      <c r="H3935" s="78">
        <v>2</v>
      </c>
      <c r="I3935" s="51"/>
      <c r="J3935" s="81" t="s">
        <v>22</v>
      </c>
      <c r="K3935" s="82" t="s">
        <v>22</v>
      </c>
      <c r="L3935" s="80" t="s">
        <v>22</v>
      </c>
      <c r="M3935" s="83" t="s">
        <v>22</v>
      </c>
      <c r="N3935" s="82" t="s">
        <v>22</v>
      </c>
      <c r="O3935" s="82" t="s">
        <v>22</v>
      </c>
      <c r="P3935" s="82" t="s">
        <v>22</v>
      </c>
      <c r="Q3935" s="82" t="s">
        <v>22</v>
      </c>
      <c r="R3935" s="82" t="s">
        <v>22</v>
      </c>
      <c r="S3935" s="82" t="s">
        <v>22</v>
      </c>
      <c r="T3935" s="80" t="s">
        <v>22</v>
      </c>
      <c r="U3935" s="86">
        <v>9.5500000000000004E-5</v>
      </c>
      <c r="V3935" s="78" t="s">
        <v>3148</v>
      </c>
      <c r="W3935" s="78">
        <v>1</v>
      </c>
      <c r="X3935" s="85" t="s">
        <v>3148</v>
      </c>
      <c r="Y3935" s="78">
        <v>0.20966269800000001</v>
      </c>
      <c r="Z3935" s="49"/>
      <c r="AA3935" s="49"/>
    </row>
    <row r="3936" spans="1:27" ht="15.75" thickBot="1" x14ac:dyDescent="0.3">
      <c r="A3936" s="78" t="s">
        <v>3356</v>
      </c>
      <c r="B3936" s="79">
        <v>1.280065</v>
      </c>
      <c r="C3936" s="109">
        <f t="shared" si="61"/>
        <v>0.41177695578350954</v>
      </c>
      <c r="D3936" s="80">
        <v>8.8833439999999992</v>
      </c>
      <c r="E3936" s="78">
        <v>32.923000000000002</v>
      </c>
      <c r="F3936" s="78">
        <v>15</v>
      </c>
      <c r="G3936" s="78">
        <v>3</v>
      </c>
      <c r="H3936" s="78">
        <v>3</v>
      </c>
      <c r="I3936" s="51"/>
      <c r="J3936" s="81" t="s">
        <v>22</v>
      </c>
      <c r="K3936" s="82" t="s">
        <v>22</v>
      </c>
      <c r="L3936" s="80" t="s">
        <v>22</v>
      </c>
      <c r="M3936" s="83" t="s">
        <v>22</v>
      </c>
      <c r="N3936" s="82">
        <v>0.65250949999999996</v>
      </c>
      <c r="O3936" s="82">
        <v>1.296252</v>
      </c>
      <c r="P3936" s="82" t="s">
        <v>22</v>
      </c>
      <c r="Q3936" s="82">
        <v>1.048027</v>
      </c>
      <c r="R3936" s="82">
        <v>1.607342</v>
      </c>
      <c r="S3936" s="82" t="s">
        <v>22</v>
      </c>
      <c r="T3936" s="80">
        <v>1.416191</v>
      </c>
      <c r="U3936" s="86">
        <v>1.24E-6</v>
      </c>
      <c r="V3936" s="78" t="s">
        <v>3356</v>
      </c>
      <c r="W3936" s="78">
        <v>1</v>
      </c>
      <c r="X3936" s="85" t="s">
        <v>3356</v>
      </c>
      <c r="Y3936" s="78">
        <v>0.22499380799999999</v>
      </c>
      <c r="Z3936" s="49"/>
      <c r="AA3936" s="49"/>
    </row>
    <row r="3937" spans="1:27" ht="15.75" thickBot="1" x14ac:dyDescent="0.3">
      <c r="A3937" s="78" t="s">
        <v>4800</v>
      </c>
      <c r="B3937" s="79">
        <v>1.280362</v>
      </c>
      <c r="C3937" s="109">
        <f t="shared" si="61"/>
        <v>0.41169219416385366</v>
      </c>
      <c r="D3937" s="80">
        <v>9.4227539999999994</v>
      </c>
      <c r="E3937" s="78">
        <v>77.691999999999993</v>
      </c>
      <c r="F3937" s="78">
        <v>47</v>
      </c>
      <c r="G3937" s="78">
        <v>12</v>
      </c>
      <c r="H3937" s="78">
        <v>12</v>
      </c>
      <c r="I3937" s="51"/>
      <c r="J3937" s="81">
        <v>0.69421169999999999</v>
      </c>
      <c r="K3937" s="82">
        <v>1.187198</v>
      </c>
      <c r="L3937" s="80">
        <v>1.696528</v>
      </c>
      <c r="M3937" s="83">
        <v>0.44265159999999998</v>
      </c>
      <c r="N3937" s="82">
        <v>1.5639879999999999</v>
      </c>
      <c r="O3937" s="82">
        <v>0.97526330000000006</v>
      </c>
      <c r="P3937" s="82">
        <v>1.315682</v>
      </c>
      <c r="Q3937" s="82">
        <v>1.2067060000000001</v>
      </c>
      <c r="R3937" s="82">
        <v>-0.76118870000000005</v>
      </c>
      <c r="S3937" s="82">
        <v>1.0397700000000001</v>
      </c>
      <c r="T3937" s="80">
        <v>1.3486860000000001</v>
      </c>
      <c r="U3937" s="86">
        <v>3.6699999999999998E-94</v>
      </c>
      <c r="V3937" s="78" t="s">
        <v>4800</v>
      </c>
      <c r="W3937" s="78">
        <v>1</v>
      </c>
      <c r="X3937" s="85" t="s">
        <v>4800</v>
      </c>
      <c r="Y3937" s="78">
        <v>0.27578818599999999</v>
      </c>
      <c r="Z3937" s="49"/>
      <c r="AA3937" s="49"/>
    </row>
    <row r="3938" spans="1:27" ht="15.75" thickBot="1" x14ac:dyDescent="0.3">
      <c r="A3938" s="78" t="s">
        <v>2929</v>
      </c>
      <c r="B3938" s="79">
        <v>1.281906</v>
      </c>
      <c r="C3938" s="109">
        <f t="shared" si="61"/>
        <v>0.41125182893960954</v>
      </c>
      <c r="D3938" s="80">
        <v>10.11764</v>
      </c>
      <c r="E3938" s="78">
        <v>60.417000000000002</v>
      </c>
      <c r="F3938" s="78">
        <v>72</v>
      </c>
      <c r="G3938" s="78">
        <v>14</v>
      </c>
      <c r="H3938" s="78">
        <v>14</v>
      </c>
      <c r="I3938" s="51"/>
      <c r="J3938" s="81">
        <v>1.2111989999999999</v>
      </c>
      <c r="K3938" s="82">
        <v>0.94897450000000005</v>
      </c>
      <c r="L3938" s="80">
        <v>1.0720369999999999</v>
      </c>
      <c r="M3938" s="83">
        <v>1.217479</v>
      </c>
      <c r="N3938" s="82">
        <v>1.2948999999999999</v>
      </c>
      <c r="O3938" s="82">
        <v>1.5271699999999999</v>
      </c>
      <c r="P3938" s="82">
        <v>1.3928119999999999</v>
      </c>
      <c r="Q3938" s="82">
        <v>1.1495850000000001</v>
      </c>
      <c r="R3938" s="82">
        <v>1.4864569999999999</v>
      </c>
      <c r="S3938" s="82">
        <v>1.4555439999999999</v>
      </c>
      <c r="T3938" s="80">
        <v>1.4487950000000001</v>
      </c>
      <c r="U3938" s="86">
        <v>2.5000000000000001E-142</v>
      </c>
      <c r="V3938" s="78" t="s">
        <v>2929</v>
      </c>
      <c r="W3938" s="78">
        <v>1</v>
      </c>
      <c r="X3938" s="85" t="s">
        <v>2929</v>
      </c>
      <c r="Y3938" s="78">
        <v>0.18032314699999999</v>
      </c>
      <c r="Z3938" s="49"/>
      <c r="AA3938" s="49"/>
    </row>
    <row r="3939" spans="1:27" ht="15.75" thickBot="1" x14ac:dyDescent="0.3">
      <c r="A3939" s="78" t="s">
        <v>3281</v>
      </c>
      <c r="B3939" s="79">
        <v>1.2859940000000001</v>
      </c>
      <c r="C3939" s="109">
        <f t="shared" si="61"/>
        <v>0.41008816110353258</v>
      </c>
      <c r="D3939" s="80">
        <v>9.7085819999999998</v>
      </c>
      <c r="E3939" s="78">
        <v>47.762999999999998</v>
      </c>
      <c r="F3939" s="78">
        <v>56</v>
      </c>
      <c r="G3939" s="78">
        <v>8</v>
      </c>
      <c r="H3939" s="78">
        <v>8</v>
      </c>
      <c r="I3939" s="51"/>
      <c r="J3939" s="81">
        <v>1.41873</v>
      </c>
      <c r="K3939" s="82">
        <v>1.268913</v>
      </c>
      <c r="L3939" s="80">
        <v>1.432318</v>
      </c>
      <c r="M3939" s="83">
        <v>1.7320089999999999</v>
      </c>
      <c r="N3939" s="82">
        <v>1.181357</v>
      </c>
      <c r="O3939" s="82">
        <v>1.4210480000000001</v>
      </c>
      <c r="P3939" s="82">
        <v>1.2612300000000001</v>
      </c>
      <c r="Q3939" s="82">
        <v>1.236278</v>
      </c>
      <c r="R3939" s="82">
        <v>1.2872950000000001</v>
      </c>
      <c r="S3939" s="82">
        <v>0.74897639999999999</v>
      </c>
      <c r="T3939" s="80">
        <v>1.3448279999999999</v>
      </c>
      <c r="U3939" s="86">
        <v>3.9100000000000002E-82</v>
      </c>
      <c r="V3939" s="78" t="s">
        <v>3281</v>
      </c>
      <c r="W3939" s="78">
        <v>2</v>
      </c>
      <c r="X3939" s="85" t="s">
        <v>3281</v>
      </c>
      <c r="Y3939" s="78">
        <v>0.17341843000000001</v>
      </c>
      <c r="Z3939" s="49"/>
      <c r="AA3939" s="49"/>
    </row>
    <row r="3940" spans="1:27" ht="15.75" thickBot="1" x14ac:dyDescent="0.3">
      <c r="A3940" s="78" t="s">
        <v>2173</v>
      </c>
      <c r="B3940" s="79">
        <v>1.288359</v>
      </c>
      <c r="C3940" s="109">
        <f t="shared" si="61"/>
        <v>0.40941645712827685</v>
      </c>
      <c r="D3940" s="80">
        <v>8.9743370000000002</v>
      </c>
      <c r="E3940" s="78">
        <v>45.78</v>
      </c>
      <c r="F3940" s="78">
        <v>20</v>
      </c>
      <c r="G3940" s="78">
        <v>6</v>
      </c>
      <c r="H3940" s="78">
        <v>6</v>
      </c>
      <c r="I3940" s="51"/>
      <c r="J3940" s="81" t="s">
        <v>22</v>
      </c>
      <c r="K3940" s="82">
        <v>1.690059</v>
      </c>
      <c r="L3940" s="80">
        <v>1.4986079999999999</v>
      </c>
      <c r="M3940" s="83">
        <v>0.90796739999999998</v>
      </c>
      <c r="N3940" s="82">
        <v>0.77137849999999997</v>
      </c>
      <c r="O3940" s="82" t="s">
        <v>22</v>
      </c>
      <c r="P3940" s="82" t="s">
        <v>22</v>
      </c>
      <c r="Q3940" s="82" t="s">
        <v>22</v>
      </c>
      <c r="R3940" s="82">
        <v>1.288359</v>
      </c>
      <c r="S3940" s="82">
        <v>1.3580589999999999</v>
      </c>
      <c r="T3940" s="80" t="s">
        <v>22</v>
      </c>
      <c r="U3940" s="86">
        <v>6.3999999999999998E-18</v>
      </c>
      <c r="V3940" s="78" t="s">
        <v>2173</v>
      </c>
      <c r="W3940" s="78">
        <v>1</v>
      </c>
      <c r="X3940" s="85" t="s">
        <v>2173</v>
      </c>
      <c r="Y3940" s="78">
        <v>0.22154600599999999</v>
      </c>
      <c r="Z3940" s="49"/>
      <c r="AA3940" s="49"/>
    </row>
    <row r="3941" spans="1:27" ht="15.75" thickBot="1" x14ac:dyDescent="0.3">
      <c r="A3941" s="78" t="s">
        <v>3237</v>
      </c>
      <c r="B3941" s="79">
        <v>1.2888900000000001</v>
      </c>
      <c r="C3941" s="109">
        <f t="shared" si="61"/>
        <v>0.40926579456327877</v>
      </c>
      <c r="D3941" s="80">
        <v>7.1601980000000003</v>
      </c>
      <c r="E3941" s="78">
        <v>31.323</v>
      </c>
      <c r="F3941" s="78">
        <v>2</v>
      </c>
      <c r="G3941" s="78">
        <v>2</v>
      </c>
      <c r="H3941" s="78">
        <v>2</v>
      </c>
      <c r="I3941" s="51"/>
      <c r="J3941" s="81" t="s">
        <v>22</v>
      </c>
      <c r="K3941" s="82" t="s">
        <v>22</v>
      </c>
      <c r="L3941" s="80" t="s">
        <v>22</v>
      </c>
      <c r="M3941" s="83" t="s">
        <v>22</v>
      </c>
      <c r="N3941" s="82" t="s">
        <v>22</v>
      </c>
      <c r="O3941" s="82" t="s">
        <v>22</v>
      </c>
      <c r="P3941" s="82" t="s">
        <v>22</v>
      </c>
      <c r="Q3941" s="82" t="s">
        <v>22</v>
      </c>
      <c r="R3941" s="82" t="s">
        <v>22</v>
      </c>
      <c r="S3941" s="82" t="s">
        <v>22</v>
      </c>
      <c r="T3941" s="80" t="s">
        <v>22</v>
      </c>
      <c r="U3941" s="86">
        <v>7.4999999999999993E-5</v>
      </c>
      <c r="V3941" s="78" t="s">
        <v>3237</v>
      </c>
      <c r="W3941" s="78">
        <v>1</v>
      </c>
      <c r="X3941" s="85" t="s">
        <v>3237</v>
      </c>
      <c r="Y3941" s="78">
        <v>0.21943173899999999</v>
      </c>
      <c r="Z3941" s="49"/>
      <c r="AA3941" s="49"/>
    </row>
    <row r="3942" spans="1:27" ht="15.75" thickBot="1" x14ac:dyDescent="0.3">
      <c r="A3942" s="78" t="s">
        <v>3961</v>
      </c>
      <c r="B3942" s="79">
        <v>1.2933699999999999</v>
      </c>
      <c r="C3942" s="109">
        <f t="shared" si="61"/>
        <v>0.40799687296010417</v>
      </c>
      <c r="D3942" s="80">
        <v>9.8428280000000008</v>
      </c>
      <c r="E3942" s="78">
        <v>109.23</v>
      </c>
      <c r="F3942" s="78">
        <v>67</v>
      </c>
      <c r="G3942" s="78">
        <v>20</v>
      </c>
      <c r="H3942" s="78">
        <v>7</v>
      </c>
      <c r="I3942" s="51"/>
      <c r="J3942" s="81">
        <v>0.35862129999999998</v>
      </c>
      <c r="K3942" s="82">
        <v>2.7132999999999998</v>
      </c>
      <c r="L3942" s="80">
        <v>0.97518990000000005</v>
      </c>
      <c r="M3942" s="83">
        <v>1.552279</v>
      </c>
      <c r="N3942" s="82">
        <v>2.3183750000000001</v>
      </c>
      <c r="O3942" s="82">
        <v>0.56130170000000001</v>
      </c>
      <c r="P3942" s="82">
        <v>1.4307669999999999</v>
      </c>
      <c r="Q3942" s="82">
        <v>2.8307829999999998</v>
      </c>
      <c r="R3942" s="82">
        <v>-0.82023420000000002</v>
      </c>
      <c r="S3942" s="82">
        <v>0.6789733</v>
      </c>
      <c r="T3942" s="80">
        <v>0.6306851</v>
      </c>
      <c r="U3942" s="86">
        <v>1.35E-96</v>
      </c>
      <c r="V3942" s="78" t="s">
        <v>3961</v>
      </c>
      <c r="W3942" s="78">
        <v>1</v>
      </c>
      <c r="X3942" s="85" t="s">
        <v>3961</v>
      </c>
      <c r="Y3942" s="78">
        <v>0.17608380900000001</v>
      </c>
      <c r="Z3942" s="49"/>
      <c r="AA3942" s="49"/>
    </row>
    <row r="3943" spans="1:27" ht="15.75" thickBot="1" x14ac:dyDescent="0.3">
      <c r="A3943" s="78" t="s">
        <v>3137</v>
      </c>
      <c r="B3943" s="79">
        <v>1.2940179999999999</v>
      </c>
      <c r="C3943" s="109">
        <f t="shared" si="61"/>
        <v>0.40781365848978685</v>
      </c>
      <c r="D3943" s="80">
        <v>8.5236429999999999</v>
      </c>
      <c r="E3943" s="78">
        <v>23.015000000000001</v>
      </c>
      <c r="F3943" s="78">
        <v>8</v>
      </c>
      <c r="G3943" s="78">
        <v>1</v>
      </c>
      <c r="H3943" s="78">
        <v>1</v>
      </c>
      <c r="I3943" s="51"/>
      <c r="J3943" s="81" t="s">
        <v>22</v>
      </c>
      <c r="K3943" s="82" t="s">
        <v>22</v>
      </c>
      <c r="L3943" s="80" t="s">
        <v>22</v>
      </c>
      <c r="M3943" s="83" t="s">
        <v>22</v>
      </c>
      <c r="N3943" s="82" t="s">
        <v>22</v>
      </c>
      <c r="O3943" s="82" t="s">
        <v>22</v>
      </c>
      <c r="P3943" s="82" t="s">
        <v>22</v>
      </c>
      <c r="Q3943" s="82" t="s">
        <v>22</v>
      </c>
      <c r="R3943" s="82" t="s">
        <v>22</v>
      </c>
      <c r="S3943" s="82" t="s">
        <v>22</v>
      </c>
      <c r="T3943" s="80" t="s">
        <v>22</v>
      </c>
      <c r="U3943" s="84">
        <v>2.1007E-3</v>
      </c>
      <c r="V3943" s="78" t="s">
        <v>3137</v>
      </c>
      <c r="W3943" s="78">
        <v>1</v>
      </c>
      <c r="X3943" s="85" t="s">
        <v>3137</v>
      </c>
      <c r="Y3943" s="78">
        <v>0.18801801600000001</v>
      </c>
      <c r="Z3943" s="49"/>
      <c r="AA3943" s="49"/>
    </row>
    <row r="3944" spans="1:27" ht="15.75" thickBot="1" x14ac:dyDescent="0.3">
      <c r="A3944" s="78" t="s">
        <v>2308</v>
      </c>
      <c r="B3944" s="79">
        <v>1.2940179999999999</v>
      </c>
      <c r="C3944" s="109">
        <f t="shared" si="61"/>
        <v>0.40781365848978685</v>
      </c>
      <c r="D3944" s="80">
        <v>9.0434020000000004</v>
      </c>
      <c r="E3944" s="78">
        <v>129.88</v>
      </c>
      <c r="F3944" s="78">
        <v>20</v>
      </c>
      <c r="G3944" s="78">
        <v>9</v>
      </c>
      <c r="H3944" s="78">
        <v>9</v>
      </c>
      <c r="I3944" s="51"/>
      <c r="J3944" s="81" t="s">
        <v>22</v>
      </c>
      <c r="K3944" s="82">
        <v>1.0749850000000001</v>
      </c>
      <c r="L3944" s="80">
        <v>1.4601139999999999</v>
      </c>
      <c r="M3944" s="83">
        <v>2.478739</v>
      </c>
      <c r="N3944" s="82" t="s">
        <v>22</v>
      </c>
      <c r="O3944" s="82" t="s">
        <v>22</v>
      </c>
      <c r="P3944" s="82" t="s">
        <v>22</v>
      </c>
      <c r="Q3944" s="82" t="s">
        <v>22</v>
      </c>
      <c r="R3944" s="82">
        <v>1.7150589999999999</v>
      </c>
      <c r="S3944" s="82">
        <v>2.0928499999999999</v>
      </c>
      <c r="T3944" s="80">
        <v>1.314929</v>
      </c>
      <c r="U3944" s="86">
        <v>2.5399999999999998E-34</v>
      </c>
      <c r="V3944" s="78" t="s">
        <v>2308</v>
      </c>
      <c r="W3944" s="78">
        <v>1</v>
      </c>
      <c r="X3944" s="85" t="s">
        <v>2308</v>
      </c>
      <c r="Y3944" s="78">
        <v>0.241073818</v>
      </c>
      <c r="Z3944" s="49"/>
      <c r="AA3944" s="49"/>
    </row>
    <row r="3945" spans="1:27" ht="15.75" thickBot="1" x14ac:dyDescent="0.3">
      <c r="A3945" s="78" t="s">
        <v>2602</v>
      </c>
      <c r="B3945" s="79">
        <v>1.295841</v>
      </c>
      <c r="C3945" s="109">
        <f t="shared" si="61"/>
        <v>0.40729866761137906</v>
      </c>
      <c r="D3945" s="80">
        <v>9.5670029999999997</v>
      </c>
      <c r="E3945" s="78">
        <v>62.164999999999999</v>
      </c>
      <c r="F3945" s="78">
        <v>31</v>
      </c>
      <c r="G3945" s="78">
        <v>6</v>
      </c>
      <c r="H3945" s="78">
        <v>6</v>
      </c>
      <c r="I3945" s="51"/>
      <c r="J3945" s="81">
        <v>1.153416</v>
      </c>
      <c r="K3945" s="82">
        <v>1.1909940000000001</v>
      </c>
      <c r="L3945" s="80">
        <v>2.1815159999999998</v>
      </c>
      <c r="M3945" s="83">
        <v>1.6937660000000001</v>
      </c>
      <c r="N3945" s="82">
        <v>1.892469</v>
      </c>
      <c r="O3945" s="82">
        <v>1.556454</v>
      </c>
      <c r="P3945" s="82">
        <v>1.8620350000000001</v>
      </c>
      <c r="Q3945" s="82">
        <v>1.5292209999999999</v>
      </c>
      <c r="R3945" s="82">
        <v>1.184788</v>
      </c>
      <c r="S3945" s="82">
        <v>0.3485724</v>
      </c>
      <c r="T3945" s="80">
        <v>1.295841</v>
      </c>
      <c r="U3945" s="86">
        <v>2.1600000000000001E-79</v>
      </c>
      <c r="V3945" s="78" t="s">
        <v>2602</v>
      </c>
      <c r="W3945" s="78">
        <v>1</v>
      </c>
      <c r="X3945" s="85" t="s">
        <v>2602</v>
      </c>
      <c r="Y3945" s="78">
        <v>0.169686211</v>
      </c>
      <c r="Z3945" s="49"/>
      <c r="AA3945" s="49"/>
    </row>
    <row r="3946" spans="1:27" ht="15.75" thickBot="1" x14ac:dyDescent="0.3">
      <c r="A3946" s="78" t="s">
        <v>5048</v>
      </c>
      <c r="B3946" s="79">
        <v>1.2998890000000001</v>
      </c>
      <c r="C3946" s="109">
        <f t="shared" si="61"/>
        <v>0.40615744646065666</v>
      </c>
      <c r="D3946" s="80">
        <v>7.3096940000000004</v>
      </c>
      <c r="E3946" s="78">
        <v>29.146000000000001</v>
      </c>
      <c r="F3946" s="78">
        <v>2</v>
      </c>
      <c r="G3946" s="78">
        <v>3</v>
      </c>
      <c r="H3946" s="78">
        <v>3</v>
      </c>
      <c r="I3946" s="51"/>
      <c r="J3946" s="81" t="s">
        <v>22</v>
      </c>
      <c r="K3946" s="82" t="s">
        <v>22</v>
      </c>
      <c r="L3946" s="80" t="s">
        <v>22</v>
      </c>
      <c r="M3946" s="83" t="s">
        <v>22</v>
      </c>
      <c r="N3946" s="82" t="s">
        <v>22</v>
      </c>
      <c r="O3946" s="82" t="s">
        <v>22</v>
      </c>
      <c r="P3946" s="82" t="s">
        <v>22</v>
      </c>
      <c r="Q3946" s="82" t="s">
        <v>22</v>
      </c>
      <c r="R3946" s="82" t="s">
        <v>22</v>
      </c>
      <c r="S3946" s="82" t="s">
        <v>22</v>
      </c>
      <c r="T3946" s="80" t="s">
        <v>22</v>
      </c>
      <c r="U3946" s="86">
        <v>5.0899999999999999E-8</v>
      </c>
      <c r="V3946" s="78" t="s">
        <v>5048</v>
      </c>
      <c r="W3946" s="78">
        <v>1</v>
      </c>
      <c r="X3946" s="85" t="s">
        <v>5048</v>
      </c>
      <c r="Y3946" s="78">
        <v>0.214330196</v>
      </c>
      <c r="Z3946" s="49">
        <v>294</v>
      </c>
      <c r="AA3946" s="49">
        <v>288</v>
      </c>
    </row>
    <row r="3947" spans="1:27" ht="15.75" thickBot="1" x14ac:dyDescent="0.3">
      <c r="A3947" s="78" t="s">
        <v>35</v>
      </c>
      <c r="B3947" s="79">
        <v>1.3001819999999999</v>
      </c>
      <c r="C3947" s="109">
        <f t="shared" si="61"/>
        <v>0.40607496745791699</v>
      </c>
      <c r="D3947" s="80">
        <v>9.1013350000000006</v>
      </c>
      <c r="E3947" s="78">
        <v>41.845999999999997</v>
      </c>
      <c r="F3947" s="78">
        <v>16</v>
      </c>
      <c r="G3947" s="78">
        <v>5</v>
      </c>
      <c r="H3947" s="78">
        <v>5</v>
      </c>
      <c r="I3947" s="51"/>
      <c r="J3947" s="81" t="s">
        <v>22</v>
      </c>
      <c r="K3947" s="82" t="s">
        <v>22</v>
      </c>
      <c r="L3947" s="80">
        <v>1.6720630000000001</v>
      </c>
      <c r="M3947" s="83" t="s">
        <v>22</v>
      </c>
      <c r="N3947" s="82">
        <v>1.7308790000000001</v>
      </c>
      <c r="O3947" s="82" t="s">
        <v>22</v>
      </c>
      <c r="P3947" s="82" t="s">
        <v>22</v>
      </c>
      <c r="Q3947" s="82" t="s">
        <v>22</v>
      </c>
      <c r="R3947" s="82">
        <v>0.85981059999999998</v>
      </c>
      <c r="S3947" s="82" t="s">
        <v>22</v>
      </c>
      <c r="T3947" s="80">
        <v>0.91609439999999998</v>
      </c>
      <c r="U3947" s="86">
        <v>4.64E-17</v>
      </c>
      <c r="V3947" s="78" t="s">
        <v>35</v>
      </c>
      <c r="W3947" s="78">
        <v>2</v>
      </c>
      <c r="X3947" s="85" t="s">
        <v>35</v>
      </c>
      <c r="Y3947" s="78">
        <v>0.23839669099999999</v>
      </c>
      <c r="Z3947" s="49"/>
      <c r="AA3947" s="49"/>
    </row>
    <row r="3948" spans="1:27" ht="15.75" thickBot="1" x14ac:dyDescent="0.3">
      <c r="A3948" s="78" t="s">
        <v>1016</v>
      </c>
      <c r="B3948" s="79">
        <v>1.3007089999999999</v>
      </c>
      <c r="C3948" s="109">
        <f t="shared" si="61"/>
        <v>0.40592666000527239</v>
      </c>
      <c r="D3948" s="80">
        <v>10.15987</v>
      </c>
      <c r="E3948" s="78">
        <v>70.475999999999999</v>
      </c>
      <c r="F3948" s="78">
        <v>127</v>
      </c>
      <c r="G3948" s="78">
        <v>20</v>
      </c>
      <c r="H3948" s="78">
        <v>20</v>
      </c>
      <c r="I3948" s="51"/>
      <c r="J3948" s="81">
        <v>1.43957</v>
      </c>
      <c r="K3948" s="82">
        <v>1.45607</v>
      </c>
      <c r="L3948" s="80">
        <v>1.5489299999999999</v>
      </c>
      <c r="M3948" s="83">
        <v>1.293312</v>
      </c>
      <c r="N3948" s="82">
        <v>1.3245229999999999</v>
      </c>
      <c r="O3948" s="82">
        <v>1.1411709999999999</v>
      </c>
      <c r="P3948" s="82">
        <v>1.2882400000000001</v>
      </c>
      <c r="Q3948" s="82">
        <v>1.29678</v>
      </c>
      <c r="R3948" s="82">
        <v>1.271007</v>
      </c>
      <c r="S3948" s="82">
        <v>1.297661</v>
      </c>
      <c r="T3948" s="80">
        <v>1.45486</v>
      </c>
      <c r="U3948" s="84">
        <v>0</v>
      </c>
      <c r="V3948" s="78" t="s">
        <v>1016</v>
      </c>
      <c r="W3948" s="78">
        <v>1</v>
      </c>
      <c r="X3948" s="85" t="s">
        <v>1016</v>
      </c>
      <c r="Y3948" s="78">
        <v>0.173409277</v>
      </c>
      <c r="Z3948" s="49"/>
      <c r="AA3948" s="49"/>
    </row>
    <row r="3949" spans="1:27" ht="15.75" thickBot="1" x14ac:dyDescent="0.3">
      <c r="A3949" s="78" t="s">
        <v>4002</v>
      </c>
      <c r="B3949" s="79">
        <v>1.3007679999999999</v>
      </c>
      <c r="C3949" s="109">
        <f t="shared" si="61"/>
        <v>0.40591005969644117</v>
      </c>
      <c r="D3949" s="80">
        <v>8.8013630000000003</v>
      </c>
      <c r="E3949" s="78">
        <v>49.332999999999998</v>
      </c>
      <c r="F3949" s="78">
        <v>23</v>
      </c>
      <c r="G3949" s="78">
        <v>9</v>
      </c>
      <c r="H3949" s="78">
        <v>9</v>
      </c>
      <c r="I3949" s="51"/>
      <c r="J3949" s="81" t="s">
        <v>22</v>
      </c>
      <c r="K3949" s="82" t="s">
        <v>22</v>
      </c>
      <c r="L3949" s="80">
        <v>1.538041</v>
      </c>
      <c r="M3949" s="83" t="s">
        <v>22</v>
      </c>
      <c r="N3949" s="82">
        <v>1.3399350000000001</v>
      </c>
      <c r="O3949" s="82">
        <v>1.09842</v>
      </c>
      <c r="P3949" s="82">
        <v>1.151079</v>
      </c>
      <c r="Q3949" s="82">
        <v>0.91991199999999995</v>
      </c>
      <c r="R3949" s="82">
        <v>0.16838539999999999</v>
      </c>
      <c r="S3949" s="82" t="s">
        <v>22</v>
      </c>
      <c r="T3949" s="80">
        <v>1.357102</v>
      </c>
      <c r="U3949" s="86">
        <v>8.2500000000000006E-42</v>
      </c>
      <c r="V3949" s="78" t="s">
        <v>4002</v>
      </c>
      <c r="W3949" s="78">
        <v>1</v>
      </c>
      <c r="X3949" s="85" t="s">
        <v>4002</v>
      </c>
      <c r="Y3949" s="78">
        <v>0.21645798499999999</v>
      </c>
      <c r="Z3949" s="49"/>
      <c r="AA3949" s="49"/>
    </row>
    <row r="3950" spans="1:27" ht="15.75" thickBot="1" x14ac:dyDescent="0.3">
      <c r="A3950" s="78" t="s">
        <v>2089</v>
      </c>
      <c r="B3950" s="79">
        <v>1.3007679999999999</v>
      </c>
      <c r="C3950" s="109">
        <f t="shared" si="61"/>
        <v>0.40591005969644117</v>
      </c>
      <c r="D3950" s="80">
        <v>9.9518520000000006</v>
      </c>
      <c r="E3950" s="78">
        <v>58.551000000000002</v>
      </c>
      <c r="F3950" s="78">
        <v>89</v>
      </c>
      <c r="G3950" s="78">
        <v>13</v>
      </c>
      <c r="H3950" s="78">
        <v>13</v>
      </c>
      <c r="I3950" s="51"/>
      <c r="J3950" s="81">
        <v>0.99566540000000003</v>
      </c>
      <c r="K3950" s="82">
        <v>1.227679</v>
      </c>
      <c r="L3950" s="80">
        <v>1.202637</v>
      </c>
      <c r="M3950" s="83">
        <v>1.354001</v>
      </c>
      <c r="N3950" s="82">
        <v>1.3365689999999999</v>
      </c>
      <c r="O3950" s="82">
        <v>1.5805800000000001</v>
      </c>
      <c r="P3950" s="82">
        <v>1.334625</v>
      </c>
      <c r="Q3950" s="82">
        <v>1.271007</v>
      </c>
      <c r="R3950" s="82">
        <v>1.3449990000000001</v>
      </c>
      <c r="S3950" s="82">
        <v>1.299186</v>
      </c>
      <c r="T3950" s="80">
        <v>1.2349920000000001</v>
      </c>
      <c r="U3950" s="86">
        <v>1.9299999999999999E-63</v>
      </c>
      <c r="V3950" s="78" t="s">
        <v>2089</v>
      </c>
      <c r="W3950" s="78">
        <v>1</v>
      </c>
      <c r="X3950" s="85" t="s">
        <v>2089</v>
      </c>
      <c r="Y3950" s="78">
        <v>0.17338806900000001</v>
      </c>
      <c r="Z3950" s="49"/>
      <c r="AA3950" s="49"/>
    </row>
    <row r="3951" spans="1:27" ht="15.75" thickBot="1" x14ac:dyDescent="0.3">
      <c r="A3951" s="78" t="s">
        <v>3972</v>
      </c>
      <c r="B3951" s="79">
        <v>1.3052699999999999</v>
      </c>
      <c r="C3951" s="109">
        <f t="shared" si="61"/>
        <v>0.40464537191126498</v>
      </c>
      <c r="D3951" s="80">
        <v>9.0047510000000006</v>
      </c>
      <c r="E3951" s="78">
        <v>63.892000000000003</v>
      </c>
      <c r="F3951" s="78">
        <v>35</v>
      </c>
      <c r="G3951" s="78">
        <v>15</v>
      </c>
      <c r="H3951" s="78">
        <v>15</v>
      </c>
      <c r="I3951" s="51"/>
      <c r="J3951" s="81">
        <v>0.68795649999999997</v>
      </c>
      <c r="K3951" s="82">
        <v>1.8406039999999999</v>
      </c>
      <c r="L3951" s="80">
        <v>0.77736709999999998</v>
      </c>
      <c r="M3951" s="83">
        <v>1.663754</v>
      </c>
      <c r="N3951" s="82">
        <v>1.277747</v>
      </c>
      <c r="O3951" s="82">
        <v>1.6444099999999999</v>
      </c>
      <c r="P3951" s="82">
        <v>0.88916200000000001</v>
      </c>
      <c r="Q3951" s="82">
        <v>1.6162639999999999</v>
      </c>
      <c r="R3951" s="82">
        <v>-0.55773059999999997</v>
      </c>
      <c r="S3951" s="82" t="s">
        <v>22</v>
      </c>
      <c r="T3951" s="80">
        <v>0.53784270000000001</v>
      </c>
      <c r="U3951" s="86">
        <v>5.2499999999999998E-63</v>
      </c>
      <c r="V3951" s="78" t="s">
        <v>3973</v>
      </c>
      <c r="W3951" s="78">
        <v>2</v>
      </c>
      <c r="X3951" s="85" t="s">
        <v>3973</v>
      </c>
      <c r="Y3951" s="78">
        <v>0.23620306299999999</v>
      </c>
      <c r="Z3951" s="49"/>
      <c r="AA3951" s="49"/>
    </row>
    <row r="3952" spans="1:27" ht="15.75" thickBot="1" x14ac:dyDescent="0.3">
      <c r="A3952" s="78" t="s">
        <v>4054</v>
      </c>
      <c r="B3952" s="79">
        <v>1.3087690000000001</v>
      </c>
      <c r="C3952" s="109">
        <f t="shared" si="61"/>
        <v>0.40366516573300587</v>
      </c>
      <c r="D3952" s="80">
        <v>8.5374920000000003</v>
      </c>
      <c r="E3952" s="78">
        <v>72.748999999999995</v>
      </c>
      <c r="F3952" s="78">
        <v>8</v>
      </c>
      <c r="G3952" s="78">
        <v>4</v>
      </c>
      <c r="H3952" s="78">
        <v>4</v>
      </c>
      <c r="I3952" s="51"/>
      <c r="J3952" s="81" t="s">
        <v>22</v>
      </c>
      <c r="K3952" s="82" t="s">
        <v>22</v>
      </c>
      <c r="L3952" s="80">
        <v>1.9653959999999999</v>
      </c>
      <c r="M3952" s="83" t="s">
        <v>22</v>
      </c>
      <c r="N3952" s="82" t="s">
        <v>22</v>
      </c>
      <c r="O3952" s="82" t="s">
        <v>22</v>
      </c>
      <c r="P3952" s="82" t="s">
        <v>22</v>
      </c>
      <c r="Q3952" s="82" t="s">
        <v>22</v>
      </c>
      <c r="R3952" s="82" t="s">
        <v>22</v>
      </c>
      <c r="S3952" s="82" t="s">
        <v>22</v>
      </c>
      <c r="T3952" s="80" t="s">
        <v>22</v>
      </c>
      <c r="U3952" s="86">
        <v>2.4099999999999998E-13</v>
      </c>
      <c r="V3952" s="78" t="s">
        <v>4054</v>
      </c>
      <c r="W3952" s="78">
        <v>1</v>
      </c>
      <c r="X3952" s="85" t="s">
        <v>4054</v>
      </c>
      <c r="Y3952" s="78">
        <v>0.18223903799999999</v>
      </c>
      <c r="Z3952" s="49"/>
      <c r="AA3952" s="49"/>
    </row>
    <row r="3953" spans="1:27" ht="15.75" thickBot="1" x14ac:dyDescent="0.3">
      <c r="A3953" s="78" t="s">
        <v>4123</v>
      </c>
      <c r="B3953" s="79">
        <v>1.309933</v>
      </c>
      <c r="C3953" s="109">
        <f t="shared" si="61"/>
        <v>0.4033396106149495</v>
      </c>
      <c r="D3953" s="80">
        <v>10.32554</v>
      </c>
      <c r="E3953" s="78">
        <v>61.162999999999997</v>
      </c>
      <c r="F3953" s="78">
        <v>253</v>
      </c>
      <c r="G3953" s="78">
        <v>51</v>
      </c>
      <c r="H3953" s="78">
        <v>51</v>
      </c>
      <c r="I3953" s="51"/>
      <c r="J3953" s="81">
        <v>1.27268</v>
      </c>
      <c r="K3953" s="82">
        <v>1.4668620000000001</v>
      </c>
      <c r="L3953" s="80">
        <v>1.472332</v>
      </c>
      <c r="M3953" s="83">
        <v>1.273396</v>
      </c>
      <c r="N3953" s="82">
        <v>1.247198</v>
      </c>
      <c r="O3953" s="82">
        <v>1.309933</v>
      </c>
      <c r="P3953" s="82">
        <v>1.1701170000000001</v>
      </c>
      <c r="Q3953" s="82">
        <v>1.2806</v>
      </c>
      <c r="R3953" s="82">
        <v>1.2888310000000001</v>
      </c>
      <c r="S3953" s="82">
        <v>1.178874</v>
      </c>
      <c r="T3953" s="80">
        <v>1.4092549999999999</v>
      </c>
      <c r="U3953" s="84">
        <v>0</v>
      </c>
      <c r="V3953" s="78" t="s">
        <v>4123</v>
      </c>
      <c r="W3953" s="78">
        <v>1</v>
      </c>
      <c r="X3953" s="85" t="s">
        <v>4123</v>
      </c>
      <c r="Y3953" s="78">
        <v>0.442350136</v>
      </c>
      <c r="Z3953" s="49"/>
      <c r="AA3953" s="49"/>
    </row>
    <row r="3954" spans="1:27" ht="15.75" thickBot="1" x14ac:dyDescent="0.3">
      <c r="A3954" s="78" t="s">
        <v>1862</v>
      </c>
      <c r="B3954" s="79">
        <v>1.310398</v>
      </c>
      <c r="C3954" s="109">
        <f t="shared" si="61"/>
        <v>0.40320962978639246</v>
      </c>
      <c r="D3954" s="80">
        <v>8.8197799999999997</v>
      </c>
      <c r="E3954" s="78">
        <v>72.475999999999999</v>
      </c>
      <c r="F3954" s="78">
        <v>17</v>
      </c>
      <c r="G3954" s="78">
        <v>3</v>
      </c>
      <c r="H3954" s="78">
        <v>3</v>
      </c>
      <c r="I3954" s="51"/>
      <c r="J3954" s="81" t="s">
        <v>22</v>
      </c>
      <c r="K3954" s="82" t="s">
        <v>22</v>
      </c>
      <c r="L3954" s="80">
        <v>2.2533539999999999</v>
      </c>
      <c r="M3954" s="83" t="s">
        <v>22</v>
      </c>
      <c r="N3954" s="82" t="s">
        <v>22</v>
      </c>
      <c r="O3954" s="82">
        <v>2.1269070000000001</v>
      </c>
      <c r="P3954" s="82">
        <v>0.60672649999999995</v>
      </c>
      <c r="Q3954" s="82">
        <v>1.170822</v>
      </c>
      <c r="R3954" s="82" t="s">
        <v>22</v>
      </c>
      <c r="S3954" s="82" t="s">
        <v>22</v>
      </c>
      <c r="T3954" s="80">
        <v>1.95784</v>
      </c>
      <c r="U3954" s="86">
        <v>8.72E-35</v>
      </c>
      <c r="V3954" s="78" t="s">
        <v>1862</v>
      </c>
      <c r="W3954" s="78">
        <v>1</v>
      </c>
      <c r="X3954" s="85" t="s">
        <v>1862</v>
      </c>
      <c r="Y3954" s="78">
        <v>0.21256781299999999</v>
      </c>
      <c r="Z3954" s="49"/>
      <c r="AA3954" s="49"/>
    </row>
    <row r="3955" spans="1:27" ht="15.75" thickBot="1" x14ac:dyDescent="0.3">
      <c r="A3955" s="78" t="s">
        <v>3300</v>
      </c>
      <c r="B3955" s="79">
        <v>1.310573</v>
      </c>
      <c r="C3955" s="109">
        <f t="shared" si="61"/>
        <v>0.40316072311949963</v>
      </c>
      <c r="D3955" s="80">
        <v>9.5346100000000007</v>
      </c>
      <c r="E3955" s="78">
        <v>18.486000000000001</v>
      </c>
      <c r="F3955" s="78">
        <v>22</v>
      </c>
      <c r="G3955" s="78">
        <v>4</v>
      </c>
      <c r="H3955" s="78">
        <v>4</v>
      </c>
      <c r="I3955" s="51"/>
      <c r="J3955" s="81" t="s">
        <v>22</v>
      </c>
      <c r="K3955" s="82" t="s">
        <v>22</v>
      </c>
      <c r="L3955" s="80" t="s">
        <v>22</v>
      </c>
      <c r="M3955" s="83">
        <v>1.2138139999999999</v>
      </c>
      <c r="N3955" s="82">
        <v>1.311445</v>
      </c>
      <c r="O3955" s="82">
        <v>1.5510980000000001</v>
      </c>
      <c r="P3955" s="82">
        <v>1.083996</v>
      </c>
      <c r="Q3955" s="82">
        <v>1.3650770000000001</v>
      </c>
      <c r="R3955" s="82">
        <v>1.2695719999999999</v>
      </c>
      <c r="S3955" s="82">
        <v>1.2003159999999999</v>
      </c>
      <c r="T3955" s="80">
        <v>1.353775</v>
      </c>
      <c r="U3955" s="86">
        <v>5.64E-31</v>
      </c>
      <c r="V3955" s="78" t="s">
        <v>3300</v>
      </c>
      <c r="W3955" s="78">
        <v>1</v>
      </c>
      <c r="X3955" s="85" t="s">
        <v>3300</v>
      </c>
      <c r="Y3955" s="78">
        <v>0.16421501799999999</v>
      </c>
      <c r="Z3955" s="49"/>
      <c r="AA3955" s="49"/>
    </row>
    <row r="3956" spans="1:27" ht="15.75" thickBot="1" x14ac:dyDescent="0.3">
      <c r="A3956" s="78" t="s">
        <v>1865</v>
      </c>
      <c r="B3956" s="79">
        <v>1.312084</v>
      </c>
      <c r="C3956" s="109">
        <f t="shared" si="61"/>
        <v>0.40273869563762815</v>
      </c>
      <c r="D3956" s="80">
        <v>9.0351900000000001</v>
      </c>
      <c r="E3956" s="78">
        <v>55.476999999999997</v>
      </c>
      <c r="F3956" s="78">
        <v>38</v>
      </c>
      <c r="G3956" s="78">
        <v>15</v>
      </c>
      <c r="H3956" s="78">
        <v>15</v>
      </c>
      <c r="I3956" s="51"/>
      <c r="J3956" s="81">
        <v>0.87640890000000005</v>
      </c>
      <c r="K3956" s="82">
        <v>1.085153</v>
      </c>
      <c r="L3956" s="80">
        <v>0.65873700000000002</v>
      </c>
      <c r="M3956" s="83">
        <v>0.55542349999999996</v>
      </c>
      <c r="N3956" s="82">
        <v>0.69875189999999998</v>
      </c>
      <c r="O3956" s="82">
        <v>0.61739259999999996</v>
      </c>
      <c r="P3956" s="82">
        <v>1.6181449999999999</v>
      </c>
      <c r="Q3956" s="82">
        <v>1.1012470000000001</v>
      </c>
      <c r="R3956" s="82">
        <v>1.427767</v>
      </c>
      <c r="S3956" s="82">
        <v>1.001514</v>
      </c>
      <c r="T3956" s="80">
        <v>1.4202399999999999</v>
      </c>
      <c r="U3956" s="86">
        <v>5.7800000000000002E-55</v>
      </c>
      <c r="V3956" s="78" t="s">
        <v>1865</v>
      </c>
      <c r="W3956" s="78">
        <v>1</v>
      </c>
      <c r="X3956" s="85" t="s">
        <v>1865</v>
      </c>
      <c r="Y3956" s="78">
        <v>0.23328745400000001</v>
      </c>
      <c r="Z3956" s="49"/>
      <c r="AA3956" s="49"/>
    </row>
    <row r="3957" spans="1:27" ht="15.75" thickBot="1" x14ac:dyDescent="0.3">
      <c r="A3957" s="78" t="s">
        <v>2535</v>
      </c>
      <c r="B3957" s="79">
        <v>1.313536</v>
      </c>
      <c r="C3957" s="109">
        <f t="shared" si="61"/>
        <v>0.4023335633025969</v>
      </c>
      <c r="D3957" s="80">
        <v>9.2021339999999991</v>
      </c>
      <c r="E3957" s="78">
        <v>52.884</v>
      </c>
      <c r="F3957" s="78">
        <v>32</v>
      </c>
      <c r="G3957" s="78">
        <v>9</v>
      </c>
      <c r="H3957" s="78">
        <v>9</v>
      </c>
      <c r="I3957" s="51"/>
      <c r="J3957" s="81">
        <v>1.53087</v>
      </c>
      <c r="K3957" s="82">
        <v>1.6851780000000001</v>
      </c>
      <c r="L3957" s="80">
        <v>1.4551229999999999</v>
      </c>
      <c r="M3957" s="83">
        <v>0.90712139999999997</v>
      </c>
      <c r="N3957" s="82">
        <v>0.43488169999999998</v>
      </c>
      <c r="O3957" s="82">
        <v>1.5852029999999999</v>
      </c>
      <c r="P3957" s="82">
        <v>1.322101</v>
      </c>
      <c r="Q3957" s="82">
        <v>1.703854</v>
      </c>
      <c r="R3957" s="82">
        <v>0.68248339999999996</v>
      </c>
      <c r="S3957" s="82">
        <v>0.60093580000000002</v>
      </c>
      <c r="T3957" s="80">
        <v>1.306087</v>
      </c>
      <c r="U3957" s="86">
        <v>6.3099999999999998E-70</v>
      </c>
      <c r="V3957" s="78" t="s">
        <v>2535</v>
      </c>
      <c r="W3957" s="78">
        <v>1</v>
      </c>
      <c r="X3957" s="85" t="s">
        <v>2535</v>
      </c>
      <c r="Y3957" s="78">
        <v>0.232669563</v>
      </c>
      <c r="Z3957" s="49"/>
      <c r="AA3957" s="49"/>
    </row>
    <row r="3958" spans="1:27" ht="15.75" thickBot="1" x14ac:dyDescent="0.3">
      <c r="A3958" s="78" t="s">
        <v>3899</v>
      </c>
      <c r="B3958" s="79">
        <v>1.3142320000000001</v>
      </c>
      <c r="C3958" s="109">
        <f t="shared" si="61"/>
        <v>0.40213951215741661</v>
      </c>
      <c r="D3958" s="80">
        <v>9.0178259999999995</v>
      </c>
      <c r="E3958" s="78">
        <v>108.12</v>
      </c>
      <c r="F3958" s="78">
        <v>21</v>
      </c>
      <c r="G3958" s="78">
        <v>10</v>
      </c>
      <c r="H3958" s="78">
        <v>10</v>
      </c>
      <c r="I3958" s="51"/>
      <c r="J3958" s="81" t="s">
        <v>22</v>
      </c>
      <c r="K3958" s="82">
        <v>1.3142320000000001</v>
      </c>
      <c r="L3958" s="80">
        <v>1.622743</v>
      </c>
      <c r="M3958" s="83" t="s">
        <v>22</v>
      </c>
      <c r="N3958" s="82">
        <v>0.17530100000000001</v>
      </c>
      <c r="O3958" s="82" t="s">
        <v>22</v>
      </c>
      <c r="P3958" s="82" t="s">
        <v>22</v>
      </c>
      <c r="Q3958" s="82" t="s">
        <v>22</v>
      </c>
      <c r="R3958" s="82" t="s">
        <v>22</v>
      </c>
      <c r="S3958" s="82">
        <v>-0.69334110000000004</v>
      </c>
      <c r="T3958" s="80">
        <v>1.414785</v>
      </c>
      <c r="U3958" s="86">
        <v>1.45E-31</v>
      </c>
      <c r="V3958" s="78" t="s">
        <v>3899</v>
      </c>
      <c r="W3958" s="78">
        <v>1</v>
      </c>
      <c r="X3958" s="85" t="s">
        <v>3899</v>
      </c>
      <c r="Y3958" s="78">
        <v>0.23237362</v>
      </c>
      <c r="Z3958" s="49"/>
      <c r="AA3958" s="49"/>
    </row>
    <row r="3959" spans="1:27" ht="15.75" thickBot="1" x14ac:dyDescent="0.3">
      <c r="A3959" s="78" t="s">
        <v>1278</v>
      </c>
      <c r="B3959" s="79">
        <v>1.3146389999999999</v>
      </c>
      <c r="C3959" s="109">
        <f t="shared" si="61"/>
        <v>0.40202608021766162</v>
      </c>
      <c r="D3959" s="80">
        <v>8.2259039999999999</v>
      </c>
      <c r="E3959" s="78">
        <v>66.320999999999998</v>
      </c>
      <c r="F3959" s="78">
        <v>10</v>
      </c>
      <c r="G3959" s="78">
        <v>6</v>
      </c>
      <c r="H3959" s="78">
        <v>6</v>
      </c>
      <c r="I3959" s="51"/>
      <c r="J3959" s="81">
        <v>1.4166240000000001</v>
      </c>
      <c r="K3959" s="82">
        <v>1.587221</v>
      </c>
      <c r="L3959" s="80">
        <v>1.1774709999999999</v>
      </c>
      <c r="M3959" s="83" t="s">
        <v>22</v>
      </c>
      <c r="N3959" s="82" t="s">
        <v>22</v>
      </c>
      <c r="O3959" s="82" t="s">
        <v>22</v>
      </c>
      <c r="P3959" s="82" t="s">
        <v>22</v>
      </c>
      <c r="Q3959" s="82" t="s">
        <v>22</v>
      </c>
      <c r="R3959" s="82" t="s">
        <v>22</v>
      </c>
      <c r="S3959" s="82" t="s">
        <v>22</v>
      </c>
      <c r="T3959" s="80" t="s">
        <v>22</v>
      </c>
      <c r="U3959" s="86">
        <v>8.5100000000000005E-17</v>
      </c>
      <c r="V3959" s="78" t="s">
        <v>1278</v>
      </c>
      <c r="W3959" s="78">
        <v>1</v>
      </c>
      <c r="X3959" s="85" t="s">
        <v>1278</v>
      </c>
      <c r="Y3959" s="78">
        <v>0.195572944</v>
      </c>
      <c r="Z3959" s="49"/>
      <c r="AA3959" s="49"/>
    </row>
    <row r="3960" spans="1:27" ht="15.75" thickBot="1" x14ac:dyDescent="0.3">
      <c r="A3960" s="78" t="s">
        <v>1142</v>
      </c>
      <c r="B3960" s="79">
        <v>1.315682</v>
      </c>
      <c r="C3960" s="109">
        <f t="shared" si="61"/>
        <v>0.40173553949038299</v>
      </c>
      <c r="D3960" s="80">
        <v>9.7523630000000008</v>
      </c>
      <c r="E3960" s="78">
        <v>61.256999999999998</v>
      </c>
      <c r="F3960" s="78">
        <v>116</v>
      </c>
      <c r="G3960" s="78">
        <v>29</v>
      </c>
      <c r="H3960" s="78">
        <v>29</v>
      </c>
      <c r="I3960" s="51"/>
      <c r="J3960" s="81">
        <v>1.165494</v>
      </c>
      <c r="K3960" s="82">
        <v>0.81122430000000001</v>
      </c>
      <c r="L3960" s="80">
        <v>1.079361</v>
      </c>
      <c r="M3960" s="83">
        <v>1.4042490000000001</v>
      </c>
      <c r="N3960" s="82">
        <v>1.5667660000000001</v>
      </c>
      <c r="O3960" s="82">
        <v>1.276497</v>
      </c>
      <c r="P3960" s="82">
        <v>1.108892</v>
      </c>
      <c r="Q3960" s="82">
        <v>1.3655250000000001</v>
      </c>
      <c r="R3960" s="82">
        <v>1.2852840000000001</v>
      </c>
      <c r="S3960" s="82">
        <v>0.9910274</v>
      </c>
      <c r="T3960" s="80">
        <v>1.508124</v>
      </c>
      <c r="U3960" s="86">
        <v>5.6800000000000001E-152</v>
      </c>
      <c r="V3960" s="78" t="s">
        <v>1142</v>
      </c>
      <c r="W3960" s="78">
        <v>1</v>
      </c>
      <c r="X3960" s="85" t="s">
        <v>1142</v>
      </c>
      <c r="Y3960" s="78">
        <v>0.16234890499999999</v>
      </c>
      <c r="Z3960" s="49"/>
      <c r="AA3960" s="49"/>
    </row>
    <row r="3961" spans="1:27" ht="15.75" thickBot="1" x14ac:dyDescent="0.3">
      <c r="A3961" s="78" t="s">
        <v>437</v>
      </c>
      <c r="B3961" s="79">
        <v>1.316899</v>
      </c>
      <c r="C3961" s="109">
        <f t="shared" si="61"/>
        <v>0.40139679430703873</v>
      </c>
      <c r="D3961" s="80">
        <v>8.1447920000000007</v>
      </c>
      <c r="E3961" s="78">
        <v>37.942999999999998</v>
      </c>
      <c r="F3961" s="78">
        <v>6</v>
      </c>
      <c r="G3961" s="78">
        <v>4</v>
      </c>
      <c r="H3961" s="78">
        <v>4</v>
      </c>
      <c r="I3961" s="51"/>
      <c r="J3961" s="81" t="s">
        <v>22</v>
      </c>
      <c r="K3961" s="82" t="s">
        <v>22</v>
      </c>
      <c r="L3961" s="80" t="s">
        <v>22</v>
      </c>
      <c r="M3961" s="83" t="s">
        <v>22</v>
      </c>
      <c r="N3961" s="82" t="s">
        <v>22</v>
      </c>
      <c r="O3961" s="82" t="s">
        <v>22</v>
      </c>
      <c r="P3961" s="82" t="s">
        <v>22</v>
      </c>
      <c r="Q3961" s="82" t="s">
        <v>22</v>
      </c>
      <c r="R3961" s="82">
        <v>1.316899</v>
      </c>
      <c r="S3961" s="82">
        <v>1.731053</v>
      </c>
      <c r="T3961" s="80">
        <v>0.63867629999999997</v>
      </c>
      <c r="U3961" s="86">
        <v>5.9300000000000002E-10</v>
      </c>
      <c r="V3961" s="78" t="s">
        <v>437</v>
      </c>
      <c r="W3961" s="78">
        <v>1</v>
      </c>
      <c r="X3961" s="85" t="s">
        <v>437</v>
      </c>
      <c r="Y3961" s="78">
        <v>0.194688743</v>
      </c>
      <c r="Z3961" s="49"/>
      <c r="AA3961" s="49"/>
    </row>
    <row r="3962" spans="1:27" ht="15.75" thickBot="1" x14ac:dyDescent="0.3">
      <c r="A3962" s="78" t="s">
        <v>1246</v>
      </c>
      <c r="B3962" s="79">
        <v>1.3195600000000001</v>
      </c>
      <c r="C3962" s="109">
        <f t="shared" si="61"/>
        <v>0.40065711447668267</v>
      </c>
      <c r="D3962" s="80">
        <v>9.7169290000000004</v>
      </c>
      <c r="E3962" s="78">
        <v>92.352000000000004</v>
      </c>
      <c r="F3962" s="78">
        <v>78</v>
      </c>
      <c r="G3962" s="78">
        <v>13</v>
      </c>
      <c r="H3962" s="78">
        <v>13</v>
      </c>
      <c r="I3962" s="51"/>
      <c r="J3962" s="81">
        <v>1.4823839999999999</v>
      </c>
      <c r="K3962" s="82">
        <v>1.4579089999999999</v>
      </c>
      <c r="L3962" s="80">
        <v>1.0621910000000001</v>
      </c>
      <c r="M3962" s="83">
        <v>1.253082</v>
      </c>
      <c r="N3962" s="82">
        <v>1.4718640000000001</v>
      </c>
      <c r="O3962" s="82">
        <v>1.4177040000000001</v>
      </c>
      <c r="P3962" s="82">
        <v>1.2786979999999999</v>
      </c>
      <c r="Q3962" s="82">
        <v>1.396269</v>
      </c>
      <c r="R3962" s="82">
        <v>1.3427249999999999</v>
      </c>
      <c r="S3962" s="82">
        <v>1.322505</v>
      </c>
      <c r="T3962" s="80">
        <v>1.215989</v>
      </c>
      <c r="U3962" s="86">
        <v>1.44E-109</v>
      </c>
      <c r="V3962" s="78" t="s">
        <v>1247</v>
      </c>
      <c r="W3962" s="78">
        <v>2</v>
      </c>
      <c r="X3962" s="85" t="s">
        <v>1247</v>
      </c>
      <c r="Y3962" s="78">
        <v>0.16094328799999999</v>
      </c>
      <c r="Z3962" s="49"/>
      <c r="AA3962" s="49"/>
    </row>
    <row r="3963" spans="1:27" ht="15.75" thickBot="1" x14ac:dyDescent="0.3">
      <c r="A3963" s="78" t="s">
        <v>2285</v>
      </c>
      <c r="B3963" s="79">
        <v>1.319849</v>
      </c>
      <c r="C3963" s="109">
        <f t="shared" si="61"/>
        <v>0.40057686306797424</v>
      </c>
      <c r="D3963" s="80">
        <v>8.9010379999999998</v>
      </c>
      <c r="E3963" s="78">
        <v>76.787999999999997</v>
      </c>
      <c r="F3963" s="78">
        <v>22</v>
      </c>
      <c r="G3963" s="78">
        <v>7</v>
      </c>
      <c r="H3963" s="78">
        <v>7</v>
      </c>
      <c r="I3963" s="51"/>
      <c r="J3963" s="81" t="s">
        <v>22</v>
      </c>
      <c r="K3963" s="82">
        <v>-0.47314990000000001</v>
      </c>
      <c r="L3963" s="80" t="s">
        <v>22</v>
      </c>
      <c r="M3963" s="83" t="s">
        <v>22</v>
      </c>
      <c r="N3963" s="82" t="s">
        <v>22</v>
      </c>
      <c r="O3963" s="82">
        <v>1.352533</v>
      </c>
      <c r="P3963" s="82">
        <v>1.5986990000000001</v>
      </c>
      <c r="Q3963" s="82">
        <v>1.5321670000000001</v>
      </c>
      <c r="R3963" s="82">
        <v>1.1046720000000001</v>
      </c>
      <c r="S3963" s="82" t="s">
        <v>22</v>
      </c>
      <c r="T3963" s="80">
        <v>0.50110790000000005</v>
      </c>
      <c r="U3963" s="86">
        <v>9.9399999999999996E-53</v>
      </c>
      <c r="V3963" s="78" t="s">
        <v>2285</v>
      </c>
      <c r="W3963" s="78">
        <v>1</v>
      </c>
      <c r="X3963" s="85" t="s">
        <v>2285</v>
      </c>
      <c r="Y3963" s="78">
        <v>0.20879940599999999</v>
      </c>
      <c r="Z3963" s="49"/>
      <c r="AA3963" s="49"/>
    </row>
    <row r="3964" spans="1:27" ht="15.75" thickBot="1" x14ac:dyDescent="0.3">
      <c r="A3964" s="78" t="s">
        <v>4723</v>
      </c>
      <c r="B3964" s="79">
        <v>1.320254</v>
      </c>
      <c r="C3964" s="109">
        <f t="shared" si="61"/>
        <v>0.40046442706757929</v>
      </c>
      <c r="D3964" s="80">
        <v>10.705679999999999</v>
      </c>
      <c r="E3964" s="78">
        <v>67.222999999999999</v>
      </c>
      <c r="F3964" s="78">
        <v>334</v>
      </c>
      <c r="G3964" s="78">
        <v>41</v>
      </c>
      <c r="H3964" s="78">
        <v>40</v>
      </c>
      <c r="I3964" s="51"/>
      <c r="J3964" s="81">
        <v>1.5302709999999999</v>
      </c>
      <c r="K3964" s="82">
        <v>1.3533230000000001</v>
      </c>
      <c r="L3964" s="80">
        <v>1.488618</v>
      </c>
      <c r="M3964" s="83">
        <v>1.312665</v>
      </c>
      <c r="N3964" s="82">
        <v>1.3181719999999999</v>
      </c>
      <c r="O3964" s="82">
        <v>1.3305009999999999</v>
      </c>
      <c r="P3964" s="82">
        <v>1.266157</v>
      </c>
      <c r="Q3964" s="82">
        <v>1.2808379999999999</v>
      </c>
      <c r="R3964" s="82">
        <v>1.2900700000000001</v>
      </c>
      <c r="S3964" s="82">
        <v>1.1930780000000001</v>
      </c>
      <c r="T3964" s="80">
        <v>1.3167249999999999</v>
      </c>
      <c r="U3964" s="86">
        <v>1.2399999999999999E-301</v>
      </c>
      <c r="V3964" s="78" t="s">
        <v>4723</v>
      </c>
      <c r="W3964" s="78">
        <v>1</v>
      </c>
      <c r="X3964" s="85" t="s">
        <v>4723</v>
      </c>
      <c r="Y3964" s="78">
        <v>0.43774336200000002</v>
      </c>
      <c r="Z3964" s="49"/>
      <c r="AA3964" s="49"/>
    </row>
    <row r="3965" spans="1:27" ht="15.75" thickBot="1" x14ac:dyDescent="0.3">
      <c r="A3965" s="78" t="s">
        <v>211</v>
      </c>
      <c r="B3965" s="79">
        <v>1.320311</v>
      </c>
      <c r="C3965" s="109">
        <f t="shared" si="61"/>
        <v>0.4004486052751895</v>
      </c>
      <c r="D3965" s="80">
        <v>8.8363809999999994</v>
      </c>
      <c r="E3965" s="78">
        <v>111.9</v>
      </c>
      <c r="F3965" s="78">
        <v>19</v>
      </c>
      <c r="G3965" s="78">
        <v>6</v>
      </c>
      <c r="H3965" s="78">
        <v>6</v>
      </c>
      <c r="I3965" s="51"/>
      <c r="J3965" s="81">
        <v>1.7411430000000001</v>
      </c>
      <c r="K3965" s="82">
        <v>0.70088349999999999</v>
      </c>
      <c r="L3965" s="80">
        <v>1.7451509999999999</v>
      </c>
      <c r="M3965" s="83" t="s">
        <v>22</v>
      </c>
      <c r="N3965" s="82">
        <v>5.2694070000000003E-2</v>
      </c>
      <c r="O3965" s="82" t="s">
        <v>22</v>
      </c>
      <c r="P3965" s="82" t="s">
        <v>22</v>
      </c>
      <c r="Q3965" s="82">
        <v>0.9723986</v>
      </c>
      <c r="R3965" s="82" t="s">
        <v>22</v>
      </c>
      <c r="S3965" s="82">
        <v>1.1754929999999999</v>
      </c>
      <c r="T3965" s="80">
        <v>-0.9659816</v>
      </c>
      <c r="U3965" s="86">
        <v>9.3000000000000004E-31</v>
      </c>
      <c r="V3965" s="78" t="s">
        <v>211</v>
      </c>
      <c r="W3965" s="78">
        <v>1</v>
      </c>
      <c r="X3965" s="85" t="s">
        <v>211</v>
      </c>
      <c r="Y3965" s="78">
        <v>0.20861632399999999</v>
      </c>
      <c r="Z3965" s="49"/>
      <c r="AA3965" s="49"/>
    </row>
    <row r="3966" spans="1:27" ht="15.75" thickBot="1" x14ac:dyDescent="0.3">
      <c r="A3966" s="78" t="s">
        <v>3534</v>
      </c>
      <c r="B3966" s="79">
        <v>1.3203689999999999</v>
      </c>
      <c r="C3966" s="109">
        <f t="shared" si="61"/>
        <v>0.40043250654913753</v>
      </c>
      <c r="D3966" s="80">
        <v>9.0821749999999994</v>
      </c>
      <c r="E3966" s="78">
        <v>106.26</v>
      </c>
      <c r="F3966" s="78">
        <v>21</v>
      </c>
      <c r="G3966" s="78">
        <v>6</v>
      </c>
      <c r="H3966" s="78">
        <v>6</v>
      </c>
      <c r="I3966" s="51"/>
      <c r="J3966" s="81" t="s">
        <v>22</v>
      </c>
      <c r="K3966" s="82" t="s">
        <v>22</v>
      </c>
      <c r="L3966" s="80">
        <v>0.6177686</v>
      </c>
      <c r="M3966" s="83" t="s">
        <v>22</v>
      </c>
      <c r="N3966" s="82">
        <v>1.483055</v>
      </c>
      <c r="O3966" s="82">
        <v>-1.080576</v>
      </c>
      <c r="P3966" s="82">
        <v>0.80974369999999996</v>
      </c>
      <c r="Q3966" s="82">
        <v>0.53883610000000004</v>
      </c>
      <c r="R3966" s="82">
        <v>0.67545469999999996</v>
      </c>
      <c r="S3966" s="82">
        <v>1.0509539999999999</v>
      </c>
      <c r="T3966" s="80">
        <v>0.88127310000000003</v>
      </c>
      <c r="U3966" s="86">
        <v>5.76E-59</v>
      </c>
      <c r="V3966" s="78" t="s">
        <v>3534</v>
      </c>
      <c r="W3966" s="78">
        <v>1</v>
      </c>
      <c r="X3966" s="85" t="s">
        <v>3534</v>
      </c>
      <c r="Y3966" s="78">
        <v>0.22977710800000001</v>
      </c>
      <c r="Z3966" s="49"/>
      <c r="AA3966" s="49"/>
    </row>
    <row r="3967" spans="1:27" ht="15.75" thickBot="1" x14ac:dyDescent="0.3">
      <c r="A3967" s="78" t="s">
        <v>2298</v>
      </c>
      <c r="B3967" s="79">
        <v>1.3204849999999999</v>
      </c>
      <c r="C3967" s="109">
        <f t="shared" si="61"/>
        <v>0.40040031103859741</v>
      </c>
      <c r="D3967" s="80">
        <v>10.85244</v>
      </c>
      <c r="E3967" s="78">
        <v>69.024000000000001</v>
      </c>
      <c r="F3967" s="78">
        <v>564</v>
      </c>
      <c r="G3967" s="78">
        <v>79</v>
      </c>
      <c r="H3967" s="78">
        <v>79</v>
      </c>
      <c r="I3967" s="51"/>
      <c r="J3967" s="81">
        <v>1.3739539999999999</v>
      </c>
      <c r="K3967" s="82">
        <v>1.3038099999999999</v>
      </c>
      <c r="L3967" s="80">
        <v>1.289952</v>
      </c>
      <c r="M3967" s="83">
        <v>1.3537189999999999</v>
      </c>
      <c r="N3967" s="82">
        <v>1.300475</v>
      </c>
      <c r="O3967" s="82">
        <v>1.323428</v>
      </c>
      <c r="P3967" s="82">
        <v>1.2831509999999999</v>
      </c>
      <c r="Q3967" s="82">
        <v>1.2931349999999999</v>
      </c>
      <c r="R3967" s="82">
        <v>1.3069040000000001</v>
      </c>
      <c r="S3967" s="82">
        <v>1.3334239999999999</v>
      </c>
      <c r="T3967" s="80">
        <v>1.3332520000000001</v>
      </c>
      <c r="U3967" s="84">
        <v>0</v>
      </c>
      <c r="V3967" s="78" t="s">
        <v>2299</v>
      </c>
      <c r="W3967" s="78">
        <v>2</v>
      </c>
      <c r="X3967" s="85" t="s">
        <v>2299</v>
      </c>
      <c r="Y3967" s="78">
        <v>0.43764055699999999</v>
      </c>
      <c r="Z3967" s="49"/>
      <c r="AA3967" s="49"/>
    </row>
    <row r="3968" spans="1:27" ht="15.75" thickBot="1" x14ac:dyDescent="0.3">
      <c r="A3968" s="78" t="s">
        <v>494</v>
      </c>
      <c r="B3968" s="79">
        <v>1.3214090000000001</v>
      </c>
      <c r="C3968" s="109">
        <f t="shared" si="61"/>
        <v>0.40014394955867905</v>
      </c>
      <c r="D3968" s="80">
        <v>9.5495420000000006</v>
      </c>
      <c r="E3968" s="78">
        <v>35.848999999999997</v>
      </c>
      <c r="F3968" s="78">
        <v>34</v>
      </c>
      <c r="G3968" s="78">
        <v>5</v>
      </c>
      <c r="H3968" s="78">
        <v>4</v>
      </c>
      <c r="I3968" s="51"/>
      <c r="J3968" s="81" t="s">
        <v>22</v>
      </c>
      <c r="K3968" s="82">
        <v>1.8008690000000001</v>
      </c>
      <c r="L3968" s="80">
        <v>1.22132</v>
      </c>
      <c r="M3968" s="83">
        <v>1.555129</v>
      </c>
      <c r="N3968" s="82">
        <v>1.349988</v>
      </c>
      <c r="O3968" s="82">
        <v>0.94042990000000004</v>
      </c>
      <c r="P3968" s="82">
        <v>1.3493090000000001</v>
      </c>
      <c r="Q3968" s="82">
        <v>1.3000069999999999</v>
      </c>
      <c r="R3968" s="82">
        <v>1.1578200000000001</v>
      </c>
      <c r="S3968" s="82">
        <v>1.8836599999999999</v>
      </c>
      <c r="T3968" s="80">
        <v>1.4385589999999999</v>
      </c>
      <c r="U3968" s="86">
        <v>2.7099999999999998E-47</v>
      </c>
      <c r="V3968" s="78" t="s">
        <v>494</v>
      </c>
      <c r="W3968" s="78">
        <v>1</v>
      </c>
      <c r="X3968" s="85" t="s">
        <v>494</v>
      </c>
      <c r="Y3968" s="78">
        <v>0.160276478</v>
      </c>
      <c r="Z3968" s="49"/>
      <c r="AA3968" s="49"/>
    </row>
    <row r="3969" spans="1:27" ht="15.75" thickBot="1" x14ac:dyDescent="0.3">
      <c r="A3969" s="78" t="s">
        <v>3782</v>
      </c>
      <c r="B3969" s="79">
        <v>1.3264800000000001</v>
      </c>
      <c r="C3969" s="109">
        <f t="shared" si="61"/>
        <v>0.39873993281163778</v>
      </c>
      <c r="D3969" s="80">
        <v>8.6858489999999993</v>
      </c>
      <c r="E3969" s="78">
        <v>72.277000000000001</v>
      </c>
      <c r="F3969" s="78">
        <v>17</v>
      </c>
      <c r="G3969" s="78">
        <v>5</v>
      </c>
      <c r="H3969" s="78">
        <v>5</v>
      </c>
      <c r="I3969" s="51"/>
      <c r="J3969" s="81" t="s">
        <v>22</v>
      </c>
      <c r="K3969" s="82" t="s">
        <v>22</v>
      </c>
      <c r="L3969" s="80" t="s">
        <v>22</v>
      </c>
      <c r="M3969" s="83" t="s">
        <v>22</v>
      </c>
      <c r="N3969" s="82" t="s">
        <v>22</v>
      </c>
      <c r="O3969" s="82">
        <v>1.3333090000000001</v>
      </c>
      <c r="P3969" s="82" t="s">
        <v>22</v>
      </c>
      <c r="Q3969" s="82">
        <v>0.3726179</v>
      </c>
      <c r="R3969" s="82">
        <v>1.6488339999999999</v>
      </c>
      <c r="S3969" s="82">
        <v>1.297485</v>
      </c>
      <c r="T3969" s="80">
        <v>1.240864</v>
      </c>
      <c r="U3969" s="86">
        <v>2.88E-16</v>
      </c>
      <c r="V3969" s="78" t="s">
        <v>3782</v>
      </c>
      <c r="W3969" s="78">
        <v>1</v>
      </c>
      <c r="X3969" s="85" t="s">
        <v>3782</v>
      </c>
      <c r="Y3969" s="78">
        <v>0.175475503</v>
      </c>
      <c r="Z3969" s="49"/>
      <c r="AA3969" s="49"/>
    </row>
    <row r="3970" spans="1:27" ht="15.75" thickBot="1" x14ac:dyDescent="0.3">
      <c r="A3970" s="78" t="s">
        <v>4357</v>
      </c>
      <c r="B3970" s="79">
        <v>1.3276870000000001</v>
      </c>
      <c r="C3970" s="109">
        <f t="shared" si="61"/>
        <v>0.39840647507076987</v>
      </c>
      <c r="D3970" s="80">
        <v>8.6648019999999999</v>
      </c>
      <c r="E3970" s="78">
        <v>51.387999999999998</v>
      </c>
      <c r="F3970" s="78">
        <v>13</v>
      </c>
      <c r="G3970" s="78">
        <v>11</v>
      </c>
      <c r="H3970" s="78">
        <v>11</v>
      </c>
      <c r="I3970" s="51"/>
      <c r="J3970" s="81" t="s">
        <v>22</v>
      </c>
      <c r="K3970" s="82" t="s">
        <v>22</v>
      </c>
      <c r="L3970" s="80">
        <v>1.494211</v>
      </c>
      <c r="M3970" s="83" t="s">
        <v>22</v>
      </c>
      <c r="N3970" s="82">
        <v>1.1107640000000001</v>
      </c>
      <c r="O3970" s="82" t="s">
        <v>22</v>
      </c>
      <c r="P3970" s="82" t="s">
        <v>22</v>
      </c>
      <c r="Q3970" s="82" t="s">
        <v>22</v>
      </c>
      <c r="R3970" s="82">
        <v>2.4683229999999998</v>
      </c>
      <c r="S3970" s="82" t="s">
        <v>22</v>
      </c>
      <c r="T3970" s="80">
        <v>1.1404510000000001</v>
      </c>
      <c r="U3970" s="86">
        <v>1.1E-35</v>
      </c>
      <c r="V3970" s="78" t="s">
        <v>4357</v>
      </c>
      <c r="W3970" s="78">
        <v>1</v>
      </c>
      <c r="X3970" s="85" t="s">
        <v>4357</v>
      </c>
      <c r="Y3970" s="78">
        <v>0.17502126400000001</v>
      </c>
      <c r="Z3970" s="49"/>
      <c r="AA3970" s="49"/>
    </row>
    <row r="3971" spans="1:27" ht="15.75" thickBot="1" x14ac:dyDescent="0.3">
      <c r="A3971" s="78" t="s">
        <v>1747</v>
      </c>
      <c r="B3971" s="79">
        <v>1.329755</v>
      </c>
      <c r="C3971" s="109">
        <f t="shared" ref="C3971:C4034" si="62">POWER(2, -B3971)</f>
        <v>0.39783579703760796</v>
      </c>
      <c r="D3971" s="80">
        <v>9.4206819999999993</v>
      </c>
      <c r="E3971" s="78">
        <v>83.188000000000002</v>
      </c>
      <c r="F3971" s="78">
        <v>61</v>
      </c>
      <c r="G3971" s="78">
        <v>15</v>
      </c>
      <c r="H3971" s="78">
        <v>15</v>
      </c>
      <c r="I3971" s="51"/>
      <c r="J3971" s="81">
        <v>1.18123</v>
      </c>
      <c r="K3971" s="82">
        <v>1.4310339999999999</v>
      </c>
      <c r="L3971" s="80">
        <v>1.6796040000000001</v>
      </c>
      <c r="M3971" s="83">
        <v>1.14672</v>
      </c>
      <c r="N3971" s="82">
        <v>0.56540219999999997</v>
      </c>
      <c r="O3971" s="82">
        <v>0.44900669999999998</v>
      </c>
      <c r="P3971" s="82">
        <v>1.3171299999999999</v>
      </c>
      <c r="Q3971" s="82">
        <v>1.585059</v>
      </c>
      <c r="R3971" s="82">
        <v>1.1797660000000001</v>
      </c>
      <c r="S3971" s="82">
        <v>1.329755</v>
      </c>
      <c r="T3971" s="80">
        <v>1.6169690000000001</v>
      </c>
      <c r="U3971" s="86">
        <v>7.8799999999999995E-64</v>
      </c>
      <c r="V3971" s="78" t="s">
        <v>1747</v>
      </c>
      <c r="W3971" s="78">
        <v>1</v>
      </c>
      <c r="X3971" s="85" t="s">
        <v>1748</v>
      </c>
      <c r="Y3971" s="78">
        <v>0.254071408</v>
      </c>
      <c r="Z3971" s="49"/>
      <c r="AA3971" s="49"/>
    </row>
    <row r="3972" spans="1:27" ht="15.75" thickBot="1" x14ac:dyDescent="0.3">
      <c r="A3972" s="78" t="s">
        <v>4955</v>
      </c>
      <c r="B3972" s="79">
        <v>1.3310740000000001</v>
      </c>
      <c r="C3972" s="109">
        <f t="shared" si="62"/>
        <v>0.39747223745131638</v>
      </c>
      <c r="D3972" s="80">
        <v>8.104965</v>
      </c>
      <c r="E3972" s="78">
        <v>77.447999999999993</v>
      </c>
      <c r="F3972" s="78">
        <v>9</v>
      </c>
      <c r="G3972" s="78">
        <v>3</v>
      </c>
      <c r="H3972" s="78">
        <v>3</v>
      </c>
      <c r="I3972" s="51"/>
      <c r="J3972" s="81" t="s">
        <v>22</v>
      </c>
      <c r="K3972" s="82" t="s">
        <v>22</v>
      </c>
      <c r="L3972" s="80" t="s">
        <v>22</v>
      </c>
      <c r="M3972" s="83" t="s">
        <v>22</v>
      </c>
      <c r="N3972" s="82" t="s">
        <v>22</v>
      </c>
      <c r="O3972" s="82" t="s">
        <v>22</v>
      </c>
      <c r="P3972" s="82">
        <v>1.121413</v>
      </c>
      <c r="Q3972" s="82">
        <v>1.3310740000000001</v>
      </c>
      <c r="R3972" s="82" t="s">
        <v>22</v>
      </c>
      <c r="S3972" s="82" t="s">
        <v>22</v>
      </c>
      <c r="T3972" s="80" t="s">
        <v>22</v>
      </c>
      <c r="U3972" s="86">
        <v>2.1200000000000001E-14</v>
      </c>
      <c r="V3972" s="78" t="s">
        <v>4955</v>
      </c>
      <c r="W3972" s="78">
        <v>1</v>
      </c>
      <c r="X3972" s="85" t="s">
        <v>4955</v>
      </c>
      <c r="Y3972" s="78">
        <v>0.189209978</v>
      </c>
      <c r="Z3972" s="49"/>
      <c r="AA3972" s="49"/>
    </row>
    <row r="3973" spans="1:27" ht="15.75" thickBot="1" x14ac:dyDescent="0.3">
      <c r="A3973" s="78" t="s">
        <v>2356</v>
      </c>
      <c r="B3973" s="79">
        <v>1.3316479999999999</v>
      </c>
      <c r="C3973" s="109">
        <f t="shared" si="62"/>
        <v>0.39731412802595761</v>
      </c>
      <c r="D3973" s="80">
        <v>8.8831670000000003</v>
      </c>
      <c r="E3973" s="78">
        <v>55.569000000000003</v>
      </c>
      <c r="F3973" s="78">
        <v>18</v>
      </c>
      <c r="G3973" s="78">
        <v>6</v>
      </c>
      <c r="H3973" s="78">
        <v>6</v>
      </c>
      <c r="I3973" s="51"/>
      <c r="J3973" s="81" t="s">
        <v>22</v>
      </c>
      <c r="K3973" s="82" t="s">
        <v>22</v>
      </c>
      <c r="L3973" s="80" t="s">
        <v>22</v>
      </c>
      <c r="M3973" s="83" t="s">
        <v>22</v>
      </c>
      <c r="N3973" s="82">
        <v>1.161759</v>
      </c>
      <c r="O3973" s="82">
        <v>1.487744</v>
      </c>
      <c r="P3973" s="82">
        <v>1.459694</v>
      </c>
      <c r="Q3973" s="82">
        <v>1.4049579999999999</v>
      </c>
      <c r="R3973" s="82">
        <v>0.97804919999999995</v>
      </c>
      <c r="S3973" s="82" t="s">
        <v>22</v>
      </c>
      <c r="T3973" s="80" t="s">
        <v>22</v>
      </c>
      <c r="U3973" s="86">
        <v>1.27E-14</v>
      </c>
      <c r="V3973" s="78" t="s">
        <v>2356</v>
      </c>
      <c r="W3973" s="78">
        <v>1</v>
      </c>
      <c r="X3973" s="85" t="s">
        <v>2356</v>
      </c>
      <c r="Y3973" s="78">
        <v>0.20416304299999999</v>
      </c>
      <c r="Z3973" s="49"/>
      <c r="AA3973" s="49"/>
    </row>
    <row r="3974" spans="1:27" ht="15.75" thickBot="1" x14ac:dyDescent="0.3">
      <c r="A3974" s="78" t="s">
        <v>608</v>
      </c>
      <c r="B3974" s="79">
        <v>1.331877</v>
      </c>
      <c r="C3974" s="109">
        <f t="shared" si="62"/>
        <v>0.39725106707955521</v>
      </c>
      <c r="D3974" s="80">
        <v>11.07044</v>
      </c>
      <c r="E3974" s="78">
        <v>46.637</v>
      </c>
      <c r="F3974" s="78">
        <v>196</v>
      </c>
      <c r="G3974" s="78">
        <v>15</v>
      </c>
      <c r="H3974" s="78">
        <v>15</v>
      </c>
      <c r="I3974" s="51"/>
      <c r="J3974" s="81">
        <v>1.494928</v>
      </c>
      <c r="K3974" s="82">
        <v>1.327745</v>
      </c>
      <c r="L3974" s="80">
        <v>1.2802439999999999</v>
      </c>
      <c r="M3974" s="83">
        <v>1.3786780000000001</v>
      </c>
      <c r="N3974" s="82">
        <v>1.3491390000000001</v>
      </c>
      <c r="O3974" s="82">
        <v>1.3231390000000001</v>
      </c>
      <c r="P3974" s="82">
        <v>1.3248679999999999</v>
      </c>
      <c r="Q3974" s="82">
        <v>1.3031090000000001</v>
      </c>
      <c r="R3974" s="82">
        <v>1.3733420000000001</v>
      </c>
      <c r="S3974" s="82">
        <v>1.3070200000000001</v>
      </c>
      <c r="T3974" s="80">
        <v>1.3679300000000001</v>
      </c>
      <c r="U3974" s="86">
        <v>2.1999999999999999E-176</v>
      </c>
      <c r="V3974" s="78" t="s">
        <v>608</v>
      </c>
      <c r="W3974" s="78">
        <v>1</v>
      </c>
      <c r="X3974" s="85" t="s">
        <v>608</v>
      </c>
      <c r="Y3974" s="78">
        <v>0.43258829999999998</v>
      </c>
      <c r="Z3974" s="49"/>
      <c r="AA3974" s="49"/>
    </row>
    <row r="3975" spans="1:27" ht="15.75" thickBot="1" x14ac:dyDescent="0.3">
      <c r="A3975" s="78" t="s">
        <v>520</v>
      </c>
      <c r="B3975" s="79">
        <v>1.3335950000000001</v>
      </c>
      <c r="C3975" s="109">
        <f t="shared" si="62"/>
        <v>0.39677829139308324</v>
      </c>
      <c r="D3975" s="80">
        <v>9.4961819999999992</v>
      </c>
      <c r="E3975" s="78">
        <v>85.391999999999996</v>
      </c>
      <c r="F3975" s="78">
        <v>63</v>
      </c>
      <c r="G3975" s="78">
        <v>18</v>
      </c>
      <c r="H3975" s="78">
        <v>18</v>
      </c>
      <c r="I3975" s="51"/>
      <c r="J3975" s="81">
        <v>1.5550310000000001</v>
      </c>
      <c r="K3975" s="82">
        <v>1.3641239999999999</v>
      </c>
      <c r="L3975" s="80">
        <v>0.26459650000000001</v>
      </c>
      <c r="M3975" s="83">
        <v>0.81885059999999998</v>
      </c>
      <c r="N3975" s="82">
        <v>0.83487299999999998</v>
      </c>
      <c r="O3975" s="82">
        <v>1.7176929999999999</v>
      </c>
      <c r="P3975" s="82">
        <v>0.7123756</v>
      </c>
      <c r="Q3975" s="82">
        <v>1.361712</v>
      </c>
      <c r="R3975" s="82">
        <v>0.82733120000000004</v>
      </c>
      <c r="S3975" s="82">
        <v>1.7308790000000001</v>
      </c>
      <c r="T3975" s="80">
        <v>1.2094529999999999</v>
      </c>
      <c r="U3975" s="86">
        <v>4.1499999999999999E-75</v>
      </c>
      <c r="V3975" s="78" t="s">
        <v>520</v>
      </c>
      <c r="W3975" s="78">
        <v>1</v>
      </c>
      <c r="X3975" s="85" t="s">
        <v>520</v>
      </c>
      <c r="Y3975" s="78">
        <v>0.15593269200000001</v>
      </c>
      <c r="Z3975" s="49"/>
      <c r="AA3975" s="49"/>
    </row>
    <row r="3976" spans="1:27" ht="15.75" thickBot="1" x14ac:dyDescent="0.3">
      <c r="A3976" s="78" t="s">
        <v>3864</v>
      </c>
      <c r="B3976" s="79">
        <v>1.334454</v>
      </c>
      <c r="C3976" s="109">
        <f t="shared" si="62"/>
        <v>0.3965421145888065</v>
      </c>
      <c r="D3976" s="80">
        <v>8.0956930000000007</v>
      </c>
      <c r="E3976" s="78">
        <v>33.911000000000001</v>
      </c>
      <c r="F3976" s="78">
        <v>8</v>
      </c>
      <c r="G3976" s="78">
        <v>3</v>
      </c>
      <c r="H3976" s="78">
        <v>3</v>
      </c>
      <c r="I3976" s="51"/>
      <c r="J3976" s="81" t="s">
        <v>22</v>
      </c>
      <c r="K3976" s="82" t="s">
        <v>22</v>
      </c>
      <c r="L3976" s="80" t="s">
        <v>22</v>
      </c>
      <c r="M3976" s="83" t="s">
        <v>22</v>
      </c>
      <c r="N3976" s="82" t="s">
        <v>22</v>
      </c>
      <c r="O3976" s="82" t="s">
        <v>22</v>
      </c>
      <c r="P3976" s="82" t="s">
        <v>22</v>
      </c>
      <c r="Q3976" s="82" t="s">
        <v>22</v>
      </c>
      <c r="R3976" s="82" t="s">
        <v>22</v>
      </c>
      <c r="S3976" s="82" t="s">
        <v>22</v>
      </c>
      <c r="T3976" s="80" t="s">
        <v>22</v>
      </c>
      <c r="U3976" s="86">
        <v>1.0000000000000001E-9</v>
      </c>
      <c r="V3976" s="78" t="s">
        <v>3864</v>
      </c>
      <c r="W3976" s="78">
        <v>1</v>
      </c>
      <c r="X3976" s="85" t="s">
        <v>3864</v>
      </c>
      <c r="Y3976" s="78">
        <v>0.18792078500000001</v>
      </c>
      <c r="Z3976" s="49"/>
      <c r="AA3976" s="49"/>
    </row>
    <row r="3977" spans="1:27" ht="15.75" thickBot="1" x14ac:dyDescent="0.3">
      <c r="A3977" s="78" t="s">
        <v>1165</v>
      </c>
      <c r="B3977" s="79">
        <v>1.334797</v>
      </c>
      <c r="C3977" s="109">
        <f t="shared" si="62"/>
        <v>0.39644784811244926</v>
      </c>
      <c r="D3977" s="80">
        <v>9.402571</v>
      </c>
      <c r="E3977" s="78">
        <v>135.81</v>
      </c>
      <c r="F3977" s="78">
        <v>20</v>
      </c>
      <c r="G3977" s="78">
        <v>8</v>
      </c>
      <c r="H3977" s="78">
        <v>8</v>
      </c>
      <c r="I3977" s="51"/>
      <c r="J3977" s="81" t="s">
        <v>22</v>
      </c>
      <c r="K3977" s="82">
        <v>0.60074550000000004</v>
      </c>
      <c r="L3977" s="80">
        <v>0.82211829999999997</v>
      </c>
      <c r="M3977" s="83" t="s">
        <v>22</v>
      </c>
      <c r="N3977" s="82">
        <v>1.793355</v>
      </c>
      <c r="O3977" s="82" t="s">
        <v>22</v>
      </c>
      <c r="P3977" s="82">
        <v>2.5814720000000002</v>
      </c>
      <c r="Q3977" s="82">
        <v>0.57337459999999996</v>
      </c>
      <c r="R3977" s="82" t="s">
        <v>22</v>
      </c>
      <c r="S3977" s="82" t="s">
        <v>22</v>
      </c>
      <c r="T3977" s="80" t="s">
        <v>22</v>
      </c>
      <c r="U3977" s="86">
        <v>1.36E-23</v>
      </c>
      <c r="V3977" s="78" t="s">
        <v>1165</v>
      </c>
      <c r="W3977" s="78">
        <v>1</v>
      </c>
      <c r="X3977" s="85" t="s">
        <v>1165</v>
      </c>
      <c r="Y3977" s="78">
        <v>0.25192350899999999</v>
      </c>
      <c r="Z3977" s="49"/>
      <c r="AA3977" s="49"/>
    </row>
    <row r="3978" spans="1:27" ht="15.75" thickBot="1" x14ac:dyDescent="0.3">
      <c r="A3978" s="78" t="s">
        <v>2497</v>
      </c>
      <c r="B3978" s="79">
        <v>1.33714</v>
      </c>
      <c r="C3978" s="109">
        <f t="shared" si="62"/>
        <v>0.3958045219615709</v>
      </c>
      <c r="D3978" s="80">
        <v>10.441000000000001</v>
      </c>
      <c r="E3978" s="78">
        <v>63.55</v>
      </c>
      <c r="F3978" s="78">
        <v>138</v>
      </c>
      <c r="G3978" s="78">
        <v>20</v>
      </c>
      <c r="H3978" s="78">
        <v>20</v>
      </c>
      <c r="I3978" s="51"/>
      <c r="J3978" s="81">
        <v>1.5422089999999999</v>
      </c>
      <c r="K3978" s="82">
        <v>1.3899520000000001</v>
      </c>
      <c r="L3978" s="80">
        <v>1.3426689999999999</v>
      </c>
      <c r="M3978" s="83">
        <v>1.3641799999999999</v>
      </c>
      <c r="N3978" s="82">
        <v>1.2945469999999999</v>
      </c>
      <c r="O3978" s="82">
        <v>1.351289</v>
      </c>
      <c r="P3978" s="82">
        <v>1.216113</v>
      </c>
      <c r="Q3978" s="82">
        <v>1.3043940000000001</v>
      </c>
      <c r="R3978" s="82">
        <v>1.321755</v>
      </c>
      <c r="S3978" s="82">
        <v>1.3139419999999999</v>
      </c>
      <c r="T3978" s="80">
        <v>1.26111</v>
      </c>
      <c r="U3978" s="84">
        <v>0</v>
      </c>
      <c r="V3978" s="78" t="s">
        <v>2497</v>
      </c>
      <c r="W3978" s="78">
        <v>1</v>
      </c>
      <c r="X3978" s="85" t="s">
        <v>2497</v>
      </c>
      <c r="Y3978" s="78">
        <v>0.43026571299999999</v>
      </c>
      <c r="Z3978" s="49"/>
      <c r="AA3978" s="49"/>
    </row>
    <row r="3979" spans="1:27" ht="15.75" thickBot="1" x14ac:dyDescent="0.3">
      <c r="A3979" s="78" t="s">
        <v>4840</v>
      </c>
      <c r="B3979" s="79">
        <v>1.3372539999999999</v>
      </c>
      <c r="C3979" s="109">
        <f t="shared" si="62"/>
        <v>0.39577324720735024</v>
      </c>
      <c r="D3979" s="80">
        <v>9.079326</v>
      </c>
      <c r="E3979" s="78">
        <v>169.81</v>
      </c>
      <c r="F3979" s="78">
        <v>30</v>
      </c>
      <c r="G3979" s="78">
        <v>14</v>
      </c>
      <c r="H3979" s="78">
        <v>12</v>
      </c>
      <c r="I3979" s="51"/>
      <c r="J3979" s="81" t="s">
        <v>22</v>
      </c>
      <c r="K3979" s="82" t="s">
        <v>22</v>
      </c>
      <c r="L3979" s="80">
        <v>1.908121</v>
      </c>
      <c r="M3979" s="83">
        <v>1.506297</v>
      </c>
      <c r="N3979" s="82">
        <v>-1.4253849999999999</v>
      </c>
      <c r="O3979" s="82">
        <v>1.27023</v>
      </c>
      <c r="P3979" s="82">
        <v>0.40042870000000003</v>
      </c>
      <c r="Q3979" s="82">
        <v>0.56881040000000005</v>
      </c>
      <c r="R3979" s="82" t="s">
        <v>22</v>
      </c>
      <c r="S3979" s="82">
        <v>2.4423330000000001</v>
      </c>
      <c r="T3979" s="80">
        <v>2.0751219999999999</v>
      </c>
      <c r="U3979" s="86">
        <v>1.2099999999999999E-37</v>
      </c>
      <c r="V3979" s="78" t="s">
        <v>4840</v>
      </c>
      <c r="W3979" s="78">
        <v>1</v>
      </c>
      <c r="X3979" s="85" t="s">
        <v>4840</v>
      </c>
      <c r="Y3979" s="78">
        <v>0.22273939400000001</v>
      </c>
      <c r="Z3979" s="49"/>
      <c r="AA3979" s="49"/>
    </row>
    <row r="3980" spans="1:27" ht="15.75" thickBot="1" x14ac:dyDescent="0.3">
      <c r="A3980" s="78" t="s">
        <v>1688</v>
      </c>
      <c r="B3980" s="79">
        <v>1.3395360000000001</v>
      </c>
      <c r="C3980" s="109">
        <f t="shared" si="62"/>
        <v>0.39514772302289053</v>
      </c>
      <c r="D3980" s="80">
        <v>9.7009889999999999</v>
      </c>
      <c r="E3980" s="78">
        <v>78.108000000000004</v>
      </c>
      <c r="F3980" s="78">
        <v>74</v>
      </c>
      <c r="G3980" s="78">
        <v>16</v>
      </c>
      <c r="H3980" s="78">
        <v>16</v>
      </c>
      <c r="I3980" s="51"/>
      <c r="J3980" s="81">
        <v>1.4356819999999999</v>
      </c>
      <c r="K3980" s="82">
        <v>1.8315939999999999</v>
      </c>
      <c r="L3980" s="80">
        <v>1.948264</v>
      </c>
      <c r="M3980" s="83">
        <v>-0.66769889999999998</v>
      </c>
      <c r="N3980" s="82">
        <v>0.84317989999999998</v>
      </c>
      <c r="O3980" s="82">
        <v>0.8727106</v>
      </c>
      <c r="P3980" s="82">
        <v>0.58736500000000003</v>
      </c>
      <c r="Q3980" s="82">
        <v>0.67680899999999999</v>
      </c>
      <c r="R3980" s="82">
        <v>1.843099</v>
      </c>
      <c r="S3980" s="82">
        <v>1.1577550000000001</v>
      </c>
      <c r="T3980" s="80">
        <v>1.0722430000000001</v>
      </c>
      <c r="U3980" s="86">
        <v>4.7799999999999999E-87</v>
      </c>
      <c r="V3980" s="78" t="s">
        <v>1688</v>
      </c>
      <c r="W3980" s="78">
        <v>1</v>
      </c>
      <c r="X3980" s="85" t="s">
        <v>1688</v>
      </c>
      <c r="Y3980" s="78">
        <v>0.153847762</v>
      </c>
      <c r="Z3980" s="49"/>
      <c r="AA3980" s="49"/>
    </row>
    <row r="3981" spans="1:27" ht="15.75" thickBot="1" x14ac:dyDescent="0.3">
      <c r="A3981" s="78" t="s">
        <v>4029</v>
      </c>
      <c r="B3981" s="79">
        <v>1.3398209999999999</v>
      </c>
      <c r="C3981" s="109">
        <f t="shared" si="62"/>
        <v>0.39506967050657893</v>
      </c>
      <c r="D3981" s="80">
        <v>9.8423909999999992</v>
      </c>
      <c r="E3981" s="78">
        <v>53.38</v>
      </c>
      <c r="F3981" s="78">
        <v>82</v>
      </c>
      <c r="G3981" s="78">
        <v>15</v>
      </c>
      <c r="H3981" s="78">
        <v>15</v>
      </c>
      <c r="I3981" s="51"/>
      <c r="J3981" s="81">
        <v>0.76680720000000002</v>
      </c>
      <c r="K3981" s="82">
        <v>1.3980220000000001</v>
      </c>
      <c r="L3981" s="80">
        <v>1.4414830000000001</v>
      </c>
      <c r="M3981" s="83">
        <v>0.54131660000000004</v>
      </c>
      <c r="N3981" s="82">
        <v>1.3481190000000001</v>
      </c>
      <c r="O3981" s="82">
        <v>1.3296399999999999</v>
      </c>
      <c r="P3981" s="82">
        <v>1.3563689999999999</v>
      </c>
      <c r="Q3981" s="82">
        <v>1.445886</v>
      </c>
      <c r="R3981" s="82">
        <v>1.468375</v>
      </c>
      <c r="S3981" s="82">
        <v>1.250901</v>
      </c>
      <c r="T3981" s="80">
        <v>1.3939649999999999</v>
      </c>
      <c r="U3981" s="86">
        <v>1.63E-211</v>
      </c>
      <c r="V3981" s="78" t="s">
        <v>4029</v>
      </c>
      <c r="W3981" s="78">
        <v>1</v>
      </c>
      <c r="X3981" s="85" t="s">
        <v>4029</v>
      </c>
      <c r="Y3981" s="78">
        <v>0.159665792</v>
      </c>
      <c r="Z3981" s="49"/>
      <c r="AA3981" s="49"/>
    </row>
    <row r="3982" spans="1:27" ht="15.75" thickBot="1" x14ac:dyDescent="0.3">
      <c r="A3982" s="78" t="s">
        <v>2732</v>
      </c>
      <c r="B3982" s="79">
        <v>1.339879</v>
      </c>
      <c r="C3982" s="109">
        <f t="shared" si="62"/>
        <v>0.3950537880230014</v>
      </c>
      <c r="D3982" s="80">
        <v>8.7409780000000001</v>
      </c>
      <c r="E3982" s="78">
        <v>77.015000000000001</v>
      </c>
      <c r="F3982" s="78">
        <v>14</v>
      </c>
      <c r="G3982" s="78">
        <v>7</v>
      </c>
      <c r="H3982" s="78">
        <v>7</v>
      </c>
      <c r="I3982" s="51"/>
      <c r="J3982" s="81" t="s">
        <v>22</v>
      </c>
      <c r="K3982" s="82" t="s">
        <v>22</v>
      </c>
      <c r="L3982" s="80">
        <v>0.79717899999999997</v>
      </c>
      <c r="M3982" s="83" t="s">
        <v>22</v>
      </c>
      <c r="N3982" s="82">
        <v>1.108692</v>
      </c>
      <c r="O3982" s="82" t="s">
        <v>22</v>
      </c>
      <c r="P3982" s="82">
        <v>0.76960249999999997</v>
      </c>
      <c r="Q3982" s="82" t="s">
        <v>22</v>
      </c>
      <c r="R3982" s="82">
        <v>0.75813260000000005</v>
      </c>
      <c r="S3982" s="82" t="s">
        <v>22</v>
      </c>
      <c r="T3982" s="80">
        <v>1.955201</v>
      </c>
      <c r="U3982" s="86">
        <v>2.1599999999999999E-17</v>
      </c>
      <c r="V3982" s="78" t="s">
        <v>2732</v>
      </c>
      <c r="W3982" s="78">
        <v>1</v>
      </c>
      <c r="X3982" s="85" t="s">
        <v>2732</v>
      </c>
      <c r="Y3982" s="78">
        <v>0.20097348900000001</v>
      </c>
      <c r="Z3982" s="49"/>
      <c r="AA3982" s="49"/>
    </row>
    <row r="3983" spans="1:27" ht="15.75" thickBot="1" x14ac:dyDescent="0.3">
      <c r="A3983" s="78" t="s">
        <v>2335</v>
      </c>
      <c r="B3983" s="79">
        <v>1.339993</v>
      </c>
      <c r="C3983" s="109">
        <f t="shared" si="62"/>
        <v>0.39502257258851592</v>
      </c>
      <c r="D3983" s="80">
        <v>9.4326159999999994</v>
      </c>
      <c r="E3983" s="78">
        <v>82.201999999999998</v>
      </c>
      <c r="F3983" s="78">
        <v>37</v>
      </c>
      <c r="G3983" s="78">
        <v>12</v>
      </c>
      <c r="H3983" s="78">
        <v>12</v>
      </c>
      <c r="I3983" s="51"/>
      <c r="J3983" s="81">
        <v>1.3976930000000001</v>
      </c>
      <c r="K3983" s="82">
        <v>1.2929580000000001</v>
      </c>
      <c r="L3983" s="80">
        <v>1.392317</v>
      </c>
      <c r="M3983" s="83">
        <v>1.104068</v>
      </c>
      <c r="N3983" s="82">
        <v>1.604641</v>
      </c>
      <c r="O3983" s="82">
        <v>0.98557329999999999</v>
      </c>
      <c r="P3983" s="82">
        <v>1.4267479999999999</v>
      </c>
      <c r="Q3983" s="82">
        <v>1.5034000000000001</v>
      </c>
      <c r="R3983" s="82">
        <v>0.65992459999999997</v>
      </c>
      <c r="S3983" s="82">
        <v>1.4265330000000001</v>
      </c>
      <c r="T3983" s="80">
        <v>-0.91743370000000002</v>
      </c>
      <c r="U3983" s="86">
        <v>4.8899999999999998E-33</v>
      </c>
      <c r="V3983" s="78" t="s">
        <v>2335</v>
      </c>
      <c r="W3983" s="78">
        <v>1</v>
      </c>
      <c r="X3983" s="85" t="s">
        <v>2335</v>
      </c>
      <c r="Y3983" s="78">
        <v>0.249723428</v>
      </c>
      <c r="Z3983" s="49"/>
      <c r="AA3983" s="49"/>
    </row>
    <row r="3984" spans="1:27" ht="15.75" thickBot="1" x14ac:dyDescent="0.3">
      <c r="A3984" s="78" t="s">
        <v>1706</v>
      </c>
      <c r="B3984" s="79">
        <v>1.341075</v>
      </c>
      <c r="C3984" s="109">
        <f t="shared" si="62"/>
        <v>0.39472642255386825</v>
      </c>
      <c r="D3984" s="80">
        <v>10.88908</v>
      </c>
      <c r="E3984" s="78">
        <v>49.777999999999999</v>
      </c>
      <c r="F3984" s="78">
        <v>278</v>
      </c>
      <c r="G3984" s="78">
        <v>29</v>
      </c>
      <c r="H3984" s="78">
        <v>29</v>
      </c>
      <c r="I3984" s="51"/>
      <c r="J3984" s="81">
        <v>1.4511719999999999</v>
      </c>
      <c r="K3984" s="82">
        <v>1.5047729999999999</v>
      </c>
      <c r="L3984" s="80">
        <v>1.479179</v>
      </c>
      <c r="M3984" s="83">
        <v>1.2740530000000001</v>
      </c>
      <c r="N3984" s="82">
        <v>1.3752899999999999</v>
      </c>
      <c r="O3984" s="82">
        <v>1.28948</v>
      </c>
      <c r="P3984" s="82">
        <v>1.2834479999999999</v>
      </c>
      <c r="Q3984" s="82">
        <v>1.3368549999999999</v>
      </c>
      <c r="R3984" s="82">
        <v>1.2862899999999999</v>
      </c>
      <c r="S3984" s="82">
        <v>1.3037510000000001</v>
      </c>
      <c r="T3984" s="80">
        <v>1.3333090000000001</v>
      </c>
      <c r="U3984" s="84">
        <v>0</v>
      </c>
      <c r="V3984" s="78" t="s">
        <v>1706</v>
      </c>
      <c r="W3984" s="78">
        <v>1</v>
      </c>
      <c r="X3984" s="85" t="s">
        <v>1706</v>
      </c>
      <c r="Y3984" s="78">
        <v>0.42853406100000002</v>
      </c>
      <c r="Z3984" s="49"/>
      <c r="AA3984" s="49"/>
    </row>
    <row r="3985" spans="1:27" ht="15.75" thickBot="1" x14ac:dyDescent="0.3">
      <c r="A3985" s="78" t="s">
        <v>4330</v>
      </c>
      <c r="B3985" s="79">
        <v>1.342157</v>
      </c>
      <c r="C3985" s="109">
        <f t="shared" si="62"/>
        <v>0.39443049454411006</v>
      </c>
      <c r="D3985" s="80">
        <v>8.676437</v>
      </c>
      <c r="E3985" s="78">
        <v>73.777000000000001</v>
      </c>
      <c r="F3985" s="78">
        <v>29</v>
      </c>
      <c r="G3985" s="78">
        <v>17</v>
      </c>
      <c r="H3985" s="78">
        <v>16</v>
      </c>
      <c r="I3985" s="51"/>
      <c r="J3985" s="81" t="s">
        <v>22</v>
      </c>
      <c r="K3985" s="82">
        <v>1.684056</v>
      </c>
      <c r="L3985" s="80">
        <v>2.1402220000000001</v>
      </c>
      <c r="M3985" s="83" t="s">
        <v>22</v>
      </c>
      <c r="N3985" s="82">
        <v>0.70442939999999998</v>
      </c>
      <c r="O3985" s="82">
        <v>1.342157</v>
      </c>
      <c r="P3985" s="82">
        <v>1.3468150000000001</v>
      </c>
      <c r="Q3985" s="82">
        <v>1.7372110000000001</v>
      </c>
      <c r="R3985" s="82">
        <v>-9.1909599999999994E-2</v>
      </c>
      <c r="S3985" s="82">
        <v>0.51450110000000004</v>
      </c>
      <c r="T3985" s="80">
        <v>1.032524</v>
      </c>
      <c r="U3985" s="86">
        <v>1.1800000000000001E-56</v>
      </c>
      <c r="V3985" s="78" t="s">
        <v>4330</v>
      </c>
      <c r="W3985" s="78">
        <v>1</v>
      </c>
      <c r="X3985" s="85" t="s">
        <v>4330</v>
      </c>
      <c r="Y3985" s="78">
        <v>0.169646716</v>
      </c>
      <c r="Z3985" s="49"/>
      <c r="AA3985" s="49"/>
    </row>
    <row r="3986" spans="1:27" ht="15.75" thickBot="1" x14ac:dyDescent="0.3">
      <c r="A3986" s="78" t="s">
        <v>1757</v>
      </c>
      <c r="B3986" s="79">
        <v>1.3427819999999999</v>
      </c>
      <c r="C3986" s="109">
        <f t="shared" si="62"/>
        <v>0.39425965756076098</v>
      </c>
      <c r="D3986" s="80">
        <v>8.7238830000000007</v>
      </c>
      <c r="E3986" s="78">
        <v>74.831000000000003</v>
      </c>
      <c r="F3986" s="78">
        <v>12</v>
      </c>
      <c r="G3986" s="78">
        <v>3</v>
      </c>
      <c r="H3986" s="78">
        <v>3</v>
      </c>
      <c r="I3986" s="51"/>
      <c r="J3986" s="81" t="s">
        <v>22</v>
      </c>
      <c r="K3986" s="82" t="s">
        <v>22</v>
      </c>
      <c r="L3986" s="80" t="s">
        <v>22</v>
      </c>
      <c r="M3986" s="83" t="s">
        <v>22</v>
      </c>
      <c r="N3986" s="82">
        <v>1.3672029999999999</v>
      </c>
      <c r="O3986" s="82" t="s">
        <v>22</v>
      </c>
      <c r="P3986" s="82" t="s">
        <v>22</v>
      </c>
      <c r="Q3986" s="82" t="s">
        <v>22</v>
      </c>
      <c r="R3986" s="82">
        <v>7.2037229999999994E-2</v>
      </c>
      <c r="S3986" s="82" t="s">
        <v>22</v>
      </c>
      <c r="T3986" s="80">
        <v>1.4924170000000001</v>
      </c>
      <c r="U3986" s="86">
        <v>5.7599999999999997E-12</v>
      </c>
      <c r="V3986" s="78" t="s">
        <v>1757</v>
      </c>
      <c r="W3986" s="78">
        <v>1</v>
      </c>
      <c r="X3986" s="85" t="s">
        <v>1757</v>
      </c>
      <c r="Y3986" s="78">
        <v>0.199856907</v>
      </c>
      <c r="Z3986" s="49"/>
      <c r="AA3986" s="49"/>
    </row>
    <row r="3987" spans="1:27" ht="15.75" thickBot="1" x14ac:dyDescent="0.3">
      <c r="A3987" s="78" t="s">
        <v>2761</v>
      </c>
      <c r="B3987" s="79">
        <v>1.3451120000000001</v>
      </c>
      <c r="C3987" s="109">
        <f t="shared" si="62"/>
        <v>0.39362342913377368</v>
      </c>
      <c r="D3987" s="80">
        <v>8.2567419999999991</v>
      </c>
      <c r="E3987" s="78">
        <v>49.625</v>
      </c>
      <c r="F3987" s="78">
        <v>4</v>
      </c>
      <c r="G3987" s="78">
        <v>1</v>
      </c>
      <c r="H3987" s="78">
        <v>1</v>
      </c>
      <c r="I3987" s="51"/>
      <c r="J3987" s="81" t="s">
        <v>22</v>
      </c>
      <c r="K3987" s="82" t="s">
        <v>22</v>
      </c>
      <c r="L3987" s="80" t="s">
        <v>22</v>
      </c>
      <c r="M3987" s="83" t="s">
        <v>22</v>
      </c>
      <c r="N3987" s="82" t="s">
        <v>22</v>
      </c>
      <c r="O3987" s="82" t="s">
        <v>22</v>
      </c>
      <c r="P3987" s="82" t="s">
        <v>22</v>
      </c>
      <c r="Q3987" s="82" t="s">
        <v>22</v>
      </c>
      <c r="R3987" s="82" t="s">
        <v>22</v>
      </c>
      <c r="S3987" s="82" t="s">
        <v>22</v>
      </c>
      <c r="T3987" s="80" t="s">
        <v>22</v>
      </c>
      <c r="U3987" s="84">
        <v>1.9388999999999999E-3</v>
      </c>
      <c r="V3987" s="78" t="s">
        <v>2761</v>
      </c>
      <c r="W3987" s="78">
        <v>1</v>
      </c>
      <c r="X3987" s="85" t="s">
        <v>2761</v>
      </c>
      <c r="Y3987" s="78">
        <v>0.18389727</v>
      </c>
      <c r="Z3987" s="49"/>
      <c r="AA3987" s="49"/>
    </row>
    <row r="3988" spans="1:27" ht="15.75" thickBot="1" x14ac:dyDescent="0.3">
      <c r="A3988" s="78" t="s">
        <v>1202</v>
      </c>
      <c r="B3988" s="79">
        <v>1.3457939999999999</v>
      </c>
      <c r="C3988" s="109">
        <f t="shared" si="62"/>
        <v>0.39343739693079022</v>
      </c>
      <c r="D3988" s="80">
        <v>9.2541609999999999</v>
      </c>
      <c r="E3988" s="78">
        <v>55.503999999999998</v>
      </c>
      <c r="F3988" s="78">
        <v>10</v>
      </c>
      <c r="G3988" s="78">
        <v>2</v>
      </c>
      <c r="H3988" s="78">
        <v>2</v>
      </c>
      <c r="I3988" s="51"/>
      <c r="J3988" s="81" t="s">
        <v>22</v>
      </c>
      <c r="K3988" s="82" t="s">
        <v>22</v>
      </c>
      <c r="L3988" s="80" t="s">
        <v>22</v>
      </c>
      <c r="M3988" s="83" t="s">
        <v>22</v>
      </c>
      <c r="N3988" s="82" t="s">
        <v>22</v>
      </c>
      <c r="O3988" s="82" t="s">
        <v>22</v>
      </c>
      <c r="P3988" s="82" t="s">
        <v>22</v>
      </c>
      <c r="Q3988" s="82" t="s">
        <v>22</v>
      </c>
      <c r="R3988" s="82">
        <v>1.3623860000000001</v>
      </c>
      <c r="S3988" s="82">
        <v>1.2704089999999999</v>
      </c>
      <c r="T3988" s="80" t="s">
        <v>22</v>
      </c>
      <c r="U3988" s="84">
        <v>1.7485999999999999E-4</v>
      </c>
      <c r="V3988" s="78" t="s">
        <v>1202</v>
      </c>
      <c r="W3988" s="78">
        <v>1</v>
      </c>
      <c r="X3988" s="85" t="s">
        <v>1202</v>
      </c>
      <c r="Y3988" s="78">
        <v>0.24728276199999999</v>
      </c>
      <c r="Z3988" s="49"/>
      <c r="AA3988" s="49"/>
    </row>
    <row r="3989" spans="1:27" ht="15.75" thickBot="1" x14ac:dyDescent="0.3">
      <c r="A3989" s="78" t="s">
        <v>199</v>
      </c>
      <c r="B3989" s="79">
        <v>1.3473250000000001</v>
      </c>
      <c r="C3989" s="109">
        <f t="shared" si="62"/>
        <v>0.39302009934548099</v>
      </c>
      <c r="D3989" s="80">
        <v>8.1122359999999993</v>
      </c>
      <c r="E3989" s="78">
        <v>36.468000000000004</v>
      </c>
      <c r="F3989" s="78">
        <v>11</v>
      </c>
      <c r="G3989" s="78">
        <v>4</v>
      </c>
      <c r="H3989" s="78">
        <v>4</v>
      </c>
      <c r="I3989" s="51"/>
      <c r="J3989" s="81" t="s">
        <v>22</v>
      </c>
      <c r="K3989" s="82">
        <v>1.177727</v>
      </c>
      <c r="L3989" s="80" t="s">
        <v>22</v>
      </c>
      <c r="M3989" s="83" t="s">
        <v>22</v>
      </c>
      <c r="N3989" s="82" t="s">
        <v>22</v>
      </c>
      <c r="O3989" s="82" t="s">
        <v>22</v>
      </c>
      <c r="P3989" s="82" t="s">
        <v>22</v>
      </c>
      <c r="Q3989" s="82" t="s">
        <v>22</v>
      </c>
      <c r="R3989" s="82" t="s">
        <v>22</v>
      </c>
      <c r="S3989" s="82">
        <v>1.5604210000000001</v>
      </c>
      <c r="T3989" s="80" t="s">
        <v>22</v>
      </c>
      <c r="U3989" s="86">
        <v>6.1799999999999999E-12</v>
      </c>
      <c r="V3989" s="78" t="s">
        <v>199</v>
      </c>
      <c r="W3989" s="78">
        <v>1</v>
      </c>
      <c r="X3989" s="85" t="s">
        <v>199</v>
      </c>
      <c r="Y3989" s="78">
        <v>0.18306993399999999</v>
      </c>
      <c r="Z3989" s="49"/>
      <c r="AA3989" s="49"/>
    </row>
    <row r="3990" spans="1:27" ht="15.75" thickBot="1" x14ac:dyDescent="0.3">
      <c r="A3990" s="78" t="s">
        <v>1228</v>
      </c>
      <c r="B3990" s="79">
        <v>1.347496</v>
      </c>
      <c r="C3990" s="109">
        <f t="shared" si="62"/>
        <v>0.39297351815381343</v>
      </c>
      <c r="D3990" s="80">
        <v>9.4776279999999993</v>
      </c>
      <c r="E3990" s="78">
        <v>7.0608000000000004</v>
      </c>
      <c r="F3990" s="78">
        <v>7</v>
      </c>
      <c r="G3990" s="78">
        <v>7</v>
      </c>
      <c r="H3990" s="78">
        <v>1</v>
      </c>
      <c r="I3990" s="51"/>
      <c r="J3990" s="81" t="s">
        <v>22</v>
      </c>
      <c r="K3990" s="82" t="s">
        <v>22</v>
      </c>
      <c r="L3990" s="80" t="s">
        <v>22</v>
      </c>
      <c r="M3990" s="83" t="s">
        <v>22</v>
      </c>
      <c r="N3990" s="82" t="s">
        <v>22</v>
      </c>
      <c r="O3990" s="82" t="s">
        <v>22</v>
      </c>
      <c r="P3990" s="82" t="s">
        <v>22</v>
      </c>
      <c r="Q3990" s="82" t="s">
        <v>22</v>
      </c>
      <c r="R3990" s="82" t="s">
        <v>22</v>
      </c>
      <c r="S3990" s="82" t="s">
        <v>22</v>
      </c>
      <c r="T3990" s="80" t="s">
        <v>22</v>
      </c>
      <c r="U3990" s="86">
        <v>2.0500000000000001E-35</v>
      </c>
      <c r="V3990" s="78" t="s">
        <v>1228</v>
      </c>
      <c r="W3990" s="78">
        <v>1</v>
      </c>
      <c r="X3990" s="85" t="s">
        <v>1228</v>
      </c>
      <c r="Y3990" s="78">
        <v>0.24656995100000001</v>
      </c>
      <c r="Z3990" s="49"/>
      <c r="AA3990" s="49">
        <v>524</v>
      </c>
    </row>
    <row r="3991" spans="1:27" ht="15.75" thickBot="1" x14ac:dyDescent="0.3">
      <c r="A3991" s="78" t="s">
        <v>4584</v>
      </c>
      <c r="B3991" s="79">
        <v>1.3486860000000001</v>
      </c>
      <c r="C3991" s="109">
        <f t="shared" si="62"/>
        <v>0.39264950950215527</v>
      </c>
      <c r="D3991" s="80">
        <v>8.4821159999999995</v>
      </c>
      <c r="E3991" s="78">
        <v>52.302</v>
      </c>
      <c r="F3991" s="78">
        <v>5</v>
      </c>
      <c r="G3991" s="78">
        <v>4</v>
      </c>
      <c r="H3991" s="78">
        <v>0</v>
      </c>
      <c r="I3991" s="51"/>
      <c r="J3991" s="81">
        <v>1.4057200000000001</v>
      </c>
      <c r="K3991" s="82" t="s">
        <v>22</v>
      </c>
      <c r="L3991" s="80" t="s">
        <v>22</v>
      </c>
      <c r="M3991" s="83" t="s">
        <v>22</v>
      </c>
      <c r="N3991" s="82" t="s">
        <v>22</v>
      </c>
      <c r="O3991" s="82" t="s">
        <v>22</v>
      </c>
      <c r="P3991" s="82" t="s">
        <v>22</v>
      </c>
      <c r="Q3991" s="82" t="s">
        <v>22</v>
      </c>
      <c r="R3991" s="82" t="s">
        <v>22</v>
      </c>
      <c r="S3991" s="82" t="s">
        <v>22</v>
      </c>
      <c r="T3991" s="80" t="s">
        <v>22</v>
      </c>
      <c r="U3991" s="86">
        <v>1.55E-16</v>
      </c>
      <c r="V3991" s="78" t="s">
        <v>4584</v>
      </c>
      <c r="W3991" s="78">
        <v>2</v>
      </c>
      <c r="X3991" s="85" t="s">
        <v>4585</v>
      </c>
      <c r="Y3991" s="78">
        <v>0.167262407</v>
      </c>
      <c r="Z3991" s="49"/>
      <c r="AA3991" s="49"/>
    </row>
    <row r="3992" spans="1:27" ht="15.75" thickBot="1" x14ac:dyDescent="0.3">
      <c r="A3992" s="78" t="s">
        <v>4475</v>
      </c>
      <c r="B3992" s="79">
        <v>1.350384</v>
      </c>
      <c r="C3992" s="109">
        <f t="shared" si="62"/>
        <v>0.39218764705021009</v>
      </c>
      <c r="D3992" s="80">
        <v>8.5803890000000003</v>
      </c>
      <c r="E3992" s="78">
        <v>48.148000000000003</v>
      </c>
      <c r="F3992" s="78">
        <v>16</v>
      </c>
      <c r="G3992" s="78">
        <v>6</v>
      </c>
      <c r="H3992" s="78">
        <v>6</v>
      </c>
      <c r="I3992" s="51"/>
      <c r="J3992" s="81" t="s">
        <v>22</v>
      </c>
      <c r="K3992" s="82" t="s">
        <v>22</v>
      </c>
      <c r="L3992" s="80" t="s">
        <v>22</v>
      </c>
      <c r="M3992" s="83" t="s">
        <v>22</v>
      </c>
      <c r="N3992" s="82" t="s">
        <v>22</v>
      </c>
      <c r="O3992" s="82">
        <v>1.0933569999999999</v>
      </c>
      <c r="P3992" s="82" t="s">
        <v>22</v>
      </c>
      <c r="Q3992" s="82" t="s">
        <v>22</v>
      </c>
      <c r="R3992" s="82">
        <v>1.354903</v>
      </c>
      <c r="S3992" s="82">
        <v>1.592014</v>
      </c>
      <c r="T3992" s="80">
        <v>1.573278</v>
      </c>
      <c r="U3992" s="86">
        <v>4.3400000000000003E-27</v>
      </c>
      <c r="V3992" s="78" t="s">
        <v>4475</v>
      </c>
      <c r="W3992" s="78">
        <v>1</v>
      </c>
      <c r="X3992" s="85" t="s">
        <v>4475</v>
      </c>
      <c r="Y3992" s="78">
        <v>0.16664633700000001</v>
      </c>
      <c r="Z3992" s="49"/>
      <c r="AA3992" s="49"/>
    </row>
    <row r="3993" spans="1:27" ht="15.75" thickBot="1" x14ac:dyDescent="0.3">
      <c r="A3993" s="78" t="s">
        <v>4351</v>
      </c>
      <c r="B3993" s="79">
        <v>1.351402</v>
      </c>
      <c r="C3993" s="109">
        <f t="shared" si="62"/>
        <v>0.3919110077138267</v>
      </c>
      <c r="D3993" s="80">
        <v>8.6590410000000002</v>
      </c>
      <c r="E3993" s="78">
        <v>62.881999999999998</v>
      </c>
      <c r="F3993" s="78">
        <v>16</v>
      </c>
      <c r="G3993" s="78">
        <v>5</v>
      </c>
      <c r="H3993" s="78">
        <v>5</v>
      </c>
      <c r="I3993" s="51"/>
      <c r="J3993" s="81" t="s">
        <v>22</v>
      </c>
      <c r="K3993" s="82" t="s">
        <v>22</v>
      </c>
      <c r="L3993" s="80" t="s">
        <v>22</v>
      </c>
      <c r="M3993" s="83" t="s">
        <v>22</v>
      </c>
      <c r="N3993" s="82">
        <v>1.41997</v>
      </c>
      <c r="O3993" s="82" t="s">
        <v>22</v>
      </c>
      <c r="P3993" s="82">
        <v>1.4342410000000001</v>
      </c>
      <c r="Q3993" s="82" t="s">
        <v>22</v>
      </c>
      <c r="R3993" s="82" t="s">
        <v>22</v>
      </c>
      <c r="S3993" s="82">
        <v>1.3719490000000001</v>
      </c>
      <c r="T3993" s="80">
        <v>1.1528970000000001</v>
      </c>
      <c r="U3993" s="86">
        <v>2.3100000000000001E-31</v>
      </c>
      <c r="V3993" s="78" t="s">
        <v>4351</v>
      </c>
      <c r="W3993" s="78">
        <v>1</v>
      </c>
      <c r="X3993" s="85" t="s">
        <v>4351</v>
      </c>
      <c r="Y3993" s="78">
        <v>0.16627782499999999</v>
      </c>
      <c r="Z3993" s="49"/>
      <c r="AA3993" s="49"/>
    </row>
    <row r="3994" spans="1:27" ht="15.75" thickBot="1" x14ac:dyDescent="0.3">
      <c r="A3994" s="78" t="s">
        <v>1214</v>
      </c>
      <c r="B3994" s="79">
        <v>1.3517980000000001</v>
      </c>
      <c r="C3994" s="109">
        <f t="shared" si="62"/>
        <v>0.39180344828032576</v>
      </c>
      <c r="D3994" s="80">
        <v>10.258330000000001</v>
      </c>
      <c r="E3994" s="78">
        <v>77.475999999999999</v>
      </c>
      <c r="F3994" s="78">
        <v>112</v>
      </c>
      <c r="G3994" s="78">
        <v>20</v>
      </c>
      <c r="H3994" s="78">
        <v>20</v>
      </c>
      <c r="I3994" s="51"/>
      <c r="J3994" s="81">
        <v>1.5981749999999999</v>
      </c>
      <c r="K3994" s="82">
        <v>1.381173</v>
      </c>
      <c r="L3994" s="80">
        <v>1.336055</v>
      </c>
      <c r="M3994" s="83">
        <v>1.189287</v>
      </c>
      <c r="N3994" s="82">
        <v>0.83883079999999999</v>
      </c>
      <c r="O3994" s="82">
        <v>1.3936360000000001</v>
      </c>
      <c r="P3994" s="82">
        <v>1.3834420000000001</v>
      </c>
      <c r="Q3994" s="82">
        <v>1.390393</v>
      </c>
      <c r="R3994" s="82">
        <v>1.277568</v>
      </c>
      <c r="S3994" s="82">
        <v>1.3861490000000001</v>
      </c>
      <c r="T3994" s="80">
        <v>1.494364</v>
      </c>
      <c r="U3994" s="86">
        <v>4.7100000000000003E-156</v>
      </c>
      <c r="V3994" s="78" t="s">
        <v>1214</v>
      </c>
      <c r="W3994" s="78">
        <v>2</v>
      </c>
      <c r="X3994" s="85" t="s">
        <v>1215</v>
      </c>
      <c r="Y3994" s="78">
        <v>0.15562664200000001</v>
      </c>
      <c r="Z3994" s="49"/>
      <c r="AA3994" s="49"/>
    </row>
    <row r="3995" spans="1:27" ht="15.75" thickBot="1" x14ac:dyDescent="0.3">
      <c r="A3995" s="78" t="s">
        <v>3814</v>
      </c>
      <c r="B3995" s="79">
        <v>1.352193</v>
      </c>
      <c r="C3995" s="109">
        <f t="shared" si="62"/>
        <v>0.3916961898693781</v>
      </c>
      <c r="D3995" s="80">
        <v>8.7512410000000003</v>
      </c>
      <c r="E3995" s="78">
        <v>19.033999999999999</v>
      </c>
      <c r="F3995" s="78">
        <v>5</v>
      </c>
      <c r="G3995" s="78">
        <v>3</v>
      </c>
      <c r="H3995" s="78">
        <v>3</v>
      </c>
      <c r="I3995" s="51"/>
      <c r="J3995" s="81" t="s">
        <v>22</v>
      </c>
      <c r="K3995" s="82" t="s">
        <v>22</v>
      </c>
      <c r="L3995" s="80" t="s">
        <v>22</v>
      </c>
      <c r="M3995" s="83" t="s">
        <v>22</v>
      </c>
      <c r="N3995" s="82" t="s">
        <v>22</v>
      </c>
      <c r="O3995" s="82" t="s">
        <v>22</v>
      </c>
      <c r="P3995" s="82" t="s">
        <v>22</v>
      </c>
      <c r="Q3995" s="82" t="s">
        <v>22</v>
      </c>
      <c r="R3995" s="82" t="s">
        <v>22</v>
      </c>
      <c r="S3995" s="82" t="s">
        <v>22</v>
      </c>
      <c r="T3995" s="80" t="s">
        <v>22</v>
      </c>
      <c r="U3995" s="86">
        <v>3.5199999999999998E-7</v>
      </c>
      <c r="V3995" s="78" t="s">
        <v>3814</v>
      </c>
      <c r="W3995" s="78">
        <v>1</v>
      </c>
      <c r="X3995" s="85" t="s">
        <v>3814</v>
      </c>
      <c r="Y3995" s="78">
        <v>0.19626927899999999</v>
      </c>
      <c r="Z3995" s="49"/>
      <c r="AA3995" s="49"/>
    </row>
    <row r="3996" spans="1:27" ht="15.75" thickBot="1" x14ac:dyDescent="0.3">
      <c r="A3996" s="78" t="s">
        <v>2622</v>
      </c>
      <c r="B3996" s="79">
        <v>1.352476</v>
      </c>
      <c r="C3996" s="109">
        <f t="shared" si="62"/>
        <v>0.39161936202489517</v>
      </c>
      <c r="D3996" s="80">
        <v>10.2578</v>
      </c>
      <c r="E3996" s="78">
        <v>28.382999999999999</v>
      </c>
      <c r="F3996" s="78">
        <v>63</v>
      </c>
      <c r="G3996" s="78">
        <v>11</v>
      </c>
      <c r="H3996" s="78">
        <v>11</v>
      </c>
      <c r="I3996" s="51"/>
      <c r="J3996" s="81">
        <v>1.3640680000000001</v>
      </c>
      <c r="K3996" s="82">
        <v>1.276616</v>
      </c>
      <c r="L3996" s="80">
        <v>1.4351480000000001</v>
      </c>
      <c r="M3996" s="83">
        <v>1.4380269999999999</v>
      </c>
      <c r="N3996" s="82">
        <v>1.077858</v>
      </c>
      <c r="O3996" s="82">
        <v>1.3218700000000001</v>
      </c>
      <c r="P3996" s="82">
        <v>1.33714</v>
      </c>
      <c r="Q3996" s="82">
        <v>1.3665879999999999</v>
      </c>
      <c r="R3996" s="82">
        <v>1.2454959999999999</v>
      </c>
      <c r="S3996" s="82">
        <v>1.409853</v>
      </c>
      <c r="T3996" s="80">
        <v>1.4630989999999999</v>
      </c>
      <c r="U3996" s="86">
        <v>2.24E-112</v>
      </c>
      <c r="V3996" s="78" t="s">
        <v>2622</v>
      </c>
      <c r="W3996" s="78">
        <v>1</v>
      </c>
      <c r="X3996" s="85" t="s">
        <v>2623</v>
      </c>
      <c r="Y3996" s="78">
        <v>0.15540030199999999</v>
      </c>
      <c r="Z3996" s="49"/>
      <c r="AA3996" s="49"/>
    </row>
    <row r="3997" spans="1:27" ht="15.75" thickBot="1" x14ac:dyDescent="0.3">
      <c r="A3997" s="78" t="s">
        <v>4225</v>
      </c>
      <c r="B3997" s="79">
        <v>1.352646</v>
      </c>
      <c r="C3997" s="109">
        <f t="shared" si="62"/>
        <v>0.39157321826799502</v>
      </c>
      <c r="D3997" s="80">
        <v>8.1084980000000009</v>
      </c>
      <c r="E3997" s="78">
        <v>90.629000000000005</v>
      </c>
      <c r="F3997" s="78">
        <v>10</v>
      </c>
      <c r="G3997" s="78">
        <v>6</v>
      </c>
      <c r="H3997" s="78">
        <v>6</v>
      </c>
      <c r="I3997" s="51"/>
      <c r="J3997" s="81" t="s">
        <v>22</v>
      </c>
      <c r="K3997" s="82" t="s">
        <v>22</v>
      </c>
      <c r="L3997" s="80" t="s">
        <v>22</v>
      </c>
      <c r="M3997" s="83" t="s">
        <v>22</v>
      </c>
      <c r="N3997" s="82">
        <v>1.734048</v>
      </c>
      <c r="O3997" s="82" t="s">
        <v>22</v>
      </c>
      <c r="P3997" s="82">
        <v>1.361432</v>
      </c>
      <c r="Q3997" s="82">
        <v>1.3541700000000001</v>
      </c>
      <c r="R3997" s="82" t="s">
        <v>22</v>
      </c>
      <c r="S3997" s="82" t="s">
        <v>22</v>
      </c>
      <c r="T3997" s="80" t="s">
        <v>22</v>
      </c>
      <c r="U3997" s="86">
        <v>4.16E-24</v>
      </c>
      <c r="V3997" s="78" t="s">
        <v>4225</v>
      </c>
      <c r="W3997" s="78">
        <v>1</v>
      </c>
      <c r="X3997" s="85" t="s">
        <v>4225</v>
      </c>
      <c r="Y3997" s="78">
        <v>0.18109226</v>
      </c>
      <c r="Z3997" s="49"/>
      <c r="AA3997" s="49"/>
    </row>
    <row r="3998" spans="1:27" ht="15.75" thickBot="1" x14ac:dyDescent="0.3">
      <c r="A3998" s="78" t="s">
        <v>2830</v>
      </c>
      <c r="B3998" s="79">
        <v>1.3530409999999999</v>
      </c>
      <c r="C3998" s="109">
        <f t="shared" si="62"/>
        <v>0.39146602288381588</v>
      </c>
      <c r="D3998" s="80">
        <v>9.3102250000000009</v>
      </c>
      <c r="E3998" s="78">
        <v>69.38</v>
      </c>
      <c r="F3998" s="78">
        <v>48</v>
      </c>
      <c r="G3998" s="78">
        <v>12</v>
      </c>
      <c r="H3998" s="78">
        <v>2</v>
      </c>
      <c r="I3998" s="51"/>
      <c r="J3998" s="81">
        <v>1.365804</v>
      </c>
      <c r="K3998" s="82">
        <v>1.5327660000000001</v>
      </c>
      <c r="L3998" s="80">
        <v>1.2978369999999999</v>
      </c>
      <c r="M3998" s="83">
        <v>1.523512</v>
      </c>
      <c r="N3998" s="82">
        <v>0.68454950000000003</v>
      </c>
      <c r="O3998" s="82">
        <v>1.698974</v>
      </c>
      <c r="P3998" s="82">
        <v>0.78182130000000005</v>
      </c>
      <c r="Q3998" s="82">
        <v>0.48470530000000001</v>
      </c>
      <c r="R3998" s="82">
        <v>1.394185</v>
      </c>
      <c r="S3998" s="82">
        <v>1.1159650000000001</v>
      </c>
      <c r="T3998" s="80">
        <v>1.25078</v>
      </c>
      <c r="U3998" s="86">
        <v>7.7600000000000001E-54</v>
      </c>
      <c r="V3998" s="78" t="s">
        <v>2830</v>
      </c>
      <c r="W3998" s="78">
        <v>1</v>
      </c>
      <c r="X3998" s="85" t="s">
        <v>2830</v>
      </c>
      <c r="Y3998" s="78">
        <v>0.244257218</v>
      </c>
      <c r="Z3998" s="49"/>
      <c r="AA3998" s="49"/>
    </row>
    <row r="3999" spans="1:27" ht="15.75" thickBot="1" x14ac:dyDescent="0.3">
      <c r="A3999" s="78" t="s">
        <v>1655</v>
      </c>
      <c r="B3999" s="79">
        <v>1.354001</v>
      </c>
      <c r="C3999" s="109">
        <f t="shared" si="62"/>
        <v>0.39120561970508938</v>
      </c>
      <c r="D3999" s="80">
        <v>9.4278110000000002</v>
      </c>
      <c r="E3999" s="78">
        <v>104.63</v>
      </c>
      <c r="F3999" s="78">
        <v>20</v>
      </c>
      <c r="G3999" s="78">
        <v>6</v>
      </c>
      <c r="H3999" s="78">
        <v>6</v>
      </c>
      <c r="I3999" s="51"/>
      <c r="J3999" s="81" t="s">
        <v>22</v>
      </c>
      <c r="K3999" s="82">
        <v>1.4774179999999999</v>
      </c>
      <c r="L3999" s="80">
        <v>-0.28998600000000002</v>
      </c>
      <c r="M3999" s="83">
        <v>1.6816739999999999</v>
      </c>
      <c r="N3999" s="82">
        <v>0.97885460000000002</v>
      </c>
      <c r="O3999" s="82" t="s">
        <v>22</v>
      </c>
      <c r="P3999" s="82" t="s">
        <v>22</v>
      </c>
      <c r="Q3999" s="82">
        <v>1.5611060000000001</v>
      </c>
      <c r="R3999" s="82">
        <v>1.1731910000000001</v>
      </c>
      <c r="S3999" s="82">
        <v>-1.468731</v>
      </c>
      <c r="T3999" s="80">
        <v>1.690194</v>
      </c>
      <c r="U3999" s="86">
        <v>7.1299999999999996E-20</v>
      </c>
      <c r="V3999" s="78" t="s">
        <v>1655</v>
      </c>
      <c r="W3999" s="78">
        <v>1</v>
      </c>
      <c r="X3999" s="85" t="s">
        <v>1655</v>
      </c>
      <c r="Y3999" s="78">
        <v>0.243858556</v>
      </c>
      <c r="Z3999" s="49"/>
      <c r="AA3999" s="49"/>
    </row>
    <row r="4000" spans="1:27" ht="15.75" thickBot="1" x14ac:dyDescent="0.3">
      <c r="A4000" s="78" t="s">
        <v>4829</v>
      </c>
      <c r="B4000" s="79">
        <v>1.3553550000000001</v>
      </c>
      <c r="C4000" s="109">
        <f t="shared" si="62"/>
        <v>0.39083863714258082</v>
      </c>
      <c r="D4000" s="80">
        <v>9.2601429999999993</v>
      </c>
      <c r="E4000" s="78">
        <v>121.06</v>
      </c>
      <c r="F4000" s="78">
        <v>29</v>
      </c>
      <c r="G4000" s="78">
        <v>13</v>
      </c>
      <c r="H4000" s="78">
        <v>13</v>
      </c>
      <c r="I4000" s="51"/>
      <c r="J4000" s="81" t="s">
        <v>22</v>
      </c>
      <c r="K4000" s="82" t="s">
        <v>22</v>
      </c>
      <c r="L4000" s="80" t="s">
        <v>22</v>
      </c>
      <c r="M4000" s="83">
        <v>0.54853529999999995</v>
      </c>
      <c r="N4000" s="82">
        <v>0.82203669999999995</v>
      </c>
      <c r="O4000" s="82">
        <v>1.6647099999999999</v>
      </c>
      <c r="P4000" s="82" t="s">
        <v>22</v>
      </c>
      <c r="Q4000" s="82">
        <v>-2.22776</v>
      </c>
      <c r="R4000" s="82">
        <v>0.80487960000000003</v>
      </c>
      <c r="S4000" s="82">
        <v>1.3553550000000001</v>
      </c>
      <c r="T4000" s="80">
        <v>-0.45411059999999998</v>
      </c>
      <c r="U4000" s="86">
        <v>7.0700000000000001E-34</v>
      </c>
      <c r="V4000" s="78" t="s">
        <v>4829</v>
      </c>
      <c r="W4000" s="78">
        <v>1</v>
      </c>
      <c r="X4000" s="85" t="s">
        <v>4829</v>
      </c>
      <c r="Y4000" s="78">
        <v>0.24329689900000001</v>
      </c>
      <c r="Z4000" s="49"/>
      <c r="AA4000" s="49"/>
    </row>
    <row r="4001" spans="1:27" ht="15.75" thickBot="1" x14ac:dyDescent="0.3">
      <c r="A4001" s="78" t="s">
        <v>1229</v>
      </c>
      <c r="B4001" s="79">
        <v>1.356031</v>
      </c>
      <c r="C4001" s="109">
        <f t="shared" si="62"/>
        <v>0.39065554576047867</v>
      </c>
      <c r="D4001" s="80">
        <v>10.278980000000001</v>
      </c>
      <c r="E4001" s="78">
        <v>25.609000000000002</v>
      </c>
      <c r="F4001" s="78">
        <v>49</v>
      </c>
      <c r="G4001" s="78">
        <v>7</v>
      </c>
      <c r="H4001" s="78">
        <v>6</v>
      </c>
      <c r="I4001" s="51"/>
      <c r="J4001" s="81">
        <v>1.0906499999999999</v>
      </c>
      <c r="K4001" s="82">
        <v>1.2657369999999999</v>
      </c>
      <c r="L4001" s="80">
        <v>1.4698340000000001</v>
      </c>
      <c r="M4001" s="83">
        <v>1.494467</v>
      </c>
      <c r="N4001" s="82">
        <v>1.3214090000000001</v>
      </c>
      <c r="O4001" s="82">
        <v>1.356031</v>
      </c>
      <c r="P4001" s="82">
        <v>1.3580589999999999</v>
      </c>
      <c r="Q4001" s="82">
        <v>1.399554</v>
      </c>
      <c r="R4001" s="82">
        <v>1.1265099999999999</v>
      </c>
      <c r="S4001" s="82">
        <v>1.2911319999999999</v>
      </c>
      <c r="T4001" s="80">
        <v>1.409527</v>
      </c>
      <c r="U4001" s="86">
        <v>1.24E-36</v>
      </c>
      <c r="V4001" s="78" t="s">
        <v>1229</v>
      </c>
      <c r="W4001" s="78">
        <v>5</v>
      </c>
      <c r="X4001" s="85" t="s">
        <v>1230</v>
      </c>
      <c r="Y4001" s="78">
        <v>0.42198908400000001</v>
      </c>
      <c r="Z4001" s="49"/>
      <c r="AA4001" s="49" t="s">
        <v>1231</v>
      </c>
    </row>
    <row r="4002" spans="1:27" ht="15.75" thickBot="1" x14ac:dyDescent="0.3">
      <c r="A4002" s="78" t="s">
        <v>4013</v>
      </c>
      <c r="B4002" s="79">
        <v>1.361038</v>
      </c>
      <c r="C4002" s="109">
        <f t="shared" si="62"/>
        <v>0.38930209133720006</v>
      </c>
      <c r="D4002" s="80">
        <v>8.8530040000000003</v>
      </c>
      <c r="E4002" s="78">
        <v>112.89</v>
      </c>
      <c r="F4002" s="78">
        <v>28</v>
      </c>
      <c r="G4002" s="78">
        <v>13</v>
      </c>
      <c r="H4002" s="78">
        <v>10</v>
      </c>
      <c r="I4002" s="51"/>
      <c r="J4002" s="81">
        <v>1.242999</v>
      </c>
      <c r="K4002" s="82">
        <v>0.70920229999999995</v>
      </c>
      <c r="L4002" s="80" t="s">
        <v>22</v>
      </c>
      <c r="M4002" s="83">
        <v>1.725349</v>
      </c>
      <c r="N4002" s="82">
        <v>2.1092939999999998</v>
      </c>
      <c r="O4002" s="82">
        <v>1.77623</v>
      </c>
      <c r="P4002" s="82">
        <v>0.57869720000000002</v>
      </c>
      <c r="Q4002" s="82">
        <v>0.97445590000000004</v>
      </c>
      <c r="R4002" s="82" t="s">
        <v>22</v>
      </c>
      <c r="S4002" s="82">
        <v>0.71624460000000001</v>
      </c>
      <c r="T4002" s="80">
        <v>2.0404369999999998</v>
      </c>
      <c r="U4002" s="86">
        <v>1.3699999999999999E-41</v>
      </c>
      <c r="V4002" s="78" t="s">
        <v>4013</v>
      </c>
      <c r="W4002" s="78">
        <v>1</v>
      </c>
      <c r="X4002" s="85" t="s">
        <v>4013</v>
      </c>
      <c r="Y4002" s="78">
        <v>0.192940688</v>
      </c>
      <c r="Z4002" s="49"/>
      <c r="AA4002" s="49"/>
    </row>
    <row r="4003" spans="1:27" ht="15.75" thickBot="1" x14ac:dyDescent="0.3">
      <c r="A4003" s="78" t="s">
        <v>2688</v>
      </c>
      <c r="B4003" s="79">
        <v>1.3635079999999999</v>
      </c>
      <c r="C4003" s="109">
        <f t="shared" si="62"/>
        <v>0.38863614776397049</v>
      </c>
      <c r="D4003" s="80">
        <v>9.5236429999999999</v>
      </c>
      <c r="E4003" s="78">
        <v>67.388000000000005</v>
      </c>
      <c r="F4003" s="78">
        <v>47</v>
      </c>
      <c r="G4003" s="78">
        <v>10</v>
      </c>
      <c r="H4003" s="78">
        <v>10</v>
      </c>
      <c r="I4003" s="51"/>
      <c r="J4003" s="81" t="s">
        <v>22</v>
      </c>
      <c r="K4003" s="82">
        <v>1.5782620000000001</v>
      </c>
      <c r="L4003" s="80">
        <v>-0.50565610000000005</v>
      </c>
      <c r="M4003" s="83">
        <v>1.126444</v>
      </c>
      <c r="N4003" s="82">
        <v>1.2840400000000001</v>
      </c>
      <c r="O4003" s="82">
        <v>1.147502</v>
      </c>
      <c r="P4003" s="82">
        <v>1.9568369999999999</v>
      </c>
      <c r="Q4003" s="82">
        <v>1.2032639999999999</v>
      </c>
      <c r="R4003" s="82">
        <v>1.521352</v>
      </c>
      <c r="S4003" s="82">
        <v>0.37884449999999997</v>
      </c>
      <c r="T4003" s="80">
        <v>1.5619369999999999</v>
      </c>
      <c r="U4003" s="86">
        <v>4.8099999999999999E-53</v>
      </c>
      <c r="V4003" s="78" t="s">
        <v>2688</v>
      </c>
      <c r="W4003" s="78">
        <v>1</v>
      </c>
      <c r="X4003" s="85" t="s">
        <v>2688</v>
      </c>
      <c r="Y4003" s="78">
        <v>0.145650163</v>
      </c>
      <c r="Z4003" s="49"/>
      <c r="AA4003" s="49"/>
    </row>
    <row r="4004" spans="1:27" ht="15.75" thickBot="1" x14ac:dyDescent="0.3">
      <c r="A4004" s="78" t="s">
        <v>3746</v>
      </c>
      <c r="B4004" s="79">
        <v>1.3639559999999999</v>
      </c>
      <c r="C4004" s="109">
        <f t="shared" si="62"/>
        <v>0.38851548334145924</v>
      </c>
      <c r="D4004" s="80">
        <v>8.3074960000000004</v>
      </c>
      <c r="E4004" s="78">
        <v>38.43</v>
      </c>
      <c r="F4004" s="78">
        <v>7</v>
      </c>
      <c r="G4004" s="78">
        <v>2</v>
      </c>
      <c r="H4004" s="78">
        <v>2</v>
      </c>
      <c r="I4004" s="51"/>
      <c r="J4004" s="81" t="s">
        <v>22</v>
      </c>
      <c r="K4004" s="82" t="s">
        <v>22</v>
      </c>
      <c r="L4004" s="80" t="s">
        <v>22</v>
      </c>
      <c r="M4004" s="83" t="s">
        <v>22</v>
      </c>
      <c r="N4004" s="82" t="s">
        <v>22</v>
      </c>
      <c r="O4004" s="82" t="s">
        <v>22</v>
      </c>
      <c r="P4004" s="82" t="s">
        <v>22</v>
      </c>
      <c r="Q4004" s="82" t="s">
        <v>22</v>
      </c>
      <c r="R4004" s="82" t="s">
        <v>22</v>
      </c>
      <c r="S4004" s="82" t="s">
        <v>22</v>
      </c>
      <c r="T4004" s="80" t="s">
        <v>22</v>
      </c>
      <c r="U4004" s="86">
        <v>7.0199999999999997E-6</v>
      </c>
      <c r="V4004" s="78" t="s">
        <v>3746</v>
      </c>
      <c r="W4004" s="78">
        <v>1</v>
      </c>
      <c r="X4004" s="85" t="s">
        <v>3746</v>
      </c>
      <c r="Y4004" s="78">
        <v>0.17694064500000001</v>
      </c>
      <c r="Z4004" s="49"/>
      <c r="AA4004" s="49"/>
    </row>
    <row r="4005" spans="1:27" ht="15.75" thickBot="1" x14ac:dyDescent="0.3">
      <c r="A4005" s="78" t="s">
        <v>4549</v>
      </c>
      <c r="B4005" s="79">
        <v>1.366252</v>
      </c>
      <c r="C4005" s="109">
        <f t="shared" si="62"/>
        <v>0.38789766593585179</v>
      </c>
      <c r="D4005" s="80">
        <v>8.9140149999999991</v>
      </c>
      <c r="E4005" s="78">
        <v>35.475999999999999</v>
      </c>
      <c r="F4005" s="78">
        <v>23</v>
      </c>
      <c r="G4005" s="78">
        <v>5</v>
      </c>
      <c r="H4005" s="78">
        <v>5</v>
      </c>
      <c r="I4005" s="51"/>
      <c r="J4005" s="81">
        <v>0.88229089999999999</v>
      </c>
      <c r="K4005" s="82">
        <v>1.44615</v>
      </c>
      <c r="L4005" s="80">
        <v>1.405448</v>
      </c>
      <c r="M4005" s="83">
        <v>0.93259040000000004</v>
      </c>
      <c r="N4005" s="82">
        <v>0.80140699999999998</v>
      </c>
      <c r="O4005" s="82" t="s">
        <v>22</v>
      </c>
      <c r="P4005" s="82">
        <v>1.0497700000000001</v>
      </c>
      <c r="Q4005" s="82">
        <v>1.2834479999999999</v>
      </c>
      <c r="R4005" s="82">
        <v>1.51162</v>
      </c>
      <c r="S4005" s="82" t="s">
        <v>22</v>
      </c>
      <c r="T4005" s="80" t="s">
        <v>22</v>
      </c>
      <c r="U4005" s="86">
        <v>3.9799999999999998E-14</v>
      </c>
      <c r="V4005" s="78" t="s">
        <v>4549</v>
      </c>
      <c r="W4005" s="78">
        <v>1</v>
      </c>
      <c r="X4005" s="85" t="s">
        <v>4549</v>
      </c>
      <c r="Y4005" s="78">
        <v>0.190998111</v>
      </c>
      <c r="Z4005" s="49"/>
      <c r="AA4005" s="49"/>
    </row>
    <row r="4006" spans="1:27" ht="15.75" thickBot="1" x14ac:dyDescent="0.3">
      <c r="A4006" s="78" t="s">
        <v>3948</v>
      </c>
      <c r="B4006" s="79">
        <v>1.3667</v>
      </c>
      <c r="C4006" s="109">
        <f t="shared" si="62"/>
        <v>0.38777723079845422</v>
      </c>
      <c r="D4006" s="80">
        <v>9.8852869999999999</v>
      </c>
      <c r="E4006" s="78">
        <v>56.014000000000003</v>
      </c>
      <c r="F4006" s="78">
        <v>83</v>
      </c>
      <c r="G4006" s="78">
        <v>15</v>
      </c>
      <c r="H4006" s="78">
        <v>15</v>
      </c>
      <c r="I4006" s="51"/>
      <c r="J4006" s="81">
        <v>1.174982</v>
      </c>
      <c r="K4006" s="82">
        <v>1.2969569999999999</v>
      </c>
      <c r="L4006" s="80">
        <v>1.521604</v>
      </c>
      <c r="M4006" s="83">
        <v>1.2927820000000001</v>
      </c>
      <c r="N4006" s="82">
        <v>1.436215</v>
      </c>
      <c r="O4006" s="82">
        <v>1.2132540000000001</v>
      </c>
      <c r="P4006" s="82">
        <v>1.287236</v>
      </c>
      <c r="Q4006" s="82">
        <v>1.45038</v>
      </c>
      <c r="R4006" s="82">
        <v>1.67428</v>
      </c>
      <c r="S4006" s="82">
        <v>1.3080700000000001</v>
      </c>
      <c r="T4006" s="80">
        <v>1.337825</v>
      </c>
      <c r="U4006" s="86">
        <v>1.23E-45</v>
      </c>
      <c r="V4006" s="78" t="s">
        <v>3948</v>
      </c>
      <c r="W4006" s="78">
        <v>1</v>
      </c>
      <c r="X4006" s="85" t="s">
        <v>3948</v>
      </c>
      <c r="Y4006" s="78">
        <v>0.15070974100000001</v>
      </c>
      <c r="Z4006" s="49"/>
      <c r="AA4006" s="49"/>
    </row>
    <row r="4007" spans="1:27" ht="15.75" thickBot="1" x14ac:dyDescent="0.3">
      <c r="A4007" s="78" t="s">
        <v>910</v>
      </c>
      <c r="B4007" s="79">
        <v>1.36955</v>
      </c>
      <c r="C4007" s="109">
        <f t="shared" si="62"/>
        <v>0.38701194486831575</v>
      </c>
      <c r="D4007" s="80">
        <v>10.335760000000001</v>
      </c>
      <c r="E4007" s="78">
        <v>33.722000000000001</v>
      </c>
      <c r="F4007" s="78">
        <v>111</v>
      </c>
      <c r="G4007" s="78">
        <v>19</v>
      </c>
      <c r="H4007" s="78">
        <v>19</v>
      </c>
      <c r="I4007" s="51"/>
      <c r="J4007" s="81">
        <v>1.158919</v>
      </c>
      <c r="K4007" s="82">
        <v>1.1154329999999999</v>
      </c>
      <c r="L4007" s="80">
        <v>1.3923719999999999</v>
      </c>
      <c r="M4007" s="83">
        <v>1.5197430000000001</v>
      </c>
      <c r="N4007" s="82">
        <v>1.3546210000000001</v>
      </c>
      <c r="O4007" s="82">
        <v>1.3533230000000001</v>
      </c>
      <c r="P4007" s="82">
        <v>1.3675390000000001</v>
      </c>
      <c r="Q4007" s="82">
        <v>1.4055569999999999</v>
      </c>
      <c r="R4007" s="82">
        <v>1.3962140000000001</v>
      </c>
      <c r="S4007" s="82">
        <v>1.4197550000000001</v>
      </c>
      <c r="T4007" s="80">
        <v>1.520648</v>
      </c>
      <c r="U4007" s="86">
        <v>4.1699999999999999E-200</v>
      </c>
      <c r="V4007" s="78" t="s">
        <v>910</v>
      </c>
      <c r="W4007" s="78">
        <v>1</v>
      </c>
      <c r="X4007" s="85" t="s">
        <v>911</v>
      </c>
      <c r="Y4007" s="78">
        <v>0.41612367099999997</v>
      </c>
      <c r="Z4007" s="49"/>
      <c r="AA4007" s="49"/>
    </row>
    <row r="4008" spans="1:27" ht="15.75" thickBot="1" x14ac:dyDescent="0.3">
      <c r="A4008" s="78" t="s">
        <v>694</v>
      </c>
      <c r="B4008" s="79">
        <v>1.3708899999999999</v>
      </c>
      <c r="C4008" s="109">
        <f t="shared" si="62"/>
        <v>0.38665264839502811</v>
      </c>
      <c r="D4008" s="80">
        <v>8.9509489999999996</v>
      </c>
      <c r="E4008" s="78">
        <v>81.167000000000002</v>
      </c>
      <c r="F4008" s="78">
        <v>32</v>
      </c>
      <c r="G4008" s="78">
        <v>14</v>
      </c>
      <c r="H4008" s="78">
        <v>14</v>
      </c>
      <c r="I4008" s="51"/>
      <c r="J4008" s="81">
        <v>0.265677</v>
      </c>
      <c r="K4008" s="82" t="s">
        <v>22</v>
      </c>
      <c r="L4008" s="80" t="s">
        <v>22</v>
      </c>
      <c r="M4008" s="83">
        <v>1.1621459999999999</v>
      </c>
      <c r="N4008" s="82" t="s">
        <v>22</v>
      </c>
      <c r="O4008" s="82">
        <v>1.4434480000000001</v>
      </c>
      <c r="P4008" s="82">
        <v>1.54962</v>
      </c>
      <c r="Q4008" s="82">
        <v>0.35094979999999998</v>
      </c>
      <c r="R4008" s="82">
        <v>1.5061960000000001</v>
      </c>
      <c r="S4008" s="82">
        <v>2.1063149999999999</v>
      </c>
      <c r="T4008" s="80">
        <v>1.790397</v>
      </c>
      <c r="U4008" s="86">
        <v>1.09E-37</v>
      </c>
      <c r="V4008" s="78" t="s">
        <v>694</v>
      </c>
      <c r="W4008" s="78">
        <v>1</v>
      </c>
      <c r="X4008" s="85" t="s">
        <v>694</v>
      </c>
      <c r="Y4008" s="78">
        <v>0.18928249899999999</v>
      </c>
      <c r="Z4008" s="49"/>
      <c r="AA4008" s="49"/>
    </row>
    <row r="4009" spans="1:27" ht="15.75" thickBot="1" x14ac:dyDescent="0.3">
      <c r="A4009" s="78" t="s">
        <v>1512</v>
      </c>
      <c r="B4009" s="79">
        <v>1.3735090000000001</v>
      </c>
      <c r="C4009" s="109">
        <f t="shared" si="62"/>
        <v>0.38595137427875842</v>
      </c>
      <c r="D4009" s="80">
        <v>9.4055510000000009</v>
      </c>
      <c r="E4009" s="78">
        <v>31.71</v>
      </c>
      <c r="F4009" s="78">
        <v>29</v>
      </c>
      <c r="G4009" s="78">
        <v>5</v>
      </c>
      <c r="H4009" s="78">
        <v>5</v>
      </c>
      <c r="I4009" s="51"/>
      <c r="J4009" s="81" t="s">
        <v>22</v>
      </c>
      <c r="K4009" s="82">
        <v>1.3447720000000001</v>
      </c>
      <c r="L4009" s="80">
        <v>1.2571920000000001</v>
      </c>
      <c r="M4009" s="83">
        <v>0.86979249999999997</v>
      </c>
      <c r="N4009" s="82">
        <v>1.496462</v>
      </c>
      <c r="O4009" s="82">
        <v>1.09842</v>
      </c>
      <c r="P4009" s="82">
        <v>1.2021360000000001</v>
      </c>
      <c r="Q4009" s="82">
        <v>1.4274450000000001</v>
      </c>
      <c r="R4009" s="82">
        <v>1.2220629999999999</v>
      </c>
      <c r="S4009" s="82">
        <v>1.1935830000000001</v>
      </c>
      <c r="T4009" s="80">
        <v>1.368992</v>
      </c>
      <c r="U4009" s="86">
        <v>1.5E-17</v>
      </c>
      <c r="V4009" s="78" t="s">
        <v>1512</v>
      </c>
      <c r="W4009" s="78">
        <v>1</v>
      </c>
      <c r="X4009" s="85" t="s">
        <v>1512</v>
      </c>
      <c r="Y4009" s="78">
        <v>0.235853118</v>
      </c>
      <c r="Z4009" s="49"/>
      <c r="AA4009" s="49"/>
    </row>
    <row r="4010" spans="1:27" ht="15.75" thickBot="1" x14ac:dyDescent="0.3">
      <c r="A4010" s="78" t="s">
        <v>4344</v>
      </c>
      <c r="B4010" s="79">
        <v>1.374288</v>
      </c>
      <c r="C4010" s="109">
        <f t="shared" si="62"/>
        <v>0.38574303159006534</v>
      </c>
      <c r="D4010" s="80">
        <v>8.5774349999999995</v>
      </c>
      <c r="E4010" s="78">
        <v>118.04</v>
      </c>
      <c r="F4010" s="78">
        <v>11</v>
      </c>
      <c r="G4010" s="78">
        <v>2</v>
      </c>
      <c r="H4010" s="78">
        <v>2</v>
      </c>
      <c r="I4010" s="51"/>
      <c r="J4010" s="81" t="s">
        <v>22</v>
      </c>
      <c r="K4010" s="82" t="s">
        <v>22</v>
      </c>
      <c r="L4010" s="80" t="s">
        <v>22</v>
      </c>
      <c r="M4010" s="83" t="s">
        <v>22</v>
      </c>
      <c r="N4010" s="82">
        <v>0.79825789999999996</v>
      </c>
      <c r="O4010" s="82">
        <v>0.55993230000000005</v>
      </c>
      <c r="P4010" s="82" t="s">
        <v>22</v>
      </c>
      <c r="Q4010" s="82" t="s">
        <v>22</v>
      </c>
      <c r="R4010" s="82" t="s">
        <v>22</v>
      </c>
      <c r="S4010" s="82" t="s">
        <v>22</v>
      </c>
      <c r="T4010" s="80" t="s">
        <v>22</v>
      </c>
      <c r="U4010" s="86">
        <v>1.5900000000000001E-70</v>
      </c>
      <c r="V4010" s="78" t="s">
        <v>4344</v>
      </c>
      <c r="W4010" s="78">
        <v>1</v>
      </c>
      <c r="X4010" s="85" t="s">
        <v>4344</v>
      </c>
      <c r="Y4010" s="78">
        <v>0.15815526599999999</v>
      </c>
      <c r="Z4010" s="49"/>
      <c r="AA4010" s="49"/>
    </row>
    <row r="4011" spans="1:27" ht="15.75" thickBot="1" x14ac:dyDescent="0.3">
      <c r="A4011" s="78" t="s">
        <v>4682</v>
      </c>
      <c r="B4011" s="79">
        <v>1.3744000000000001</v>
      </c>
      <c r="C4011" s="109">
        <f t="shared" si="62"/>
        <v>0.38571308656261982</v>
      </c>
      <c r="D4011" s="80">
        <v>9.1866459999999996</v>
      </c>
      <c r="E4011" s="78">
        <v>60.735999999999997</v>
      </c>
      <c r="F4011" s="78">
        <v>45</v>
      </c>
      <c r="G4011" s="78">
        <v>10</v>
      </c>
      <c r="H4011" s="78">
        <v>10</v>
      </c>
      <c r="I4011" s="51"/>
      <c r="J4011" s="81">
        <v>-0.50076889999999996</v>
      </c>
      <c r="K4011" s="82">
        <v>1.539134</v>
      </c>
      <c r="L4011" s="80">
        <v>1.0152829999999999</v>
      </c>
      <c r="M4011" s="83">
        <v>1.5864039999999999</v>
      </c>
      <c r="N4011" s="82">
        <v>1.4817119999999999</v>
      </c>
      <c r="O4011" s="82">
        <v>0.54942270000000004</v>
      </c>
      <c r="P4011" s="82">
        <v>1.711803</v>
      </c>
      <c r="Q4011" s="82">
        <v>1.394185</v>
      </c>
      <c r="R4011" s="82">
        <v>1.5052300000000001</v>
      </c>
      <c r="S4011" s="82">
        <v>1.702259</v>
      </c>
      <c r="T4011" s="80">
        <v>1.5142990000000001</v>
      </c>
      <c r="U4011" s="86">
        <v>6.0299999999999996E-32</v>
      </c>
      <c r="V4011" s="78" t="s">
        <v>4682</v>
      </c>
      <c r="W4011" s="78">
        <v>1</v>
      </c>
      <c r="X4011" s="85" t="s">
        <v>4682</v>
      </c>
      <c r="Y4011" s="78">
        <v>0.207803565</v>
      </c>
      <c r="Z4011" s="49"/>
      <c r="AA4011" s="49"/>
    </row>
    <row r="4012" spans="1:27" ht="15.75" thickBot="1" x14ac:dyDescent="0.3">
      <c r="A4012" s="78" t="s">
        <v>2217</v>
      </c>
      <c r="B4012" s="79">
        <v>1.3745670000000001</v>
      </c>
      <c r="C4012" s="109">
        <f t="shared" si="62"/>
        <v>0.3856684407049511</v>
      </c>
      <c r="D4012" s="80">
        <v>9.0910679999999999</v>
      </c>
      <c r="E4012" s="78">
        <v>85.849000000000004</v>
      </c>
      <c r="F4012" s="78">
        <v>35</v>
      </c>
      <c r="G4012" s="78">
        <v>12</v>
      </c>
      <c r="H4012" s="78">
        <v>12</v>
      </c>
      <c r="I4012" s="51"/>
      <c r="J4012" s="81" t="s">
        <v>22</v>
      </c>
      <c r="K4012" s="82" t="s">
        <v>22</v>
      </c>
      <c r="L4012" s="80">
        <v>2.240192</v>
      </c>
      <c r="M4012" s="83">
        <v>0.98557329999999999</v>
      </c>
      <c r="N4012" s="82" t="s">
        <v>22</v>
      </c>
      <c r="O4012" s="82" t="s">
        <v>22</v>
      </c>
      <c r="P4012" s="82">
        <v>0.67906339999999998</v>
      </c>
      <c r="Q4012" s="82">
        <v>1.029771</v>
      </c>
      <c r="R4012" s="82">
        <v>1.4534910000000001</v>
      </c>
      <c r="S4012" s="82">
        <v>2.1474700000000002</v>
      </c>
      <c r="T4012" s="80">
        <v>1.309002</v>
      </c>
      <c r="U4012" s="86">
        <v>2.2100000000000001E-61</v>
      </c>
      <c r="V4012" s="78" t="s">
        <v>2217</v>
      </c>
      <c r="W4012" s="78">
        <v>1</v>
      </c>
      <c r="X4012" s="85" t="s">
        <v>2217</v>
      </c>
      <c r="Y4012" s="78">
        <v>0.20773813899999999</v>
      </c>
      <c r="Z4012" s="49"/>
      <c r="AA4012" s="49"/>
    </row>
    <row r="4013" spans="1:27" ht="15.75" thickBot="1" x14ac:dyDescent="0.3">
      <c r="A4013" s="78" t="s">
        <v>127</v>
      </c>
      <c r="B4013" s="79">
        <v>1.3755120000000001</v>
      </c>
      <c r="C4013" s="109">
        <f t="shared" si="62"/>
        <v>0.38541590130594627</v>
      </c>
      <c r="D4013" s="80">
        <v>8.3641199999999998</v>
      </c>
      <c r="E4013" s="78">
        <v>76.483999999999995</v>
      </c>
      <c r="F4013" s="78">
        <v>10</v>
      </c>
      <c r="G4013" s="78">
        <v>5</v>
      </c>
      <c r="H4013" s="78">
        <v>5</v>
      </c>
      <c r="I4013" s="51"/>
      <c r="J4013" s="81" t="s">
        <v>22</v>
      </c>
      <c r="K4013" s="82" t="s">
        <v>22</v>
      </c>
      <c r="L4013" s="80" t="s">
        <v>22</v>
      </c>
      <c r="M4013" s="83">
        <v>1.325617</v>
      </c>
      <c r="N4013" s="82" t="s">
        <v>22</v>
      </c>
      <c r="O4013" s="82" t="s">
        <v>22</v>
      </c>
      <c r="P4013" s="82" t="s">
        <v>22</v>
      </c>
      <c r="Q4013" s="82">
        <v>0.27046920000000002</v>
      </c>
      <c r="R4013" s="82">
        <v>1.3755120000000001</v>
      </c>
      <c r="S4013" s="82" t="s">
        <v>22</v>
      </c>
      <c r="T4013" s="80" t="s">
        <v>22</v>
      </c>
      <c r="U4013" s="86">
        <v>1.11E-10</v>
      </c>
      <c r="V4013" s="78" t="s">
        <v>127</v>
      </c>
      <c r="W4013" s="78">
        <v>1</v>
      </c>
      <c r="X4013" s="85" t="s">
        <v>127</v>
      </c>
      <c r="Y4013" s="78">
        <v>0.17277247000000001</v>
      </c>
      <c r="Z4013" s="49"/>
      <c r="AA4013" s="49"/>
    </row>
    <row r="4014" spans="1:27" ht="15.75" thickBot="1" x14ac:dyDescent="0.3">
      <c r="A4014" s="78" t="s">
        <v>3767</v>
      </c>
      <c r="B4014" s="79">
        <v>1.3757900000000001</v>
      </c>
      <c r="C4014" s="109">
        <f t="shared" si="62"/>
        <v>0.38534164077618671</v>
      </c>
      <c r="D4014" s="80">
        <v>7.83155</v>
      </c>
      <c r="E4014" s="78">
        <v>28.878</v>
      </c>
      <c r="F4014" s="78">
        <v>2</v>
      </c>
      <c r="G4014" s="78">
        <v>2</v>
      </c>
      <c r="H4014" s="78">
        <v>2</v>
      </c>
      <c r="I4014" s="51"/>
      <c r="J4014" s="81" t="s">
        <v>22</v>
      </c>
      <c r="K4014" s="82" t="s">
        <v>22</v>
      </c>
      <c r="L4014" s="80" t="s">
        <v>22</v>
      </c>
      <c r="M4014" s="83" t="s">
        <v>22</v>
      </c>
      <c r="N4014" s="82" t="s">
        <v>22</v>
      </c>
      <c r="O4014" s="82" t="s">
        <v>22</v>
      </c>
      <c r="P4014" s="82" t="s">
        <v>22</v>
      </c>
      <c r="Q4014" s="82" t="s">
        <v>22</v>
      </c>
      <c r="R4014" s="82" t="s">
        <v>22</v>
      </c>
      <c r="S4014" s="82" t="s">
        <v>22</v>
      </c>
      <c r="T4014" s="80" t="s">
        <v>22</v>
      </c>
      <c r="U4014" s="86">
        <v>2.09E-9</v>
      </c>
      <c r="V4014" s="78" t="s">
        <v>3767</v>
      </c>
      <c r="W4014" s="78">
        <v>1</v>
      </c>
      <c r="X4014" s="85" t="s">
        <v>3767</v>
      </c>
      <c r="Y4014" s="78">
        <v>0.18144394</v>
      </c>
      <c r="Z4014" s="49"/>
      <c r="AA4014" s="49"/>
    </row>
    <row r="4015" spans="1:27" ht="15.75" thickBot="1" x14ac:dyDescent="0.3">
      <c r="A4015" s="78" t="s">
        <v>4107</v>
      </c>
      <c r="B4015" s="79">
        <v>1.3774569999999999</v>
      </c>
      <c r="C4015" s="109">
        <f t="shared" si="62"/>
        <v>0.38489664476429647</v>
      </c>
      <c r="D4015" s="80">
        <v>9.3088630000000006</v>
      </c>
      <c r="E4015" s="78">
        <v>89.332999999999998</v>
      </c>
      <c r="F4015" s="78">
        <v>51</v>
      </c>
      <c r="G4015" s="78">
        <v>16</v>
      </c>
      <c r="H4015" s="78">
        <v>16</v>
      </c>
      <c r="I4015" s="51"/>
      <c r="J4015" s="81" t="s">
        <v>22</v>
      </c>
      <c r="K4015" s="82">
        <v>1.8085910000000001</v>
      </c>
      <c r="L4015" s="80">
        <v>2.0824980000000002</v>
      </c>
      <c r="M4015" s="83">
        <v>2.4571209999999999</v>
      </c>
      <c r="N4015" s="82">
        <v>2.9041760000000001</v>
      </c>
      <c r="O4015" s="82">
        <v>0.83745890000000001</v>
      </c>
      <c r="P4015" s="82">
        <v>0.77239239999999998</v>
      </c>
      <c r="Q4015" s="82">
        <v>0.83163410000000004</v>
      </c>
      <c r="R4015" s="82">
        <v>2.1082230000000002</v>
      </c>
      <c r="S4015" s="82">
        <v>1.3774569999999999</v>
      </c>
      <c r="T4015" s="80">
        <v>1.8057049999999999</v>
      </c>
      <c r="U4015" s="86">
        <v>5.1600000000000005E-63</v>
      </c>
      <c r="V4015" s="78" t="s">
        <v>4107</v>
      </c>
      <c r="W4015" s="78">
        <v>1</v>
      </c>
      <c r="X4015" s="85" t="s">
        <v>4107</v>
      </c>
      <c r="Y4015" s="78">
        <v>0.23425596100000001</v>
      </c>
      <c r="Z4015" s="49"/>
      <c r="AA4015" s="49"/>
    </row>
    <row r="4016" spans="1:27" ht="15.75" thickBot="1" x14ac:dyDescent="0.3">
      <c r="A4016" s="78" t="s">
        <v>869</v>
      </c>
      <c r="B4016" s="79">
        <v>1.3790659999999999</v>
      </c>
      <c r="C4016" s="109">
        <f t="shared" si="62"/>
        <v>0.38446761890060416</v>
      </c>
      <c r="D4016" s="80">
        <v>9.0184510000000007</v>
      </c>
      <c r="E4016" s="78">
        <v>66.66</v>
      </c>
      <c r="F4016" s="78">
        <v>35</v>
      </c>
      <c r="G4016" s="78">
        <v>4</v>
      </c>
      <c r="H4016" s="78">
        <v>4</v>
      </c>
      <c r="I4016" s="51"/>
      <c r="J4016" s="81">
        <v>1.3376539999999999</v>
      </c>
      <c r="K4016" s="82">
        <v>0.81081320000000001</v>
      </c>
      <c r="L4016" s="80">
        <v>1.024745</v>
      </c>
      <c r="M4016" s="83" t="s">
        <v>22</v>
      </c>
      <c r="N4016" s="82" t="s">
        <v>22</v>
      </c>
      <c r="O4016" s="82">
        <v>1.5015160000000001</v>
      </c>
      <c r="P4016" s="82">
        <v>1.309409</v>
      </c>
      <c r="Q4016" s="82">
        <v>1.3437490000000001</v>
      </c>
      <c r="R4016" s="82">
        <v>0.86465170000000002</v>
      </c>
      <c r="S4016" s="82">
        <v>1.5204470000000001</v>
      </c>
      <c r="T4016" s="80">
        <v>1.4558599999999999</v>
      </c>
      <c r="U4016" s="86">
        <v>1.5900000000000001E-101</v>
      </c>
      <c r="V4016" s="78" t="s">
        <v>869</v>
      </c>
      <c r="W4016" s="78">
        <v>1</v>
      </c>
      <c r="X4016" s="85" t="s">
        <v>869</v>
      </c>
      <c r="Y4016" s="78">
        <v>0.20597969799999999</v>
      </c>
      <c r="Z4016" s="49"/>
      <c r="AA4016" s="49"/>
    </row>
    <row r="4017" spans="1:27" ht="15.75" thickBot="1" x14ac:dyDescent="0.3">
      <c r="A4017" s="78" t="s">
        <v>1272</v>
      </c>
      <c r="B4017" s="79">
        <v>1.379399</v>
      </c>
      <c r="C4017" s="109">
        <f t="shared" si="62"/>
        <v>0.38437888709031087</v>
      </c>
      <c r="D4017" s="80">
        <v>9.4179860000000009</v>
      </c>
      <c r="E4017" s="78">
        <v>75.346999999999994</v>
      </c>
      <c r="F4017" s="78">
        <v>65</v>
      </c>
      <c r="G4017" s="78">
        <v>23</v>
      </c>
      <c r="H4017" s="78">
        <v>23</v>
      </c>
      <c r="I4017" s="51"/>
      <c r="J4017" s="81">
        <v>1.92543</v>
      </c>
      <c r="K4017" s="82">
        <v>0.5384388</v>
      </c>
      <c r="L4017" s="80">
        <v>1.9751529999999999</v>
      </c>
      <c r="M4017" s="83">
        <v>1.067914</v>
      </c>
      <c r="N4017" s="82">
        <v>1.6662570000000001</v>
      </c>
      <c r="O4017" s="82">
        <v>-0.113442</v>
      </c>
      <c r="P4017" s="82">
        <v>1.4524900000000001</v>
      </c>
      <c r="Q4017" s="82">
        <v>1.216734</v>
      </c>
      <c r="R4017" s="82">
        <v>0.83155299999999999</v>
      </c>
      <c r="S4017" s="82">
        <v>1.622884</v>
      </c>
      <c r="T4017" s="80">
        <v>0.1585955</v>
      </c>
      <c r="U4017" s="86">
        <v>2.0299999999999999E-114</v>
      </c>
      <c r="V4017" s="78" t="s">
        <v>1272</v>
      </c>
      <c r="W4017" s="78">
        <v>1</v>
      </c>
      <c r="X4017" s="85" t="s">
        <v>1272</v>
      </c>
      <c r="Y4017" s="78">
        <v>0.23347300600000001</v>
      </c>
      <c r="Z4017" s="49"/>
      <c r="AA4017" s="49"/>
    </row>
    <row r="4018" spans="1:27" ht="15.75" thickBot="1" x14ac:dyDescent="0.3">
      <c r="A4018" s="78" t="s">
        <v>829</v>
      </c>
      <c r="B4018" s="79">
        <v>1.383165</v>
      </c>
      <c r="C4018" s="109">
        <f t="shared" si="62"/>
        <v>0.38337681587859113</v>
      </c>
      <c r="D4018" s="80">
        <v>9.1737110000000008</v>
      </c>
      <c r="E4018" s="78">
        <v>43.433</v>
      </c>
      <c r="F4018" s="78">
        <v>26</v>
      </c>
      <c r="G4018" s="78">
        <v>6</v>
      </c>
      <c r="H4018" s="78">
        <v>6</v>
      </c>
      <c r="I4018" s="51"/>
      <c r="J4018" s="81" t="s">
        <v>22</v>
      </c>
      <c r="K4018" s="82">
        <v>1.49211</v>
      </c>
      <c r="L4018" s="80" t="s">
        <v>22</v>
      </c>
      <c r="M4018" s="83">
        <v>1.820444</v>
      </c>
      <c r="N4018" s="82">
        <v>1.239581</v>
      </c>
      <c r="O4018" s="82" t="s">
        <v>22</v>
      </c>
      <c r="P4018" s="82">
        <v>1.2729790000000001</v>
      </c>
      <c r="Q4018" s="82">
        <v>1.2048920000000001</v>
      </c>
      <c r="R4018" s="82">
        <v>1.4407399999999999</v>
      </c>
      <c r="S4018" s="82" t="s">
        <v>22</v>
      </c>
      <c r="T4018" s="80">
        <v>1.2647170000000001</v>
      </c>
      <c r="U4018" s="86">
        <v>1.93E-20</v>
      </c>
      <c r="V4018" s="78" t="s">
        <v>829</v>
      </c>
      <c r="W4018" s="78">
        <v>1</v>
      </c>
      <c r="X4018" s="85" t="s">
        <v>829</v>
      </c>
      <c r="Y4018" s="78">
        <v>0.204387444</v>
      </c>
      <c r="Z4018" s="49"/>
      <c r="AA4018" s="49"/>
    </row>
    <row r="4019" spans="1:27" ht="15.75" thickBot="1" x14ac:dyDescent="0.3">
      <c r="A4019" s="78" t="s">
        <v>2674</v>
      </c>
      <c r="B4019" s="79">
        <v>1.3839950000000001</v>
      </c>
      <c r="C4019" s="109">
        <f t="shared" si="62"/>
        <v>0.38315631796825228</v>
      </c>
      <c r="D4019" s="80">
        <v>8.3480319999999999</v>
      </c>
      <c r="E4019" s="78">
        <v>74.049000000000007</v>
      </c>
      <c r="F4019" s="78">
        <v>7</v>
      </c>
      <c r="G4019" s="78">
        <v>3</v>
      </c>
      <c r="H4019" s="78">
        <v>3</v>
      </c>
      <c r="I4019" s="51"/>
      <c r="J4019" s="81" t="s">
        <v>22</v>
      </c>
      <c r="K4019" s="82" t="s">
        <v>22</v>
      </c>
      <c r="L4019" s="80" t="s">
        <v>22</v>
      </c>
      <c r="M4019" s="83" t="s">
        <v>22</v>
      </c>
      <c r="N4019" s="82" t="s">
        <v>22</v>
      </c>
      <c r="O4019" s="82" t="s">
        <v>22</v>
      </c>
      <c r="P4019" s="82" t="s">
        <v>22</v>
      </c>
      <c r="Q4019" s="82" t="s">
        <v>22</v>
      </c>
      <c r="R4019" s="82">
        <v>0.63756380000000001</v>
      </c>
      <c r="S4019" s="82" t="s">
        <v>22</v>
      </c>
      <c r="T4019" s="80" t="s">
        <v>22</v>
      </c>
      <c r="U4019" s="86">
        <v>7.0399999999999995E-7</v>
      </c>
      <c r="V4019" s="78" t="s">
        <v>2674</v>
      </c>
      <c r="W4019" s="78">
        <v>1</v>
      </c>
      <c r="X4019" s="85" t="s">
        <v>2674</v>
      </c>
      <c r="Y4019" s="78">
        <v>0.169759983</v>
      </c>
      <c r="Z4019" s="49"/>
      <c r="AA4019" s="49"/>
    </row>
    <row r="4020" spans="1:27" ht="15.75" thickBot="1" x14ac:dyDescent="0.3">
      <c r="A4020" s="78" t="s">
        <v>2079</v>
      </c>
      <c r="B4020" s="79">
        <v>1.3851549999999999</v>
      </c>
      <c r="C4020" s="109">
        <f t="shared" si="62"/>
        <v>0.38284836467292355</v>
      </c>
      <c r="D4020" s="80">
        <v>7.4684650000000001</v>
      </c>
      <c r="E4020" s="78">
        <v>7.2884000000000002</v>
      </c>
      <c r="F4020" s="78">
        <v>3</v>
      </c>
      <c r="G4020" s="78">
        <v>3</v>
      </c>
      <c r="H4020" s="78">
        <v>3</v>
      </c>
      <c r="I4020" s="51"/>
      <c r="J4020" s="81" t="s">
        <v>22</v>
      </c>
      <c r="K4020" s="82" t="s">
        <v>22</v>
      </c>
      <c r="L4020" s="80" t="s">
        <v>22</v>
      </c>
      <c r="M4020" s="83" t="s">
        <v>22</v>
      </c>
      <c r="N4020" s="82" t="s">
        <v>22</v>
      </c>
      <c r="O4020" s="82" t="s">
        <v>22</v>
      </c>
      <c r="P4020" s="82" t="s">
        <v>22</v>
      </c>
      <c r="Q4020" s="82" t="s">
        <v>22</v>
      </c>
      <c r="R4020" s="82" t="s">
        <v>22</v>
      </c>
      <c r="S4020" s="82" t="s">
        <v>22</v>
      </c>
      <c r="T4020" s="80" t="s">
        <v>22</v>
      </c>
      <c r="U4020" s="86">
        <v>9.3499999999999995E-13</v>
      </c>
      <c r="V4020" s="78" t="s">
        <v>2079</v>
      </c>
      <c r="W4020" s="78">
        <v>1</v>
      </c>
      <c r="X4020" s="85" t="s">
        <v>2079</v>
      </c>
      <c r="Y4020" s="78">
        <v>0.17766120399999999</v>
      </c>
      <c r="Z4020" s="49"/>
      <c r="AA4020" s="49"/>
    </row>
    <row r="4021" spans="1:27" ht="15.75" thickBot="1" x14ac:dyDescent="0.3">
      <c r="A4021" s="78" t="s">
        <v>3768</v>
      </c>
      <c r="B4021" s="79">
        <v>1.387197</v>
      </c>
      <c r="C4021" s="109">
        <f t="shared" si="62"/>
        <v>0.38230686190638424</v>
      </c>
      <c r="D4021" s="80">
        <v>10.06592</v>
      </c>
      <c r="E4021" s="78">
        <v>63.485999999999997</v>
      </c>
      <c r="F4021" s="78">
        <v>127</v>
      </c>
      <c r="G4021" s="78">
        <v>18</v>
      </c>
      <c r="H4021" s="78">
        <v>18</v>
      </c>
      <c r="I4021" s="51"/>
      <c r="J4021" s="81">
        <v>0.99429009999999995</v>
      </c>
      <c r="K4021" s="82">
        <v>1.7191399999999999</v>
      </c>
      <c r="L4021" s="80">
        <v>1.6964840000000001</v>
      </c>
      <c r="M4021" s="83">
        <v>1.326365</v>
      </c>
      <c r="N4021" s="82">
        <v>1.468688</v>
      </c>
      <c r="O4021" s="82">
        <v>1.064055</v>
      </c>
      <c r="P4021" s="82">
        <v>1.483055</v>
      </c>
      <c r="Q4021" s="82">
        <v>1.5263690000000001</v>
      </c>
      <c r="R4021" s="82">
        <v>1.407135</v>
      </c>
      <c r="S4021" s="82">
        <v>1.2910729999999999</v>
      </c>
      <c r="T4021" s="80">
        <v>1.2967219999999999</v>
      </c>
      <c r="U4021" s="86">
        <v>9.6499999999999993E-80</v>
      </c>
      <c r="V4021" s="78" t="s">
        <v>3768</v>
      </c>
      <c r="W4021" s="78">
        <v>1</v>
      </c>
      <c r="X4021" s="85" t="s">
        <v>3768</v>
      </c>
      <c r="Y4021" s="78">
        <v>0.14414121899999999</v>
      </c>
      <c r="Z4021" s="49"/>
      <c r="AA4021" s="49"/>
    </row>
    <row r="4022" spans="1:27" ht="15.75" thickBot="1" x14ac:dyDescent="0.3">
      <c r="A4022" s="78" t="s">
        <v>3703</v>
      </c>
      <c r="B4022" s="79">
        <v>1.3892910000000001</v>
      </c>
      <c r="C4022" s="109">
        <f t="shared" si="62"/>
        <v>0.38175236504633775</v>
      </c>
      <c r="D4022" s="80">
        <v>7.9916910000000003</v>
      </c>
      <c r="E4022" s="78">
        <v>19.431999999999999</v>
      </c>
      <c r="F4022" s="78">
        <v>6</v>
      </c>
      <c r="G4022" s="78">
        <v>1</v>
      </c>
      <c r="H4022" s="78">
        <v>1</v>
      </c>
      <c r="I4022" s="51"/>
      <c r="J4022" s="81" t="s">
        <v>22</v>
      </c>
      <c r="K4022" s="82" t="s">
        <v>22</v>
      </c>
      <c r="L4022" s="80" t="s">
        <v>22</v>
      </c>
      <c r="M4022" s="83" t="s">
        <v>22</v>
      </c>
      <c r="N4022" s="82" t="s">
        <v>22</v>
      </c>
      <c r="O4022" s="82" t="s">
        <v>22</v>
      </c>
      <c r="P4022" s="82" t="s">
        <v>22</v>
      </c>
      <c r="Q4022" s="82" t="s">
        <v>22</v>
      </c>
      <c r="R4022" s="82" t="s">
        <v>22</v>
      </c>
      <c r="S4022" s="82" t="s">
        <v>22</v>
      </c>
      <c r="T4022" s="80" t="s">
        <v>22</v>
      </c>
      <c r="U4022" s="84">
        <v>2.6067999999999998E-3</v>
      </c>
      <c r="V4022" s="78" t="s">
        <v>3703</v>
      </c>
      <c r="W4022" s="78">
        <v>1</v>
      </c>
      <c r="X4022" s="85" t="s">
        <v>3703</v>
      </c>
      <c r="Y4022" s="78">
        <v>0.17600912499999999</v>
      </c>
      <c r="Z4022" s="49"/>
      <c r="AA4022" s="49"/>
    </row>
    <row r="4023" spans="1:27" ht="15.75" thickBot="1" x14ac:dyDescent="0.3">
      <c r="A4023" s="78" t="s">
        <v>4730</v>
      </c>
      <c r="B4023" s="79">
        <v>1.3896219999999999</v>
      </c>
      <c r="C4023" s="109">
        <f t="shared" si="62"/>
        <v>0.38166478899259232</v>
      </c>
      <c r="D4023" s="80">
        <v>8.9302770000000002</v>
      </c>
      <c r="E4023" s="78">
        <v>91.275999999999996</v>
      </c>
      <c r="F4023" s="78">
        <v>21</v>
      </c>
      <c r="G4023" s="78">
        <v>6</v>
      </c>
      <c r="H4023" s="78">
        <v>6</v>
      </c>
      <c r="I4023" s="51"/>
      <c r="J4023" s="81" t="s">
        <v>22</v>
      </c>
      <c r="K4023" s="82" t="s">
        <v>22</v>
      </c>
      <c r="L4023" s="80">
        <v>0.67617709999999998</v>
      </c>
      <c r="M4023" s="83" t="s">
        <v>22</v>
      </c>
      <c r="N4023" s="82">
        <v>1.202888</v>
      </c>
      <c r="O4023" s="82">
        <v>1.489697</v>
      </c>
      <c r="P4023" s="82" t="s">
        <v>22</v>
      </c>
      <c r="Q4023" s="82">
        <v>-0.12706880000000001</v>
      </c>
      <c r="R4023" s="82">
        <v>1.583278</v>
      </c>
      <c r="S4023" s="82" t="s">
        <v>22</v>
      </c>
      <c r="T4023" s="80">
        <v>1.7446349999999999</v>
      </c>
      <c r="U4023" s="86">
        <v>1.5900000000000001E-23</v>
      </c>
      <c r="V4023" s="78" t="s">
        <v>4730</v>
      </c>
      <c r="W4023" s="78">
        <v>1</v>
      </c>
      <c r="X4023" s="85" t="s">
        <v>4730</v>
      </c>
      <c r="Y4023" s="78">
        <v>0.182467778</v>
      </c>
      <c r="Z4023" s="49"/>
      <c r="AA4023" s="49"/>
    </row>
    <row r="4024" spans="1:27" ht="15.75" thickBot="1" x14ac:dyDescent="0.3">
      <c r="A4024" s="78" t="s">
        <v>1603</v>
      </c>
      <c r="B4024" s="79">
        <v>1.394404</v>
      </c>
      <c r="C4024" s="109">
        <f t="shared" si="62"/>
        <v>0.3804018058199149</v>
      </c>
      <c r="D4024" s="80">
        <v>7.506221</v>
      </c>
      <c r="E4024" s="78">
        <v>15.574</v>
      </c>
      <c r="F4024" s="78">
        <v>4</v>
      </c>
      <c r="G4024" s="78">
        <v>1</v>
      </c>
      <c r="H4024" s="78">
        <v>1</v>
      </c>
      <c r="I4024" s="51"/>
      <c r="J4024" s="81" t="s">
        <v>22</v>
      </c>
      <c r="K4024" s="82" t="s">
        <v>22</v>
      </c>
      <c r="L4024" s="80" t="s">
        <v>22</v>
      </c>
      <c r="M4024" s="83" t="s">
        <v>22</v>
      </c>
      <c r="N4024" s="82" t="s">
        <v>22</v>
      </c>
      <c r="O4024" s="82" t="s">
        <v>22</v>
      </c>
      <c r="P4024" s="82" t="s">
        <v>22</v>
      </c>
      <c r="Q4024" s="82" t="s">
        <v>22</v>
      </c>
      <c r="R4024" s="82" t="s">
        <v>22</v>
      </c>
      <c r="S4024" s="82" t="s">
        <v>22</v>
      </c>
      <c r="T4024" s="80" t="s">
        <v>22</v>
      </c>
      <c r="U4024" s="86">
        <v>8.09E-7</v>
      </c>
      <c r="V4024" s="78" t="s">
        <v>1603</v>
      </c>
      <c r="W4024" s="78">
        <v>1</v>
      </c>
      <c r="X4024" s="85" t="s">
        <v>1603</v>
      </c>
      <c r="Y4024" s="78">
        <v>0.17398298200000001</v>
      </c>
      <c r="Z4024" s="49"/>
      <c r="AA4024" s="49"/>
    </row>
    <row r="4025" spans="1:27" ht="15.75" thickBot="1" x14ac:dyDescent="0.3">
      <c r="A4025" s="78" t="s">
        <v>3228</v>
      </c>
      <c r="B4025" s="79">
        <v>1.395502</v>
      </c>
      <c r="C4025" s="109">
        <f t="shared" si="62"/>
        <v>0.38011240142897118</v>
      </c>
      <c r="D4025" s="80">
        <v>8.6183309999999995</v>
      </c>
      <c r="E4025" s="78">
        <v>77.658000000000001</v>
      </c>
      <c r="F4025" s="78">
        <v>16</v>
      </c>
      <c r="G4025" s="78">
        <v>10</v>
      </c>
      <c r="H4025" s="78">
        <v>10</v>
      </c>
      <c r="I4025" s="51"/>
      <c r="J4025" s="81">
        <v>0.80603530000000001</v>
      </c>
      <c r="K4025" s="82">
        <v>-8.2026050000000003E-2</v>
      </c>
      <c r="L4025" s="80">
        <v>2.2840400000000001</v>
      </c>
      <c r="M4025" s="83">
        <v>1.420887</v>
      </c>
      <c r="N4025" s="82" t="s">
        <v>22</v>
      </c>
      <c r="O4025" s="82" t="s">
        <v>22</v>
      </c>
      <c r="P4025" s="82" t="s">
        <v>22</v>
      </c>
      <c r="Q4025" s="82">
        <v>1.5490280000000001</v>
      </c>
      <c r="R4025" s="82">
        <v>-0.39746710000000002</v>
      </c>
      <c r="S4025" s="82" t="s">
        <v>22</v>
      </c>
      <c r="T4025" s="80" t="s">
        <v>22</v>
      </c>
      <c r="U4025" s="86">
        <v>2.6699999999999998E-27</v>
      </c>
      <c r="V4025" s="78" t="s">
        <v>3228</v>
      </c>
      <c r="W4025" s="78">
        <v>1</v>
      </c>
      <c r="X4025" s="85" t="s">
        <v>3228</v>
      </c>
      <c r="Y4025" s="78">
        <v>0.150898225</v>
      </c>
      <c r="Z4025" s="49"/>
      <c r="AA4025" s="49"/>
    </row>
    <row r="4026" spans="1:27" ht="15.75" thickBot="1" x14ac:dyDescent="0.3">
      <c r="A4026" s="78" t="s">
        <v>187</v>
      </c>
      <c r="B4026" s="79">
        <v>1.3956109999999999</v>
      </c>
      <c r="C4026" s="109">
        <f t="shared" si="62"/>
        <v>0.3800836838653458</v>
      </c>
      <c r="D4026" s="80">
        <v>8.3820709999999998</v>
      </c>
      <c r="E4026" s="78">
        <v>71.587999999999994</v>
      </c>
      <c r="F4026" s="78">
        <v>16</v>
      </c>
      <c r="G4026" s="78">
        <v>8</v>
      </c>
      <c r="H4026" s="78">
        <v>8</v>
      </c>
      <c r="I4026" s="51"/>
      <c r="J4026" s="81" t="s">
        <v>22</v>
      </c>
      <c r="K4026" s="82" t="s">
        <v>22</v>
      </c>
      <c r="L4026" s="80" t="s">
        <v>22</v>
      </c>
      <c r="M4026" s="83" t="s">
        <v>22</v>
      </c>
      <c r="N4026" s="82">
        <v>0.58870869999999997</v>
      </c>
      <c r="O4026" s="82">
        <v>1.306846</v>
      </c>
      <c r="P4026" s="82">
        <v>-0.38654379999999999</v>
      </c>
      <c r="Q4026" s="82">
        <v>0.71940249999999994</v>
      </c>
      <c r="R4026" s="82">
        <v>1.274888</v>
      </c>
      <c r="S4026" s="82" t="s">
        <v>22</v>
      </c>
      <c r="T4026" s="80">
        <v>1.946431</v>
      </c>
      <c r="U4026" s="86">
        <v>3.3099999999999997E-20</v>
      </c>
      <c r="V4026" s="78" t="s">
        <v>187</v>
      </c>
      <c r="W4026" s="78">
        <v>1</v>
      </c>
      <c r="X4026" s="85" t="s">
        <v>187</v>
      </c>
      <c r="Y4026" s="78">
        <v>0.16569851399999999</v>
      </c>
      <c r="Z4026" s="49"/>
      <c r="AA4026" s="49"/>
    </row>
    <row r="4027" spans="1:27" ht="15.75" thickBot="1" x14ac:dyDescent="0.3">
      <c r="A4027" s="78" t="s">
        <v>1780</v>
      </c>
      <c r="B4027" s="79">
        <v>1.3957759999999999</v>
      </c>
      <c r="C4027" s="109">
        <f t="shared" si="62"/>
        <v>0.38004021645197672</v>
      </c>
      <c r="D4027" s="80">
        <v>9.3538969999999999</v>
      </c>
      <c r="E4027" s="78">
        <v>55.411999999999999</v>
      </c>
      <c r="F4027" s="78">
        <v>72</v>
      </c>
      <c r="G4027" s="78">
        <v>25</v>
      </c>
      <c r="H4027" s="78">
        <v>25</v>
      </c>
      <c r="I4027" s="51"/>
      <c r="J4027" s="81">
        <v>1.2936650000000001</v>
      </c>
      <c r="K4027" s="82">
        <v>1.2224950000000001</v>
      </c>
      <c r="L4027" s="80">
        <v>1.5606169999999999</v>
      </c>
      <c r="M4027" s="83">
        <v>1.6018870000000001</v>
      </c>
      <c r="N4027" s="82">
        <v>1.233152</v>
      </c>
      <c r="O4027" s="82">
        <v>1.325674</v>
      </c>
      <c r="P4027" s="82">
        <v>1.443076</v>
      </c>
      <c r="Q4027" s="82">
        <v>1.5611550000000001</v>
      </c>
      <c r="R4027" s="82">
        <v>1.5708029999999999</v>
      </c>
      <c r="S4027" s="82">
        <v>1.090176</v>
      </c>
      <c r="T4027" s="80">
        <v>1.35924</v>
      </c>
      <c r="U4027" s="86">
        <v>1.3199999999999999E-88</v>
      </c>
      <c r="V4027" s="78" t="s">
        <v>1780</v>
      </c>
      <c r="W4027" s="78">
        <v>1</v>
      </c>
      <c r="X4027" s="85" t="s">
        <v>1780</v>
      </c>
      <c r="Y4027" s="78">
        <v>0.22694513299999999</v>
      </c>
      <c r="Z4027" s="49"/>
      <c r="AA4027" s="49"/>
    </row>
    <row r="4028" spans="1:27" ht="15.75" thickBot="1" x14ac:dyDescent="0.3">
      <c r="A4028" s="78" t="s">
        <v>88</v>
      </c>
      <c r="B4028" s="79">
        <v>1.3972009999999999</v>
      </c>
      <c r="C4028" s="109">
        <f t="shared" si="62"/>
        <v>0.37966502285689357</v>
      </c>
      <c r="D4028" s="80">
        <v>9.0137630000000009</v>
      </c>
      <c r="E4028" s="78">
        <v>64.021000000000001</v>
      </c>
      <c r="F4028" s="78">
        <v>29</v>
      </c>
      <c r="G4028" s="78">
        <v>9</v>
      </c>
      <c r="H4028" s="78">
        <v>9</v>
      </c>
      <c r="I4028" s="51"/>
      <c r="J4028" s="81" t="s">
        <v>22</v>
      </c>
      <c r="K4028" s="82">
        <v>1.4475260000000001</v>
      </c>
      <c r="L4028" s="80">
        <v>1.453122</v>
      </c>
      <c r="M4028" s="83">
        <v>1.5213019999999999</v>
      </c>
      <c r="N4028" s="82" t="s">
        <v>22</v>
      </c>
      <c r="O4028" s="82">
        <v>2.0741969999999998</v>
      </c>
      <c r="P4028" s="82">
        <v>1.240864</v>
      </c>
      <c r="Q4028" s="82">
        <v>1.261711</v>
      </c>
      <c r="R4028" s="82">
        <v>1.369829</v>
      </c>
      <c r="S4028" s="82">
        <v>0.4339209</v>
      </c>
      <c r="T4028" s="80">
        <v>1.4721759999999999</v>
      </c>
      <c r="U4028" s="86">
        <v>9.2199999999999999E-32</v>
      </c>
      <c r="V4028" s="78" t="s">
        <v>88</v>
      </c>
      <c r="W4028" s="78">
        <v>1</v>
      </c>
      <c r="X4028" s="85" t="s">
        <v>88</v>
      </c>
      <c r="Y4028" s="78">
        <v>0.199002966</v>
      </c>
      <c r="Z4028" s="49"/>
      <c r="AA4028" s="49"/>
    </row>
    <row r="4029" spans="1:27" ht="15.75" thickBot="1" x14ac:dyDescent="0.3">
      <c r="A4029" s="78" t="s">
        <v>1867</v>
      </c>
      <c r="B4029" s="79">
        <v>1.3972549999999999</v>
      </c>
      <c r="C4029" s="109">
        <f t="shared" si="62"/>
        <v>0.37965081228087766</v>
      </c>
      <c r="D4029" s="80">
        <v>8.0737550000000002</v>
      </c>
      <c r="E4029" s="78">
        <v>20.986000000000001</v>
      </c>
      <c r="F4029" s="78">
        <v>9</v>
      </c>
      <c r="G4029" s="78">
        <v>4</v>
      </c>
      <c r="H4029" s="78">
        <v>4</v>
      </c>
      <c r="I4029" s="51"/>
      <c r="J4029" s="81" t="s">
        <v>22</v>
      </c>
      <c r="K4029" s="82" t="s">
        <v>22</v>
      </c>
      <c r="L4029" s="80" t="s">
        <v>22</v>
      </c>
      <c r="M4029" s="83" t="s">
        <v>22</v>
      </c>
      <c r="N4029" s="82" t="s">
        <v>22</v>
      </c>
      <c r="O4029" s="82">
        <v>1.1718470000000001</v>
      </c>
      <c r="P4029" s="82">
        <v>1.3972549999999999</v>
      </c>
      <c r="Q4029" s="82" t="s">
        <v>22</v>
      </c>
      <c r="R4029" s="82" t="s">
        <v>22</v>
      </c>
      <c r="S4029" s="82" t="s">
        <v>22</v>
      </c>
      <c r="T4029" s="80" t="s">
        <v>22</v>
      </c>
      <c r="U4029" s="86">
        <v>4.1000000000000001E-17</v>
      </c>
      <c r="V4029" s="78" t="s">
        <v>1867</v>
      </c>
      <c r="W4029" s="78">
        <v>1</v>
      </c>
      <c r="X4029" s="85" t="s">
        <v>1867</v>
      </c>
      <c r="Y4029" s="78">
        <v>0.16512964199999999</v>
      </c>
      <c r="Z4029" s="49"/>
      <c r="AA4029" s="49"/>
    </row>
    <row r="4030" spans="1:27" ht="15.75" thickBot="1" x14ac:dyDescent="0.3">
      <c r="A4030" s="78" t="s">
        <v>1616</v>
      </c>
      <c r="B4030" s="79">
        <v>1.3998269999999999</v>
      </c>
      <c r="C4030" s="109">
        <f t="shared" si="62"/>
        <v>0.37897458343635426</v>
      </c>
      <c r="D4030" s="80">
        <v>8.786035</v>
      </c>
      <c r="E4030" s="78">
        <v>53.551000000000002</v>
      </c>
      <c r="F4030" s="78">
        <v>15</v>
      </c>
      <c r="G4030" s="78">
        <v>6</v>
      </c>
      <c r="H4030" s="78">
        <v>6</v>
      </c>
      <c r="I4030" s="51"/>
      <c r="J4030" s="81" t="s">
        <v>22</v>
      </c>
      <c r="K4030" s="82">
        <v>1.166458</v>
      </c>
      <c r="L4030" s="80" t="s">
        <v>22</v>
      </c>
      <c r="M4030" s="83" t="s">
        <v>22</v>
      </c>
      <c r="N4030" s="82" t="s">
        <v>22</v>
      </c>
      <c r="O4030" s="82">
        <v>1.1388799999999999</v>
      </c>
      <c r="P4030" s="82" t="s">
        <v>22</v>
      </c>
      <c r="Q4030" s="82" t="s">
        <v>22</v>
      </c>
      <c r="R4030" s="82">
        <v>1.3998269999999999</v>
      </c>
      <c r="S4030" s="82" t="s">
        <v>22</v>
      </c>
      <c r="T4030" s="80">
        <v>1.8960779999999999</v>
      </c>
      <c r="U4030" s="86">
        <v>1.8999999999999999E-18</v>
      </c>
      <c r="V4030" s="78" t="s">
        <v>1616</v>
      </c>
      <c r="W4030" s="78">
        <v>1</v>
      </c>
      <c r="X4030" s="85" t="s">
        <v>1616</v>
      </c>
      <c r="Y4030" s="78">
        <v>0.17883248400000001</v>
      </c>
      <c r="Z4030" s="49"/>
      <c r="AA4030" s="49"/>
    </row>
    <row r="4031" spans="1:27" ht="15.75" thickBot="1" x14ac:dyDescent="0.3">
      <c r="A4031" s="78" t="s">
        <v>3645</v>
      </c>
      <c r="B4031" s="79">
        <v>1.4011389999999999</v>
      </c>
      <c r="C4031" s="109">
        <f t="shared" si="62"/>
        <v>0.3786300971643865</v>
      </c>
      <c r="D4031" s="80">
        <v>10.86</v>
      </c>
      <c r="E4031" s="78">
        <v>78.536000000000001</v>
      </c>
      <c r="F4031" s="78">
        <v>232</v>
      </c>
      <c r="G4031" s="78">
        <v>30</v>
      </c>
      <c r="H4031" s="78">
        <v>20</v>
      </c>
      <c r="I4031" s="51"/>
      <c r="J4031" s="81">
        <v>1.864295</v>
      </c>
      <c r="K4031" s="82">
        <v>1.708629</v>
      </c>
      <c r="L4031" s="80">
        <v>1.474099</v>
      </c>
      <c r="M4031" s="83">
        <v>1.3633390000000001</v>
      </c>
      <c r="N4031" s="82">
        <v>1.337996</v>
      </c>
      <c r="O4031" s="82">
        <v>1.299069</v>
      </c>
      <c r="P4031" s="82">
        <v>1.291839</v>
      </c>
      <c r="Q4031" s="82">
        <v>1.263876</v>
      </c>
      <c r="R4031" s="82">
        <v>1.448267</v>
      </c>
      <c r="S4031" s="82">
        <v>1.34426</v>
      </c>
      <c r="T4031" s="80">
        <v>1.4526479999999999</v>
      </c>
      <c r="U4031" s="86">
        <v>5.3399999999999998E-267</v>
      </c>
      <c r="V4031" s="78" t="s">
        <v>3645</v>
      </c>
      <c r="W4031" s="78">
        <v>1</v>
      </c>
      <c r="X4031" s="85" t="s">
        <v>3645</v>
      </c>
      <c r="Y4031" s="78">
        <v>0.40260764700000001</v>
      </c>
      <c r="Z4031" s="49"/>
      <c r="AA4031" s="49" t="s">
        <v>3646</v>
      </c>
    </row>
    <row r="4032" spans="1:27" ht="15.75" thickBot="1" x14ac:dyDescent="0.3">
      <c r="A4032" s="78" t="s">
        <v>4767</v>
      </c>
      <c r="B4032" s="79">
        <v>1.403322</v>
      </c>
      <c r="C4032" s="109">
        <f t="shared" si="62"/>
        <v>0.37805760994337734</v>
      </c>
      <c r="D4032" s="80">
        <v>9.2294250000000009</v>
      </c>
      <c r="E4032" s="78">
        <v>82.759</v>
      </c>
      <c r="F4032" s="78">
        <v>42</v>
      </c>
      <c r="G4032" s="78">
        <v>15</v>
      </c>
      <c r="H4032" s="78">
        <v>15</v>
      </c>
      <c r="I4032" s="51"/>
      <c r="J4032" s="81">
        <v>1.1741509999999999</v>
      </c>
      <c r="K4032" s="82">
        <v>1.266996</v>
      </c>
      <c r="L4032" s="80">
        <v>1.3261350000000001</v>
      </c>
      <c r="M4032" s="83">
        <v>2.0131760000000001</v>
      </c>
      <c r="N4032" s="82">
        <v>2.0028820000000001</v>
      </c>
      <c r="O4032" s="82">
        <v>1.253687</v>
      </c>
      <c r="P4032" s="82">
        <v>2.2088290000000002</v>
      </c>
      <c r="Q4032" s="82">
        <v>2.1456780000000002</v>
      </c>
      <c r="R4032" s="82">
        <v>1.799253</v>
      </c>
      <c r="S4032" s="82">
        <v>1.108892</v>
      </c>
      <c r="T4032" s="80">
        <v>0.25894089999999997</v>
      </c>
      <c r="U4032" s="86">
        <v>1.4E-57</v>
      </c>
      <c r="V4032" s="78" t="s">
        <v>4767</v>
      </c>
      <c r="W4032" s="78">
        <v>1</v>
      </c>
      <c r="X4032" s="85" t="s">
        <v>4767</v>
      </c>
      <c r="Y4032" s="78">
        <v>0.19668718600000001</v>
      </c>
      <c r="Z4032" s="49"/>
      <c r="AA4032" s="49"/>
    </row>
    <row r="4033" spans="1:27" ht="15.75" thickBot="1" x14ac:dyDescent="0.3">
      <c r="A4033" s="78" t="s">
        <v>287</v>
      </c>
      <c r="B4033" s="79">
        <v>1.403759</v>
      </c>
      <c r="C4033" s="109">
        <f t="shared" si="62"/>
        <v>0.37794311162480138</v>
      </c>
      <c r="D4033" s="80">
        <v>7.5257319999999996</v>
      </c>
      <c r="E4033" s="78">
        <v>38.335000000000001</v>
      </c>
      <c r="F4033" s="78">
        <v>3</v>
      </c>
      <c r="G4033" s="78">
        <v>3</v>
      </c>
      <c r="H4033" s="78">
        <v>3</v>
      </c>
      <c r="I4033" s="51"/>
      <c r="J4033" s="81" t="s">
        <v>22</v>
      </c>
      <c r="K4033" s="82" t="s">
        <v>22</v>
      </c>
      <c r="L4033" s="80" t="s">
        <v>22</v>
      </c>
      <c r="M4033" s="83" t="s">
        <v>22</v>
      </c>
      <c r="N4033" s="82">
        <v>1.2628539999999999</v>
      </c>
      <c r="O4033" s="82" t="s">
        <v>22</v>
      </c>
      <c r="P4033" s="82" t="s">
        <v>22</v>
      </c>
      <c r="Q4033" s="82" t="s">
        <v>22</v>
      </c>
      <c r="R4033" s="82" t="s">
        <v>22</v>
      </c>
      <c r="S4033" s="82" t="s">
        <v>22</v>
      </c>
      <c r="T4033" s="80" t="s">
        <v>22</v>
      </c>
      <c r="U4033" s="86">
        <v>4.9399999999999999E-9</v>
      </c>
      <c r="V4033" s="78" t="s">
        <v>287</v>
      </c>
      <c r="W4033" s="78">
        <v>1</v>
      </c>
      <c r="X4033" s="85" t="s">
        <v>287</v>
      </c>
      <c r="Y4033" s="78">
        <v>0.17032124800000001</v>
      </c>
      <c r="Z4033" s="49"/>
      <c r="AA4033" s="49"/>
    </row>
    <row r="4034" spans="1:27" ht="15.75" thickBot="1" x14ac:dyDescent="0.3">
      <c r="A4034" s="78" t="s">
        <v>4676</v>
      </c>
      <c r="B4034" s="79">
        <v>1.4047400000000001</v>
      </c>
      <c r="C4034" s="109">
        <f t="shared" si="62"/>
        <v>0.37768620621124338</v>
      </c>
      <c r="D4034" s="80">
        <v>8.5156220000000005</v>
      </c>
      <c r="E4034" s="78">
        <v>60.238999999999997</v>
      </c>
      <c r="F4034" s="78">
        <v>8</v>
      </c>
      <c r="G4034" s="78">
        <v>5</v>
      </c>
      <c r="H4034" s="78">
        <v>5</v>
      </c>
      <c r="I4034" s="51"/>
      <c r="J4034" s="81" t="s">
        <v>22</v>
      </c>
      <c r="K4034" s="82">
        <v>1.4659740000000001</v>
      </c>
      <c r="L4034" s="80">
        <v>1.566913</v>
      </c>
      <c r="M4034" s="83" t="s">
        <v>22</v>
      </c>
      <c r="N4034" s="82" t="s">
        <v>22</v>
      </c>
      <c r="O4034" s="82" t="s">
        <v>22</v>
      </c>
      <c r="P4034" s="82" t="s">
        <v>22</v>
      </c>
      <c r="Q4034" s="82" t="s">
        <v>22</v>
      </c>
      <c r="R4034" s="82" t="s">
        <v>22</v>
      </c>
      <c r="S4034" s="82" t="s">
        <v>22</v>
      </c>
      <c r="T4034" s="80" t="s">
        <v>22</v>
      </c>
      <c r="U4034" s="86">
        <v>1.02E-17</v>
      </c>
      <c r="V4034" s="78" t="s">
        <v>4676</v>
      </c>
      <c r="W4034" s="78">
        <v>1</v>
      </c>
      <c r="X4034" s="85" t="s">
        <v>4676</v>
      </c>
      <c r="Y4034" s="78">
        <v>0.14781834099999999</v>
      </c>
      <c r="Z4034" s="49"/>
      <c r="AA4034" s="49"/>
    </row>
    <row r="4035" spans="1:27" ht="15.75" thickBot="1" x14ac:dyDescent="0.3">
      <c r="A4035" s="78" t="s">
        <v>3785</v>
      </c>
      <c r="B4035" s="79">
        <v>1.407462</v>
      </c>
      <c r="C4035" s="109">
        <f t="shared" ref="C4035:C4098" si="63">POWER(2, -B4035)</f>
        <v>0.37697427985969678</v>
      </c>
      <c r="D4035" s="80">
        <v>10.4849</v>
      </c>
      <c r="E4035" s="78">
        <v>67.727000000000004</v>
      </c>
      <c r="F4035" s="78">
        <v>195</v>
      </c>
      <c r="G4035" s="78">
        <v>35</v>
      </c>
      <c r="H4035" s="78">
        <v>34</v>
      </c>
      <c r="I4035" s="51"/>
      <c r="J4035" s="81">
        <v>2.0558550000000002</v>
      </c>
      <c r="K4035" s="82">
        <v>1.801034</v>
      </c>
      <c r="L4035" s="80">
        <v>1.655581</v>
      </c>
      <c r="M4035" s="83">
        <v>1.34301</v>
      </c>
      <c r="N4035" s="82">
        <v>1.352363</v>
      </c>
      <c r="O4035" s="82">
        <v>1.305037</v>
      </c>
      <c r="P4035" s="82">
        <v>1.4225019999999999</v>
      </c>
      <c r="Q4035" s="82">
        <v>1.358284</v>
      </c>
      <c r="R4035" s="82">
        <v>1.4117519999999999</v>
      </c>
      <c r="S4035" s="82">
        <v>1.382225</v>
      </c>
      <c r="T4035" s="80">
        <v>1.3508370000000001</v>
      </c>
      <c r="U4035" s="86">
        <v>1.5300000000000001E-221</v>
      </c>
      <c r="V4035" s="78" t="s">
        <v>3786</v>
      </c>
      <c r="W4035" s="78">
        <v>2</v>
      </c>
      <c r="X4035" s="85" t="s">
        <v>3786</v>
      </c>
      <c r="Y4035" s="78">
        <v>0.39993430600000002</v>
      </c>
      <c r="Z4035" s="49"/>
      <c r="AA4035" s="49"/>
    </row>
    <row r="4036" spans="1:27" ht="15.75" thickBot="1" x14ac:dyDescent="0.3">
      <c r="A4036" s="78" t="s">
        <v>4392</v>
      </c>
      <c r="B4036" s="79">
        <v>1.4114260000000001</v>
      </c>
      <c r="C4036" s="109">
        <f t="shared" si="63"/>
        <v>0.37593991365587248</v>
      </c>
      <c r="D4036" s="80">
        <v>9.9532419999999995</v>
      </c>
      <c r="E4036" s="78">
        <v>38.662999999999997</v>
      </c>
      <c r="F4036" s="78">
        <v>71</v>
      </c>
      <c r="G4036" s="78">
        <v>10</v>
      </c>
      <c r="H4036" s="78">
        <v>10</v>
      </c>
      <c r="I4036" s="51"/>
      <c r="J4036" s="81">
        <v>1.374622</v>
      </c>
      <c r="K4036" s="82">
        <v>1.288063</v>
      </c>
      <c r="L4036" s="80">
        <v>1.3927020000000001</v>
      </c>
      <c r="M4036" s="83">
        <v>1.507617</v>
      </c>
      <c r="N4036" s="82">
        <v>1.6062529999999999</v>
      </c>
      <c r="O4036" s="82">
        <v>1.364965</v>
      </c>
      <c r="P4036" s="82">
        <v>1.509595</v>
      </c>
      <c r="Q4036" s="82">
        <v>1.4238470000000001</v>
      </c>
      <c r="R4036" s="82">
        <v>1.4195390000000001</v>
      </c>
      <c r="S4036" s="82">
        <v>1.4892860000000001</v>
      </c>
      <c r="T4036" s="80">
        <v>1.332794</v>
      </c>
      <c r="U4036" s="86">
        <v>7.9400000000000004E-78</v>
      </c>
      <c r="V4036" s="78" t="s">
        <v>4392</v>
      </c>
      <c r="W4036" s="78">
        <v>1</v>
      </c>
      <c r="X4036" s="85" t="s">
        <v>4392</v>
      </c>
      <c r="Y4036" s="78">
        <v>0.13666244299999999</v>
      </c>
      <c r="Z4036" s="49"/>
      <c r="AA4036" s="49"/>
    </row>
    <row r="4037" spans="1:27" ht="15.75" thickBot="1" x14ac:dyDescent="0.3">
      <c r="A4037" s="78" t="s">
        <v>4771</v>
      </c>
      <c r="B4037" s="79">
        <v>1.4122399999999999</v>
      </c>
      <c r="C4037" s="109">
        <f t="shared" si="63"/>
        <v>0.37572785998750446</v>
      </c>
      <c r="D4037" s="80">
        <v>7.7479789999999999</v>
      </c>
      <c r="E4037" s="78">
        <v>19.721</v>
      </c>
      <c r="F4037" s="78">
        <v>2</v>
      </c>
      <c r="G4037" s="78">
        <v>1</v>
      </c>
      <c r="H4037" s="78">
        <v>1</v>
      </c>
      <c r="I4037" s="51"/>
      <c r="J4037" s="81" t="s">
        <v>22</v>
      </c>
      <c r="K4037" s="82" t="s">
        <v>22</v>
      </c>
      <c r="L4037" s="80" t="s">
        <v>22</v>
      </c>
      <c r="M4037" s="83" t="s">
        <v>22</v>
      </c>
      <c r="N4037" s="82" t="s">
        <v>22</v>
      </c>
      <c r="O4037" s="82" t="s">
        <v>22</v>
      </c>
      <c r="P4037" s="82" t="s">
        <v>22</v>
      </c>
      <c r="Q4037" s="82" t="s">
        <v>22</v>
      </c>
      <c r="R4037" s="82" t="s">
        <v>22</v>
      </c>
      <c r="S4037" s="82" t="s">
        <v>22</v>
      </c>
      <c r="T4037" s="80" t="s">
        <v>22</v>
      </c>
      <c r="U4037" s="84">
        <v>1.2346E-3</v>
      </c>
      <c r="V4037" s="78" t="s">
        <v>4771</v>
      </c>
      <c r="W4037" s="78">
        <v>1</v>
      </c>
      <c r="X4037" s="85" t="s">
        <v>4771</v>
      </c>
      <c r="Y4037" s="78">
        <v>0.16705152600000001</v>
      </c>
      <c r="Z4037" s="49"/>
      <c r="AA4037" s="49"/>
    </row>
    <row r="4038" spans="1:27" ht="15.75" thickBot="1" x14ac:dyDescent="0.3">
      <c r="A4038" s="78" t="s">
        <v>4505</v>
      </c>
      <c r="B4038" s="79">
        <v>1.4140269999999999</v>
      </c>
      <c r="C4038" s="109">
        <f t="shared" si="63"/>
        <v>0.37526275128028791</v>
      </c>
      <c r="D4038" s="80">
        <v>8.0810949999999995</v>
      </c>
      <c r="E4038" s="78">
        <v>111.7</v>
      </c>
      <c r="F4038" s="78">
        <v>6</v>
      </c>
      <c r="G4038" s="78">
        <v>4</v>
      </c>
      <c r="H4038" s="78">
        <v>4</v>
      </c>
      <c r="I4038" s="51"/>
      <c r="J4038" s="81" t="s">
        <v>22</v>
      </c>
      <c r="K4038" s="82" t="s">
        <v>22</v>
      </c>
      <c r="L4038" s="80" t="s">
        <v>22</v>
      </c>
      <c r="M4038" s="83" t="s">
        <v>22</v>
      </c>
      <c r="N4038" s="82" t="s">
        <v>22</v>
      </c>
      <c r="O4038" s="82" t="s">
        <v>22</v>
      </c>
      <c r="P4038" s="82" t="s">
        <v>22</v>
      </c>
      <c r="Q4038" s="82">
        <v>-0.36063820000000002</v>
      </c>
      <c r="R4038" s="82" t="s">
        <v>22</v>
      </c>
      <c r="S4038" s="82" t="s">
        <v>22</v>
      </c>
      <c r="T4038" s="80" t="s">
        <v>22</v>
      </c>
      <c r="U4038" s="86">
        <v>5.6999999999999996E-22</v>
      </c>
      <c r="V4038" s="78" t="s">
        <v>4505</v>
      </c>
      <c r="W4038" s="78">
        <v>1</v>
      </c>
      <c r="X4038" s="85" t="s">
        <v>4505</v>
      </c>
      <c r="Y4038" s="78">
        <v>0.159410301</v>
      </c>
      <c r="Z4038" s="49"/>
      <c r="AA4038" s="49"/>
    </row>
    <row r="4039" spans="1:27" ht="15.75" thickBot="1" x14ac:dyDescent="0.3">
      <c r="A4039" s="78" t="s">
        <v>3313</v>
      </c>
      <c r="B4039" s="79">
        <v>1.4141349999999999</v>
      </c>
      <c r="C4039" s="109">
        <f t="shared" si="63"/>
        <v>0.37523466020140261</v>
      </c>
      <c r="D4039" s="80">
        <v>8.3562940000000001</v>
      </c>
      <c r="E4039" s="78">
        <v>51.274000000000001</v>
      </c>
      <c r="F4039" s="78">
        <v>4</v>
      </c>
      <c r="G4039" s="78">
        <v>3</v>
      </c>
      <c r="H4039" s="78">
        <v>3</v>
      </c>
      <c r="I4039" s="51"/>
      <c r="J4039" s="81" t="s">
        <v>22</v>
      </c>
      <c r="K4039" s="82" t="s">
        <v>22</v>
      </c>
      <c r="L4039" s="80" t="s">
        <v>22</v>
      </c>
      <c r="M4039" s="83" t="s">
        <v>22</v>
      </c>
      <c r="N4039" s="82" t="s">
        <v>22</v>
      </c>
      <c r="O4039" s="82" t="s">
        <v>22</v>
      </c>
      <c r="P4039" s="82" t="s">
        <v>22</v>
      </c>
      <c r="Q4039" s="82" t="s">
        <v>22</v>
      </c>
      <c r="R4039" s="82">
        <v>0.88432440000000001</v>
      </c>
      <c r="S4039" s="82" t="s">
        <v>22</v>
      </c>
      <c r="T4039" s="80" t="s">
        <v>22</v>
      </c>
      <c r="U4039" s="86">
        <v>1.2799999999999999E-9</v>
      </c>
      <c r="V4039" s="78" t="s">
        <v>3313</v>
      </c>
      <c r="W4039" s="78">
        <v>1</v>
      </c>
      <c r="X4039" s="85" t="s">
        <v>3313</v>
      </c>
      <c r="Y4039" s="78">
        <v>0.15937388199999999</v>
      </c>
      <c r="Z4039" s="49"/>
      <c r="AA4039" s="49"/>
    </row>
    <row r="4040" spans="1:27" ht="15.75" thickBot="1" x14ac:dyDescent="0.3">
      <c r="A4040" s="78" t="s">
        <v>4274</v>
      </c>
      <c r="B4040" s="79">
        <v>1.415975</v>
      </c>
      <c r="C4040" s="109">
        <f t="shared" si="63"/>
        <v>0.37475639441607533</v>
      </c>
      <c r="D4040" s="80">
        <v>8.3816930000000003</v>
      </c>
      <c r="E4040" s="78">
        <v>66.617999999999995</v>
      </c>
      <c r="F4040" s="78">
        <v>11</v>
      </c>
      <c r="G4040" s="78">
        <v>5</v>
      </c>
      <c r="H4040" s="78">
        <v>5</v>
      </c>
      <c r="I4040" s="51"/>
      <c r="J4040" s="81" t="s">
        <v>22</v>
      </c>
      <c r="K4040" s="82" t="s">
        <v>22</v>
      </c>
      <c r="L4040" s="80" t="s">
        <v>22</v>
      </c>
      <c r="M4040" s="83" t="s">
        <v>22</v>
      </c>
      <c r="N4040" s="82">
        <v>0.96502699999999997</v>
      </c>
      <c r="O4040" s="82" t="s">
        <v>22</v>
      </c>
      <c r="P4040" s="82" t="s">
        <v>22</v>
      </c>
      <c r="Q4040" s="82" t="s">
        <v>22</v>
      </c>
      <c r="R4040" s="82">
        <v>1.456806</v>
      </c>
      <c r="S4040" s="82" t="s">
        <v>22</v>
      </c>
      <c r="T4040" s="80">
        <v>0.53972949999999997</v>
      </c>
      <c r="U4040" s="86">
        <v>1.9000000000000001E-23</v>
      </c>
      <c r="V4040" s="78" t="s">
        <v>4274</v>
      </c>
      <c r="W4040" s="78">
        <v>1</v>
      </c>
      <c r="X4040" s="85" t="s">
        <v>4274</v>
      </c>
      <c r="Y4040" s="78">
        <v>0.15875593199999999</v>
      </c>
      <c r="Z4040" s="49"/>
      <c r="AA4040" s="49"/>
    </row>
    <row r="4041" spans="1:27" ht="15.75" thickBot="1" x14ac:dyDescent="0.3">
      <c r="A4041" s="78" t="s">
        <v>181</v>
      </c>
      <c r="B4041" s="79">
        <v>1.4170560000000001</v>
      </c>
      <c r="C4041" s="109">
        <f t="shared" si="63"/>
        <v>0.37447569758458821</v>
      </c>
      <c r="D4041" s="80">
        <v>8.2760479999999994</v>
      </c>
      <c r="E4041" s="78">
        <v>57.74</v>
      </c>
      <c r="F4041" s="78">
        <v>10</v>
      </c>
      <c r="G4041" s="78">
        <v>5</v>
      </c>
      <c r="H4041" s="78">
        <v>5</v>
      </c>
      <c r="I4041" s="51"/>
      <c r="J4041" s="81" t="s">
        <v>22</v>
      </c>
      <c r="K4041" s="82">
        <v>1.445144</v>
      </c>
      <c r="L4041" s="80">
        <v>0.77197009999999999</v>
      </c>
      <c r="M4041" s="83" t="s">
        <v>22</v>
      </c>
      <c r="N4041" s="82" t="s">
        <v>22</v>
      </c>
      <c r="O4041" s="82" t="s">
        <v>22</v>
      </c>
      <c r="P4041" s="82" t="s">
        <v>22</v>
      </c>
      <c r="Q4041" s="82" t="s">
        <v>22</v>
      </c>
      <c r="R4041" s="82" t="s">
        <v>22</v>
      </c>
      <c r="S4041" s="82" t="s">
        <v>22</v>
      </c>
      <c r="T4041" s="80">
        <v>1.672561</v>
      </c>
      <c r="U4041" s="86">
        <v>4.2900000000000002E-11</v>
      </c>
      <c r="V4041" s="78" t="s">
        <v>181</v>
      </c>
      <c r="W4041" s="78">
        <v>1</v>
      </c>
      <c r="X4041" s="85" t="s">
        <v>181</v>
      </c>
      <c r="Y4041" s="78">
        <v>0.15839368100000001</v>
      </c>
      <c r="Z4041" s="49"/>
      <c r="AA4041" s="49"/>
    </row>
    <row r="4042" spans="1:27" ht="15.75" thickBot="1" x14ac:dyDescent="0.3">
      <c r="A4042" s="78" t="s">
        <v>4045</v>
      </c>
      <c r="B4042" s="79">
        <v>1.4192149999999999</v>
      </c>
      <c r="C4042" s="109">
        <f t="shared" si="63"/>
        <v>0.37391571203461915</v>
      </c>
      <c r="D4042" s="80">
        <v>9.8521140000000003</v>
      </c>
      <c r="E4042" s="78">
        <v>38.290999999999997</v>
      </c>
      <c r="F4042" s="78">
        <v>44</v>
      </c>
      <c r="G4042" s="78">
        <v>10</v>
      </c>
      <c r="H4042" s="78">
        <v>10</v>
      </c>
      <c r="I4042" s="51"/>
      <c r="J4042" s="81">
        <v>1.661932</v>
      </c>
      <c r="K4042" s="82">
        <v>1.5729869999999999</v>
      </c>
      <c r="L4042" s="80">
        <v>1.50518</v>
      </c>
      <c r="M4042" s="83">
        <v>0.87538689999999997</v>
      </c>
      <c r="N4042" s="82">
        <v>1.5231600000000001</v>
      </c>
      <c r="O4042" s="82">
        <v>1.5140469999999999</v>
      </c>
      <c r="P4042" s="82">
        <v>1.6951480000000001</v>
      </c>
      <c r="Q4042" s="82">
        <v>1.251204</v>
      </c>
      <c r="R4042" s="82">
        <v>1.0064059999999999</v>
      </c>
      <c r="S4042" s="82">
        <v>1.1424129999999999</v>
      </c>
      <c r="T4042" s="80">
        <v>1.160533</v>
      </c>
      <c r="U4042" s="86">
        <v>1.0600000000000001E-97</v>
      </c>
      <c r="V4042" s="78" t="s">
        <v>4045</v>
      </c>
      <c r="W4042" s="78">
        <v>2</v>
      </c>
      <c r="X4042" s="85" t="s">
        <v>4046</v>
      </c>
      <c r="Y4042" s="78">
        <v>0.13432292000000001</v>
      </c>
      <c r="Z4042" s="49"/>
      <c r="AA4042" s="49"/>
    </row>
    <row r="4043" spans="1:27" ht="15.75" thickBot="1" x14ac:dyDescent="0.3">
      <c r="A4043" s="78" t="s">
        <v>3593</v>
      </c>
      <c r="B4043" s="79">
        <v>1.420563</v>
      </c>
      <c r="C4043" s="109">
        <f t="shared" si="63"/>
        <v>0.37356650242232259</v>
      </c>
      <c r="D4043" s="80">
        <v>10.967829999999999</v>
      </c>
      <c r="E4043" s="78">
        <v>45.83</v>
      </c>
      <c r="F4043" s="78">
        <v>381</v>
      </c>
      <c r="G4043" s="78">
        <v>39</v>
      </c>
      <c r="H4043" s="78">
        <v>39</v>
      </c>
      <c r="I4043" s="51"/>
      <c r="J4043" s="81">
        <v>1.552967</v>
      </c>
      <c r="K4043" s="82">
        <v>1.4049579999999999</v>
      </c>
      <c r="L4043" s="80">
        <v>1.4996799999999999</v>
      </c>
      <c r="M4043" s="83">
        <v>1.351459</v>
      </c>
      <c r="N4043" s="82">
        <v>1.430714</v>
      </c>
      <c r="O4043" s="82">
        <v>1.4198630000000001</v>
      </c>
      <c r="P4043" s="82">
        <v>1.4110469999999999</v>
      </c>
      <c r="Q4043" s="82">
        <v>1.352984</v>
      </c>
      <c r="R4043" s="82">
        <v>1.410612</v>
      </c>
      <c r="S4043" s="82">
        <v>1.3592960000000001</v>
      </c>
      <c r="T4043" s="80">
        <v>1.4316230000000001</v>
      </c>
      <c r="U4043" s="84">
        <v>0</v>
      </c>
      <c r="V4043" s="78" t="s">
        <v>3593</v>
      </c>
      <c r="W4043" s="78">
        <v>1</v>
      </c>
      <c r="X4043" s="85" t="s">
        <v>3593</v>
      </c>
      <c r="Y4043" s="78">
        <v>0.39442871200000001</v>
      </c>
      <c r="Z4043" s="49"/>
      <c r="AA4043" s="49"/>
    </row>
    <row r="4044" spans="1:27" ht="15.75" thickBot="1" x14ac:dyDescent="0.3">
      <c r="A4044" s="78" t="s">
        <v>4411</v>
      </c>
      <c r="B4044" s="79">
        <v>1.4212640000000001</v>
      </c>
      <c r="C4044" s="109">
        <f t="shared" si="63"/>
        <v>0.37338503197968786</v>
      </c>
      <c r="D4044" s="80">
        <v>7.5033820000000002</v>
      </c>
      <c r="E4044" s="78">
        <v>63.685000000000002</v>
      </c>
      <c r="F4044" s="78">
        <v>3</v>
      </c>
      <c r="G4044" s="78">
        <v>3</v>
      </c>
      <c r="H4044" s="78">
        <v>3</v>
      </c>
      <c r="I4044" s="51"/>
      <c r="J4044" s="81" t="s">
        <v>22</v>
      </c>
      <c r="K4044" s="82" t="s">
        <v>22</v>
      </c>
      <c r="L4044" s="80" t="s">
        <v>22</v>
      </c>
      <c r="M4044" s="83" t="s">
        <v>22</v>
      </c>
      <c r="N4044" s="82" t="s">
        <v>22</v>
      </c>
      <c r="O4044" s="82" t="s">
        <v>22</v>
      </c>
      <c r="P4044" s="82" t="s">
        <v>22</v>
      </c>
      <c r="Q4044" s="82" t="s">
        <v>22</v>
      </c>
      <c r="R4044" s="82" t="s">
        <v>22</v>
      </c>
      <c r="S4044" s="82" t="s">
        <v>22</v>
      </c>
      <c r="T4044" s="80" t="s">
        <v>22</v>
      </c>
      <c r="U4044" s="86">
        <v>1.3899999999999999E-13</v>
      </c>
      <c r="V4044" s="78" t="s">
        <v>4411</v>
      </c>
      <c r="W4044" s="78">
        <v>1</v>
      </c>
      <c r="X4044" s="85" t="s">
        <v>4411</v>
      </c>
      <c r="Y4044" s="78">
        <v>0.163624453</v>
      </c>
      <c r="Z4044" s="49"/>
      <c r="AA4044" s="49"/>
    </row>
    <row r="4045" spans="1:27" ht="15.75" thickBot="1" x14ac:dyDescent="0.3">
      <c r="A4045" s="78" t="s">
        <v>2988</v>
      </c>
      <c r="B4045" s="79">
        <v>1.4215329999999999</v>
      </c>
      <c r="C4045" s="109">
        <f t="shared" si="63"/>
        <v>0.37331541836944143</v>
      </c>
      <c r="D4045" s="80">
        <v>8.4659180000000003</v>
      </c>
      <c r="E4045" s="78">
        <v>45.156999999999996</v>
      </c>
      <c r="F4045" s="78">
        <v>14</v>
      </c>
      <c r="G4045" s="78">
        <v>4</v>
      </c>
      <c r="H4045" s="78">
        <v>4</v>
      </c>
      <c r="I4045" s="51"/>
      <c r="J4045" s="81">
        <v>1.5900989999999999</v>
      </c>
      <c r="K4045" s="82">
        <v>0.3066122</v>
      </c>
      <c r="L4045" s="80" t="s">
        <v>22</v>
      </c>
      <c r="M4045" s="83">
        <v>1.2695719999999999</v>
      </c>
      <c r="N4045" s="82" t="s">
        <v>22</v>
      </c>
      <c r="O4045" s="82" t="s">
        <v>22</v>
      </c>
      <c r="P4045" s="82" t="s">
        <v>22</v>
      </c>
      <c r="Q4045" s="82" t="s">
        <v>22</v>
      </c>
      <c r="R4045" s="82" t="s">
        <v>22</v>
      </c>
      <c r="S4045" s="82" t="s">
        <v>22</v>
      </c>
      <c r="T4045" s="80" t="s">
        <v>22</v>
      </c>
      <c r="U4045" s="86">
        <v>3.7899999999999998E-10</v>
      </c>
      <c r="V4045" s="78" t="s">
        <v>2988</v>
      </c>
      <c r="W4045" s="78">
        <v>1</v>
      </c>
      <c r="X4045" s="85" t="s">
        <v>2988</v>
      </c>
      <c r="Y4045" s="78">
        <v>0.14234300699999999</v>
      </c>
      <c r="Z4045" s="49"/>
      <c r="AA4045" s="49"/>
    </row>
    <row r="4046" spans="1:27" ht="15.75" thickBot="1" x14ac:dyDescent="0.3">
      <c r="A4046" s="78" t="s">
        <v>4035</v>
      </c>
      <c r="B4046" s="79">
        <v>1.4220710000000001</v>
      </c>
      <c r="C4046" s="109">
        <f t="shared" si="63"/>
        <v>0.37317623008264805</v>
      </c>
      <c r="D4046" s="80">
        <v>9.4559859999999993</v>
      </c>
      <c r="E4046" s="78">
        <v>110.34</v>
      </c>
      <c r="F4046" s="78">
        <v>31</v>
      </c>
      <c r="G4046" s="78">
        <v>12</v>
      </c>
      <c r="H4046" s="78">
        <v>12</v>
      </c>
      <c r="I4046" s="51"/>
      <c r="J4046" s="81">
        <v>1.776146</v>
      </c>
      <c r="K4046" s="82">
        <v>1.49682</v>
      </c>
      <c r="L4046" s="80">
        <v>1.0743</v>
      </c>
      <c r="M4046" s="83" t="s">
        <v>22</v>
      </c>
      <c r="N4046" s="82">
        <v>-1.719376</v>
      </c>
      <c r="O4046" s="82">
        <v>1.4220710000000001</v>
      </c>
      <c r="P4046" s="82">
        <v>1.429589</v>
      </c>
      <c r="Q4046" s="82">
        <v>1.368266</v>
      </c>
      <c r="R4046" s="82" t="s">
        <v>22</v>
      </c>
      <c r="S4046" s="82">
        <v>0.98622880000000002</v>
      </c>
      <c r="T4046" s="80">
        <v>-0.971827</v>
      </c>
      <c r="U4046" s="86">
        <v>4.46E-74</v>
      </c>
      <c r="V4046" s="78" t="s">
        <v>4035</v>
      </c>
      <c r="W4046" s="78">
        <v>1</v>
      </c>
      <c r="X4046" s="85" t="s">
        <v>4035</v>
      </c>
      <c r="Y4046" s="78">
        <v>0.21673746499999999</v>
      </c>
      <c r="Z4046" s="49"/>
      <c r="AA4046" s="49"/>
    </row>
    <row r="4047" spans="1:27" ht="15.75" thickBot="1" x14ac:dyDescent="0.3">
      <c r="A4047" s="78" t="s">
        <v>1392</v>
      </c>
      <c r="B4047" s="79">
        <v>1.423686</v>
      </c>
      <c r="C4047" s="109">
        <f t="shared" si="63"/>
        <v>0.37275871814095718</v>
      </c>
      <c r="D4047" s="80">
        <v>8.5615900000000007</v>
      </c>
      <c r="E4047" s="78">
        <v>94.540999999999997</v>
      </c>
      <c r="F4047" s="78">
        <v>9</v>
      </c>
      <c r="G4047" s="78">
        <v>4</v>
      </c>
      <c r="H4047" s="78">
        <v>4</v>
      </c>
      <c r="I4047" s="51"/>
      <c r="J4047" s="81" t="s">
        <v>22</v>
      </c>
      <c r="K4047" s="82" t="s">
        <v>22</v>
      </c>
      <c r="L4047" s="80" t="s">
        <v>22</v>
      </c>
      <c r="M4047" s="83" t="s">
        <v>22</v>
      </c>
      <c r="N4047" s="82">
        <v>-8.7838699999999992E-3</v>
      </c>
      <c r="O4047" s="82" t="s">
        <v>22</v>
      </c>
      <c r="P4047" s="82" t="s">
        <v>22</v>
      </c>
      <c r="Q4047" s="82" t="s">
        <v>22</v>
      </c>
      <c r="R4047" s="82" t="s">
        <v>22</v>
      </c>
      <c r="S4047" s="82">
        <v>2.1190570000000002</v>
      </c>
      <c r="T4047" s="80" t="s">
        <v>22</v>
      </c>
      <c r="U4047" s="86">
        <v>4.4500000000000002E-13</v>
      </c>
      <c r="V4047" s="78" t="s">
        <v>1392</v>
      </c>
      <c r="W4047" s="78">
        <v>1</v>
      </c>
      <c r="X4047" s="85" t="s">
        <v>1392</v>
      </c>
      <c r="Y4047" s="78">
        <v>0.14165254899999999</v>
      </c>
      <c r="Z4047" s="49"/>
      <c r="AA4047" s="49"/>
    </row>
    <row r="4048" spans="1:27" ht="15.75" thickBot="1" x14ac:dyDescent="0.3">
      <c r="A4048" s="78" t="s">
        <v>2771</v>
      </c>
      <c r="B4048" s="79">
        <v>1.4238470000000001</v>
      </c>
      <c r="C4048" s="109">
        <f t="shared" si="63"/>
        <v>0.37271712182063038</v>
      </c>
      <c r="D4048" s="80">
        <v>9.1674950000000006</v>
      </c>
      <c r="E4048" s="78">
        <v>99.709000000000003</v>
      </c>
      <c r="F4048" s="78">
        <v>39</v>
      </c>
      <c r="G4048" s="78">
        <v>9</v>
      </c>
      <c r="H4048" s="78">
        <v>9</v>
      </c>
      <c r="I4048" s="51"/>
      <c r="J4048" s="81">
        <v>-1.369184</v>
      </c>
      <c r="K4048" s="82">
        <v>1.499425</v>
      </c>
      <c r="L4048" s="80">
        <v>1.8371360000000001</v>
      </c>
      <c r="M4048" s="83">
        <v>1.9450829999999999</v>
      </c>
      <c r="N4048" s="82">
        <v>0.73239940000000003</v>
      </c>
      <c r="O4048" s="82">
        <v>-0.36113830000000002</v>
      </c>
      <c r="P4048" s="82">
        <v>-0.92226490000000005</v>
      </c>
      <c r="Q4048" s="82">
        <v>1.6992849999999999</v>
      </c>
      <c r="R4048" s="82">
        <v>1.678523</v>
      </c>
      <c r="S4048" s="82">
        <v>1.3718379999999999</v>
      </c>
      <c r="T4048" s="80">
        <v>1.3140000000000001</v>
      </c>
      <c r="U4048" s="86">
        <v>5.46E-85</v>
      </c>
      <c r="V4048" s="78" t="s">
        <v>2771</v>
      </c>
      <c r="W4048" s="78">
        <v>1</v>
      </c>
      <c r="X4048" s="85" t="s">
        <v>2771</v>
      </c>
      <c r="Y4048" s="78">
        <v>0.18906701100000001</v>
      </c>
      <c r="Z4048" s="49"/>
      <c r="AA4048" s="49"/>
    </row>
    <row r="4049" spans="1:27" ht="15.75" thickBot="1" x14ac:dyDescent="0.3">
      <c r="A4049" s="78" t="s">
        <v>551</v>
      </c>
      <c r="B4049" s="79">
        <v>1.424976</v>
      </c>
      <c r="C4049" s="109">
        <f t="shared" si="63"/>
        <v>0.37242556122660875</v>
      </c>
      <c r="D4049" s="80">
        <v>10.06696</v>
      </c>
      <c r="E4049" s="78">
        <v>52.786999999999999</v>
      </c>
      <c r="F4049" s="78">
        <v>89</v>
      </c>
      <c r="G4049" s="78">
        <v>11</v>
      </c>
      <c r="H4049" s="78">
        <v>11</v>
      </c>
      <c r="I4049" s="51"/>
      <c r="J4049" s="81">
        <v>0.83576240000000002</v>
      </c>
      <c r="K4049" s="82">
        <v>1.6100859999999999</v>
      </c>
      <c r="L4049" s="80">
        <v>1.4753959999999999</v>
      </c>
      <c r="M4049" s="83">
        <v>1.3941300000000001</v>
      </c>
      <c r="N4049" s="82">
        <v>1.219649</v>
      </c>
      <c r="O4049" s="82">
        <v>1.4422269999999999</v>
      </c>
      <c r="P4049" s="82">
        <v>1.4153800000000001</v>
      </c>
      <c r="Q4049" s="82">
        <v>1.5248660000000001</v>
      </c>
      <c r="R4049" s="82">
        <v>1.457174</v>
      </c>
      <c r="S4049" s="82">
        <v>1.4234709999999999</v>
      </c>
      <c r="T4049" s="80">
        <v>1.381394</v>
      </c>
      <c r="U4049" s="86">
        <v>2.2000000000000001E-38</v>
      </c>
      <c r="V4049" s="78" t="s">
        <v>551</v>
      </c>
      <c r="W4049" s="78">
        <v>1</v>
      </c>
      <c r="X4049" s="85" t="s">
        <v>551</v>
      </c>
      <c r="Y4049" s="78">
        <v>0.13261268200000001</v>
      </c>
      <c r="Z4049" s="49"/>
      <c r="AA4049" s="49"/>
    </row>
    <row r="4050" spans="1:27" ht="15.75" thickBot="1" x14ac:dyDescent="0.3">
      <c r="A4050" s="78" t="s">
        <v>2692</v>
      </c>
      <c r="B4050" s="79">
        <v>1.425352</v>
      </c>
      <c r="C4050" s="109">
        <f t="shared" si="63"/>
        <v>0.37232851108029724</v>
      </c>
      <c r="D4050" s="80">
        <v>9.5311850000000007</v>
      </c>
      <c r="E4050" s="78">
        <v>45.067999999999998</v>
      </c>
      <c r="F4050" s="78">
        <v>5</v>
      </c>
      <c r="G4050" s="78">
        <v>2</v>
      </c>
      <c r="H4050" s="78">
        <v>2</v>
      </c>
      <c r="I4050" s="51"/>
      <c r="J4050" s="81" t="s">
        <v>22</v>
      </c>
      <c r="K4050" s="82" t="s">
        <v>22</v>
      </c>
      <c r="L4050" s="80" t="s">
        <v>22</v>
      </c>
      <c r="M4050" s="83" t="s">
        <v>22</v>
      </c>
      <c r="N4050" s="82" t="s">
        <v>22</v>
      </c>
      <c r="O4050" s="82" t="s">
        <v>22</v>
      </c>
      <c r="P4050" s="82" t="s">
        <v>22</v>
      </c>
      <c r="Q4050" s="82" t="s">
        <v>22</v>
      </c>
      <c r="R4050" s="82" t="s">
        <v>22</v>
      </c>
      <c r="S4050" s="82" t="s">
        <v>22</v>
      </c>
      <c r="T4050" s="80" t="s">
        <v>22</v>
      </c>
      <c r="U4050" s="86">
        <v>8.1199999999999995E-5</v>
      </c>
      <c r="V4050" s="78" t="s">
        <v>2692</v>
      </c>
      <c r="W4050" s="78">
        <v>1</v>
      </c>
      <c r="X4050" s="85" t="s">
        <v>2692</v>
      </c>
      <c r="Y4050" s="78">
        <v>0.126046094</v>
      </c>
      <c r="Z4050" s="49"/>
      <c r="AA4050" s="49"/>
    </row>
    <row r="4051" spans="1:27" ht="15.75" thickBot="1" x14ac:dyDescent="0.3">
      <c r="A4051" s="78" t="s">
        <v>1527</v>
      </c>
      <c r="B4051" s="79">
        <v>1.425513</v>
      </c>
      <c r="C4051" s="109">
        <f t="shared" si="63"/>
        <v>0.37228696276697826</v>
      </c>
      <c r="D4051" s="80">
        <v>10.971399999999999</v>
      </c>
      <c r="E4051" s="78">
        <v>51.48</v>
      </c>
      <c r="F4051" s="78">
        <v>282</v>
      </c>
      <c r="G4051" s="78">
        <v>29</v>
      </c>
      <c r="H4051" s="78">
        <v>29</v>
      </c>
      <c r="I4051" s="51"/>
      <c r="J4051" s="81">
        <v>1.594023</v>
      </c>
      <c r="K4051" s="82">
        <v>1.3547340000000001</v>
      </c>
      <c r="L4051" s="80">
        <v>1.4741500000000001</v>
      </c>
      <c r="M4051" s="83">
        <v>1.4047940000000001</v>
      </c>
      <c r="N4051" s="82">
        <v>1.4007019999999999</v>
      </c>
      <c r="O4051" s="82">
        <v>1.396817</v>
      </c>
      <c r="P4051" s="82">
        <v>1.4041399999999999</v>
      </c>
      <c r="Q4051" s="82">
        <v>1.425835</v>
      </c>
      <c r="R4051" s="82">
        <v>1.395392</v>
      </c>
      <c r="S4051" s="82">
        <v>1.3517980000000001</v>
      </c>
      <c r="T4051" s="80">
        <v>1.455965</v>
      </c>
      <c r="U4051" s="86">
        <v>2.65E-260</v>
      </c>
      <c r="V4051" s="78" t="s">
        <v>1527</v>
      </c>
      <c r="W4051" s="78">
        <v>1</v>
      </c>
      <c r="X4051" s="85" t="s">
        <v>1527</v>
      </c>
      <c r="Y4051" s="78">
        <v>0.39236069499999998</v>
      </c>
      <c r="Z4051" s="49"/>
      <c r="AA4051" s="49"/>
    </row>
    <row r="4052" spans="1:27" ht="15.75" thickBot="1" x14ac:dyDescent="0.3">
      <c r="A4052" s="78" t="s">
        <v>2846</v>
      </c>
      <c r="B4052" s="79">
        <v>1.4261569999999999</v>
      </c>
      <c r="C4052" s="109">
        <f t="shared" si="63"/>
        <v>0.37212081587248708</v>
      </c>
      <c r="D4052" s="80">
        <v>7.7070420000000004</v>
      </c>
      <c r="E4052" s="78">
        <v>82.037000000000006</v>
      </c>
      <c r="F4052" s="78">
        <v>3</v>
      </c>
      <c r="G4052" s="78">
        <v>2</v>
      </c>
      <c r="H4052" s="78">
        <v>2</v>
      </c>
      <c r="I4052" s="51"/>
      <c r="J4052" s="81" t="s">
        <v>22</v>
      </c>
      <c r="K4052" s="82" t="s">
        <v>22</v>
      </c>
      <c r="L4052" s="80" t="s">
        <v>22</v>
      </c>
      <c r="M4052" s="83" t="s">
        <v>22</v>
      </c>
      <c r="N4052" s="82" t="s">
        <v>22</v>
      </c>
      <c r="O4052" s="82" t="s">
        <v>22</v>
      </c>
      <c r="P4052" s="82" t="s">
        <v>22</v>
      </c>
      <c r="Q4052" s="82" t="s">
        <v>22</v>
      </c>
      <c r="R4052" s="82" t="s">
        <v>22</v>
      </c>
      <c r="S4052" s="82" t="s">
        <v>22</v>
      </c>
      <c r="T4052" s="80" t="s">
        <v>22</v>
      </c>
      <c r="U4052" s="86">
        <v>6.6900000000000003E-6</v>
      </c>
      <c r="V4052" s="78" t="s">
        <v>2846</v>
      </c>
      <c r="W4052" s="78">
        <v>1</v>
      </c>
      <c r="X4052" s="85" t="s">
        <v>2846</v>
      </c>
      <c r="Y4052" s="78">
        <v>0.16178827600000001</v>
      </c>
      <c r="Z4052" s="49"/>
      <c r="AA4052" s="49"/>
    </row>
    <row r="4053" spans="1:27" ht="15.75" thickBot="1" x14ac:dyDescent="0.3">
      <c r="A4053" s="78" t="s">
        <v>3134</v>
      </c>
      <c r="B4053" s="79">
        <v>1.4280889999999999</v>
      </c>
      <c r="C4053" s="109">
        <f t="shared" si="63"/>
        <v>0.37162281995202323</v>
      </c>
      <c r="D4053" s="80">
        <v>10.40691</v>
      </c>
      <c r="E4053" s="78">
        <v>56.152000000000001</v>
      </c>
      <c r="F4053" s="78">
        <v>189</v>
      </c>
      <c r="G4053" s="78">
        <v>24</v>
      </c>
      <c r="H4053" s="78">
        <v>24</v>
      </c>
      <c r="I4053" s="51"/>
      <c r="J4053" s="81">
        <v>1.4107749999999999</v>
      </c>
      <c r="K4053" s="82">
        <v>1.531768</v>
      </c>
      <c r="L4053" s="80">
        <v>1.4240619999999999</v>
      </c>
      <c r="M4053" s="83">
        <v>1.4154880000000001</v>
      </c>
      <c r="N4053" s="82">
        <v>1.4781439999999999</v>
      </c>
      <c r="O4053" s="82">
        <v>1.4324250000000001</v>
      </c>
      <c r="P4053" s="82">
        <v>1.462785</v>
      </c>
      <c r="Q4053" s="82">
        <v>1.334911</v>
      </c>
      <c r="R4053" s="82">
        <v>1.386314</v>
      </c>
      <c r="S4053" s="82">
        <v>1.5158130000000001</v>
      </c>
      <c r="T4053" s="80">
        <v>1.5055860000000001</v>
      </c>
      <c r="U4053" s="86">
        <v>1.7000000000000001E-300</v>
      </c>
      <c r="V4053" s="78" t="s">
        <v>3134</v>
      </c>
      <c r="W4053" s="78">
        <v>1</v>
      </c>
      <c r="X4053" s="85" t="s">
        <v>3134</v>
      </c>
      <c r="Y4053" s="78">
        <v>0.39128715800000002</v>
      </c>
      <c r="Z4053" s="49"/>
      <c r="AA4053" s="49"/>
    </row>
    <row r="4054" spans="1:27" ht="15.75" thickBot="1" x14ac:dyDescent="0.3">
      <c r="A4054" s="78" t="s">
        <v>4195</v>
      </c>
      <c r="B4054" s="79">
        <v>1.4304460000000001</v>
      </c>
      <c r="C4054" s="109">
        <f t="shared" si="63"/>
        <v>0.37101617763387457</v>
      </c>
      <c r="D4054" s="80">
        <v>8.17117</v>
      </c>
      <c r="E4054" s="78">
        <v>27.875</v>
      </c>
      <c r="F4054" s="78">
        <v>9</v>
      </c>
      <c r="G4054" s="78">
        <v>7</v>
      </c>
      <c r="H4054" s="78">
        <v>5</v>
      </c>
      <c r="I4054" s="51"/>
      <c r="J4054" s="81">
        <v>1.4908779999999999</v>
      </c>
      <c r="K4054" s="82" t="s">
        <v>22</v>
      </c>
      <c r="L4054" s="80" t="s">
        <v>22</v>
      </c>
      <c r="M4054" s="83" t="s">
        <v>22</v>
      </c>
      <c r="N4054" s="82" t="s">
        <v>22</v>
      </c>
      <c r="O4054" s="82" t="s">
        <v>22</v>
      </c>
      <c r="P4054" s="82" t="s">
        <v>22</v>
      </c>
      <c r="Q4054" s="82" t="s">
        <v>22</v>
      </c>
      <c r="R4054" s="82" t="s">
        <v>22</v>
      </c>
      <c r="S4054" s="82" t="s">
        <v>22</v>
      </c>
      <c r="T4054" s="80">
        <v>1.4687920000000001</v>
      </c>
      <c r="U4054" s="86">
        <v>5.6400000000000002E-24</v>
      </c>
      <c r="V4054" s="78" t="s">
        <v>4195</v>
      </c>
      <c r="W4054" s="78">
        <v>1</v>
      </c>
      <c r="X4054" s="85" t="s">
        <v>4195</v>
      </c>
      <c r="Y4054" s="78">
        <v>0.15395779600000001</v>
      </c>
      <c r="Z4054" s="49"/>
      <c r="AA4054" s="49"/>
    </row>
    <row r="4055" spans="1:27" ht="15.75" thickBot="1" x14ac:dyDescent="0.3">
      <c r="A4055" s="78" t="s">
        <v>255</v>
      </c>
      <c r="B4055" s="79">
        <v>1.4322649999999999</v>
      </c>
      <c r="C4055" s="109">
        <f t="shared" si="63"/>
        <v>0.37054868233398314</v>
      </c>
      <c r="D4055" s="80">
        <v>10.969279999999999</v>
      </c>
      <c r="E4055" s="78">
        <v>57.468000000000004</v>
      </c>
      <c r="F4055" s="78">
        <v>398</v>
      </c>
      <c r="G4055" s="78">
        <v>39</v>
      </c>
      <c r="H4055" s="78">
        <v>39</v>
      </c>
      <c r="I4055" s="51"/>
      <c r="J4055" s="81">
        <v>1.527571</v>
      </c>
      <c r="K4055" s="82">
        <v>1.4931350000000001</v>
      </c>
      <c r="L4055" s="80">
        <v>1.503908</v>
      </c>
      <c r="M4055" s="83">
        <v>1.4745140000000001</v>
      </c>
      <c r="N4055" s="82">
        <v>1.35558</v>
      </c>
      <c r="O4055" s="82">
        <v>1.453122</v>
      </c>
      <c r="P4055" s="82">
        <v>1.3880790000000001</v>
      </c>
      <c r="Q4055" s="82">
        <v>1.3990069999999999</v>
      </c>
      <c r="R4055" s="82">
        <v>1.4412180000000001</v>
      </c>
      <c r="S4055" s="82">
        <v>1.354678</v>
      </c>
      <c r="T4055" s="80">
        <v>1.4119679999999999</v>
      </c>
      <c r="U4055" s="84">
        <v>0</v>
      </c>
      <c r="V4055" s="78" t="s">
        <v>255</v>
      </c>
      <c r="W4055" s="78">
        <v>1</v>
      </c>
      <c r="X4055" s="85" t="s">
        <v>255</v>
      </c>
      <c r="Y4055" s="78">
        <v>0.38955054500000003</v>
      </c>
      <c r="Z4055" s="49"/>
      <c r="AA4055" s="49"/>
    </row>
    <row r="4056" spans="1:27" ht="15.75" thickBot="1" x14ac:dyDescent="0.3">
      <c r="A4056" s="78" t="s">
        <v>3144</v>
      </c>
      <c r="B4056" s="79">
        <v>1.432906</v>
      </c>
      <c r="C4056" s="109">
        <f t="shared" si="63"/>
        <v>0.37038408140298884</v>
      </c>
      <c r="D4056" s="80">
        <v>9.2552000000000003</v>
      </c>
      <c r="E4056" s="78">
        <v>51.81</v>
      </c>
      <c r="F4056" s="78">
        <v>49</v>
      </c>
      <c r="G4056" s="78">
        <v>14</v>
      </c>
      <c r="H4056" s="78">
        <v>14</v>
      </c>
      <c r="I4056" s="51"/>
      <c r="J4056" s="81" t="s">
        <v>22</v>
      </c>
      <c r="K4056" s="82">
        <v>1.031042</v>
      </c>
      <c r="L4056" s="80" t="s">
        <v>22</v>
      </c>
      <c r="M4056" s="83">
        <v>0.87899989999999995</v>
      </c>
      <c r="N4056" s="82">
        <v>1.5709</v>
      </c>
      <c r="O4056" s="82">
        <v>1.503298</v>
      </c>
      <c r="P4056" s="82">
        <v>1.5953599999999999</v>
      </c>
      <c r="Q4056" s="82">
        <v>1.432906</v>
      </c>
      <c r="R4056" s="82">
        <v>0.99862879999999998</v>
      </c>
      <c r="S4056" s="82">
        <v>1.5221560000000001</v>
      </c>
      <c r="T4056" s="80">
        <v>1.255622</v>
      </c>
      <c r="U4056" s="86">
        <v>8.88E-127</v>
      </c>
      <c r="V4056" s="78" t="s">
        <v>3144</v>
      </c>
      <c r="W4056" s="78">
        <v>1</v>
      </c>
      <c r="X4056" s="85" t="s">
        <v>3144</v>
      </c>
      <c r="Y4056" s="78">
        <v>0.212629236</v>
      </c>
      <c r="Z4056" s="49"/>
      <c r="AA4056" s="49"/>
    </row>
    <row r="4057" spans="1:27" ht="15.75" thickBot="1" x14ac:dyDescent="0.3">
      <c r="A4057" s="78" t="s">
        <v>3807</v>
      </c>
      <c r="B4057" s="79">
        <v>1.4337070000000001</v>
      </c>
      <c r="C4057" s="109">
        <f t="shared" si="63"/>
        <v>0.3701784972034825</v>
      </c>
      <c r="D4057" s="80">
        <v>9.0695569999999996</v>
      </c>
      <c r="E4057" s="78">
        <v>22.11</v>
      </c>
      <c r="F4057" s="78">
        <v>29</v>
      </c>
      <c r="G4057" s="78">
        <v>8</v>
      </c>
      <c r="H4057" s="78">
        <v>8</v>
      </c>
      <c r="I4057" s="51"/>
      <c r="J4057" s="81">
        <v>1.5294209999999999</v>
      </c>
      <c r="K4057" s="82">
        <v>1.6016490000000001</v>
      </c>
      <c r="L4057" s="80">
        <v>1.7408840000000001</v>
      </c>
      <c r="M4057" s="83">
        <v>1.4524900000000001</v>
      </c>
      <c r="N4057" s="82">
        <v>1.38852</v>
      </c>
      <c r="O4057" s="82">
        <v>1.5428519999999999</v>
      </c>
      <c r="P4057" s="82">
        <v>1.511417</v>
      </c>
      <c r="Q4057" s="82">
        <v>1.337483</v>
      </c>
      <c r="R4057" s="82">
        <v>1.3436920000000001</v>
      </c>
      <c r="S4057" s="82">
        <v>1.465557</v>
      </c>
      <c r="T4057" s="80">
        <v>1.3248679999999999</v>
      </c>
      <c r="U4057" s="86">
        <v>1.8100000000000001E-31</v>
      </c>
      <c r="V4057" s="78" t="s">
        <v>3807</v>
      </c>
      <c r="W4057" s="78">
        <v>1</v>
      </c>
      <c r="X4057" s="85" t="s">
        <v>3807</v>
      </c>
      <c r="Y4057" s="78">
        <v>0.18548457099999999</v>
      </c>
      <c r="Z4057" s="49"/>
      <c r="AA4057" s="49"/>
    </row>
    <row r="4058" spans="1:27" ht="15.75" thickBot="1" x14ac:dyDescent="0.3">
      <c r="A4058" s="78" t="s">
        <v>3887</v>
      </c>
      <c r="B4058" s="79">
        <v>1.434401</v>
      </c>
      <c r="C4058" s="109">
        <f t="shared" si="63"/>
        <v>0.3700004678288511</v>
      </c>
      <c r="D4058" s="80">
        <v>10.18427</v>
      </c>
      <c r="E4058" s="78">
        <v>57.835000000000001</v>
      </c>
      <c r="F4058" s="78">
        <v>86</v>
      </c>
      <c r="G4058" s="78">
        <v>13</v>
      </c>
      <c r="H4058" s="78">
        <v>13</v>
      </c>
      <c r="I4058" s="51"/>
      <c r="J4058" s="81">
        <v>1.445621</v>
      </c>
      <c r="K4058" s="82">
        <v>1.4377599999999999</v>
      </c>
      <c r="L4058" s="80">
        <v>1.4746699999999999</v>
      </c>
      <c r="M4058" s="83">
        <v>1.3869210000000001</v>
      </c>
      <c r="N4058" s="82">
        <v>1.460585</v>
      </c>
      <c r="O4058" s="82">
        <v>1.6253169999999999</v>
      </c>
      <c r="P4058" s="82">
        <v>0.6527847</v>
      </c>
      <c r="Q4058" s="82">
        <v>1.0439039999999999</v>
      </c>
      <c r="R4058" s="82">
        <v>1.294959</v>
      </c>
      <c r="S4058" s="82">
        <v>1.263876</v>
      </c>
      <c r="T4058" s="80">
        <v>1.464459</v>
      </c>
      <c r="U4058" s="86">
        <v>4.5000000000000002E-73</v>
      </c>
      <c r="V4058" s="78" t="s">
        <v>3887</v>
      </c>
      <c r="W4058" s="78">
        <v>1</v>
      </c>
      <c r="X4058" s="85" t="s">
        <v>3887</v>
      </c>
      <c r="Y4058" s="78">
        <v>0.129850825</v>
      </c>
      <c r="Z4058" s="49"/>
      <c r="AA4058" s="49"/>
    </row>
    <row r="4059" spans="1:27" ht="15.75" thickBot="1" x14ac:dyDescent="0.3">
      <c r="A4059" s="78" t="s">
        <v>4329</v>
      </c>
      <c r="B4059" s="79">
        <v>1.4351480000000001</v>
      </c>
      <c r="C4059" s="109">
        <f t="shared" si="63"/>
        <v>0.36980893822685135</v>
      </c>
      <c r="D4059" s="80">
        <v>8.9773399999999999</v>
      </c>
      <c r="E4059" s="78">
        <v>65.847999999999999</v>
      </c>
      <c r="F4059" s="78">
        <v>45</v>
      </c>
      <c r="G4059" s="78">
        <v>14</v>
      </c>
      <c r="H4059" s="78">
        <v>14</v>
      </c>
      <c r="I4059" s="51"/>
      <c r="J4059" s="81">
        <v>0.1315895</v>
      </c>
      <c r="K4059" s="82" t="s">
        <v>22</v>
      </c>
      <c r="L4059" s="80">
        <v>1.149845</v>
      </c>
      <c r="M4059" s="83">
        <v>1.812621</v>
      </c>
      <c r="N4059" s="82">
        <v>0.86789649999999996</v>
      </c>
      <c r="O4059" s="82">
        <v>0.72648250000000003</v>
      </c>
      <c r="P4059" s="82">
        <v>1.2841590000000001</v>
      </c>
      <c r="Q4059" s="82">
        <v>1.327917</v>
      </c>
      <c r="R4059" s="82">
        <v>1.7491479999999999</v>
      </c>
      <c r="S4059" s="82">
        <v>1.5391840000000001</v>
      </c>
      <c r="T4059" s="80">
        <v>1.3268249999999999</v>
      </c>
      <c r="U4059" s="86">
        <v>5.6000000000000003E-45</v>
      </c>
      <c r="V4059" s="78" t="s">
        <v>4329</v>
      </c>
      <c r="W4059" s="78">
        <v>1</v>
      </c>
      <c r="X4059" s="85" t="s">
        <v>4329</v>
      </c>
      <c r="Y4059" s="78">
        <v>0.18496521499999999</v>
      </c>
      <c r="Z4059" s="49"/>
      <c r="AA4059" s="49"/>
    </row>
    <row r="4060" spans="1:27" ht="15.75" thickBot="1" x14ac:dyDescent="0.3">
      <c r="A4060" s="78" t="s">
        <v>4824</v>
      </c>
      <c r="B4060" s="79">
        <v>1.438825</v>
      </c>
      <c r="C4060" s="109">
        <f t="shared" si="63"/>
        <v>0.36886760547671271</v>
      </c>
      <c r="D4060" s="80">
        <v>10.375500000000001</v>
      </c>
      <c r="E4060" s="78">
        <v>55.235999999999997</v>
      </c>
      <c r="F4060" s="78">
        <v>82</v>
      </c>
      <c r="G4060" s="78">
        <v>8</v>
      </c>
      <c r="H4060" s="78">
        <v>8</v>
      </c>
      <c r="I4060" s="51"/>
      <c r="J4060" s="81">
        <v>1.535058</v>
      </c>
      <c r="K4060" s="82">
        <v>1.498864</v>
      </c>
      <c r="L4060" s="80">
        <v>1.373453</v>
      </c>
      <c r="M4060" s="83">
        <v>1.453597</v>
      </c>
      <c r="N4060" s="82">
        <v>1.1108979999999999</v>
      </c>
      <c r="O4060" s="82">
        <v>1.34409</v>
      </c>
      <c r="P4060" s="82">
        <v>1.3567640000000001</v>
      </c>
      <c r="Q4060" s="82">
        <v>1.29772</v>
      </c>
      <c r="R4060" s="82">
        <v>1.5265200000000001</v>
      </c>
      <c r="S4060" s="82">
        <v>1.7279640000000001</v>
      </c>
      <c r="T4060" s="80">
        <v>1.7687980000000001</v>
      </c>
      <c r="U4060" s="86">
        <v>1.95E-139</v>
      </c>
      <c r="V4060" s="78" t="s">
        <v>4824</v>
      </c>
      <c r="W4060" s="78">
        <v>1</v>
      </c>
      <c r="X4060" s="85" t="s">
        <v>4824</v>
      </c>
      <c r="Y4060" s="78">
        <v>0.38683164399999997</v>
      </c>
      <c r="Z4060" s="49"/>
      <c r="AA4060" s="49"/>
    </row>
    <row r="4061" spans="1:27" ht="15.75" thickBot="1" x14ac:dyDescent="0.3">
      <c r="A4061" s="78" t="s">
        <v>4072</v>
      </c>
      <c r="B4061" s="79">
        <v>1.439889</v>
      </c>
      <c r="C4061" s="109">
        <f t="shared" si="63"/>
        <v>0.36859566273775018</v>
      </c>
      <c r="D4061" s="80">
        <v>9.1406650000000003</v>
      </c>
      <c r="E4061" s="78">
        <v>57.088000000000001</v>
      </c>
      <c r="F4061" s="78">
        <v>26</v>
      </c>
      <c r="G4061" s="78">
        <v>4</v>
      </c>
      <c r="H4061" s="78">
        <v>4</v>
      </c>
      <c r="I4061" s="51"/>
      <c r="J4061" s="81" t="s">
        <v>22</v>
      </c>
      <c r="K4061" s="82">
        <v>2.2143109999999999</v>
      </c>
      <c r="L4061" s="80">
        <v>1.89724</v>
      </c>
      <c r="M4061" s="83">
        <v>1.392757</v>
      </c>
      <c r="N4061" s="82">
        <v>0.41218539999999998</v>
      </c>
      <c r="O4061" s="82">
        <v>0.23044899999999999</v>
      </c>
      <c r="P4061" s="82" t="s">
        <v>22</v>
      </c>
      <c r="Q4061" s="82">
        <v>1.2502340000000001</v>
      </c>
      <c r="R4061" s="82">
        <v>1.486972</v>
      </c>
      <c r="S4061" s="82">
        <v>1.0869200000000001</v>
      </c>
      <c r="T4061" s="80">
        <v>1.38863</v>
      </c>
      <c r="U4061" s="86">
        <v>4.6199999999999999E-38</v>
      </c>
      <c r="V4061" s="78" t="s">
        <v>4072</v>
      </c>
      <c r="W4061" s="78">
        <v>1</v>
      </c>
      <c r="X4061" s="85" t="s">
        <v>4072</v>
      </c>
      <c r="Y4061" s="78">
        <v>0.18326437600000001</v>
      </c>
      <c r="Z4061" s="49"/>
      <c r="AA4061" s="49"/>
    </row>
    <row r="4062" spans="1:27" ht="15.75" thickBot="1" x14ac:dyDescent="0.3">
      <c r="A4062" s="78" t="s">
        <v>3774</v>
      </c>
      <c r="B4062" s="79">
        <v>1.442652</v>
      </c>
      <c r="C4062" s="109">
        <f t="shared" si="63"/>
        <v>0.36789041652931354</v>
      </c>
      <c r="D4062" s="80">
        <v>9.5569900000000008</v>
      </c>
      <c r="E4062" s="78">
        <v>109.45</v>
      </c>
      <c r="F4062" s="78">
        <v>56</v>
      </c>
      <c r="G4062" s="78">
        <v>17</v>
      </c>
      <c r="H4062" s="78">
        <v>17</v>
      </c>
      <c r="I4062" s="51"/>
      <c r="J4062" s="81">
        <v>0.1240634</v>
      </c>
      <c r="K4062" s="82">
        <v>-0.73763900000000004</v>
      </c>
      <c r="L4062" s="80">
        <v>0.2404974</v>
      </c>
      <c r="M4062" s="83">
        <v>1.5722590000000001</v>
      </c>
      <c r="N4062" s="82">
        <v>1.5301709999999999</v>
      </c>
      <c r="O4062" s="82">
        <v>1.46069</v>
      </c>
      <c r="P4062" s="82">
        <v>0.43616189999999999</v>
      </c>
      <c r="Q4062" s="82">
        <v>1.7443759999999999</v>
      </c>
      <c r="R4062" s="82">
        <v>1.223114</v>
      </c>
      <c r="S4062" s="82">
        <v>1.4641980000000001</v>
      </c>
      <c r="T4062" s="80">
        <v>1.8451090000000001</v>
      </c>
      <c r="U4062" s="86">
        <v>4.4499999999999997E-70</v>
      </c>
      <c r="V4062" s="78" t="s">
        <v>3774</v>
      </c>
      <c r="W4062" s="78">
        <v>1</v>
      </c>
      <c r="X4062" s="85" t="s">
        <v>3774</v>
      </c>
      <c r="Y4062" s="78">
        <v>0.120947571</v>
      </c>
      <c r="Z4062" s="49"/>
      <c r="AA4062" s="49"/>
    </row>
    <row r="4063" spans="1:27" ht="15.75" thickBot="1" x14ac:dyDescent="0.3">
      <c r="A4063" s="78" t="s">
        <v>4074</v>
      </c>
      <c r="B4063" s="79">
        <v>1.443076</v>
      </c>
      <c r="C4063" s="109">
        <f t="shared" si="63"/>
        <v>0.36778231148091783</v>
      </c>
      <c r="D4063" s="80">
        <v>9.8131280000000007</v>
      </c>
      <c r="E4063" s="78">
        <v>60.781999999999996</v>
      </c>
      <c r="F4063" s="78">
        <v>102</v>
      </c>
      <c r="G4063" s="78">
        <v>22</v>
      </c>
      <c r="H4063" s="78">
        <v>21</v>
      </c>
      <c r="I4063" s="51"/>
      <c r="J4063" s="81">
        <v>1.620633</v>
      </c>
      <c r="K4063" s="82">
        <v>1.3238890000000001</v>
      </c>
      <c r="L4063" s="80">
        <v>1.2141869999999999</v>
      </c>
      <c r="M4063" s="83">
        <v>1.178364</v>
      </c>
      <c r="N4063" s="82">
        <v>1.5197940000000001</v>
      </c>
      <c r="O4063" s="82">
        <v>1.4427049999999999</v>
      </c>
      <c r="P4063" s="82">
        <v>1.528071</v>
      </c>
      <c r="Q4063" s="82">
        <v>1.3996630000000001</v>
      </c>
      <c r="R4063" s="82">
        <v>1.4151100000000001</v>
      </c>
      <c r="S4063" s="82">
        <v>1.359577</v>
      </c>
      <c r="T4063" s="80">
        <v>1.4703550000000001</v>
      </c>
      <c r="U4063" s="86">
        <v>3.13E-125</v>
      </c>
      <c r="V4063" s="78" t="s">
        <v>4074</v>
      </c>
      <c r="W4063" s="78">
        <v>1</v>
      </c>
      <c r="X4063" s="85" t="s">
        <v>4074</v>
      </c>
      <c r="Y4063" s="78">
        <v>0.12082448599999999</v>
      </c>
      <c r="Z4063" s="49"/>
      <c r="AA4063" s="49"/>
    </row>
    <row r="4064" spans="1:27" ht="15.75" thickBot="1" x14ac:dyDescent="0.3">
      <c r="A4064" s="78" t="s">
        <v>3920</v>
      </c>
      <c r="B4064" s="79">
        <v>1.4434480000000001</v>
      </c>
      <c r="C4064" s="109">
        <f t="shared" si="63"/>
        <v>0.36768749076095836</v>
      </c>
      <c r="D4064" s="80">
        <v>8.8028549999999992</v>
      </c>
      <c r="E4064" s="78">
        <v>71.671999999999997</v>
      </c>
      <c r="F4064" s="78">
        <v>20</v>
      </c>
      <c r="G4064" s="78">
        <v>4</v>
      </c>
      <c r="H4064" s="78">
        <v>4</v>
      </c>
      <c r="I4064" s="51"/>
      <c r="J4064" s="81" t="s">
        <v>22</v>
      </c>
      <c r="K4064" s="82">
        <v>1.2686740000000001</v>
      </c>
      <c r="L4064" s="80">
        <v>1.539779</v>
      </c>
      <c r="M4064" s="83" t="s">
        <v>22</v>
      </c>
      <c r="N4064" s="82">
        <v>1.369159</v>
      </c>
      <c r="O4064" s="82">
        <v>1.7062870000000001</v>
      </c>
      <c r="P4064" s="82">
        <v>0.23560449999999999</v>
      </c>
      <c r="Q4064" s="82">
        <v>1.571968</v>
      </c>
      <c r="R4064" s="82">
        <v>1.4111009999999999</v>
      </c>
      <c r="S4064" s="82" t="s">
        <v>22</v>
      </c>
      <c r="T4064" s="80" t="s">
        <v>22</v>
      </c>
      <c r="U4064" s="86">
        <v>5.8600000000000001E-30</v>
      </c>
      <c r="V4064" s="78" t="s">
        <v>3920</v>
      </c>
      <c r="W4064" s="78">
        <v>1</v>
      </c>
      <c r="X4064" s="85" t="s">
        <v>3920</v>
      </c>
      <c r="Y4064" s="78">
        <v>0.16390033500000001</v>
      </c>
      <c r="Z4064" s="49"/>
      <c r="AA4064" s="49"/>
    </row>
    <row r="4065" spans="1:27" ht="15.75" thickBot="1" x14ac:dyDescent="0.3">
      <c r="A4065" s="78" t="s">
        <v>3431</v>
      </c>
      <c r="B4065" s="79">
        <v>1.4468380000000001</v>
      </c>
      <c r="C4065" s="109">
        <f t="shared" si="63"/>
        <v>0.3668245243976157</v>
      </c>
      <c r="D4065" s="80">
        <v>10.53595</v>
      </c>
      <c r="E4065" s="78">
        <v>54.006</v>
      </c>
      <c r="F4065" s="78">
        <v>200</v>
      </c>
      <c r="G4065" s="78">
        <v>33</v>
      </c>
      <c r="H4065" s="78">
        <v>33</v>
      </c>
      <c r="I4065" s="51"/>
      <c r="J4065" s="81">
        <v>1.596983</v>
      </c>
      <c r="K4065" s="82">
        <v>1.4040859999999999</v>
      </c>
      <c r="L4065" s="80">
        <v>1.4500630000000001</v>
      </c>
      <c r="M4065" s="83">
        <v>1.387473</v>
      </c>
      <c r="N4065" s="82">
        <v>1.410884</v>
      </c>
      <c r="O4065" s="82">
        <v>1.3811169999999999</v>
      </c>
      <c r="P4065" s="82">
        <v>1.3420430000000001</v>
      </c>
      <c r="Q4065" s="82">
        <v>1.3898969999999999</v>
      </c>
      <c r="R4065" s="82">
        <v>1.5026360000000001</v>
      </c>
      <c r="S4065" s="82">
        <v>1.5471539999999999</v>
      </c>
      <c r="T4065" s="80">
        <v>1.517981</v>
      </c>
      <c r="U4065" s="86">
        <v>4.0199999999999997E-244</v>
      </c>
      <c r="V4065" s="78" t="s">
        <v>3431</v>
      </c>
      <c r="W4065" s="78">
        <v>1</v>
      </c>
      <c r="X4065" s="85" t="s">
        <v>3432</v>
      </c>
      <c r="Y4065" s="78">
        <v>0.38352640700000001</v>
      </c>
      <c r="Z4065" s="49"/>
      <c r="AA4065" s="49"/>
    </row>
    <row r="4066" spans="1:27" ht="15.75" thickBot="1" x14ac:dyDescent="0.3">
      <c r="A4066" s="78" t="s">
        <v>871</v>
      </c>
      <c r="B4066" s="79">
        <v>1.447897</v>
      </c>
      <c r="C4066" s="109">
        <f t="shared" si="63"/>
        <v>0.36655535827488517</v>
      </c>
      <c r="D4066" s="80">
        <v>10.125640000000001</v>
      </c>
      <c r="E4066" s="78">
        <v>81.459999999999994</v>
      </c>
      <c r="F4066" s="78">
        <v>69</v>
      </c>
      <c r="G4066" s="78">
        <v>18</v>
      </c>
      <c r="H4066" s="78">
        <v>18</v>
      </c>
      <c r="I4066" s="51"/>
      <c r="J4066" s="81" t="s">
        <v>22</v>
      </c>
      <c r="K4066" s="82">
        <v>0.97673030000000005</v>
      </c>
      <c r="L4066" s="80">
        <v>1.350271</v>
      </c>
      <c r="M4066" s="83">
        <v>1.889435</v>
      </c>
      <c r="N4066" s="82">
        <v>1.202825</v>
      </c>
      <c r="O4066" s="82">
        <v>1.207643</v>
      </c>
      <c r="P4066" s="82">
        <v>1.727223</v>
      </c>
      <c r="Q4066" s="82">
        <v>1.6604270000000001</v>
      </c>
      <c r="R4066" s="82">
        <v>1.5040100000000001</v>
      </c>
      <c r="S4066" s="82">
        <v>1.057415</v>
      </c>
      <c r="T4066" s="80">
        <v>1.615416</v>
      </c>
      <c r="U4066" s="86">
        <v>9.0000000000000001E-92</v>
      </c>
      <c r="V4066" s="78" t="s">
        <v>871</v>
      </c>
      <c r="W4066" s="78">
        <v>1</v>
      </c>
      <c r="X4066" s="85" t="s">
        <v>871</v>
      </c>
      <c r="Y4066" s="78">
        <v>0.12597438499999999</v>
      </c>
      <c r="Z4066" s="49"/>
      <c r="AA4066" s="49"/>
    </row>
    <row r="4067" spans="1:27" ht="15.75" thickBot="1" x14ac:dyDescent="0.3">
      <c r="A4067" s="78" t="s">
        <v>2808</v>
      </c>
      <c r="B4067" s="79">
        <v>1.448267</v>
      </c>
      <c r="C4067" s="109">
        <f t="shared" si="63"/>
        <v>0.36646136190791423</v>
      </c>
      <c r="D4067" s="80">
        <v>9.2694200000000002</v>
      </c>
      <c r="E4067" s="78">
        <v>124.16</v>
      </c>
      <c r="F4067" s="78">
        <v>30</v>
      </c>
      <c r="G4067" s="78">
        <v>9</v>
      </c>
      <c r="H4067" s="78">
        <v>9</v>
      </c>
      <c r="I4067" s="51"/>
      <c r="J4067" s="81">
        <v>-0.150481</v>
      </c>
      <c r="K4067" s="82">
        <v>1.224534</v>
      </c>
      <c r="L4067" s="80" t="s">
        <v>22</v>
      </c>
      <c r="M4067" s="83" t="s">
        <v>22</v>
      </c>
      <c r="N4067" s="82">
        <v>0.82301559999999996</v>
      </c>
      <c r="O4067" s="82">
        <v>1.443872</v>
      </c>
      <c r="P4067" s="82">
        <v>-0.7250645</v>
      </c>
      <c r="Q4067" s="82">
        <v>1.2680149999999999</v>
      </c>
      <c r="R4067" s="82">
        <v>2.1008770000000001</v>
      </c>
      <c r="S4067" s="82">
        <v>2.3168700000000002</v>
      </c>
      <c r="T4067" s="80">
        <v>2.4701979999999999</v>
      </c>
      <c r="U4067" s="86">
        <v>3.9399999999999999E-39</v>
      </c>
      <c r="V4067" s="78" t="s">
        <v>2809</v>
      </c>
      <c r="W4067" s="78">
        <v>2</v>
      </c>
      <c r="X4067" s="85" t="s">
        <v>2809</v>
      </c>
      <c r="Y4067" s="78">
        <v>0.20690151700000001</v>
      </c>
      <c r="Z4067" s="49"/>
      <c r="AA4067" s="49"/>
    </row>
    <row r="4068" spans="1:27" ht="15.75" thickBot="1" x14ac:dyDescent="0.3">
      <c r="A4068" s="78" t="s">
        <v>4515</v>
      </c>
      <c r="B4068" s="79">
        <v>1.448637</v>
      </c>
      <c r="C4068" s="109">
        <f t="shared" si="63"/>
        <v>0.3663673896445796</v>
      </c>
      <c r="D4068" s="80">
        <v>9.1626539999999999</v>
      </c>
      <c r="E4068" s="78">
        <v>89.019000000000005</v>
      </c>
      <c r="F4068" s="78">
        <v>27</v>
      </c>
      <c r="G4068" s="78">
        <v>8</v>
      </c>
      <c r="H4068" s="78">
        <v>7</v>
      </c>
      <c r="I4068" s="51"/>
      <c r="J4068" s="81">
        <v>7.3390629999999998E-3</v>
      </c>
      <c r="K4068" s="82">
        <v>1.411697</v>
      </c>
      <c r="L4068" s="80">
        <v>2.7231429999999999</v>
      </c>
      <c r="M4068" s="83">
        <v>1.761541</v>
      </c>
      <c r="N4068" s="82">
        <v>2.3880789999999998</v>
      </c>
      <c r="O4068" s="82">
        <v>0.98710260000000005</v>
      </c>
      <c r="P4068" s="82" t="s">
        <v>22</v>
      </c>
      <c r="Q4068" s="82">
        <v>1.432906</v>
      </c>
      <c r="R4068" s="82">
        <v>1.251204</v>
      </c>
      <c r="S4068" s="82">
        <v>1.982145</v>
      </c>
      <c r="T4068" s="80">
        <v>1.3861490000000001</v>
      </c>
      <c r="U4068" s="86">
        <v>2.2000000000000001E-31</v>
      </c>
      <c r="V4068" s="78" t="s">
        <v>4515</v>
      </c>
      <c r="W4068" s="78">
        <v>2</v>
      </c>
      <c r="X4068" s="85" t="s">
        <v>4516</v>
      </c>
      <c r="Y4068" s="78">
        <v>0.18015633</v>
      </c>
      <c r="Z4068" s="49"/>
      <c r="AA4068" s="49"/>
    </row>
    <row r="4069" spans="1:27" ht="15.75" thickBot="1" x14ac:dyDescent="0.3">
      <c r="A4069" s="78" t="s">
        <v>1408</v>
      </c>
      <c r="B4069" s="79">
        <v>1.449376</v>
      </c>
      <c r="C4069" s="109">
        <f t="shared" si="63"/>
        <v>0.36617977122048456</v>
      </c>
      <c r="D4069" s="80">
        <v>11.1784</v>
      </c>
      <c r="E4069" s="78">
        <v>48.441000000000003</v>
      </c>
      <c r="F4069" s="78">
        <v>420</v>
      </c>
      <c r="G4069" s="78">
        <v>39</v>
      </c>
      <c r="H4069" s="78">
        <v>39</v>
      </c>
      <c r="I4069" s="51"/>
      <c r="J4069" s="81">
        <v>1.6102749999999999</v>
      </c>
      <c r="K4069" s="82">
        <v>1.499833</v>
      </c>
      <c r="L4069" s="80">
        <v>1.501312</v>
      </c>
      <c r="M4069" s="83">
        <v>1.4535439999999999</v>
      </c>
      <c r="N4069" s="82">
        <v>1.3916580000000001</v>
      </c>
      <c r="O4069" s="82">
        <v>1.3780680000000001</v>
      </c>
      <c r="P4069" s="82">
        <v>1.4125110000000001</v>
      </c>
      <c r="Q4069" s="82">
        <v>1.4298029999999999</v>
      </c>
      <c r="R4069" s="82">
        <v>1.489954</v>
      </c>
      <c r="S4069" s="82">
        <v>1.420671</v>
      </c>
      <c r="T4069" s="80">
        <v>1.424223</v>
      </c>
      <c r="U4069" s="84">
        <v>0</v>
      </c>
      <c r="V4069" s="78" t="s">
        <v>1408</v>
      </c>
      <c r="W4069" s="78">
        <v>1</v>
      </c>
      <c r="X4069" s="85" t="s">
        <v>1408</v>
      </c>
      <c r="Y4069" s="78">
        <v>0.38248320099999999</v>
      </c>
      <c r="Z4069" s="49"/>
      <c r="AA4069" s="49"/>
    </row>
    <row r="4070" spans="1:27" ht="15.75" thickBot="1" x14ac:dyDescent="0.3">
      <c r="A4070" s="78" t="s">
        <v>474</v>
      </c>
      <c r="B4070" s="79">
        <v>1.4517519999999999</v>
      </c>
      <c r="C4070" s="109">
        <f t="shared" si="63"/>
        <v>0.36557719960263957</v>
      </c>
      <c r="D4070" s="80">
        <v>9.2043099999999995</v>
      </c>
      <c r="E4070" s="78">
        <v>32.585999999999999</v>
      </c>
      <c r="F4070" s="78">
        <v>21</v>
      </c>
      <c r="G4070" s="78">
        <v>6</v>
      </c>
      <c r="H4070" s="78">
        <v>6</v>
      </c>
      <c r="I4070" s="51"/>
      <c r="J4070" s="81">
        <v>1.028216</v>
      </c>
      <c r="K4070" s="82">
        <v>1.754588</v>
      </c>
      <c r="L4070" s="80">
        <v>2.1458729999999999</v>
      </c>
      <c r="M4070" s="83" t="s">
        <v>22</v>
      </c>
      <c r="N4070" s="82">
        <v>1.3412459999999999</v>
      </c>
      <c r="O4070" s="82" t="s">
        <v>22</v>
      </c>
      <c r="P4070" s="82" t="s">
        <v>22</v>
      </c>
      <c r="Q4070" s="82" t="s">
        <v>22</v>
      </c>
      <c r="R4070" s="82">
        <v>1.414839</v>
      </c>
      <c r="S4070" s="82" t="s">
        <v>22</v>
      </c>
      <c r="T4070" s="80" t="s">
        <v>22</v>
      </c>
      <c r="U4070" s="86">
        <v>3.4200000000000002E-23</v>
      </c>
      <c r="V4070" s="78" t="s">
        <v>474</v>
      </c>
      <c r="W4070" s="78">
        <v>1</v>
      </c>
      <c r="X4070" s="85" t="s">
        <v>474</v>
      </c>
      <c r="Y4070" s="78">
        <v>0.17905906299999999</v>
      </c>
      <c r="Z4070" s="49"/>
      <c r="AA4070" s="49"/>
    </row>
    <row r="4071" spans="1:27" ht="15.75" thickBot="1" x14ac:dyDescent="0.3">
      <c r="A4071" s="78" t="s">
        <v>3775</v>
      </c>
      <c r="B4071" s="79">
        <v>1.453122</v>
      </c>
      <c r="C4071" s="109">
        <f t="shared" si="63"/>
        <v>0.365230208019239</v>
      </c>
      <c r="D4071" s="80">
        <v>8.808859</v>
      </c>
      <c r="E4071" s="78">
        <v>39.020000000000003</v>
      </c>
      <c r="F4071" s="78">
        <v>15</v>
      </c>
      <c r="G4071" s="78">
        <v>6</v>
      </c>
      <c r="H4071" s="78">
        <v>6</v>
      </c>
      <c r="I4071" s="51"/>
      <c r="J4071" s="81">
        <v>1.6700250000000001</v>
      </c>
      <c r="K4071" s="82">
        <v>1.453122</v>
      </c>
      <c r="L4071" s="80">
        <v>1.3435779999999999</v>
      </c>
      <c r="M4071" s="83" t="s">
        <v>22</v>
      </c>
      <c r="N4071" s="82" t="s">
        <v>22</v>
      </c>
      <c r="O4071" s="82" t="s">
        <v>22</v>
      </c>
      <c r="P4071" s="82" t="s">
        <v>22</v>
      </c>
      <c r="Q4071" s="82" t="s">
        <v>22</v>
      </c>
      <c r="R4071" s="82" t="s">
        <v>22</v>
      </c>
      <c r="S4071" s="82" t="s">
        <v>22</v>
      </c>
      <c r="T4071" s="80" t="s">
        <v>22</v>
      </c>
      <c r="U4071" s="86">
        <v>3.4399999999999999E-44</v>
      </c>
      <c r="V4071" s="78" t="s">
        <v>3775</v>
      </c>
      <c r="W4071" s="78">
        <v>2</v>
      </c>
      <c r="X4071" s="85" t="s">
        <v>3776</v>
      </c>
      <c r="Y4071" s="78">
        <v>0.16071950600000001</v>
      </c>
      <c r="Z4071" s="49"/>
      <c r="AA4071" s="49"/>
    </row>
    <row r="4072" spans="1:27" ht="15.75" thickBot="1" x14ac:dyDescent="0.3">
      <c r="A4072" s="78" t="s">
        <v>1917</v>
      </c>
      <c r="B4072" s="79">
        <v>1.454334</v>
      </c>
      <c r="C4072" s="109">
        <f t="shared" si="63"/>
        <v>0.36492350901913051</v>
      </c>
      <c r="D4072" s="80">
        <v>8.4567300000000003</v>
      </c>
      <c r="E4072" s="78">
        <v>107.99</v>
      </c>
      <c r="F4072" s="78">
        <v>13</v>
      </c>
      <c r="G4072" s="78">
        <v>6</v>
      </c>
      <c r="H4072" s="78">
        <v>6</v>
      </c>
      <c r="I4072" s="51"/>
      <c r="J4072" s="81" t="s">
        <v>22</v>
      </c>
      <c r="K4072" s="82" t="s">
        <v>22</v>
      </c>
      <c r="L4072" s="80" t="s">
        <v>22</v>
      </c>
      <c r="M4072" s="83" t="s">
        <v>22</v>
      </c>
      <c r="N4072" s="82" t="s">
        <v>22</v>
      </c>
      <c r="O4072" s="82" t="s">
        <v>22</v>
      </c>
      <c r="P4072" s="82" t="s">
        <v>22</v>
      </c>
      <c r="Q4072" s="82" t="s">
        <v>22</v>
      </c>
      <c r="R4072" s="82" t="s">
        <v>22</v>
      </c>
      <c r="S4072" s="82">
        <v>0.88768119999999995</v>
      </c>
      <c r="T4072" s="80">
        <v>1.1930780000000001</v>
      </c>
      <c r="U4072" s="86">
        <v>2.8500000000000001E-17</v>
      </c>
      <c r="V4072" s="78" t="s">
        <v>1917</v>
      </c>
      <c r="W4072" s="78">
        <v>1</v>
      </c>
      <c r="X4072" s="85" t="s">
        <v>1917</v>
      </c>
      <c r="Y4072" s="78">
        <v>0.13209928700000001</v>
      </c>
      <c r="Z4072" s="49"/>
      <c r="AA4072" s="49"/>
    </row>
    <row r="4073" spans="1:27" ht="15.75" thickBot="1" x14ac:dyDescent="0.3">
      <c r="A4073" s="78" t="s">
        <v>3756</v>
      </c>
      <c r="B4073" s="79">
        <v>1.45465</v>
      </c>
      <c r="C4073" s="109">
        <f t="shared" si="63"/>
        <v>0.36484358693065644</v>
      </c>
      <c r="D4073" s="80">
        <v>8.6464429999999997</v>
      </c>
      <c r="E4073" s="78">
        <v>62.436</v>
      </c>
      <c r="F4073" s="78">
        <v>15</v>
      </c>
      <c r="G4073" s="78">
        <v>7</v>
      </c>
      <c r="H4073" s="78">
        <v>7</v>
      </c>
      <c r="I4073" s="51"/>
      <c r="J4073" s="81" t="s">
        <v>22</v>
      </c>
      <c r="K4073" s="82" t="s">
        <v>22</v>
      </c>
      <c r="L4073" s="80" t="s">
        <v>22</v>
      </c>
      <c r="M4073" s="83">
        <v>1.5960289999999999</v>
      </c>
      <c r="N4073" s="82">
        <v>1.4415899999999999</v>
      </c>
      <c r="O4073" s="82" t="s">
        <v>22</v>
      </c>
      <c r="P4073" s="82" t="s">
        <v>22</v>
      </c>
      <c r="Q4073" s="82" t="s">
        <v>22</v>
      </c>
      <c r="R4073" s="82" t="s">
        <v>22</v>
      </c>
      <c r="S4073" s="82">
        <v>0.98214480000000004</v>
      </c>
      <c r="T4073" s="80">
        <v>1.45465</v>
      </c>
      <c r="U4073" s="86">
        <v>3.1600000000000002E-26</v>
      </c>
      <c r="V4073" s="78" t="s">
        <v>3756</v>
      </c>
      <c r="W4073" s="78">
        <v>1</v>
      </c>
      <c r="X4073" s="85" t="s">
        <v>3756</v>
      </c>
      <c r="Y4073" s="78">
        <v>0.132003483</v>
      </c>
      <c r="Z4073" s="49"/>
      <c r="AA4073" s="49"/>
    </row>
    <row r="4074" spans="1:27" ht="15.75" thickBot="1" x14ac:dyDescent="0.3">
      <c r="A4074" s="78" t="s">
        <v>1638</v>
      </c>
      <c r="B4074" s="79">
        <v>1.455597</v>
      </c>
      <c r="C4074" s="109">
        <f t="shared" si="63"/>
        <v>0.36460417839684189</v>
      </c>
      <c r="D4074" s="80">
        <v>9.3289100000000005</v>
      </c>
      <c r="E4074" s="78">
        <v>78.298000000000002</v>
      </c>
      <c r="F4074" s="78">
        <v>34</v>
      </c>
      <c r="G4074" s="78">
        <v>11</v>
      </c>
      <c r="H4074" s="78">
        <v>11</v>
      </c>
      <c r="I4074" s="51"/>
      <c r="J4074" s="81" t="s">
        <v>22</v>
      </c>
      <c r="K4074" s="82" t="s">
        <v>22</v>
      </c>
      <c r="L4074" s="80" t="s">
        <v>22</v>
      </c>
      <c r="M4074" s="83">
        <v>1.494774</v>
      </c>
      <c r="N4074" s="82">
        <v>1.455597</v>
      </c>
      <c r="O4074" s="82">
        <v>1.1105640000000001</v>
      </c>
      <c r="P4074" s="82">
        <v>0.40294039999999998</v>
      </c>
      <c r="Q4074" s="82">
        <v>1.5227090000000001</v>
      </c>
      <c r="R4074" s="82">
        <v>1.2351760000000001</v>
      </c>
      <c r="S4074" s="82">
        <v>1.6338029999999999</v>
      </c>
      <c r="T4074" s="80">
        <v>1.8224849999999999</v>
      </c>
      <c r="U4074" s="86">
        <v>1.85E-47</v>
      </c>
      <c r="V4074" s="78" t="s">
        <v>1638</v>
      </c>
      <c r="W4074" s="78">
        <v>1</v>
      </c>
      <c r="X4074" s="85" t="s">
        <v>1638</v>
      </c>
      <c r="Y4074" s="78">
        <v>0.20420807199999999</v>
      </c>
      <c r="Z4074" s="49"/>
      <c r="AA4074" s="49"/>
    </row>
    <row r="4075" spans="1:27" ht="15.75" thickBot="1" x14ac:dyDescent="0.3">
      <c r="A4075" s="78" t="s">
        <v>2502</v>
      </c>
      <c r="B4075" s="79">
        <v>1.4557549999999999</v>
      </c>
      <c r="C4075" s="109">
        <f t="shared" si="63"/>
        <v>0.36456425013469096</v>
      </c>
      <c r="D4075" s="80">
        <v>8.5474549999999994</v>
      </c>
      <c r="E4075" s="78">
        <v>40.448</v>
      </c>
      <c r="F4075" s="78">
        <v>15</v>
      </c>
      <c r="G4075" s="78">
        <v>5</v>
      </c>
      <c r="H4075" s="78">
        <v>5</v>
      </c>
      <c r="I4075" s="51"/>
      <c r="J4075" s="81">
        <v>0.92933650000000001</v>
      </c>
      <c r="K4075" s="82">
        <v>1.217727</v>
      </c>
      <c r="L4075" s="80">
        <v>1.6254580000000001</v>
      </c>
      <c r="M4075" s="83" t="s">
        <v>22</v>
      </c>
      <c r="N4075" s="82" t="s">
        <v>22</v>
      </c>
      <c r="O4075" s="82" t="s">
        <v>22</v>
      </c>
      <c r="P4075" s="82" t="s">
        <v>22</v>
      </c>
      <c r="Q4075" s="82">
        <v>1.4557549999999999</v>
      </c>
      <c r="R4075" s="82" t="s">
        <v>22</v>
      </c>
      <c r="S4075" s="82" t="s">
        <v>22</v>
      </c>
      <c r="T4075" s="80" t="s">
        <v>22</v>
      </c>
      <c r="U4075" s="86">
        <v>2.02E-18</v>
      </c>
      <c r="V4075" s="78" t="s">
        <v>2502</v>
      </c>
      <c r="W4075" s="78">
        <v>1</v>
      </c>
      <c r="X4075" s="85" t="s">
        <v>2502</v>
      </c>
      <c r="Y4075" s="78">
        <v>0.131668809</v>
      </c>
      <c r="Z4075" s="49"/>
      <c r="AA4075" s="49"/>
    </row>
    <row r="4076" spans="1:27" ht="15.75" thickBot="1" x14ac:dyDescent="0.3">
      <c r="A4076" s="78" t="s">
        <v>4624</v>
      </c>
      <c r="B4076" s="79">
        <v>1.4568589999999999</v>
      </c>
      <c r="C4076" s="109">
        <f t="shared" si="63"/>
        <v>0.36428537971187835</v>
      </c>
      <c r="D4076" s="80">
        <v>9.0673689999999993</v>
      </c>
      <c r="E4076" s="78">
        <v>94.590999999999994</v>
      </c>
      <c r="F4076" s="78">
        <v>28</v>
      </c>
      <c r="G4076" s="78">
        <v>6</v>
      </c>
      <c r="H4076" s="78">
        <v>6</v>
      </c>
      <c r="I4076" s="51"/>
      <c r="J4076" s="81" t="s">
        <v>22</v>
      </c>
      <c r="K4076" s="82" t="s">
        <v>22</v>
      </c>
      <c r="L4076" s="80">
        <v>0.444243</v>
      </c>
      <c r="M4076" s="83">
        <v>1.0624670000000001</v>
      </c>
      <c r="N4076" s="82">
        <v>1.7304010000000001</v>
      </c>
      <c r="O4076" s="82" t="s">
        <v>22</v>
      </c>
      <c r="P4076" s="82">
        <v>1.8535170000000001</v>
      </c>
      <c r="Q4076" s="82">
        <v>1.4302319999999999</v>
      </c>
      <c r="R4076" s="82">
        <v>1.3631709999999999</v>
      </c>
      <c r="S4076" s="82">
        <v>1.3239460000000001</v>
      </c>
      <c r="T4076" s="80">
        <v>1.5929230000000001</v>
      </c>
      <c r="U4076" s="86">
        <v>1.6099999999999999E-40</v>
      </c>
      <c r="V4076" s="78" t="s">
        <v>4624</v>
      </c>
      <c r="W4076" s="78">
        <v>1</v>
      </c>
      <c r="X4076" s="85" t="s">
        <v>4624</v>
      </c>
      <c r="Y4076" s="78">
        <v>0.17727093299999999</v>
      </c>
      <c r="Z4076" s="49"/>
      <c r="AA4076" s="49"/>
    </row>
    <row r="4077" spans="1:27" ht="15.75" thickBot="1" x14ac:dyDescent="0.3">
      <c r="A4077" s="78" t="s">
        <v>421</v>
      </c>
      <c r="B4077" s="79">
        <v>1.4575940000000001</v>
      </c>
      <c r="C4077" s="109">
        <f t="shared" si="63"/>
        <v>0.36409983699234139</v>
      </c>
      <c r="D4077" s="80">
        <v>10.08863</v>
      </c>
      <c r="E4077" s="78">
        <v>7.7074999999999996</v>
      </c>
      <c r="F4077" s="78">
        <v>12</v>
      </c>
      <c r="G4077" s="78">
        <v>2</v>
      </c>
      <c r="H4077" s="78">
        <v>2</v>
      </c>
      <c r="I4077" s="51"/>
      <c r="J4077" s="81" t="s">
        <v>22</v>
      </c>
      <c r="K4077" s="82" t="s">
        <v>22</v>
      </c>
      <c r="L4077" s="80" t="s">
        <v>22</v>
      </c>
      <c r="M4077" s="83" t="s">
        <v>22</v>
      </c>
      <c r="N4077" s="82" t="s">
        <v>22</v>
      </c>
      <c r="O4077" s="82" t="s">
        <v>22</v>
      </c>
      <c r="P4077" s="82" t="s">
        <v>22</v>
      </c>
      <c r="Q4077" s="82" t="s">
        <v>22</v>
      </c>
      <c r="R4077" s="82" t="s">
        <v>22</v>
      </c>
      <c r="S4077" s="82">
        <v>1.3121419999999999</v>
      </c>
      <c r="T4077" s="80" t="s">
        <v>22</v>
      </c>
      <c r="U4077" s="86">
        <v>3.4199999999999998E-5</v>
      </c>
      <c r="V4077" s="78" t="s">
        <v>421</v>
      </c>
      <c r="W4077" s="78">
        <v>1</v>
      </c>
      <c r="X4077" s="85" t="s">
        <v>421</v>
      </c>
      <c r="Y4077" s="78">
        <v>0.123244899</v>
      </c>
      <c r="Z4077" s="49"/>
      <c r="AA4077" s="49"/>
    </row>
    <row r="4078" spans="1:27" ht="15.75" thickBot="1" x14ac:dyDescent="0.3">
      <c r="A4078" s="78" t="s">
        <v>3853</v>
      </c>
      <c r="B4078" s="79">
        <v>1.4576990000000001</v>
      </c>
      <c r="C4078" s="109">
        <f t="shared" si="63"/>
        <v>0.36407333860521274</v>
      </c>
      <c r="D4078" s="80">
        <v>10.131460000000001</v>
      </c>
      <c r="E4078" s="78">
        <v>52.850999999999999</v>
      </c>
      <c r="F4078" s="78">
        <v>162</v>
      </c>
      <c r="G4078" s="78">
        <v>27</v>
      </c>
      <c r="H4078" s="78">
        <v>26</v>
      </c>
      <c r="I4078" s="51"/>
      <c r="J4078" s="81">
        <v>1.231125</v>
      </c>
      <c r="K4078" s="82">
        <v>0.99595480000000003</v>
      </c>
      <c r="L4078" s="80">
        <v>1.1807209999999999</v>
      </c>
      <c r="M4078" s="83">
        <v>1.586789</v>
      </c>
      <c r="N4078" s="82">
        <v>1.473579</v>
      </c>
      <c r="O4078" s="82">
        <v>1.549275</v>
      </c>
      <c r="P4078" s="82">
        <v>1.571434</v>
      </c>
      <c r="Q4078" s="82">
        <v>1.503298</v>
      </c>
      <c r="R4078" s="82">
        <v>1.527771</v>
      </c>
      <c r="S4078" s="82">
        <v>1.5065</v>
      </c>
      <c r="T4078" s="80">
        <v>1.4370149999999999</v>
      </c>
      <c r="U4078" s="86">
        <v>2.26E-124</v>
      </c>
      <c r="V4078" s="78" t="s">
        <v>3853</v>
      </c>
      <c r="W4078" s="78">
        <v>1</v>
      </c>
      <c r="X4078" s="85" t="s">
        <v>3853</v>
      </c>
      <c r="Y4078" s="78">
        <v>0.123215561</v>
      </c>
      <c r="Z4078" s="49"/>
      <c r="AA4078" s="49"/>
    </row>
    <row r="4079" spans="1:27" ht="15.75" thickBot="1" x14ac:dyDescent="0.3">
      <c r="A4079" s="78" t="s">
        <v>2527</v>
      </c>
      <c r="B4079" s="79">
        <v>1.4581189999999999</v>
      </c>
      <c r="C4079" s="109">
        <f t="shared" si="63"/>
        <v>0.36396736434023957</v>
      </c>
      <c r="D4079" s="80">
        <v>8.4615740000000006</v>
      </c>
      <c r="E4079" s="78">
        <v>92.272999999999996</v>
      </c>
      <c r="F4079" s="78">
        <v>19</v>
      </c>
      <c r="G4079" s="78">
        <v>11</v>
      </c>
      <c r="H4079" s="78">
        <v>11</v>
      </c>
      <c r="I4079" s="51"/>
      <c r="J4079" s="81" t="s">
        <v>22</v>
      </c>
      <c r="K4079" s="82">
        <v>1.756383</v>
      </c>
      <c r="L4079" s="80">
        <v>2.1680000000000001</v>
      </c>
      <c r="M4079" s="83" t="s">
        <v>22</v>
      </c>
      <c r="N4079" s="82" t="s">
        <v>22</v>
      </c>
      <c r="O4079" s="82" t="s">
        <v>22</v>
      </c>
      <c r="P4079" s="82" t="s">
        <v>22</v>
      </c>
      <c r="Q4079" s="82">
        <v>-2.7763220000000002E-2</v>
      </c>
      <c r="R4079" s="82">
        <v>1.4581189999999999</v>
      </c>
      <c r="S4079" s="82" t="s">
        <v>22</v>
      </c>
      <c r="T4079" s="80">
        <v>-7.4122080000000007E-2</v>
      </c>
      <c r="U4079" s="86">
        <v>7.4999999999999995E-32</v>
      </c>
      <c r="V4079" s="78" t="s">
        <v>2527</v>
      </c>
      <c r="W4079" s="78">
        <v>1</v>
      </c>
      <c r="X4079" s="85" t="s">
        <v>2527</v>
      </c>
      <c r="Y4079" s="78">
        <v>0.130954769</v>
      </c>
      <c r="Z4079" s="49"/>
      <c r="AA4079" s="49"/>
    </row>
    <row r="4080" spans="1:27" ht="15.75" thickBot="1" x14ac:dyDescent="0.3">
      <c r="A4080" s="78" t="s">
        <v>3915</v>
      </c>
      <c r="B4080" s="79">
        <v>1.4589589999999999</v>
      </c>
      <c r="C4080" s="109">
        <f t="shared" si="63"/>
        <v>0.36375550834210452</v>
      </c>
      <c r="D4080" s="80">
        <v>10.679959999999999</v>
      </c>
      <c r="E4080" s="78">
        <v>49.054000000000002</v>
      </c>
      <c r="F4080" s="78">
        <v>274</v>
      </c>
      <c r="G4080" s="78">
        <v>44</v>
      </c>
      <c r="H4080" s="78">
        <v>44</v>
      </c>
      <c r="I4080" s="51"/>
      <c r="J4080" s="81">
        <v>1.494467</v>
      </c>
      <c r="K4080" s="82">
        <v>1.325674</v>
      </c>
      <c r="L4080" s="80">
        <v>1.4191609999999999</v>
      </c>
      <c r="M4080" s="83">
        <v>1.4475260000000001</v>
      </c>
      <c r="N4080" s="82">
        <v>1.519441</v>
      </c>
      <c r="O4080" s="82">
        <v>1.4487429999999999</v>
      </c>
      <c r="P4080" s="82">
        <v>1.4734229999999999</v>
      </c>
      <c r="Q4080" s="82">
        <v>1.4421740000000001</v>
      </c>
      <c r="R4080" s="82">
        <v>1.4933399999999999</v>
      </c>
      <c r="S4080" s="82">
        <v>1.43808</v>
      </c>
      <c r="T4080" s="80">
        <v>1.4842409999999999</v>
      </c>
      <c r="U4080" s="84">
        <v>0</v>
      </c>
      <c r="V4080" s="78" t="s">
        <v>3915</v>
      </c>
      <c r="W4080" s="78">
        <v>1</v>
      </c>
      <c r="X4080" s="85" t="s">
        <v>3915</v>
      </c>
      <c r="Y4080" s="78">
        <v>0.37855995799999997</v>
      </c>
      <c r="Z4080" s="49" t="s">
        <v>3916</v>
      </c>
      <c r="AA4080" s="49"/>
    </row>
    <row r="4081" spans="1:27" ht="15.75" thickBot="1" x14ac:dyDescent="0.3">
      <c r="A4081" s="78" t="s">
        <v>1736</v>
      </c>
      <c r="B4081" s="79">
        <v>1.4600610000000001</v>
      </c>
      <c r="C4081" s="109">
        <f t="shared" si="63"/>
        <v>0.36347776044649072</v>
      </c>
      <c r="D4081" s="80">
        <v>9.5422530000000005</v>
      </c>
      <c r="E4081" s="78">
        <v>74.349999999999994</v>
      </c>
      <c r="F4081" s="78">
        <v>36</v>
      </c>
      <c r="G4081" s="78">
        <v>4</v>
      </c>
      <c r="H4081" s="78">
        <v>4</v>
      </c>
      <c r="I4081" s="51"/>
      <c r="J4081" s="81">
        <v>-2.7068880000000002</v>
      </c>
      <c r="K4081" s="82">
        <v>1.2884180000000001</v>
      </c>
      <c r="L4081" s="80">
        <v>1.368601</v>
      </c>
      <c r="M4081" s="83">
        <v>1.578794</v>
      </c>
      <c r="N4081" s="82">
        <v>0.96214180000000005</v>
      </c>
      <c r="O4081" s="82">
        <v>1.5216540000000001</v>
      </c>
      <c r="P4081" s="82">
        <v>1.2784610000000001</v>
      </c>
      <c r="Q4081" s="82">
        <v>1.504264</v>
      </c>
      <c r="R4081" s="82">
        <v>1.4719679999999999</v>
      </c>
      <c r="S4081" s="82">
        <v>1.4600610000000001</v>
      </c>
      <c r="T4081" s="80">
        <v>1.5455730000000001</v>
      </c>
      <c r="U4081" s="86">
        <v>4.4E-57</v>
      </c>
      <c r="V4081" s="78" t="s">
        <v>1736</v>
      </c>
      <c r="W4081" s="78">
        <v>1</v>
      </c>
      <c r="X4081" s="85" t="s">
        <v>1737</v>
      </c>
      <c r="Y4081" s="78">
        <v>0.115981077</v>
      </c>
      <c r="Z4081" s="49"/>
      <c r="AA4081" s="49"/>
    </row>
    <row r="4082" spans="1:27" ht="15.75" thickBot="1" x14ac:dyDescent="0.3">
      <c r="A4082" s="78" t="s">
        <v>1273</v>
      </c>
      <c r="B4082" s="79">
        <v>1.461633</v>
      </c>
      <c r="C4082" s="109">
        <f t="shared" si="63"/>
        <v>0.36308192082911173</v>
      </c>
      <c r="D4082" s="80">
        <v>7.5345849999999999</v>
      </c>
      <c r="E4082" s="78">
        <v>17.78</v>
      </c>
      <c r="F4082" s="78">
        <v>2</v>
      </c>
      <c r="G4082" s="78">
        <v>4</v>
      </c>
      <c r="H4082" s="78">
        <v>4</v>
      </c>
      <c r="I4082" s="51"/>
      <c r="J4082" s="81" t="s">
        <v>22</v>
      </c>
      <c r="K4082" s="82" t="s">
        <v>22</v>
      </c>
      <c r="L4082" s="80" t="s">
        <v>22</v>
      </c>
      <c r="M4082" s="83" t="s">
        <v>22</v>
      </c>
      <c r="N4082" s="82" t="s">
        <v>22</v>
      </c>
      <c r="O4082" s="82" t="s">
        <v>22</v>
      </c>
      <c r="P4082" s="82" t="s">
        <v>22</v>
      </c>
      <c r="Q4082" s="82" t="s">
        <v>22</v>
      </c>
      <c r="R4082" s="82" t="s">
        <v>22</v>
      </c>
      <c r="S4082" s="82" t="s">
        <v>22</v>
      </c>
      <c r="T4082" s="80" t="s">
        <v>22</v>
      </c>
      <c r="U4082" s="86">
        <v>2.1999999999999998E-8</v>
      </c>
      <c r="V4082" s="78" t="s">
        <v>1273</v>
      </c>
      <c r="W4082" s="78">
        <v>1</v>
      </c>
      <c r="X4082" s="85" t="s">
        <v>1273</v>
      </c>
      <c r="Y4082" s="78">
        <v>0.14893958900000001</v>
      </c>
      <c r="Z4082" s="49"/>
      <c r="AA4082" s="49"/>
    </row>
    <row r="4083" spans="1:27" ht="15.75" thickBot="1" x14ac:dyDescent="0.3">
      <c r="A4083" s="78" t="s">
        <v>2190</v>
      </c>
      <c r="B4083" s="79">
        <v>1.4630989999999999</v>
      </c>
      <c r="C4083" s="109">
        <f t="shared" si="63"/>
        <v>0.36271316115763563</v>
      </c>
      <c r="D4083" s="80">
        <v>10.30756</v>
      </c>
      <c r="E4083" s="78">
        <v>55.874000000000002</v>
      </c>
      <c r="F4083" s="78">
        <v>124</v>
      </c>
      <c r="G4083" s="78">
        <v>19</v>
      </c>
      <c r="H4083" s="78">
        <v>19</v>
      </c>
      <c r="I4083" s="51"/>
      <c r="J4083" s="81">
        <v>0.68867270000000003</v>
      </c>
      <c r="K4083" s="82">
        <v>1.136979</v>
      </c>
      <c r="L4083" s="80">
        <v>1.3208310000000001</v>
      </c>
      <c r="M4083" s="83">
        <v>1.5519829999999999</v>
      </c>
      <c r="N4083" s="82">
        <v>1.558317</v>
      </c>
      <c r="O4083" s="82">
        <v>1.4123479999999999</v>
      </c>
      <c r="P4083" s="82">
        <v>1.4019029999999999</v>
      </c>
      <c r="Q4083" s="82">
        <v>1.420725</v>
      </c>
      <c r="R4083" s="82">
        <v>1.498149</v>
      </c>
      <c r="S4083" s="82">
        <v>1.5566990000000001</v>
      </c>
      <c r="T4083" s="80">
        <v>1.4962070000000001</v>
      </c>
      <c r="U4083" s="86">
        <v>8.4800000000000007E-180</v>
      </c>
      <c r="V4083" s="78" t="s">
        <v>2190</v>
      </c>
      <c r="W4083" s="78">
        <v>1</v>
      </c>
      <c r="X4083" s="85" t="s">
        <v>2190</v>
      </c>
      <c r="Y4083" s="78">
        <v>0.376872769</v>
      </c>
      <c r="Z4083" s="49"/>
      <c r="AA4083" s="49">
        <v>244</v>
      </c>
    </row>
    <row r="4084" spans="1:27" ht="15.75" thickBot="1" x14ac:dyDescent="0.3">
      <c r="A4084" s="78" t="s">
        <v>4947</v>
      </c>
      <c r="B4084" s="79">
        <v>1.463309</v>
      </c>
      <c r="C4084" s="109">
        <f t="shared" si="63"/>
        <v>0.36266036814297664</v>
      </c>
      <c r="D4084" s="80">
        <v>10.321949999999999</v>
      </c>
      <c r="E4084" s="78">
        <v>71.12</v>
      </c>
      <c r="F4084" s="78">
        <v>177</v>
      </c>
      <c r="G4084" s="78">
        <v>31</v>
      </c>
      <c r="H4084" s="78">
        <v>31</v>
      </c>
      <c r="I4084" s="51"/>
      <c r="J4084" s="81">
        <v>1.293547</v>
      </c>
      <c r="K4084" s="82">
        <v>1.3188089999999999</v>
      </c>
      <c r="L4084" s="80">
        <v>1.3291809999999999</v>
      </c>
      <c r="M4084" s="83">
        <v>1.503603</v>
      </c>
      <c r="N4084" s="82">
        <v>1.3841600000000001</v>
      </c>
      <c r="O4084" s="82">
        <v>1.4761740000000001</v>
      </c>
      <c r="P4084" s="82">
        <v>1.5726960000000001</v>
      </c>
      <c r="Q4084" s="82">
        <v>1.5770059999999999</v>
      </c>
      <c r="R4084" s="82">
        <v>1.4952350000000001</v>
      </c>
      <c r="S4084" s="82">
        <v>1.389402</v>
      </c>
      <c r="T4084" s="80">
        <v>1.5963149999999999</v>
      </c>
      <c r="U4084" s="86">
        <v>3.26E-121</v>
      </c>
      <c r="V4084" s="78" t="s">
        <v>4947</v>
      </c>
      <c r="W4084" s="78">
        <v>1</v>
      </c>
      <c r="X4084" s="85" t="s">
        <v>4947</v>
      </c>
      <c r="Y4084" s="78">
        <v>0.37678758000000001</v>
      </c>
      <c r="Z4084" s="49"/>
      <c r="AA4084" s="49"/>
    </row>
    <row r="4085" spans="1:27" ht="15.75" thickBot="1" x14ac:dyDescent="0.3">
      <c r="A4085" s="78" t="s">
        <v>3212</v>
      </c>
      <c r="B4085" s="79">
        <v>1.4633609999999999</v>
      </c>
      <c r="C4085" s="109">
        <f t="shared" si="63"/>
        <v>0.3626472967739407</v>
      </c>
      <c r="D4085" s="80">
        <v>9.1915069999999996</v>
      </c>
      <c r="E4085" s="78">
        <v>75.86</v>
      </c>
      <c r="F4085" s="78">
        <v>47</v>
      </c>
      <c r="G4085" s="78">
        <v>14</v>
      </c>
      <c r="H4085" s="78">
        <v>14</v>
      </c>
      <c r="I4085" s="51"/>
      <c r="J4085" s="81">
        <v>2.037944</v>
      </c>
      <c r="K4085" s="82" t="s">
        <v>22</v>
      </c>
      <c r="L4085" s="80">
        <v>0.85399559999999997</v>
      </c>
      <c r="M4085" s="83">
        <v>0.28012490000000001</v>
      </c>
      <c r="N4085" s="82">
        <v>1.146525</v>
      </c>
      <c r="O4085" s="82">
        <v>1.619882</v>
      </c>
      <c r="P4085" s="82">
        <v>1.6828430000000001</v>
      </c>
      <c r="Q4085" s="82">
        <v>1.4570160000000001</v>
      </c>
      <c r="R4085" s="82">
        <v>0.45396520000000001</v>
      </c>
      <c r="S4085" s="82">
        <v>1.139535</v>
      </c>
      <c r="T4085" s="80">
        <v>0.9805372</v>
      </c>
      <c r="U4085" s="86">
        <v>5.6799999999999998E-48</v>
      </c>
      <c r="V4085" s="78" t="s">
        <v>3212</v>
      </c>
      <c r="W4085" s="78">
        <v>1</v>
      </c>
      <c r="X4085" s="85" t="s">
        <v>3212</v>
      </c>
      <c r="Y4085" s="78">
        <v>0.17501357200000001</v>
      </c>
      <c r="Z4085" s="49"/>
      <c r="AA4085" s="49"/>
    </row>
    <row r="4086" spans="1:27" ht="15.75" thickBot="1" x14ac:dyDescent="0.3">
      <c r="A4086" s="78" t="s">
        <v>4353</v>
      </c>
      <c r="B4086" s="79">
        <v>1.4660789999999999</v>
      </c>
      <c r="C4086" s="109">
        <f t="shared" si="63"/>
        <v>0.36196472186091577</v>
      </c>
      <c r="D4086" s="80">
        <v>8.9088709999999995</v>
      </c>
      <c r="E4086" s="78">
        <v>20.449000000000002</v>
      </c>
      <c r="F4086" s="78">
        <v>10</v>
      </c>
      <c r="G4086" s="78">
        <v>2</v>
      </c>
      <c r="H4086" s="78">
        <v>2</v>
      </c>
      <c r="I4086" s="51"/>
      <c r="J4086" s="81" t="s">
        <v>22</v>
      </c>
      <c r="K4086" s="82" t="s">
        <v>22</v>
      </c>
      <c r="L4086" s="80" t="s">
        <v>22</v>
      </c>
      <c r="M4086" s="83" t="s">
        <v>22</v>
      </c>
      <c r="N4086" s="82" t="s">
        <v>22</v>
      </c>
      <c r="O4086" s="82" t="s">
        <v>22</v>
      </c>
      <c r="P4086" s="82" t="s">
        <v>22</v>
      </c>
      <c r="Q4086" s="82">
        <v>1.5539989999999999</v>
      </c>
      <c r="R4086" s="82" t="s">
        <v>22</v>
      </c>
      <c r="S4086" s="82" t="s">
        <v>22</v>
      </c>
      <c r="T4086" s="80" t="s">
        <v>22</v>
      </c>
      <c r="U4086" s="86">
        <v>8.7400000000000002E-7</v>
      </c>
      <c r="V4086" s="78" t="s">
        <v>4353</v>
      </c>
      <c r="W4086" s="78">
        <v>1</v>
      </c>
      <c r="X4086" s="85" t="s">
        <v>4353</v>
      </c>
      <c r="Y4086" s="78">
        <v>0.156533072</v>
      </c>
      <c r="Z4086" s="49"/>
      <c r="AA4086" s="49"/>
    </row>
    <row r="4087" spans="1:27" ht="15.75" thickBot="1" x14ac:dyDescent="0.3">
      <c r="A4087" s="78" t="s">
        <v>1678</v>
      </c>
      <c r="B4087" s="79">
        <v>1.4669140000000001</v>
      </c>
      <c r="C4087" s="109">
        <f t="shared" si="63"/>
        <v>0.3617552852953288</v>
      </c>
      <c r="D4087" s="80">
        <v>9.7626489999999997</v>
      </c>
      <c r="E4087" s="78">
        <v>56.423999999999999</v>
      </c>
      <c r="F4087" s="78">
        <v>37</v>
      </c>
      <c r="G4087" s="78">
        <v>4</v>
      </c>
      <c r="H4087" s="78">
        <v>4</v>
      </c>
      <c r="I4087" s="51"/>
      <c r="J4087" s="81">
        <v>0.83446849999999995</v>
      </c>
      <c r="K4087" s="82">
        <v>1.324811</v>
      </c>
      <c r="L4087" s="80">
        <v>1.2099519999999999</v>
      </c>
      <c r="M4087" s="83">
        <v>1.5071099999999999</v>
      </c>
      <c r="N4087" s="82">
        <v>1.689433</v>
      </c>
      <c r="O4087" s="82">
        <v>1.1549069999999999</v>
      </c>
      <c r="P4087" s="82">
        <v>1.1375040000000001</v>
      </c>
      <c r="Q4087" s="82">
        <v>1.3629469999999999</v>
      </c>
      <c r="R4087" s="82">
        <v>1.735479</v>
      </c>
      <c r="S4087" s="82">
        <v>1.768883</v>
      </c>
      <c r="T4087" s="80">
        <v>1.677937</v>
      </c>
      <c r="U4087" s="86">
        <v>3.8500000000000003E-45</v>
      </c>
      <c r="V4087" s="78" t="s">
        <v>1678</v>
      </c>
      <c r="W4087" s="78">
        <v>2</v>
      </c>
      <c r="X4087" s="85" t="s">
        <v>1678</v>
      </c>
      <c r="Y4087" s="78">
        <v>0.114070508</v>
      </c>
      <c r="Z4087" s="49"/>
      <c r="AA4087" s="49"/>
    </row>
    <row r="4088" spans="1:27" ht="15.75" thickBot="1" x14ac:dyDescent="0.3">
      <c r="A4088" s="78" t="s">
        <v>4193</v>
      </c>
      <c r="B4088" s="79">
        <v>1.470146</v>
      </c>
      <c r="C4088" s="109">
        <f t="shared" si="63"/>
        <v>0.3609457695050779</v>
      </c>
      <c r="D4088" s="80">
        <v>11.04336</v>
      </c>
      <c r="E4088" s="78">
        <v>51.518999999999998</v>
      </c>
      <c r="F4088" s="78">
        <v>351</v>
      </c>
      <c r="G4088" s="78">
        <v>39</v>
      </c>
      <c r="H4088" s="78">
        <v>39</v>
      </c>
      <c r="I4088" s="51"/>
      <c r="J4088" s="81">
        <v>1.5738110000000001</v>
      </c>
      <c r="K4088" s="82">
        <v>1.5293209999999999</v>
      </c>
      <c r="L4088" s="80">
        <v>1.5817369999999999</v>
      </c>
      <c r="M4088" s="83">
        <v>1.455965</v>
      </c>
      <c r="N4088" s="82">
        <v>1.449112</v>
      </c>
      <c r="O4088" s="82">
        <v>1.4751369999999999</v>
      </c>
      <c r="P4088" s="82">
        <v>1.4074070000000001</v>
      </c>
      <c r="Q4088" s="82">
        <v>1.4050119999999999</v>
      </c>
      <c r="R4088" s="82">
        <v>1.4558599999999999</v>
      </c>
      <c r="S4088" s="82">
        <v>1.4126730000000001</v>
      </c>
      <c r="T4088" s="80">
        <v>1.470146</v>
      </c>
      <c r="U4088" s="84">
        <v>0</v>
      </c>
      <c r="V4088" s="78" t="s">
        <v>4193</v>
      </c>
      <c r="W4088" s="78">
        <v>1</v>
      </c>
      <c r="X4088" s="85" t="s">
        <v>4193</v>
      </c>
      <c r="Y4088" s="78">
        <v>0.37401147200000001</v>
      </c>
      <c r="Z4088" s="49"/>
      <c r="AA4088" s="49"/>
    </row>
    <row r="4089" spans="1:27" ht="15.75" thickBot="1" x14ac:dyDescent="0.3">
      <c r="A4089" s="78" t="s">
        <v>3090</v>
      </c>
      <c r="B4089" s="79">
        <v>1.4710829999999999</v>
      </c>
      <c r="C4089" s="109">
        <f t="shared" si="63"/>
        <v>0.36071141895189451</v>
      </c>
      <c r="D4089" s="80">
        <v>10.5311</v>
      </c>
      <c r="E4089" s="78">
        <v>47.622</v>
      </c>
      <c r="F4089" s="78">
        <v>191</v>
      </c>
      <c r="G4089" s="78">
        <v>23</v>
      </c>
      <c r="H4089" s="78">
        <v>23</v>
      </c>
      <c r="I4089" s="51"/>
      <c r="J4089" s="81">
        <v>1.1317870000000001</v>
      </c>
      <c r="K4089" s="82">
        <v>1.275782</v>
      </c>
      <c r="L4089" s="80">
        <v>1.259182</v>
      </c>
      <c r="M4089" s="83">
        <v>1.5214529999999999</v>
      </c>
      <c r="N4089" s="82">
        <v>1.427767</v>
      </c>
      <c r="O4089" s="82">
        <v>1.5324169999999999</v>
      </c>
      <c r="P4089" s="82">
        <v>1.5844819999999999</v>
      </c>
      <c r="Q4089" s="82">
        <v>1.5259180000000001</v>
      </c>
      <c r="R4089" s="82">
        <v>1.4495880000000001</v>
      </c>
      <c r="S4089" s="82">
        <v>1.5431490000000001</v>
      </c>
      <c r="T4089" s="80">
        <v>1.613013</v>
      </c>
      <c r="U4089" s="86">
        <v>8.68E-223</v>
      </c>
      <c r="V4089" s="78" t="s">
        <v>3090</v>
      </c>
      <c r="W4089" s="78">
        <v>1</v>
      </c>
      <c r="X4089" s="85" t="s">
        <v>3091</v>
      </c>
      <c r="Y4089" s="78">
        <v>0.37363199800000002</v>
      </c>
      <c r="Z4089" s="49"/>
      <c r="AA4089" s="49"/>
    </row>
    <row r="4090" spans="1:27" ht="15.75" thickBot="1" x14ac:dyDescent="0.3">
      <c r="A4090" s="78" t="s">
        <v>480</v>
      </c>
      <c r="B4090" s="79">
        <v>1.473163</v>
      </c>
      <c r="C4090" s="109">
        <f t="shared" si="63"/>
        <v>0.36019173937059906</v>
      </c>
      <c r="D4090" s="80">
        <v>10.45656</v>
      </c>
      <c r="E4090" s="78">
        <v>124.16</v>
      </c>
      <c r="F4090" s="78">
        <v>96</v>
      </c>
      <c r="G4090" s="78">
        <v>14</v>
      </c>
      <c r="H4090" s="78">
        <v>14</v>
      </c>
      <c r="I4090" s="51"/>
      <c r="J4090" s="81">
        <v>1.2772110000000001</v>
      </c>
      <c r="K4090" s="82">
        <v>1.2100150000000001</v>
      </c>
      <c r="L4090" s="80">
        <v>1.3262499999999999</v>
      </c>
      <c r="M4090" s="83">
        <v>1.426372</v>
      </c>
      <c r="N4090" s="82">
        <v>1.8169679999999999</v>
      </c>
      <c r="O4090" s="82">
        <v>1.6865680000000001</v>
      </c>
      <c r="P4090" s="82">
        <v>1.5072110000000001</v>
      </c>
      <c r="Q4090" s="82">
        <v>1.571725</v>
      </c>
      <c r="R4090" s="82">
        <v>1.4591689999999999</v>
      </c>
      <c r="S4090" s="82">
        <v>1.5736650000000001</v>
      </c>
      <c r="T4090" s="80">
        <v>1.555129</v>
      </c>
      <c r="U4090" s="86">
        <v>3.5999999999999999E-122</v>
      </c>
      <c r="V4090" s="78" t="s">
        <v>480</v>
      </c>
      <c r="W4090" s="78">
        <v>1</v>
      </c>
      <c r="X4090" s="85" t="s">
        <v>480</v>
      </c>
      <c r="Y4090" s="78">
        <v>0.37279053200000001</v>
      </c>
      <c r="Z4090" s="49"/>
      <c r="AA4090" s="49"/>
    </row>
    <row r="4091" spans="1:27" ht="15.75" thickBot="1" x14ac:dyDescent="0.3">
      <c r="A4091" s="78" t="s">
        <v>4919</v>
      </c>
      <c r="B4091" s="79">
        <v>1.4740470000000001</v>
      </c>
      <c r="C4091" s="109">
        <f t="shared" si="63"/>
        <v>0.35997110232877783</v>
      </c>
      <c r="D4091" s="80">
        <v>7.8197150000000004</v>
      </c>
      <c r="E4091" s="78">
        <v>98.622</v>
      </c>
      <c r="F4091" s="78">
        <v>4</v>
      </c>
      <c r="G4091" s="78">
        <v>3</v>
      </c>
      <c r="H4091" s="78">
        <v>3</v>
      </c>
      <c r="I4091" s="51"/>
      <c r="J4091" s="81" t="s">
        <v>22</v>
      </c>
      <c r="K4091" s="82" t="s">
        <v>22</v>
      </c>
      <c r="L4091" s="80" t="s">
        <v>22</v>
      </c>
      <c r="M4091" s="83" t="s">
        <v>22</v>
      </c>
      <c r="N4091" s="82" t="s">
        <v>22</v>
      </c>
      <c r="O4091" s="82" t="s">
        <v>22</v>
      </c>
      <c r="P4091" s="82" t="s">
        <v>22</v>
      </c>
      <c r="Q4091" s="82" t="s">
        <v>22</v>
      </c>
      <c r="R4091" s="82" t="s">
        <v>22</v>
      </c>
      <c r="S4091" s="82">
        <v>1.4740470000000001</v>
      </c>
      <c r="T4091" s="80" t="s">
        <v>22</v>
      </c>
      <c r="U4091" s="86">
        <v>1.1000000000000001E-6</v>
      </c>
      <c r="V4091" s="78" t="s">
        <v>4919</v>
      </c>
      <c r="W4091" s="78">
        <v>1</v>
      </c>
      <c r="X4091" s="85" t="s">
        <v>4919</v>
      </c>
      <c r="Y4091" s="78">
        <v>0.144632591</v>
      </c>
      <c r="Z4091" s="49"/>
      <c r="AA4091" s="49"/>
    </row>
    <row r="4092" spans="1:27" ht="15.75" thickBot="1" x14ac:dyDescent="0.3">
      <c r="A4092" s="78" t="s">
        <v>3446</v>
      </c>
      <c r="B4092" s="79">
        <v>1.4761740000000001</v>
      </c>
      <c r="C4092" s="109">
        <f t="shared" si="63"/>
        <v>0.35944077930426727</v>
      </c>
      <c r="D4092" s="80">
        <v>8.6014619999999997</v>
      </c>
      <c r="E4092" s="78">
        <v>37.116999999999997</v>
      </c>
      <c r="F4092" s="78">
        <v>13</v>
      </c>
      <c r="G4092" s="78">
        <v>4</v>
      </c>
      <c r="H4092" s="78">
        <v>4</v>
      </c>
      <c r="I4092" s="51"/>
      <c r="J4092" s="81" t="s">
        <v>22</v>
      </c>
      <c r="K4092" s="82" t="s">
        <v>22</v>
      </c>
      <c r="L4092" s="80" t="s">
        <v>22</v>
      </c>
      <c r="M4092" s="83">
        <v>1.729444</v>
      </c>
      <c r="N4092" s="82" t="s">
        <v>22</v>
      </c>
      <c r="O4092" s="82" t="s">
        <v>22</v>
      </c>
      <c r="P4092" s="82" t="s">
        <v>22</v>
      </c>
      <c r="Q4092" s="82">
        <v>0.93960270000000001</v>
      </c>
      <c r="R4092" s="82">
        <v>1.5271699999999999</v>
      </c>
      <c r="S4092" s="82">
        <v>1.0082</v>
      </c>
      <c r="T4092" s="80" t="s">
        <v>22</v>
      </c>
      <c r="U4092" s="86">
        <v>7.2099999999999996E-13</v>
      </c>
      <c r="V4092" s="78" t="s">
        <v>3446</v>
      </c>
      <c r="W4092" s="78">
        <v>1</v>
      </c>
      <c r="X4092" s="85" t="s">
        <v>3446</v>
      </c>
      <c r="Y4092" s="78">
        <v>0.12560168499999999</v>
      </c>
      <c r="Z4092" s="49"/>
      <c r="AA4092" s="49"/>
    </row>
    <row r="4093" spans="1:27" ht="15.75" thickBot="1" x14ac:dyDescent="0.3">
      <c r="A4093" s="78" t="s">
        <v>3556</v>
      </c>
      <c r="B4093" s="79">
        <v>1.476796</v>
      </c>
      <c r="C4093" s="109">
        <f t="shared" si="63"/>
        <v>0.35928584429018573</v>
      </c>
      <c r="D4093" s="80">
        <v>9.4317019999999996</v>
      </c>
      <c r="E4093" s="78">
        <v>57.215000000000003</v>
      </c>
      <c r="F4093" s="78">
        <v>37</v>
      </c>
      <c r="G4093" s="78">
        <v>8</v>
      </c>
      <c r="H4093" s="78">
        <v>8</v>
      </c>
      <c r="I4093" s="51"/>
      <c r="J4093" s="81">
        <v>1.8776269999999999</v>
      </c>
      <c r="K4093" s="82">
        <v>0.80859099999999995</v>
      </c>
      <c r="L4093" s="80">
        <v>1.537892</v>
      </c>
      <c r="M4093" s="83">
        <v>1.176067</v>
      </c>
      <c r="N4093" s="82">
        <v>1.0758749999999999</v>
      </c>
      <c r="O4093" s="82">
        <v>1.690059</v>
      </c>
      <c r="P4093" s="82">
        <v>1.3920429999999999</v>
      </c>
      <c r="Q4093" s="82">
        <v>1.6506270000000001</v>
      </c>
      <c r="R4093" s="82">
        <v>1.303693</v>
      </c>
      <c r="S4093" s="82" t="s">
        <v>22</v>
      </c>
      <c r="T4093" s="80">
        <v>1.523261</v>
      </c>
      <c r="U4093" s="86">
        <v>2.2899999999999999E-57</v>
      </c>
      <c r="V4093" s="78" t="s">
        <v>3556</v>
      </c>
      <c r="W4093" s="78">
        <v>1</v>
      </c>
      <c r="X4093" s="85" t="s">
        <v>3556</v>
      </c>
      <c r="Y4093" s="78">
        <v>0.19656216500000001</v>
      </c>
      <c r="Z4093" s="49"/>
      <c r="AA4093" s="49"/>
    </row>
    <row r="4094" spans="1:27" ht="15.75" thickBot="1" x14ac:dyDescent="0.3">
      <c r="A4094" s="78" t="s">
        <v>4197</v>
      </c>
      <c r="B4094" s="79">
        <v>1.4771590000000001</v>
      </c>
      <c r="C4094" s="109">
        <f t="shared" si="63"/>
        <v>0.35919545487910765</v>
      </c>
      <c r="D4094" s="80">
        <v>8.8407830000000001</v>
      </c>
      <c r="E4094" s="78">
        <v>78.950999999999993</v>
      </c>
      <c r="F4094" s="78">
        <v>19</v>
      </c>
      <c r="G4094" s="78">
        <v>5</v>
      </c>
      <c r="H4094" s="78">
        <v>5</v>
      </c>
      <c r="I4094" s="51"/>
      <c r="J4094" s="81" t="s">
        <v>22</v>
      </c>
      <c r="K4094" s="82">
        <v>0.73578209999999999</v>
      </c>
      <c r="L4094" s="80">
        <v>1.593019</v>
      </c>
      <c r="M4094" s="83">
        <v>1.287177</v>
      </c>
      <c r="N4094" s="82">
        <v>0.92615130000000001</v>
      </c>
      <c r="O4094" s="82" t="s">
        <v>22</v>
      </c>
      <c r="P4094" s="82" t="s">
        <v>22</v>
      </c>
      <c r="Q4094" s="82">
        <v>1.7650680000000001</v>
      </c>
      <c r="R4094" s="82">
        <v>-0.23016049999999999</v>
      </c>
      <c r="S4094" s="82" t="s">
        <v>22</v>
      </c>
      <c r="T4094" s="80">
        <v>0.53007070000000001</v>
      </c>
      <c r="U4094" s="86">
        <v>2.6700000000000001E-17</v>
      </c>
      <c r="V4094" s="78" t="s">
        <v>4197</v>
      </c>
      <c r="W4094" s="78">
        <v>1</v>
      </c>
      <c r="X4094" s="85" t="s">
        <v>4197</v>
      </c>
      <c r="Y4094" s="78">
        <v>0.15301899899999999</v>
      </c>
      <c r="Z4094" s="49"/>
      <c r="AA4094" s="49"/>
    </row>
    <row r="4095" spans="1:27" ht="15.75" thickBot="1" x14ac:dyDescent="0.3">
      <c r="A4095" s="78" t="s">
        <v>1158</v>
      </c>
      <c r="B4095" s="79">
        <v>1.480782</v>
      </c>
      <c r="C4095" s="109">
        <f t="shared" si="63"/>
        <v>0.35829454898970692</v>
      </c>
      <c r="D4095" s="80">
        <v>9.2884949999999993</v>
      </c>
      <c r="E4095" s="78">
        <v>86.070999999999998</v>
      </c>
      <c r="F4095" s="78">
        <v>36</v>
      </c>
      <c r="G4095" s="78">
        <v>13</v>
      </c>
      <c r="H4095" s="78">
        <v>13</v>
      </c>
      <c r="I4095" s="51"/>
      <c r="J4095" s="81">
        <v>1.363003</v>
      </c>
      <c r="K4095" s="82">
        <v>1.5079210000000001</v>
      </c>
      <c r="L4095" s="80">
        <v>1.6181920000000001</v>
      </c>
      <c r="M4095" s="83" t="s">
        <v>22</v>
      </c>
      <c r="N4095" s="82">
        <v>1.488926</v>
      </c>
      <c r="O4095" s="82">
        <v>1.731965</v>
      </c>
      <c r="P4095" s="82">
        <v>1.175748</v>
      </c>
      <c r="Q4095" s="82">
        <v>1.6450100000000001</v>
      </c>
      <c r="R4095" s="82">
        <v>1.480782</v>
      </c>
      <c r="S4095" s="82">
        <v>1.420887</v>
      </c>
      <c r="T4095" s="80">
        <v>1.0409630000000001</v>
      </c>
      <c r="U4095" s="86">
        <v>2.4200000000000001E-62</v>
      </c>
      <c r="V4095" s="78" t="s">
        <v>1158</v>
      </c>
      <c r="W4095" s="78">
        <v>1</v>
      </c>
      <c r="X4095" s="85" t="s">
        <v>1158</v>
      </c>
      <c r="Y4095" s="78">
        <v>0.19514840899999999</v>
      </c>
      <c r="Z4095" s="49"/>
      <c r="AA4095" s="49"/>
    </row>
    <row r="4096" spans="1:27" ht="15.75" thickBot="1" x14ac:dyDescent="0.3">
      <c r="A4096" s="78" t="s">
        <v>285</v>
      </c>
      <c r="B4096" s="79">
        <v>1.481247</v>
      </c>
      <c r="C4096" s="109">
        <f t="shared" si="63"/>
        <v>0.35817908445034724</v>
      </c>
      <c r="D4096" s="80">
        <v>8.2249990000000004</v>
      </c>
      <c r="E4096" s="78">
        <v>17.428999999999998</v>
      </c>
      <c r="F4096" s="78">
        <v>8</v>
      </c>
      <c r="G4096" s="78">
        <v>3</v>
      </c>
      <c r="H4096" s="78">
        <v>3</v>
      </c>
      <c r="I4096" s="51"/>
      <c r="J4096" s="81" t="s">
        <v>22</v>
      </c>
      <c r="K4096" s="82" t="s">
        <v>22</v>
      </c>
      <c r="L4096" s="80">
        <v>1.785299</v>
      </c>
      <c r="M4096" s="83" t="s">
        <v>22</v>
      </c>
      <c r="N4096" s="82">
        <v>1.2448870000000001</v>
      </c>
      <c r="O4096" s="82" t="s">
        <v>22</v>
      </c>
      <c r="P4096" s="82" t="s">
        <v>22</v>
      </c>
      <c r="Q4096" s="82" t="s">
        <v>22</v>
      </c>
      <c r="R4096" s="82" t="s">
        <v>22</v>
      </c>
      <c r="S4096" s="82" t="s">
        <v>22</v>
      </c>
      <c r="T4096" s="80" t="s">
        <v>22</v>
      </c>
      <c r="U4096" s="86">
        <v>1.0599999999999999E-11</v>
      </c>
      <c r="V4096" s="78" t="s">
        <v>285</v>
      </c>
      <c r="W4096" s="78">
        <v>1</v>
      </c>
      <c r="X4096" s="85" t="s">
        <v>285</v>
      </c>
      <c r="Y4096" s="78">
        <v>0.13798375199999999</v>
      </c>
      <c r="Z4096" s="49"/>
      <c r="AA4096" s="49"/>
    </row>
    <row r="4097" spans="1:27" ht="15.75" thickBot="1" x14ac:dyDescent="0.3">
      <c r="A4097" s="78" t="s">
        <v>718</v>
      </c>
      <c r="B4097" s="79">
        <v>1.4840869999999999</v>
      </c>
      <c r="C4097" s="109">
        <f t="shared" si="63"/>
        <v>0.35747468885659744</v>
      </c>
      <c r="D4097" s="80">
        <v>10.35759</v>
      </c>
      <c r="E4097" s="78">
        <v>35.317</v>
      </c>
      <c r="F4097" s="78">
        <v>173</v>
      </c>
      <c r="G4097" s="78">
        <v>24</v>
      </c>
      <c r="H4097" s="78">
        <v>24</v>
      </c>
      <c r="I4097" s="51"/>
      <c r="J4097" s="81">
        <v>1.72465</v>
      </c>
      <c r="K4097" s="82">
        <v>1.4505380000000001</v>
      </c>
      <c r="L4097" s="80">
        <v>1.5268699999999999</v>
      </c>
      <c r="M4097" s="83">
        <v>1.478558</v>
      </c>
      <c r="N4097" s="82">
        <v>1.430285</v>
      </c>
      <c r="O4097" s="82">
        <v>1.3902270000000001</v>
      </c>
      <c r="P4097" s="82">
        <v>1.503908</v>
      </c>
      <c r="Q4097" s="82">
        <v>1.4297500000000001</v>
      </c>
      <c r="R4097" s="82">
        <v>1.5146520000000001</v>
      </c>
      <c r="S4097" s="82">
        <v>1.5470550000000001</v>
      </c>
      <c r="T4097" s="80">
        <v>1.4707190000000001</v>
      </c>
      <c r="U4097" s="84">
        <v>0</v>
      </c>
      <c r="V4097" s="78" t="s">
        <v>718</v>
      </c>
      <c r="W4097" s="78">
        <v>1</v>
      </c>
      <c r="X4097" s="85" t="s">
        <v>718</v>
      </c>
      <c r="Y4097" s="78">
        <v>0.36839108599999998</v>
      </c>
      <c r="Z4097" s="49"/>
      <c r="AA4097" s="49"/>
    </row>
    <row r="4098" spans="1:27" ht="15.75" thickBot="1" x14ac:dyDescent="0.3">
      <c r="A4098" s="78" t="s">
        <v>1207</v>
      </c>
      <c r="B4098" s="79">
        <v>1.4852719999999999</v>
      </c>
      <c r="C4098" s="109">
        <f t="shared" si="63"/>
        <v>0.35718118706261132</v>
      </c>
      <c r="D4098" s="80">
        <v>11.02366</v>
      </c>
      <c r="E4098" s="78">
        <v>62.463999999999999</v>
      </c>
      <c r="F4098" s="78">
        <v>315</v>
      </c>
      <c r="G4098" s="78">
        <v>33</v>
      </c>
      <c r="H4098" s="78">
        <v>33</v>
      </c>
      <c r="I4098" s="51"/>
      <c r="J4098" s="81">
        <v>1.619742</v>
      </c>
      <c r="K4098" s="82">
        <v>1.618098</v>
      </c>
      <c r="L4098" s="80">
        <v>1.5864039999999999</v>
      </c>
      <c r="M4098" s="83">
        <v>1.4615290000000001</v>
      </c>
      <c r="N4098" s="82">
        <v>1.463989</v>
      </c>
      <c r="O4098" s="82">
        <v>1.4485840000000001</v>
      </c>
      <c r="P4098" s="82">
        <v>1.3779570000000001</v>
      </c>
      <c r="Q4098" s="82">
        <v>1.4040859999999999</v>
      </c>
      <c r="R4098" s="82">
        <v>1.490108</v>
      </c>
      <c r="S4098" s="82">
        <v>1.4166780000000001</v>
      </c>
      <c r="T4098" s="80">
        <v>1.5314190000000001</v>
      </c>
      <c r="U4098" s="84">
        <v>0</v>
      </c>
      <c r="V4098" s="78" t="s">
        <v>1207</v>
      </c>
      <c r="W4098" s="78">
        <v>1</v>
      </c>
      <c r="X4098" s="85" t="s">
        <v>1207</v>
      </c>
      <c r="Y4098" s="78">
        <v>0.36791544599999998</v>
      </c>
      <c r="Z4098" s="49"/>
      <c r="AA4098" s="49"/>
    </row>
    <row r="4099" spans="1:27" ht="15.75" thickBot="1" x14ac:dyDescent="0.3">
      <c r="A4099" s="78" t="s">
        <v>1477</v>
      </c>
      <c r="B4099" s="79">
        <v>1.487641</v>
      </c>
      <c r="C4099" s="109">
        <f t="shared" ref="C4099:C4162" si="64">POWER(2, -B4099)</f>
        <v>0.35659515338167475</v>
      </c>
      <c r="D4099" s="80">
        <v>8.6946750000000002</v>
      </c>
      <c r="E4099" s="78">
        <v>32.677999999999997</v>
      </c>
      <c r="F4099" s="78">
        <v>20</v>
      </c>
      <c r="G4099" s="78">
        <v>7</v>
      </c>
      <c r="H4099" s="78">
        <v>7</v>
      </c>
      <c r="I4099" s="51"/>
      <c r="J4099" s="81" t="s">
        <v>22</v>
      </c>
      <c r="K4099" s="82" t="s">
        <v>22</v>
      </c>
      <c r="L4099" s="80" t="s">
        <v>22</v>
      </c>
      <c r="M4099" s="83">
        <v>1.15082</v>
      </c>
      <c r="N4099" s="82">
        <v>1.4328529999999999</v>
      </c>
      <c r="O4099" s="82">
        <v>1.788017</v>
      </c>
      <c r="P4099" s="82">
        <v>1.1473720000000001</v>
      </c>
      <c r="Q4099" s="82">
        <v>1.8108949999999999</v>
      </c>
      <c r="R4099" s="82">
        <v>1.324292</v>
      </c>
      <c r="S4099" s="82">
        <v>1.403268</v>
      </c>
      <c r="T4099" s="80">
        <v>1.144503</v>
      </c>
      <c r="U4099" s="86">
        <v>1.8999999999999999E-18</v>
      </c>
      <c r="V4099" s="78" t="s">
        <v>1477</v>
      </c>
      <c r="W4099" s="78">
        <v>1</v>
      </c>
      <c r="X4099" s="85" t="s">
        <v>1477</v>
      </c>
      <c r="Y4099" s="78">
        <v>0.122291525</v>
      </c>
      <c r="Z4099" s="49"/>
      <c r="AA4099" s="49"/>
    </row>
    <row r="4100" spans="1:27" ht="15.75" thickBot="1" x14ac:dyDescent="0.3">
      <c r="A4100" s="78" t="s">
        <v>4778</v>
      </c>
      <c r="B4100" s="79">
        <v>1.487846</v>
      </c>
      <c r="C4100" s="109">
        <f t="shared" si="64"/>
        <v>0.35654448653185794</v>
      </c>
      <c r="D4100" s="80">
        <v>9.1466250000000002</v>
      </c>
      <c r="E4100" s="78">
        <v>89.028999999999996</v>
      </c>
      <c r="F4100" s="78">
        <v>29</v>
      </c>
      <c r="G4100" s="78">
        <v>10</v>
      </c>
      <c r="H4100" s="78">
        <v>10</v>
      </c>
      <c r="I4100" s="51"/>
      <c r="J4100" s="81">
        <v>2.1856450000000001</v>
      </c>
      <c r="K4100" s="82">
        <v>1.1068169999999999</v>
      </c>
      <c r="L4100" s="80">
        <v>1.70496</v>
      </c>
      <c r="M4100" s="83">
        <v>1.512176</v>
      </c>
      <c r="N4100" s="82">
        <v>1.3865350000000001</v>
      </c>
      <c r="O4100" s="82">
        <v>1.2741119999999999</v>
      </c>
      <c r="P4100" s="82" t="s">
        <v>22</v>
      </c>
      <c r="Q4100" s="82" t="s">
        <v>22</v>
      </c>
      <c r="R4100" s="82">
        <v>0.94897450000000005</v>
      </c>
      <c r="S4100" s="82">
        <v>0.42867840000000001</v>
      </c>
      <c r="T4100" s="80">
        <v>1.4650860000000001</v>
      </c>
      <c r="U4100" s="86">
        <v>7.4900000000000002E-37</v>
      </c>
      <c r="V4100" s="78" t="s">
        <v>4778</v>
      </c>
      <c r="W4100" s="78">
        <v>1</v>
      </c>
      <c r="X4100" s="85" t="s">
        <v>4778</v>
      </c>
      <c r="Y4100" s="78">
        <v>0.166705256</v>
      </c>
      <c r="Z4100" s="49"/>
      <c r="AA4100" s="49"/>
    </row>
    <row r="4101" spans="1:27" ht="15.75" thickBot="1" x14ac:dyDescent="0.3">
      <c r="A4101" s="78" t="s">
        <v>2230</v>
      </c>
      <c r="B4101" s="79">
        <v>1.4890289999999999</v>
      </c>
      <c r="C4101" s="109">
        <f t="shared" si="64"/>
        <v>0.35625224234333869</v>
      </c>
      <c r="D4101" s="80">
        <v>10.088559999999999</v>
      </c>
      <c r="E4101" s="78">
        <v>50.731999999999999</v>
      </c>
      <c r="F4101" s="78">
        <v>100</v>
      </c>
      <c r="G4101" s="78">
        <v>16</v>
      </c>
      <c r="H4101" s="78">
        <v>16</v>
      </c>
      <c r="I4101" s="51"/>
      <c r="J4101" s="81">
        <v>1.5727930000000001</v>
      </c>
      <c r="K4101" s="82">
        <v>1.4664969999999999</v>
      </c>
      <c r="L4101" s="80">
        <v>1.4152720000000001</v>
      </c>
      <c r="M4101" s="83">
        <v>1.609755</v>
      </c>
      <c r="N4101" s="82">
        <v>1.6406210000000001</v>
      </c>
      <c r="O4101" s="82">
        <v>1.5397289999999999</v>
      </c>
      <c r="P4101" s="82">
        <v>1.5495209999999999</v>
      </c>
      <c r="Q4101" s="82">
        <v>1.553606</v>
      </c>
      <c r="R4101" s="82">
        <v>1.459222</v>
      </c>
      <c r="S4101" s="82">
        <v>1.448108</v>
      </c>
      <c r="T4101" s="80">
        <v>1.4734750000000001</v>
      </c>
      <c r="U4101" s="86">
        <v>6.5199999999999996E-137</v>
      </c>
      <c r="V4101" s="78" t="s">
        <v>2230</v>
      </c>
      <c r="W4101" s="78">
        <v>1</v>
      </c>
      <c r="X4101" s="85" t="s">
        <v>2230</v>
      </c>
      <c r="Y4101" s="78">
        <v>0.114713932</v>
      </c>
      <c r="Z4101" s="49"/>
      <c r="AA4101" s="49"/>
    </row>
    <row r="4102" spans="1:27" ht="15.75" thickBot="1" x14ac:dyDescent="0.3">
      <c r="A4102" s="78" t="s">
        <v>4227</v>
      </c>
      <c r="B4102" s="79">
        <v>1.4894400000000001</v>
      </c>
      <c r="C4102" s="109">
        <f t="shared" si="64"/>
        <v>0.356150766415883</v>
      </c>
      <c r="D4102" s="80">
        <v>7.6842350000000001</v>
      </c>
      <c r="E4102" s="78">
        <v>21.117999999999999</v>
      </c>
      <c r="F4102" s="78">
        <v>4</v>
      </c>
      <c r="G4102" s="78">
        <v>1</v>
      </c>
      <c r="H4102" s="78">
        <v>1</v>
      </c>
      <c r="I4102" s="51"/>
      <c r="J4102" s="81" t="s">
        <v>22</v>
      </c>
      <c r="K4102" s="82" t="s">
        <v>22</v>
      </c>
      <c r="L4102" s="80" t="s">
        <v>22</v>
      </c>
      <c r="M4102" s="83" t="s">
        <v>22</v>
      </c>
      <c r="N4102" s="82" t="s">
        <v>22</v>
      </c>
      <c r="O4102" s="82" t="s">
        <v>22</v>
      </c>
      <c r="P4102" s="82" t="s">
        <v>22</v>
      </c>
      <c r="Q4102" s="82" t="s">
        <v>22</v>
      </c>
      <c r="R4102" s="82" t="s">
        <v>22</v>
      </c>
      <c r="S4102" s="82" t="s">
        <v>22</v>
      </c>
      <c r="T4102" s="80" t="s">
        <v>22</v>
      </c>
      <c r="U4102" s="84">
        <v>1.596E-3</v>
      </c>
      <c r="V4102" s="78" t="s">
        <v>4227</v>
      </c>
      <c r="W4102" s="78">
        <v>1</v>
      </c>
      <c r="X4102" s="85" t="s">
        <v>4227</v>
      </c>
      <c r="Y4102" s="78">
        <v>0.139424936</v>
      </c>
      <c r="Z4102" s="49"/>
      <c r="AA4102" s="49"/>
    </row>
    <row r="4103" spans="1:27" ht="15.75" thickBot="1" x14ac:dyDescent="0.3">
      <c r="A4103" s="78" t="s">
        <v>2325</v>
      </c>
      <c r="B4103" s="79">
        <v>1.489851</v>
      </c>
      <c r="C4103" s="109">
        <f t="shared" si="64"/>
        <v>0.3560493193931264</v>
      </c>
      <c r="D4103" s="80">
        <v>9.6084940000000003</v>
      </c>
      <c r="E4103" s="78">
        <v>70.950999999999993</v>
      </c>
      <c r="F4103" s="78">
        <v>62</v>
      </c>
      <c r="G4103" s="78">
        <v>15</v>
      </c>
      <c r="H4103" s="78">
        <v>15</v>
      </c>
      <c r="I4103" s="51"/>
      <c r="J4103" s="81">
        <v>1.3679300000000001</v>
      </c>
      <c r="K4103" s="82">
        <v>1.472332</v>
      </c>
      <c r="L4103" s="80">
        <v>1.2093910000000001</v>
      </c>
      <c r="M4103" s="83">
        <v>1.507871</v>
      </c>
      <c r="N4103" s="82">
        <v>1.503908</v>
      </c>
      <c r="O4103" s="82">
        <v>1.684415</v>
      </c>
      <c r="P4103" s="82">
        <v>1.6531979999999999</v>
      </c>
      <c r="Q4103" s="82">
        <v>1.7449790000000001</v>
      </c>
      <c r="R4103" s="82">
        <v>1.4834160000000001</v>
      </c>
      <c r="S4103" s="82">
        <v>0.76884070000000004</v>
      </c>
      <c r="T4103" s="80">
        <v>1.3594649999999999</v>
      </c>
      <c r="U4103" s="86">
        <v>5.7799999999999995E-60</v>
      </c>
      <c r="V4103" s="78" t="s">
        <v>2325</v>
      </c>
      <c r="W4103" s="78">
        <v>1</v>
      </c>
      <c r="X4103" s="85" t="s">
        <v>2325</v>
      </c>
      <c r="Y4103" s="78">
        <v>0.107855918</v>
      </c>
      <c r="Z4103" s="49"/>
      <c r="AA4103" s="49"/>
    </row>
    <row r="4104" spans="1:27" ht="15.75" thickBot="1" x14ac:dyDescent="0.3">
      <c r="A4104" s="78" t="s">
        <v>4147</v>
      </c>
      <c r="B4104" s="79">
        <v>1.490262</v>
      </c>
      <c r="C4104" s="109">
        <f t="shared" si="64"/>
        <v>0.35594790126683556</v>
      </c>
      <c r="D4104" s="80">
        <v>10.77366</v>
      </c>
      <c r="E4104" s="78">
        <v>62.883000000000003</v>
      </c>
      <c r="F4104" s="78">
        <v>173</v>
      </c>
      <c r="G4104" s="78">
        <v>22</v>
      </c>
      <c r="H4104" s="78">
        <v>22</v>
      </c>
      <c r="I4104" s="51"/>
      <c r="J4104" s="81">
        <v>1.5330649999999999</v>
      </c>
      <c r="K4104" s="82">
        <v>1.4955419999999999</v>
      </c>
      <c r="L4104" s="80">
        <v>1.5487329999999999</v>
      </c>
      <c r="M4104" s="83">
        <v>1.4787650000000001</v>
      </c>
      <c r="N4104" s="82">
        <v>1.4987109999999999</v>
      </c>
      <c r="O4104" s="82">
        <v>1.4398359999999999</v>
      </c>
      <c r="P4104" s="82">
        <v>1.3730629999999999</v>
      </c>
      <c r="Q4104" s="82">
        <v>1.4126190000000001</v>
      </c>
      <c r="R4104" s="82">
        <v>1.5432980000000001</v>
      </c>
      <c r="S4104" s="82">
        <v>1.5433969999999999</v>
      </c>
      <c r="T4104" s="80">
        <v>1.5165200000000001</v>
      </c>
      <c r="U4104" s="84">
        <v>0</v>
      </c>
      <c r="V4104" s="78" t="s">
        <v>4147</v>
      </c>
      <c r="W4104" s="78">
        <v>1</v>
      </c>
      <c r="X4104" s="85" t="s">
        <v>4147</v>
      </c>
      <c r="Y4104" s="78">
        <v>0.365918144</v>
      </c>
      <c r="Z4104" s="49"/>
      <c r="AA4104" s="49"/>
    </row>
    <row r="4105" spans="1:27" ht="15.75" thickBot="1" x14ac:dyDescent="0.3">
      <c r="A4105" s="78" t="s">
        <v>2126</v>
      </c>
      <c r="B4105" s="79">
        <v>1.4926219999999999</v>
      </c>
      <c r="C4105" s="109">
        <f t="shared" si="64"/>
        <v>0.3553661079426001</v>
      </c>
      <c r="D4105" s="80">
        <v>9.8959910000000004</v>
      </c>
      <c r="E4105" s="78">
        <v>56.030999999999999</v>
      </c>
      <c r="F4105" s="78">
        <v>55</v>
      </c>
      <c r="G4105" s="78">
        <v>10</v>
      </c>
      <c r="H4105" s="78">
        <v>10</v>
      </c>
      <c r="I4105" s="51"/>
      <c r="J4105" s="81">
        <v>1.279828</v>
      </c>
      <c r="K4105" s="82">
        <v>1.45465</v>
      </c>
      <c r="L4105" s="80">
        <v>1.753519</v>
      </c>
      <c r="M4105" s="83">
        <v>1.6134850000000001</v>
      </c>
      <c r="N4105" s="82">
        <v>1.7845880000000001</v>
      </c>
      <c r="O4105" s="82">
        <v>1.6482810000000001</v>
      </c>
      <c r="P4105" s="82">
        <v>1.2931349999999999</v>
      </c>
      <c r="Q4105" s="82">
        <v>1.063434</v>
      </c>
      <c r="R4105" s="82">
        <v>1.560519</v>
      </c>
      <c r="S4105" s="82">
        <v>1.4703029999999999</v>
      </c>
      <c r="T4105" s="80">
        <v>1.4926219999999999</v>
      </c>
      <c r="U4105" s="86">
        <v>7.8299999999999995E-63</v>
      </c>
      <c r="V4105" s="78" t="s">
        <v>2126</v>
      </c>
      <c r="W4105" s="78">
        <v>1</v>
      </c>
      <c r="X4105" s="85" t="s">
        <v>2126</v>
      </c>
      <c r="Y4105" s="78">
        <v>0.113769124</v>
      </c>
      <c r="Z4105" s="49"/>
      <c r="AA4105" s="49"/>
    </row>
    <row r="4106" spans="1:27" ht="15.75" thickBot="1" x14ac:dyDescent="0.3">
      <c r="A4106" s="78" t="s">
        <v>3980</v>
      </c>
      <c r="B4106" s="79">
        <v>1.4970250000000001</v>
      </c>
      <c r="C4106" s="109">
        <f t="shared" si="64"/>
        <v>0.35428320981366113</v>
      </c>
      <c r="D4106" s="80">
        <v>9.1997549999999997</v>
      </c>
      <c r="E4106" s="78">
        <v>40.889000000000003</v>
      </c>
      <c r="F4106" s="78">
        <v>20</v>
      </c>
      <c r="G4106" s="78">
        <v>7</v>
      </c>
      <c r="H4106" s="78">
        <v>7</v>
      </c>
      <c r="I4106" s="51"/>
      <c r="J4106" s="81">
        <v>0.67491259999999997</v>
      </c>
      <c r="K4106" s="82" t="s">
        <v>22</v>
      </c>
      <c r="L4106" s="80">
        <v>1.3403910000000001</v>
      </c>
      <c r="M4106" s="83">
        <v>1.495593</v>
      </c>
      <c r="N4106" s="82" t="s">
        <v>22</v>
      </c>
      <c r="O4106" s="82" t="s">
        <v>22</v>
      </c>
      <c r="P4106" s="82" t="s">
        <v>22</v>
      </c>
      <c r="Q4106" s="82" t="s">
        <v>22</v>
      </c>
      <c r="R4106" s="82">
        <v>1.594787</v>
      </c>
      <c r="S4106" s="82">
        <v>1.663162</v>
      </c>
      <c r="T4106" s="80">
        <v>1.6269530000000001</v>
      </c>
      <c r="U4106" s="86">
        <v>3.2799999999999998E-62</v>
      </c>
      <c r="V4106" s="78" t="s">
        <v>3980</v>
      </c>
      <c r="W4106" s="78">
        <v>1</v>
      </c>
      <c r="X4106" s="85" t="s">
        <v>3980</v>
      </c>
      <c r="Y4106" s="78">
        <v>0.16366851499999999</v>
      </c>
      <c r="Z4106" s="49"/>
      <c r="AA4106" s="49"/>
    </row>
    <row r="4107" spans="1:27" ht="15.75" thickBot="1" x14ac:dyDescent="0.3">
      <c r="A4107" s="78" t="s">
        <v>2373</v>
      </c>
      <c r="B4107" s="79">
        <v>1.4985569999999999</v>
      </c>
      <c r="C4107" s="109">
        <f t="shared" si="64"/>
        <v>0.35390719562894557</v>
      </c>
      <c r="D4107" s="80">
        <v>8.821199</v>
      </c>
      <c r="E4107" s="78">
        <v>47.994</v>
      </c>
      <c r="F4107" s="78">
        <v>20</v>
      </c>
      <c r="G4107" s="78">
        <v>6</v>
      </c>
      <c r="H4107" s="78">
        <v>6</v>
      </c>
      <c r="I4107" s="51"/>
      <c r="J4107" s="81" t="s">
        <v>22</v>
      </c>
      <c r="K4107" s="82" t="s">
        <v>22</v>
      </c>
      <c r="L4107" s="80">
        <v>1.771252</v>
      </c>
      <c r="M4107" s="83">
        <v>1.585251</v>
      </c>
      <c r="N4107" s="82">
        <v>0.97717010000000004</v>
      </c>
      <c r="O4107" s="82">
        <v>1.5698799999999999</v>
      </c>
      <c r="P4107" s="82">
        <v>1.464459</v>
      </c>
      <c r="Q4107" s="82">
        <v>1.301002</v>
      </c>
      <c r="R4107" s="82" t="s">
        <v>22</v>
      </c>
      <c r="S4107" s="82" t="s">
        <v>22</v>
      </c>
      <c r="T4107" s="80">
        <v>1.037242</v>
      </c>
      <c r="U4107" s="86">
        <v>2.5999999999999999E-20</v>
      </c>
      <c r="V4107" s="78" t="s">
        <v>2373</v>
      </c>
      <c r="W4107" s="78">
        <v>1</v>
      </c>
      <c r="X4107" s="85" t="s">
        <v>2373</v>
      </c>
      <c r="Y4107" s="78">
        <v>0.14640289500000001</v>
      </c>
      <c r="Z4107" s="49"/>
      <c r="AA4107" s="49"/>
    </row>
    <row r="4108" spans="1:27" ht="15.75" thickBot="1" x14ac:dyDescent="0.3">
      <c r="A4108" s="78" t="s">
        <v>2576</v>
      </c>
      <c r="B4108" s="79">
        <v>1.498813</v>
      </c>
      <c r="C4108" s="109">
        <f t="shared" si="64"/>
        <v>0.35384440189799199</v>
      </c>
      <c r="D4108" s="80">
        <v>8.8727859999999996</v>
      </c>
      <c r="E4108" s="78">
        <v>84.054000000000002</v>
      </c>
      <c r="F4108" s="78">
        <v>14</v>
      </c>
      <c r="G4108" s="78">
        <v>6</v>
      </c>
      <c r="H4108" s="78">
        <v>6</v>
      </c>
      <c r="I4108" s="51"/>
      <c r="J4108" s="81">
        <v>2.2915740000000002</v>
      </c>
      <c r="K4108" s="82">
        <v>0.17708860000000001</v>
      </c>
      <c r="L4108" s="80" t="s">
        <v>22</v>
      </c>
      <c r="M4108" s="83" t="s">
        <v>22</v>
      </c>
      <c r="N4108" s="82" t="s">
        <v>22</v>
      </c>
      <c r="O4108" s="82" t="s">
        <v>22</v>
      </c>
      <c r="P4108" s="82" t="s">
        <v>22</v>
      </c>
      <c r="Q4108" s="82" t="s">
        <v>22</v>
      </c>
      <c r="R4108" s="82">
        <v>1.498149</v>
      </c>
      <c r="S4108" s="82">
        <v>1.724083</v>
      </c>
      <c r="T4108" s="80" t="s">
        <v>22</v>
      </c>
      <c r="U4108" s="86">
        <v>3.2799999999999997E-30</v>
      </c>
      <c r="V4108" s="78" t="s">
        <v>2576</v>
      </c>
      <c r="W4108" s="78">
        <v>1</v>
      </c>
      <c r="X4108" s="85" t="s">
        <v>2576</v>
      </c>
      <c r="Y4108" s="78">
        <v>0.146325287</v>
      </c>
      <c r="Z4108" s="49"/>
      <c r="AA4108" s="49"/>
    </row>
    <row r="4109" spans="1:27" ht="15.75" thickBot="1" x14ac:dyDescent="0.3">
      <c r="A4109" s="78" t="s">
        <v>1519</v>
      </c>
      <c r="B4109" s="79">
        <v>1.500904</v>
      </c>
      <c r="C4109" s="109">
        <f t="shared" si="64"/>
        <v>0.35333192164687649</v>
      </c>
      <c r="D4109" s="80">
        <v>10.31536</v>
      </c>
      <c r="E4109" s="78">
        <v>41.195999999999998</v>
      </c>
      <c r="F4109" s="78">
        <v>33</v>
      </c>
      <c r="G4109" s="78">
        <v>10</v>
      </c>
      <c r="H4109" s="78">
        <v>10</v>
      </c>
      <c r="I4109" s="51"/>
      <c r="J4109" s="81">
        <v>1.9064669999999999</v>
      </c>
      <c r="K4109" s="82">
        <v>1.433921</v>
      </c>
      <c r="L4109" s="80">
        <v>1.3696060000000001</v>
      </c>
      <c r="M4109" s="83">
        <v>1.5773440000000001</v>
      </c>
      <c r="N4109" s="82">
        <v>1.2611699999999999</v>
      </c>
      <c r="O4109" s="82">
        <v>1.3796759999999999</v>
      </c>
      <c r="P4109" s="82">
        <v>1.245374</v>
      </c>
      <c r="Q4109" s="82">
        <v>1.287177</v>
      </c>
      <c r="R4109" s="82">
        <v>1.175748</v>
      </c>
      <c r="S4109" s="82">
        <v>1.5535570000000001</v>
      </c>
      <c r="T4109" s="80">
        <v>1.501363</v>
      </c>
      <c r="U4109" s="86">
        <v>8.9500000000000001E-44</v>
      </c>
      <c r="V4109" s="78" t="s">
        <v>1519</v>
      </c>
      <c r="W4109" s="78">
        <v>1</v>
      </c>
      <c r="X4109" s="85" t="s">
        <v>1519</v>
      </c>
      <c r="Y4109" s="78">
        <v>0.36168103099999999</v>
      </c>
      <c r="Z4109" s="49"/>
      <c r="AA4109" s="49"/>
    </row>
    <row r="4110" spans="1:27" ht="15.75" thickBot="1" x14ac:dyDescent="0.3">
      <c r="A4110" s="78" t="s">
        <v>1053</v>
      </c>
      <c r="B4110" s="79">
        <v>1.50177</v>
      </c>
      <c r="C4110" s="109">
        <f t="shared" si="64"/>
        <v>0.35311989234227453</v>
      </c>
      <c r="D4110" s="80">
        <v>8.1204750000000008</v>
      </c>
      <c r="E4110" s="78">
        <v>63.421999999999997</v>
      </c>
      <c r="F4110" s="78">
        <v>4</v>
      </c>
      <c r="G4110" s="78">
        <v>2</v>
      </c>
      <c r="H4110" s="78">
        <v>2</v>
      </c>
      <c r="I4110" s="51"/>
      <c r="J4110" s="81" t="s">
        <v>22</v>
      </c>
      <c r="K4110" s="82" t="s">
        <v>22</v>
      </c>
      <c r="L4110" s="80" t="s">
        <v>22</v>
      </c>
      <c r="M4110" s="83" t="s">
        <v>22</v>
      </c>
      <c r="N4110" s="82" t="s">
        <v>22</v>
      </c>
      <c r="O4110" s="82" t="s">
        <v>22</v>
      </c>
      <c r="P4110" s="82" t="s">
        <v>22</v>
      </c>
      <c r="Q4110" s="82" t="s">
        <v>22</v>
      </c>
      <c r="R4110" s="82" t="s">
        <v>22</v>
      </c>
      <c r="S4110" s="82" t="s">
        <v>22</v>
      </c>
      <c r="T4110" s="80" t="s">
        <v>22</v>
      </c>
      <c r="U4110" s="86">
        <v>1.5800000000000001E-5</v>
      </c>
      <c r="V4110" s="78" t="s">
        <v>1053</v>
      </c>
      <c r="W4110" s="78">
        <v>1</v>
      </c>
      <c r="X4110" s="85" t="s">
        <v>1053</v>
      </c>
      <c r="Y4110" s="78">
        <v>0.131905104</v>
      </c>
      <c r="Z4110" s="49"/>
      <c r="AA4110" s="49"/>
    </row>
    <row r="4111" spans="1:27" ht="15.75" thickBot="1" x14ac:dyDescent="0.3">
      <c r="A4111" s="78" t="s">
        <v>4613</v>
      </c>
      <c r="B4111" s="79">
        <v>1.5059929999999999</v>
      </c>
      <c r="C4111" s="109">
        <f t="shared" si="64"/>
        <v>0.35208776506436745</v>
      </c>
      <c r="D4111" s="80">
        <v>10.89101</v>
      </c>
      <c r="E4111" s="78">
        <v>42.34</v>
      </c>
      <c r="F4111" s="78">
        <v>107</v>
      </c>
      <c r="G4111" s="78">
        <v>10</v>
      </c>
      <c r="H4111" s="78">
        <v>10</v>
      </c>
      <c r="I4111" s="51"/>
      <c r="J4111" s="81">
        <v>1.4790239999999999</v>
      </c>
      <c r="K4111" s="82">
        <v>1.4442429999999999</v>
      </c>
      <c r="L4111" s="80">
        <v>1.4580139999999999</v>
      </c>
      <c r="M4111" s="83">
        <v>1.520648</v>
      </c>
      <c r="N4111" s="82">
        <v>1.5357540000000001</v>
      </c>
      <c r="O4111" s="82">
        <v>1.4932890000000001</v>
      </c>
      <c r="P4111" s="82">
        <v>1.4790239999999999</v>
      </c>
      <c r="Q4111" s="82">
        <v>1.5750219999999999</v>
      </c>
      <c r="R4111" s="82">
        <v>1.5797110000000001</v>
      </c>
      <c r="S4111" s="82">
        <v>1.425996</v>
      </c>
      <c r="T4111" s="80">
        <v>1.509341</v>
      </c>
      <c r="U4111" s="86">
        <v>1.9099999999999999E-40</v>
      </c>
      <c r="V4111" s="78" t="s">
        <v>4613</v>
      </c>
      <c r="W4111" s="78">
        <v>1</v>
      </c>
      <c r="X4111" s="85" t="s">
        <v>4613</v>
      </c>
      <c r="Y4111" s="78">
        <v>0.35966591799999997</v>
      </c>
      <c r="Z4111" s="49"/>
      <c r="AA4111" s="49"/>
    </row>
    <row r="4112" spans="1:27" ht="15.75" thickBot="1" x14ac:dyDescent="0.3">
      <c r="A4112" s="78" t="s">
        <v>2775</v>
      </c>
      <c r="B4112" s="79">
        <v>1.5067539999999999</v>
      </c>
      <c r="C4112" s="109">
        <f t="shared" si="64"/>
        <v>0.35190209302197528</v>
      </c>
      <c r="D4112" s="80">
        <v>8.4194429999999993</v>
      </c>
      <c r="E4112" s="78">
        <v>108.24</v>
      </c>
      <c r="F4112" s="78">
        <v>10</v>
      </c>
      <c r="G4112" s="78">
        <v>6</v>
      </c>
      <c r="H4112" s="78">
        <v>6</v>
      </c>
      <c r="I4112" s="51"/>
      <c r="J4112" s="81" t="s">
        <v>22</v>
      </c>
      <c r="K4112" s="82" t="s">
        <v>22</v>
      </c>
      <c r="L4112" s="80" t="s">
        <v>22</v>
      </c>
      <c r="M4112" s="83" t="s">
        <v>22</v>
      </c>
      <c r="N4112" s="82">
        <v>0.31487039999999999</v>
      </c>
      <c r="O4112" s="82" t="s">
        <v>22</v>
      </c>
      <c r="P4112" s="82" t="s">
        <v>22</v>
      </c>
      <c r="Q4112" s="82" t="s">
        <v>22</v>
      </c>
      <c r="R4112" s="82" t="s">
        <v>22</v>
      </c>
      <c r="S4112" s="82" t="s">
        <v>22</v>
      </c>
      <c r="T4112" s="80" t="s">
        <v>22</v>
      </c>
      <c r="U4112" s="86">
        <v>8.6000000000000002E-20</v>
      </c>
      <c r="V4112" s="78" t="s">
        <v>2775</v>
      </c>
      <c r="W4112" s="78">
        <v>1</v>
      </c>
      <c r="X4112" s="85" t="s">
        <v>2775</v>
      </c>
      <c r="Y4112" s="78">
        <v>0.13046069299999999</v>
      </c>
      <c r="Z4112" s="49"/>
      <c r="AA4112" s="49"/>
    </row>
    <row r="4113" spans="1:27" ht="15.75" thickBot="1" x14ac:dyDescent="0.3">
      <c r="A4113" s="78" t="s">
        <v>222</v>
      </c>
      <c r="B4113" s="79">
        <v>1.5080229999999999</v>
      </c>
      <c r="C4113" s="109">
        <f t="shared" si="64"/>
        <v>0.35159269470744331</v>
      </c>
      <c r="D4113" s="80">
        <v>9.9377630000000003</v>
      </c>
      <c r="E4113" s="78">
        <v>73.510999999999996</v>
      </c>
      <c r="F4113" s="78">
        <v>61</v>
      </c>
      <c r="G4113" s="78">
        <v>13</v>
      </c>
      <c r="H4113" s="78">
        <v>13</v>
      </c>
      <c r="I4113" s="51"/>
      <c r="J4113" s="81">
        <v>1.669934</v>
      </c>
      <c r="K4113" s="82">
        <v>1.4991699999999999</v>
      </c>
      <c r="L4113" s="80">
        <v>1.256769</v>
      </c>
      <c r="M4113" s="83">
        <v>1.5659380000000001</v>
      </c>
      <c r="N4113" s="82">
        <v>1.580435</v>
      </c>
      <c r="O4113" s="82">
        <v>0.86425549999999995</v>
      </c>
      <c r="P4113" s="82">
        <v>1.3907780000000001</v>
      </c>
      <c r="Q4113" s="82">
        <v>1.4827969999999999</v>
      </c>
      <c r="R4113" s="82">
        <v>1.5310699999999999</v>
      </c>
      <c r="S4113" s="82">
        <v>1.501719</v>
      </c>
      <c r="T4113" s="80">
        <v>1.6148979999999999</v>
      </c>
      <c r="U4113" s="86">
        <v>5.3199999999999997E-170</v>
      </c>
      <c r="V4113" s="78" t="s">
        <v>222</v>
      </c>
      <c r="W4113" s="78">
        <v>1</v>
      </c>
      <c r="X4113" s="85" t="s">
        <v>222</v>
      </c>
      <c r="Y4113" s="78">
        <v>0.109788842</v>
      </c>
      <c r="Z4113" s="49"/>
      <c r="AA4113" s="49"/>
    </row>
    <row r="4114" spans="1:27" ht="15.75" thickBot="1" x14ac:dyDescent="0.3">
      <c r="A4114" s="78" t="s">
        <v>1800</v>
      </c>
      <c r="B4114" s="79">
        <v>1.512025</v>
      </c>
      <c r="C4114" s="109">
        <f t="shared" si="64"/>
        <v>0.35061873684823514</v>
      </c>
      <c r="D4114" s="80">
        <v>9.3513909999999996</v>
      </c>
      <c r="E4114" s="78">
        <v>71.281999999999996</v>
      </c>
      <c r="F4114" s="78">
        <v>33</v>
      </c>
      <c r="G4114" s="78">
        <v>5</v>
      </c>
      <c r="H4114" s="78">
        <v>5</v>
      </c>
      <c r="I4114" s="51"/>
      <c r="J4114" s="81">
        <v>0.4603756</v>
      </c>
      <c r="K4114" s="82">
        <v>0.63431439999999994</v>
      </c>
      <c r="L4114" s="80">
        <v>1.658326</v>
      </c>
      <c r="M4114" s="83">
        <v>1.891886</v>
      </c>
      <c r="N4114" s="82">
        <v>2.1282939999999999</v>
      </c>
      <c r="O4114" s="82">
        <v>0.71940249999999994</v>
      </c>
      <c r="P4114" s="82">
        <v>1.524716</v>
      </c>
      <c r="Q4114" s="82">
        <v>1.839315</v>
      </c>
      <c r="R4114" s="82">
        <v>0.96960179999999996</v>
      </c>
      <c r="S4114" s="82">
        <v>1.9786349999999999</v>
      </c>
      <c r="T4114" s="80">
        <v>1.59144</v>
      </c>
      <c r="U4114" s="86">
        <v>2.6699999999999999E-146</v>
      </c>
      <c r="V4114" s="78" t="s">
        <v>1800</v>
      </c>
      <c r="W4114" s="78">
        <v>2</v>
      </c>
      <c r="X4114" s="85" t="s">
        <v>1801</v>
      </c>
      <c r="Y4114" s="78">
        <v>0.18432384800000001</v>
      </c>
      <c r="Z4114" s="49"/>
      <c r="AA4114" s="49"/>
    </row>
    <row r="4115" spans="1:27" ht="15.75" thickBot="1" x14ac:dyDescent="0.3">
      <c r="A4115" s="78" t="s">
        <v>1808</v>
      </c>
      <c r="B4115" s="79">
        <v>1.512227</v>
      </c>
      <c r="C4115" s="109">
        <f t="shared" si="64"/>
        <v>0.35056964814635316</v>
      </c>
      <c r="D4115" s="80">
        <v>8.1092069999999996</v>
      </c>
      <c r="E4115" s="78">
        <v>68.061000000000007</v>
      </c>
      <c r="F4115" s="78">
        <v>11</v>
      </c>
      <c r="G4115" s="78">
        <v>5</v>
      </c>
      <c r="H4115" s="78">
        <v>5</v>
      </c>
      <c r="I4115" s="51"/>
      <c r="J4115" s="81" t="s">
        <v>22</v>
      </c>
      <c r="K4115" s="82" t="s">
        <v>22</v>
      </c>
      <c r="L4115" s="80" t="s">
        <v>22</v>
      </c>
      <c r="M4115" s="83" t="s">
        <v>22</v>
      </c>
      <c r="N4115" s="82">
        <v>0.49364730000000001</v>
      </c>
      <c r="O4115" s="82">
        <v>1.016354</v>
      </c>
      <c r="P4115" s="82">
        <v>1.1490640000000001</v>
      </c>
      <c r="Q4115" s="82" t="s">
        <v>22</v>
      </c>
      <c r="R4115" s="82" t="s">
        <v>22</v>
      </c>
      <c r="S4115" s="82">
        <v>0.67825230000000003</v>
      </c>
      <c r="T4115" s="80" t="s">
        <v>22</v>
      </c>
      <c r="U4115" s="86">
        <v>1.4600000000000001E-10</v>
      </c>
      <c r="V4115" s="78" t="s">
        <v>1808</v>
      </c>
      <c r="W4115" s="78">
        <v>1</v>
      </c>
      <c r="X4115" s="85" t="s">
        <v>1808</v>
      </c>
      <c r="Y4115" s="78">
        <v>0.12888887299999999</v>
      </c>
      <c r="Z4115" s="49"/>
      <c r="AA4115" s="49"/>
    </row>
    <row r="4116" spans="1:27" ht="15.75" thickBot="1" x14ac:dyDescent="0.3">
      <c r="A4116" s="78" t="s">
        <v>4701</v>
      </c>
      <c r="B4116" s="79">
        <v>1.513844</v>
      </c>
      <c r="C4116" s="109">
        <f t="shared" si="64"/>
        <v>0.35017694314377779</v>
      </c>
      <c r="D4116" s="80">
        <v>8.3602139999999991</v>
      </c>
      <c r="E4116" s="78">
        <v>40.875999999999998</v>
      </c>
      <c r="F4116" s="78">
        <v>13</v>
      </c>
      <c r="G4116" s="78">
        <v>5</v>
      </c>
      <c r="H4116" s="78">
        <v>5</v>
      </c>
      <c r="I4116" s="51"/>
      <c r="J4116" s="81" t="s">
        <v>22</v>
      </c>
      <c r="K4116" s="82" t="s">
        <v>22</v>
      </c>
      <c r="L4116" s="80" t="s">
        <v>22</v>
      </c>
      <c r="M4116" s="83" t="s">
        <v>22</v>
      </c>
      <c r="N4116" s="82">
        <v>1.577248</v>
      </c>
      <c r="O4116" s="82" t="s">
        <v>22</v>
      </c>
      <c r="P4116" s="82">
        <v>1.6573659999999999</v>
      </c>
      <c r="Q4116" s="82">
        <v>1.393416</v>
      </c>
      <c r="R4116" s="82" t="s">
        <v>22</v>
      </c>
      <c r="S4116" s="82">
        <v>0.99457969999999996</v>
      </c>
      <c r="T4116" s="80" t="s">
        <v>22</v>
      </c>
      <c r="U4116" s="86">
        <v>4.5100000000000003E-15</v>
      </c>
      <c r="V4116" s="78" t="s">
        <v>4701</v>
      </c>
      <c r="W4116" s="78">
        <v>1</v>
      </c>
      <c r="X4116" s="85" t="s">
        <v>4701</v>
      </c>
      <c r="Y4116" s="78">
        <v>0.128427076</v>
      </c>
      <c r="Z4116" s="49"/>
      <c r="AA4116" s="49"/>
    </row>
    <row r="4117" spans="1:27" ht="15.75" thickBot="1" x14ac:dyDescent="0.3">
      <c r="A4117" s="78" t="s">
        <v>4663</v>
      </c>
      <c r="B4117" s="79">
        <v>1.5164690000000001</v>
      </c>
      <c r="C4117" s="109">
        <f t="shared" si="64"/>
        <v>0.34954037152184608</v>
      </c>
      <c r="D4117" s="80">
        <v>10.94234</v>
      </c>
      <c r="E4117" s="78">
        <v>44.841999999999999</v>
      </c>
      <c r="F4117" s="78">
        <v>332</v>
      </c>
      <c r="G4117" s="78">
        <v>34</v>
      </c>
      <c r="H4117" s="78">
        <v>34</v>
      </c>
      <c r="I4117" s="51"/>
      <c r="J4117" s="81">
        <v>1.6587829999999999</v>
      </c>
      <c r="K4117" s="82">
        <v>1.6608369999999999</v>
      </c>
      <c r="L4117" s="80">
        <v>1.5673509999999999</v>
      </c>
      <c r="M4117" s="83">
        <v>1.472332</v>
      </c>
      <c r="N4117" s="82">
        <v>1.461581</v>
      </c>
      <c r="O4117" s="82">
        <v>1.427338</v>
      </c>
      <c r="P4117" s="82">
        <v>1.464302</v>
      </c>
      <c r="Q4117" s="82">
        <v>1.446574</v>
      </c>
      <c r="R4117" s="82">
        <v>1.435522</v>
      </c>
      <c r="S4117" s="82">
        <v>1.5473509999999999</v>
      </c>
      <c r="T4117" s="80">
        <v>1.5881810000000001</v>
      </c>
      <c r="U4117" s="84">
        <v>0</v>
      </c>
      <c r="V4117" s="78" t="s">
        <v>4663</v>
      </c>
      <c r="W4117" s="78">
        <v>1</v>
      </c>
      <c r="X4117" s="85" t="s">
        <v>4663</v>
      </c>
      <c r="Y4117" s="78">
        <v>0.35553941</v>
      </c>
      <c r="Z4117" s="49"/>
      <c r="AA4117" s="49"/>
    </row>
    <row r="4118" spans="1:27" ht="15.75" thickBot="1" x14ac:dyDescent="0.3">
      <c r="A4118" s="78" t="s">
        <v>956</v>
      </c>
      <c r="B4118" s="79">
        <v>1.51657</v>
      </c>
      <c r="C4118" s="109">
        <f t="shared" si="64"/>
        <v>0.34951590180316822</v>
      </c>
      <c r="D4118" s="80">
        <v>7.4391590000000001</v>
      </c>
      <c r="E4118" s="78">
        <v>198.75</v>
      </c>
      <c r="F4118" s="78">
        <v>2</v>
      </c>
      <c r="G4118" s="78">
        <v>3</v>
      </c>
      <c r="H4118" s="78">
        <v>3</v>
      </c>
      <c r="I4118" s="51"/>
      <c r="J4118" s="81" t="s">
        <v>22</v>
      </c>
      <c r="K4118" s="82" t="s">
        <v>22</v>
      </c>
      <c r="L4118" s="80" t="s">
        <v>22</v>
      </c>
      <c r="M4118" s="83" t="s">
        <v>22</v>
      </c>
      <c r="N4118" s="82" t="s">
        <v>22</v>
      </c>
      <c r="O4118" s="82" t="s">
        <v>22</v>
      </c>
      <c r="P4118" s="82" t="s">
        <v>22</v>
      </c>
      <c r="Q4118" s="82" t="s">
        <v>22</v>
      </c>
      <c r="R4118" s="82" t="s">
        <v>22</v>
      </c>
      <c r="S4118" s="82" t="s">
        <v>22</v>
      </c>
      <c r="T4118" s="80" t="s">
        <v>22</v>
      </c>
      <c r="U4118" s="86">
        <v>1.6200000000000001E-5</v>
      </c>
      <c r="V4118" s="78" t="s">
        <v>956</v>
      </c>
      <c r="W4118" s="78">
        <v>1</v>
      </c>
      <c r="X4118" s="85" t="s">
        <v>956</v>
      </c>
      <c r="Y4118" s="78">
        <v>0.130599827</v>
      </c>
      <c r="Z4118" s="49"/>
      <c r="AA4118" s="49"/>
    </row>
    <row r="4119" spans="1:27" ht="15.75" thickBot="1" x14ac:dyDescent="0.3">
      <c r="A4119" s="78" t="s">
        <v>4512</v>
      </c>
      <c r="B4119" s="79">
        <v>1.5171250000000001</v>
      </c>
      <c r="C4119" s="109">
        <f t="shared" si="64"/>
        <v>0.34938147005369818</v>
      </c>
      <c r="D4119" s="80">
        <v>7.574471</v>
      </c>
      <c r="E4119" s="78">
        <v>39.503999999999998</v>
      </c>
      <c r="F4119" s="78">
        <v>2</v>
      </c>
      <c r="G4119" s="78">
        <v>2</v>
      </c>
      <c r="H4119" s="78">
        <v>1</v>
      </c>
      <c r="I4119" s="51"/>
      <c r="J4119" s="81" t="s">
        <v>22</v>
      </c>
      <c r="K4119" s="82" t="s">
        <v>22</v>
      </c>
      <c r="L4119" s="80" t="s">
        <v>22</v>
      </c>
      <c r="M4119" s="83" t="s">
        <v>22</v>
      </c>
      <c r="N4119" s="82" t="s">
        <v>22</v>
      </c>
      <c r="O4119" s="82" t="s">
        <v>22</v>
      </c>
      <c r="P4119" s="82" t="s">
        <v>22</v>
      </c>
      <c r="Q4119" s="82" t="s">
        <v>22</v>
      </c>
      <c r="R4119" s="82" t="s">
        <v>22</v>
      </c>
      <c r="S4119" s="82" t="s">
        <v>22</v>
      </c>
      <c r="T4119" s="80" t="s">
        <v>22</v>
      </c>
      <c r="U4119" s="86">
        <v>6.0299999999999999E-6</v>
      </c>
      <c r="V4119" s="78" t="s">
        <v>4512</v>
      </c>
      <c r="W4119" s="78">
        <v>1</v>
      </c>
      <c r="X4119" s="85" t="s">
        <v>4512</v>
      </c>
      <c r="Y4119" s="78">
        <v>0.130424022</v>
      </c>
      <c r="Z4119" s="49"/>
      <c r="AA4119" s="49"/>
    </row>
    <row r="4120" spans="1:27" ht="15.75" thickBot="1" x14ac:dyDescent="0.3">
      <c r="A4120" s="78" t="s">
        <v>456</v>
      </c>
      <c r="B4120" s="79">
        <v>1.5180309999999999</v>
      </c>
      <c r="C4120" s="109">
        <f t="shared" si="64"/>
        <v>0.34916213039310867</v>
      </c>
      <c r="D4120" s="80">
        <v>9.0643449999999994</v>
      </c>
      <c r="E4120" s="78">
        <v>119.4</v>
      </c>
      <c r="F4120" s="78">
        <v>23</v>
      </c>
      <c r="G4120" s="78">
        <v>6</v>
      </c>
      <c r="H4120" s="78">
        <v>6</v>
      </c>
      <c r="I4120" s="51"/>
      <c r="J4120" s="81" t="s">
        <v>22</v>
      </c>
      <c r="K4120" s="82">
        <v>2.1935509999999998</v>
      </c>
      <c r="L4120" s="80">
        <v>2.5954079999999999</v>
      </c>
      <c r="M4120" s="83">
        <v>0.73863809999999996</v>
      </c>
      <c r="N4120" s="82">
        <v>0.63049860000000002</v>
      </c>
      <c r="O4120" s="82">
        <v>1.551294</v>
      </c>
      <c r="P4120" s="82">
        <v>0.55836560000000002</v>
      </c>
      <c r="Q4120" s="82">
        <v>-0.14410590000000001</v>
      </c>
      <c r="R4120" s="82" t="s">
        <v>22</v>
      </c>
      <c r="S4120" s="82" t="s">
        <v>22</v>
      </c>
      <c r="T4120" s="80">
        <v>7.4642429999999996E-2</v>
      </c>
      <c r="U4120" s="86">
        <v>2.3899999999999998E-24</v>
      </c>
      <c r="V4120" s="78" t="s">
        <v>456</v>
      </c>
      <c r="W4120" s="78">
        <v>1</v>
      </c>
      <c r="X4120" s="85" t="s">
        <v>456</v>
      </c>
      <c r="Y4120" s="78">
        <v>0.156875294</v>
      </c>
      <c r="Z4120" s="49"/>
      <c r="AA4120" s="49"/>
    </row>
    <row r="4121" spans="1:27" ht="15.75" thickBot="1" x14ac:dyDescent="0.3">
      <c r="A4121" s="78" t="s">
        <v>4399</v>
      </c>
      <c r="B4121" s="79">
        <v>1.5181830000000001</v>
      </c>
      <c r="C4121" s="109">
        <f t="shared" si="64"/>
        <v>0.34912534517752936</v>
      </c>
      <c r="D4121" s="80">
        <v>9.0219339999999999</v>
      </c>
      <c r="E4121" s="78">
        <v>58.976999999999997</v>
      </c>
      <c r="F4121" s="78">
        <v>34</v>
      </c>
      <c r="G4121" s="78">
        <v>13</v>
      </c>
      <c r="H4121" s="78">
        <v>13</v>
      </c>
      <c r="I4121" s="51"/>
      <c r="J4121" s="81">
        <v>1.6483270000000001</v>
      </c>
      <c r="K4121" s="82">
        <v>1.3754010000000001</v>
      </c>
      <c r="L4121" s="80">
        <v>1.7059340000000001</v>
      </c>
      <c r="M4121" s="83">
        <v>1.2787580000000001</v>
      </c>
      <c r="N4121" s="82">
        <v>0.96923340000000002</v>
      </c>
      <c r="O4121" s="82">
        <v>1.008343</v>
      </c>
      <c r="P4121" s="82">
        <v>1.0792930000000001</v>
      </c>
      <c r="Q4121" s="82">
        <v>1.557631</v>
      </c>
      <c r="R4121" s="82">
        <v>1.675635</v>
      </c>
      <c r="S4121" s="82" t="s">
        <v>22</v>
      </c>
      <c r="T4121" s="80">
        <v>0.88494950000000006</v>
      </c>
      <c r="U4121" s="86">
        <v>8.2400000000000005E-40</v>
      </c>
      <c r="V4121" s="78" t="s">
        <v>4399</v>
      </c>
      <c r="W4121" s="78">
        <v>1</v>
      </c>
      <c r="X4121" s="85" t="s">
        <v>4399</v>
      </c>
      <c r="Y4121" s="78">
        <v>0.156827199</v>
      </c>
      <c r="Z4121" s="49"/>
      <c r="AA4121" s="49"/>
    </row>
    <row r="4122" spans="1:27" ht="15.75" thickBot="1" x14ac:dyDescent="0.3">
      <c r="A4122" s="78" t="s">
        <v>1032</v>
      </c>
      <c r="B4122" s="79">
        <v>1.5192399999999999</v>
      </c>
      <c r="C4122" s="109">
        <f t="shared" si="64"/>
        <v>0.34886964987954105</v>
      </c>
      <c r="D4122" s="80">
        <v>7.819788</v>
      </c>
      <c r="E4122" s="78">
        <v>6.1711</v>
      </c>
      <c r="F4122" s="78">
        <v>3</v>
      </c>
      <c r="G4122" s="78">
        <v>2</v>
      </c>
      <c r="H4122" s="78">
        <v>2</v>
      </c>
      <c r="I4122" s="51"/>
      <c r="J4122" s="81" t="s">
        <v>22</v>
      </c>
      <c r="K4122" s="82" t="s">
        <v>22</v>
      </c>
      <c r="L4122" s="80" t="s">
        <v>22</v>
      </c>
      <c r="M4122" s="83" t="s">
        <v>22</v>
      </c>
      <c r="N4122" s="82" t="s">
        <v>22</v>
      </c>
      <c r="O4122" s="82" t="s">
        <v>22</v>
      </c>
      <c r="P4122" s="82" t="s">
        <v>22</v>
      </c>
      <c r="Q4122" s="82" t="s">
        <v>22</v>
      </c>
      <c r="R4122" s="82" t="s">
        <v>22</v>
      </c>
      <c r="S4122" s="82" t="s">
        <v>22</v>
      </c>
      <c r="T4122" s="80" t="s">
        <v>22</v>
      </c>
      <c r="U4122" s="86">
        <v>6.2699999999999999E-8</v>
      </c>
      <c r="V4122" s="78" t="s">
        <v>1032</v>
      </c>
      <c r="W4122" s="78">
        <v>1</v>
      </c>
      <c r="X4122" s="85" t="s">
        <v>1032</v>
      </c>
      <c r="Y4122" s="78">
        <v>0.12975524499999999</v>
      </c>
      <c r="Z4122" s="49"/>
      <c r="AA4122" s="49"/>
    </row>
    <row r="4123" spans="1:27" ht="15.75" thickBot="1" x14ac:dyDescent="0.3">
      <c r="A4123" s="78" t="s">
        <v>4135</v>
      </c>
      <c r="B4123" s="79">
        <v>1.5196419999999999</v>
      </c>
      <c r="C4123" s="109">
        <f t="shared" si="64"/>
        <v>0.34877245258024159</v>
      </c>
      <c r="D4123" s="80">
        <v>8.4222950000000001</v>
      </c>
      <c r="E4123" s="78">
        <v>107.02</v>
      </c>
      <c r="F4123" s="78">
        <v>16</v>
      </c>
      <c r="G4123" s="78">
        <v>7</v>
      </c>
      <c r="H4123" s="78">
        <v>7</v>
      </c>
      <c r="I4123" s="51"/>
      <c r="J4123" s="81">
        <v>1.8392740000000001</v>
      </c>
      <c r="K4123" s="82">
        <v>0.32814710000000002</v>
      </c>
      <c r="L4123" s="80">
        <v>-8.3584459999999999E-2</v>
      </c>
      <c r="M4123" s="83" t="s">
        <v>22</v>
      </c>
      <c r="N4123" s="82" t="s">
        <v>22</v>
      </c>
      <c r="O4123" s="82">
        <v>-1.5884680000000002E-2</v>
      </c>
      <c r="P4123" s="82" t="s">
        <v>22</v>
      </c>
      <c r="Q4123" s="82" t="s">
        <v>22</v>
      </c>
      <c r="R4123" s="82">
        <v>2.3367689999999999</v>
      </c>
      <c r="S4123" s="82" t="s">
        <v>22</v>
      </c>
      <c r="T4123" s="80" t="s">
        <v>22</v>
      </c>
      <c r="U4123" s="86">
        <v>2.4400000000000002E-16</v>
      </c>
      <c r="V4123" s="78" t="s">
        <v>4135</v>
      </c>
      <c r="W4123" s="78">
        <v>1</v>
      </c>
      <c r="X4123" s="85" t="s">
        <v>4135</v>
      </c>
      <c r="Y4123" s="78">
        <v>0.12678248</v>
      </c>
      <c r="Z4123" s="49"/>
      <c r="AA4123" s="49"/>
    </row>
    <row r="4124" spans="1:27" ht="15.75" thickBot="1" x14ac:dyDescent="0.3">
      <c r="A4124" s="78" t="s">
        <v>3987</v>
      </c>
      <c r="B4124" s="79">
        <v>1.5231600000000001</v>
      </c>
      <c r="C4124" s="109">
        <f t="shared" si="64"/>
        <v>0.34792300992149916</v>
      </c>
      <c r="D4124" s="80">
        <v>8.4965969999999995</v>
      </c>
      <c r="E4124" s="78">
        <v>50.219000000000001</v>
      </c>
      <c r="F4124" s="78">
        <v>8</v>
      </c>
      <c r="G4124" s="78">
        <v>9</v>
      </c>
      <c r="H4124" s="78">
        <v>9</v>
      </c>
      <c r="I4124" s="51"/>
      <c r="J4124" s="81" t="s">
        <v>22</v>
      </c>
      <c r="K4124" s="82" t="s">
        <v>22</v>
      </c>
      <c r="L4124" s="80">
        <v>1.664164</v>
      </c>
      <c r="M4124" s="83" t="s">
        <v>22</v>
      </c>
      <c r="N4124" s="82" t="s">
        <v>22</v>
      </c>
      <c r="O4124" s="82" t="s">
        <v>22</v>
      </c>
      <c r="P4124" s="82" t="s">
        <v>22</v>
      </c>
      <c r="Q4124" s="82">
        <v>0.91418180000000004</v>
      </c>
      <c r="R4124" s="82" t="s">
        <v>22</v>
      </c>
      <c r="S4124" s="82" t="s">
        <v>22</v>
      </c>
      <c r="T4124" s="80" t="s">
        <v>22</v>
      </c>
      <c r="U4124" s="86">
        <v>3.7200000000000001E-27</v>
      </c>
      <c r="V4124" s="78" t="s">
        <v>3987</v>
      </c>
      <c r="W4124" s="78">
        <v>1</v>
      </c>
      <c r="X4124" s="85" t="s">
        <v>3987</v>
      </c>
      <c r="Y4124" s="78">
        <v>0.112469122</v>
      </c>
      <c r="Z4124" s="49"/>
      <c r="AA4124" s="49"/>
    </row>
    <row r="4125" spans="1:27" ht="15.75" thickBot="1" x14ac:dyDescent="0.3">
      <c r="A4125" s="78" t="s">
        <v>3625</v>
      </c>
      <c r="B4125" s="79">
        <v>1.523763</v>
      </c>
      <c r="C4125" s="109">
        <f t="shared" si="64"/>
        <v>0.34777761971023791</v>
      </c>
      <c r="D4125" s="80">
        <v>8.6978829999999991</v>
      </c>
      <c r="E4125" s="78">
        <v>75.075999999999993</v>
      </c>
      <c r="F4125" s="78">
        <v>17</v>
      </c>
      <c r="G4125" s="78">
        <v>3</v>
      </c>
      <c r="H4125" s="78">
        <v>3</v>
      </c>
      <c r="I4125" s="51"/>
      <c r="J4125" s="81" t="s">
        <v>22</v>
      </c>
      <c r="K4125" s="82">
        <v>1.5262690000000001</v>
      </c>
      <c r="L4125" s="80">
        <v>1.599604</v>
      </c>
      <c r="M4125" s="83">
        <v>1.4846539999999999</v>
      </c>
      <c r="N4125" s="82">
        <v>1.512834</v>
      </c>
      <c r="O4125" s="82" t="s">
        <v>22</v>
      </c>
      <c r="P4125" s="82" t="s">
        <v>22</v>
      </c>
      <c r="Q4125" s="82" t="s">
        <v>22</v>
      </c>
      <c r="R4125" s="82">
        <v>0.94065540000000003</v>
      </c>
      <c r="S4125" s="82" t="s">
        <v>22</v>
      </c>
      <c r="T4125" s="80">
        <v>0.35850870000000001</v>
      </c>
      <c r="U4125" s="86">
        <v>2.5500000000000001E-9</v>
      </c>
      <c r="V4125" s="78" t="s">
        <v>3625</v>
      </c>
      <c r="W4125" s="78">
        <v>1</v>
      </c>
      <c r="X4125" s="85" t="s">
        <v>3625</v>
      </c>
      <c r="Y4125" s="78">
        <v>0.112308109</v>
      </c>
      <c r="Z4125" s="49"/>
      <c r="AA4125" s="49"/>
    </row>
    <row r="4126" spans="1:27" ht="15.75" thickBot="1" x14ac:dyDescent="0.3">
      <c r="A4126" s="78" t="s">
        <v>3491</v>
      </c>
      <c r="B4126" s="79">
        <v>1.5251170000000001</v>
      </c>
      <c r="C4126" s="109">
        <f t="shared" si="64"/>
        <v>0.34745137612978888</v>
      </c>
      <c r="D4126" s="80">
        <v>9.1006800000000005</v>
      </c>
      <c r="E4126" s="78">
        <v>29.789000000000001</v>
      </c>
      <c r="F4126" s="78">
        <v>14</v>
      </c>
      <c r="G4126" s="78">
        <v>3</v>
      </c>
      <c r="H4126" s="78">
        <v>3</v>
      </c>
      <c r="I4126" s="51"/>
      <c r="J4126" s="81" t="s">
        <v>22</v>
      </c>
      <c r="K4126" s="82" t="s">
        <v>22</v>
      </c>
      <c r="L4126" s="80" t="s">
        <v>22</v>
      </c>
      <c r="M4126" s="83" t="s">
        <v>22</v>
      </c>
      <c r="N4126" s="82" t="s">
        <v>22</v>
      </c>
      <c r="O4126" s="82" t="s">
        <v>22</v>
      </c>
      <c r="P4126" s="82" t="s">
        <v>22</v>
      </c>
      <c r="Q4126" s="82" t="s">
        <v>22</v>
      </c>
      <c r="R4126" s="82">
        <v>1.1851050000000001</v>
      </c>
      <c r="S4126" s="82">
        <v>1.1842170000000001</v>
      </c>
      <c r="T4126" s="80">
        <v>1.3951180000000001</v>
      </c>
      <c r="U4126" s="86">
        <v>3.3099999999999999E-7</v>
      </c>
      <c r="V4126" s="78" t="s">
        <v>3491</v>
      </c>
      <c r="W4126" s="78">
        <v>1</v>
      </c>
      <c r="X4126" s="85" t="s">
        <v>3491</v>
      </c>
      <c r="Y4126" s="78">
        <v>0.15463295099999999</v>
      </c>
      <c r="Z4126" s="49"/>
      <c r="AA4126" s="49"/>
    </row>
    <row r="4127" spans="1:27" ht="15.75" thickBot="1" x14ac:dyDescent="0.3">
      <c r="A4127" s="78" t="s">
        <v>959</v>
      </c>
      <c r="B4127" s="79">
        <v>1.5256179999999999</v>
      </c>
      <c r="C4127" s="109">
        <f t="shared" si="64"/>
        <v>0.34733073877185738</v>
      </c>
      <c r="D4127" s="80">
        <v>8.8573319999999995</v>
      </c>
      <c r="E4127" s="78">
        <v>83.028000000000006</v>
      </c>
      <c r="F4127" s="78">
        <v>12</v>
      </c>
      <c r="G4127" s="78">
        <v>8</v>
      </c>
      <c r="H4127" s="78">
        <v>7</v>
      </c>
      <c r="I4127" s="51"/>
      <c r="J4127" s="81">
        <v>0.9206744</v>
      </c>
      <c r="K4127" s="82" t="s">
        <v>22</v>
      </c>
      <c r="L4127" s="80" t="s">
        <v>22</v>
      </c>
      <c r="M4127" s="83">
        <v>1.7451080000000001</v>
      </c>
      <c r="N4127" s="82" t="s">
        <v>22</v>
      </c>
      <c r="O4127" s="82" t="s">
        <v>22</v>
      </c>
      <c r="P4127" s="82" t="s">
        <v>22</v>
      </c>
      <c r="Q4127" s="82" t="s">
        <v>22</v>
      </c>
      <c r="R4127" s="82">
        <v>1.544584</v>
      </c>
      <c r="S4127" s="82" t="s">
        <v>22</v>
      </c>
      <c r="T4127" s="80" t="s">
        <v>22</v>
      </c>
      <c r="U4127" s="86">
        <v>9.8800000000000006E-19</v>
      </c>
      <c r="V4127" s="78" t="s">
        <v>959</v>
      </c>
      <c r="W4127" s="78">
        <v>1</v>
      </c>
      <c r="X4127" s="85" t="s">
        <v>959</v>
      </c>
      <c r="Y4127" s="78">
        <v>0.13835207299999999</v>
      </c>
      <c r="Z4127" s="49">
        <v>377</v>
      </c>
      <c r="AA4127" s="49"/>
    </row>
    <row r="4128" spans="1:27" ht="15.75" thickBot="1" x14ac:dyDescent="0.3">
      <c r="A4128" s="78" t="s">
        <v>2582</v>
      </c>
      <c r="B4128" s="79">
        <v>1.532367</v>
      </c>
      <c r="C4128" s="109">
        <f t="shared" si="64"/>
        <v>0.3457097026980569</v>
      </c>
      <c r="D4128" s="80">
        <v>10.180580000000001</v>
      </c>
      <c r="E4128" s="78">
        <v>67.031000000000006</v>
      </c>
      <c r="F4128" s="78">
        <v>67</v>
      </c>
      <c r="G4128" s="78">
        <v>10</v>
      </c>
      <c r="H4128" s="78">
        <v>10</v>
      </c>
      <c r="I4128" s="51"/>
      <c r="J4128" s="81">
        <v>1.1606620000000001</v>
      </c>
      <c r="K4128" s="82">
        <v>1.608857</v>
      </c>
      <c r="L4128" s="80">
        <v>1.5537540000000001</v>
      </c>
      <c r="M4128" s="83">
        <v>1.5565519999999999</v>
      </c>
      <c r="N4128" s="82">
        <v>1.567205</v>
      </c>
      <c r="O4128" s="82">
        <v>1.5037560000000001</v>
      </c>
      <c r="P4128" s="82">
        <v>1.4914430000000001</v>
      </c>
      <c r="Q4128" s="82">
        <v>1.696261</v>
      </c>
      <c r="R4128" s="82">
        <v>1.4839830000000001</v>
      </c>
      <c r="S4128" s="82">
        <v>1.5092399999999999</v>
      </c>
      <c r="T4128" s="80">
        <v>1.3188089999999999</v>
      </c>
      <c r="U4128" s="86">
        <v>2.0499999999999999E-89</v>
      </c>
      <c r="V4128" s="78" t="s">
        <v>2582</v>
      </c>
      <c r="W4128" s="78">
        <v>1</v>
      </c>
      <c r="X4128" s="85" t="s">
        <v>2582</v>
      </c>
      <c r="Y4128" s="78">
        <v>0.103722595</v>
      </c>
      <c r="Z4128" s="49"/>
      <c r="AA4128" s="49"/>
    </row>
    <row r="4129" spans="1:27" ht="15.75" thickBot="1" x14ac:dyDescent="0.3">
      <c r="A4129" s="78" t="s">
        <v>4417</v>
      </c>
      <c r="B4129" s="79">
        <v>1.533115</v>
      </c>
      <c r="C4129" s="109">
        <f t="shared" si="64"/>
        <v>0.34553050763219395</v>
      </c>
      <c r="D4129" s="80">
        <v>10.87777</v>
      </c>
      <c r="E4129" s="78">
        <v>61.402000000000001</v>
      </c>
      <c r="F4129" s="78">
        <v>237</v>
      </c>
      <c r="G4129" s="78">
        <v>26</v>
      </c>
      <c r="H4129" s="78">
        <v>26</v>
      </c>
      <c r="I4129" s="51"/>
      <c r="J4129" s="81">
        <v>1.7689680000000001</v>
      </c>
      <c r="K4129" s="82">
        <v>1.677621</v>
      </c>
      <c r="L4129" s="80">
        <v>1.750178</v>
      </c>
      <c r="M4129" s="83">
        <v>1.566961</v>
      </c>
      <c r="N4129" s="82">
        <v>1.4914940000000001</v>
      </c>
      <c r="O4129" s="82">
        <v>1.3751230000000001</v>
      </c>
      <c r="P4129" s="82">
        <v>1.467592</v>
      </c>
      <c r="Q4129" s="82">
        <v>1.487641</v>
      </c>
      <c r="R4129" s="82">
        <v>1.4604809999999999</v>
      </c>
      <c r="S4129" s="82">
        <v>1.4197550000000001</v>
      </c>
      <c r="T4129" s="80">
        <v>1.5372459999999999</v>
      </c>
      <c r="U4129" s="84">
        <v>0</v>
      </c>
      <c r="V4129" s="78" t="s">
        <v>4417</v>
      </c>
      <c r="W4129" s="78">
        <v>1</v>
      </c>
      <c r="X4129" s="85" t="s">
        <v>4418</v>
      </c>
      <c r="Y4129" s="78">
        <v>0.349044613</v>
      </c>
      <c r="Z4129" s="49"/>
      <c r="AA4129" s="49"/>
    </row>
    <row r="4130" spans="1:27" ht="15.75" thickBot="1" x14ac:dyDescent="0.3">
      <c r="A4130" s="78" t="s">
        <v>3910</v>
      </c>
      <c r="B4130" s="79">
        <v>1.5338620000000001</v>
      </c>
      <c r="C4130" s="109">
        <f t="shared" si="64"/>
        <v>0.34535164482968478</v>
      </c>
      <c r="D4130" s="80">
        <v>10.22448</v>
      </c>
      <c r="E4130" s="78">
        <v>130.69</v>
      </c>
      <c r="F4130" s="78">
        <v>78</v>
      </c>
      <c r="G4130" s="78">
        <v>11</v>
      </c>
      <c r="H4130" s="78">
        <v>3</v>
      </c>
      <c r="I4130" s="51"/>
      <c r="J4130" s="81">
        <v>2.0411730000000001</v>
      </c>
      <c r="K4130" s="82">
        <v>2.466183</v>
      </c>
      <c r="L4130" s="80">
        <v>2.4237660000000001</v>
      </c>
      <c r="M4130" s="83">
        <v>1.0682579999999999</v>
      </c>
      <c r="N4130" s="82">
        <v>1.302114</v>
      </c>
      <c r="O4130" s="82">
        <v>1.2067680000000001</v>
      </c>
      <c r="P4130" s="82">
        <v>1.170053</v>
      </c>
      <c r="Q4130" s="82">
        <v>1.528521</v>
      </c>
      <c r="R4130" s="82">
        <v>1.7048719999999999</v>
      </c>
      <c r="S4130" s="82">
        <v>1.483932</v>
      </c>
      <c r="T4130" s="80">
        <v>1.2427550000000001</v>
      </c>
      <c r="U4130" s="84">
        <v>0</v>
      </c>
      <c r="V4130" s="78" t="s">
        <v>3910</v>
      </c>
      <c r="W4130" s="78">
        <v>1</v>
      </c>
      <c r="X4130" s="85" t="s">
        <v>3910</v>
      </c>
      <c r="Y4130" s="78">
        <v>0.1033588</v>
      </c>
      <c r="Z4130" s="49"/>
      <c r="AA4130" s="49" t="s">
        <v>3911</v>
      </c>
    </row>
    <row r="4131" spans="1:27" ht="15.75" thickBot="1" x14ac:dyDescent="0.3">
      <c r="A4131" s="78" t="s">
        <v>3089</v>
      </c>
      <c r="B4131" s="79">
        <v>1.536003</v>
      </c>
      <c r="C4131" s="109">
        <f t="shared" si="64"/>
        <v>0.34483951338241026</v>
      </c>
      <c r="D4131" s="80">
        <v>10.996130000000001</v>
      </c>
      <c r="E4131" s="78">
        <v>57.793999999999997</v>
      </c>
      <c r="F4131" s="78">
        <v>516</v>
      </c>
      <c r="G4131" s="78">
        <v>69</v>
      </c>
      <c r="H4131" s="78">
        <v>69</v>
      </c>
      <c r="I4131" s="51"/>
      <c r="J4131" s="81">
        <v>1.737384</v>
      </c>
      <c r="K4131" s="82">
        <v>1.3961049999999999</v>
      </c>
      <c r="L4131" s="80">
        <v>1.59846</v>
      </c>
      <c r="M4131" s="83">
        <v>1.5510980000000001</v>
      </c>
      <c r="N4131" s="82">
        <v>1.499374</v>
      </c>
      <c r="O4131" s="82">
        <v>1.569588</v>
      </c>
      <c r="P4131" s="82">
        <v>1.4781949999999999</v>
      </c>
      <c r="Q4131" s="82">
        <v>1.5203469999999999</v>
      </c>
      <c r="R4131" s="82">
        <v>1.5414159999999999</v>
      </c>
      <c r="S4131" s="82">
        <v>1.514451</v>
      </c>
      <c r="T4131" s="80">
        <v>1.5358039999999999</v>
      </c>
      <c r="U4131" s="84">
        <v>0</v>
      </c>
      <c r="V4131" s="78" t="s">
        <v>3089</v>
      </c>
      <c r="W4131" s="78">
        <v>1</v>
      </c>
      <c r="X4131" s="85" t="s">
        <v>3089</v>
      </c>
      <c r="Y4131" s="78">
        <v>0.34792537699999998</v>
      </c>
      <c r="Z4131" s="49"/>
      <c r="AA4131" s="49"/>
    </row>
    <row r="4132" spans="1:27" ht="15.75" thickBot="1" x14ac:dyDescent="0.3">
      <c r="A4132" s="78" t="s">
        <v>1787</v>
      </c>
      <c r="B4132" s="79">
        <v>1.5363020000000001</v>
      </c>
      <c r="C4132" s="109">
        <f t="shared" si="64"/>
        <v>0.34476805245144343</v>
      </c>
      <c r="D4132" s="80">
        <v>9.0635960000000004</v>
      </c>
      <c r="E4132" s="78">
        <v>76.656000000000006</v>
      </c>
      <c r="F4132" s="78">
        <v>30</v>
      </c>
      <c r="G4132" s="78">
        <v>6</v>
      </c>
      <c r="H4132" s="78">
        <v>6</v>
      </c>
      <c r="I4132" s="51"/>
      <c r="J4132" s="81">
        <v>1.7412730000000001</v>
      </c>
      <c r="K4132" s="82">
        <v>1.3880239999999999</v>
      </c>
      <c r="L4132" s="80">
        <v>1.90327</v>
      </c>
      <c r="M4132" s="83" t="s">
        <v>22</v>
      </c>
      <c r="N4132" s="82">
        <v>0.71466320000000005</v>
      </c>
      <c r="O4132" s="82">
        <v>0.79143909999999995</v>
      </c>
      <c r="P4132" s="82">
        <v>1.818932</v>
      </c>
      <c r="Q4132" s="82">
        <v>1.9830570000000001</v>
      </c>
      <c r="R4132" s="82">
        <v>1.984626</v>
      </c>
      <c r="S4132" s="82">
        <v>0.14938940000000001</v>
      </c>
      <c r="T4132" s="80">
        <v>0.75787660000000001</v>
      </c>
      <c r="U4132" s="86">
        <v>2.55E-16</v>
      </c>
      <c r="V4132" s="78" t="s">
        <v>1787</v>
      </c>
      <c r="W4132" s="78">
        <v>1</v>
      </c>
      <c r="X4132" s="85" t="s">
        <v>1787</v>
      </c>
      <c r="Y4132" s="78">
        <v>0.151142789</v>
      </c>
      <c r="Z4132" s="49"/>
      <c r="AA4132" s="49"/>
    </row>
    <row r="4133" spans="1:27" ht="15.75" thickBot="1" x14ac:dyDescent="0.3">
      <c r="A4133" s="78" t="s">
        <v>1633</v>
      </c>
      <c r="B4133" s="79">
        <v>1.5365500000000001</v>
      </c>
      <c r="C4133" s="109">
        <f t="shared" si="64"/>
        <v>0.34470879174419305</v>
      </c>
      <c r="D4133" s="80">
        <v>7.2857149999999997</v>
      </c>
      <c r="E4133" s="78">
        <v>38.779000000000003</v>
      </c>
      <c r="F4133" s="78">
        <v>2</v>
      </c>
      <c r="G4133" s="78">
        <v>2</v>
      </c>
      <c r="H4133" s="78">
        <v>2</v>
      </c>
      <c r="I4133" s="51"/>
      <c r="J4133" s="81" t="s">
        <v>22</v>
      </c>
      <c r="K4133" s="82" t="s">
        <v>22</v>
      </c>
      <c r="L4133" s="80" t="s">
        <v>22</v>
      </c>
      <c r="M4133" s="83" t="s">
        <v>22</v>
      </c>
      <c r="N4133" s="82" t="s">
        <v>22</v>
      </c>
      <c r="O4133" s="82" t="s">
        <v>22</v>
      </c>
      <c r="P4133" s="82" t="s">
        <v>22</v>
      </c>
      <c r="Q4133" s="82" t="s">
        <v>22</v>
      </c>
      <c r="R4133" s="82" t="s">
        <v>22</v>
      </c>
      <c r="S4133" s="82" t="s">
        <v>22</v>
      </c>
      <c r="T4133" s="80" t="s">
        <v>22</v>
      </c>
      <c r="U4133" s="84">
        <v>2.2299E-4</v>
      </c>
      <c r="V4133" s="78" t="s">
        <v>1633</v>
      </c>
      <c r="W4133" s="78">
        <v>1</v>
      </c>
      <c r="X4133" s="85" t="s">
        <v>1633</v>
      </c>
      <c r="Y4133" s="78">
        <v>0.124382147</v>
      </c>
      <c r="Z4133" s="49"/>
      <c r="AA4133" s="49"/>
    </row>
    <row r="4134" spans="1:27" ht="15.75" thickBot="1" x14ac:dyDescent="0.3">
      <c r="A4134" s="78" t="s">
        <v>3085</v>
      </c>
      <c r="B4134" s="79">
        <v>1.5369980000000001</v>
      </c>
      <c r="C4134" s="109">
        <f t="shared" si="64"/>
        <v>0.34460176596306158</v>
      </c>
      <c r="D4134" s="80">
        <v>8.5281710000000004</v>
      </c>
      <c r="E4134" s="78">
        <v>72.433999999999997</v>
      </c>
      <c r="F4134" s="78">
        <v>18</v>
      </c>
      <c r="G4134" s="78">
        <v>3</v>
      </c>
      <c r="H4134" s="78">
        <v>3</v>
      </c>
      <c r="I4134" s="51"/>
      <c r="J4134" s="81">
        <v>0.31324580000000002</v>
      </c>
      <c r="K4134" s="82" t="s">
        <v>22</v>
      </c>
      <c r="L4134" s="80" t="s">
        <v>22</v>
      </c>
      <c r="M4134" s="83" t="s">
        <v>22</v>
      </c>
      <c r="N4134" s="82">
        <v>1.665484</v>
      </c>
      <c r="O4134" s="82">
        <v>1.655214</v>
      </c>
      <c r="P4134" s="82">
        <v>1.398679</v>
      </c>
      <c r="Q4134" s="82">
        <v>1.330157</v>
      </c>
      <c r="R4134" s="82">
        <v>1.361432</v>
      </c>
      <c r="S4134" s="82" t="s">
        <v>22</v>
      </c>
      <c r="T4134" s="80">
        <v>1.6291469999999999</v>
      </c>
      <c r="U4134" s="86">
        <v>2.7799999999999998E-16</v>
      </c>
      <c r="V4134" s="78" t="s">
        <v>3085</v>
      </c>
      <c r="W4134" s="78">
        <v>1</v>
      </c>
      <c r="X4134" s="85" t="s">
        <v>3085</v>
      </c>
      <c r="Y4134" s="78">
        <v>0.108815329</v>
      </c>
      <c r="Z4134" s="49"/>
      <c r="AA4134" s="49"/>
    </row>
    <row r="4135" spans="1:27" ht="15.75" thickBot="1" x14ac:dyDescent="0.3">
      <c r="A4135" s="78" t="s">
        <v>2931</v>
      </c>
      <c r="B4135" s="79">
        <v>1.538786</v>
      </c>
      <c r="C4135" s="109">
        <f t="shared" si="64"/>
        <v>0.34417494928513404</v>
      </c>
      <c r="D4135" s="80">
        <v>9.1160759999999996</v>
      </c>
      <c r="E4135" s="78">
        <v>88.834000000000003</v>
      </c>
      <c r="F4135" s="78">
        <v>48</v>
      </c>
      <c r="G4135" s="78">
        <v>21</v>
      </c>
      <c r="H4135" s="78">
        <v>21</v>
      </c>
      <c r="I4135" s="51"/>
      <c r="J4135" s="81">
        <v>0.79143909999999995</v>
      </c>
      <c r="K4135" s="82">
        <v>-6.0818520000000001E-2</v>
      </c>
      <c r="L4135" s="80">
        <v>1.0657099999999999</v>
      </c>
      <c r="M4135" s="83">
        <v>2.7243010000000001</v>
      </c>
      <c r="N4135" s="82">
        <v>0.67256110000000002</v>
      </c>
      <c r="O4135" s="82">
        <v>2.1443729999999999</v>
      </c>
      <c r="P4135" s="82">
        <v>1.506653</v>
      </c>
      <c r="Q4135" s="82">
        <v>1.682169</v>
      </c>
      <c r="R4135" s="82">
        <v>2.5612529999999998</v>
      </c>
      <c r="S4135" s="82" t="s">
        <v>22</v>
      </c>
      <c r="T4135" s="80">
        <v>1.672833</v>
      </c>
      <c r="U4135" s="86">
        <v>8.2600000000000006E-61</v>
      </c>
      <c r="V4135" s="78" t="s">
        <v>2931</v>
      </c>
      <c r="W4135" s="78">
        <v>1</v>
      </c>
      <c r="X4135" s="85" t="s">
        <v>2931</v>
      </c>
      <c r="Y4135" s="78">
        <v>0.150375641</v>
      </c>
      <c r="Z4135" s="49"/>
      <c r="AA4135" s="49"/>
    </row>
    <row r="4136" spans="1:27" ht="15.75" thickBot="1" x14ac:dyDescent="0.3">
      <c r="A4136" s="78" t="s">
        <v>4722</v>
      </c>
      <c r="B4136" s="79">
        <v>1.541515</v>
      </c>
      <c r="C4136" s="109">
        <f t="shared" si="64"/>
        <v>0.34352452377967302</v>
      </c>
      <c r="D4136" s="80">
        <v>9.3065750000000005</v>
      </c>
      <c r="E4136" s="78">
        <v>40.378</v>
      </c>
      <c r="F4136" s="78">
        <v>31</v>
      </c>
      <c r="G4136" s="78">
        <v>9</v>
      </c>
      <c r="H4136" s="78">
        <v>9</v>
      </c>
      <c r="I4136" s="51"/>
      <c r="J4136" s="81" t="s">
        <v>22</v>
      </c>
      <c r="K4136" s="82" t="s">
        <v>22</v>
      </c>
      <c r="L4136" s="80">
        <v>0.79243889999999995</v>
      </c>
      <c r="M4136" s="83">
        <v>1.345283</v>
      </c>
      <c r="N4136" s="82">
        <v>1.6732849999999999</v>
      </c>
      <c r="O4136" s="82">
        <v>0.82056709999999999</v>
      </c>
      <c r="P4136" s="82">
        <v>1.5877490000000001</v>
      </c>
      <c r="Q4136" s="82">
        <v>1.2684340000000001</v>
      </c>
      <c r="R4136" s="82">
        <v>1.872671</v>
      </c>
      <c r="S4136" s="82">
        <v>2.1808480000000001</v>
      </c>
      <c r="T4136" s="80">
        <v>1.6405749999999999</v>
      </c>
      <c r="U4136" s="86">
        <v>3.1699999999999999E-43</v>
      </c>
      <c r="V4136" s="78" t="s">
        <v>4722</v>
      </c>
      <c r="W4136" s="78">
        <v>1</v>
      </c>
      <c r="X4136" s="85" t="s">
        <v>4722</v>
      </c>
      <c r="Y4136" s="78">
        <v>0.174520281</v>
      </c>
      <c r="Z4136" s="49"/>
      <c r="AA4136" s="49"/>
    </row>
    <row r="4137" spans="1:27" ht="15.75" thickBot="1" x14ac:dyDescent="0.3">
      <c r="A4137" s="78" t="s">
        <v>2665</v>
      </c>
      <c r="B4137" s="79">
        <v>1.5428519999999999</v>
      </c>
      <c r="C4137" s="109">
        <f t="shared" si="64"/>
        <v>0.34320631409623181</v>
      </c>
      <c r="D4137" s="80">
        <v>8.3778889999999997</v>
      </c>
      <c r="E4137" s="78">
        <v>24.056000000000001</v>
      </c>
      <c r="F4137" s="78">
        <v>9</v>
      </c>
      <c r="G4137" s="78">
        <v>4</v>
      </c>
      <c r="H4137" s="78">
        <v>4</v>
      </c>
      <c r="I4137" s="51"/>
      <c r="J4137" s="81" t="s">
        <v>22</v>
      </c>
      <c r="K4137" s="82" t="s">
        <v>22</v>
      </c>
      <c r="L4137" s="80" t="s">
        <v>22</v>
      </c>
      <c r="M4137" s="83">
        <v>1.7417039999999999</v>
      </c>
      <c r="N4137" s="82" t="s">
        <v>22</v>
      </c>
      <c r="O4137" s="82" t="s">
        <v>22</v>
      </c>
      <c r="P4137" s="82" t="s">
        <v>22</v>
      </c>
      <c r="Q4137" s="82" t="s">
        <v>22</v>
      </c>
      <c r="R4137" s="82" t="s">
        <v>22</v>
      </c>
      <c r="S4137" s="82">
        <v>1.6747320000000001</v>
      </c>
      <c r="T4137" s="80" t="s">
        <v>22</v>
      </c>
      <c r="U4137" s="86">
        <v>7.9599999999999997E-14</v>
      </c>
      <c r="V4137" s="78" t="s">
        <v>2665</v>
      </c>
      <c r="W4137" s="78">
        <v>1</v>
      </c>
      <c r="X4137" s="85" t="s">
        <v>2665</v>
      </c>
      <c r="Y4137" s="78">
        <v>0.120362675</v>
      </c>
      <c r="Z4137" s="49"/>
      <c r="AA4137" s="49"/>
    </row>
    <row r="4138" spans="1:27" ht="15.75" thickBot="1" x14ac:dyDescent="0.3">
      <c r="A4138" s="78" t="s">
        <v>2828</v>
      </c>
      <c r="B4138" s="79">
        <v>1.5440400000000001</v>
      </c>
      <c r="C4138" s="109">
        <f t="shared" si="64"/>
        <v>0.34292381414884415</v>
      </c>
      <c r="D4138" s="80">
        <v>9.3731880000000007</v>
      </c>
      <c r="E4138" s="78">
        <v>48.587000000000003</v>
      </c>
      <c r="F4138" s="78">
        <v>20</v>
      </c>
      <c r="G4138" s="78">
        <v>6</v>
      </c>
      <c r="H4138" s="78">
        <v>3</v>
      </c>
      <c r="I4138" s="51"/>
      <c r="J4138" s="81">
        <v>0.99761759999999999</v>
      </c>
      <c r="K4138" s="82">
        <v>2.1118990000000002</v>
      </c>
      <c r="L4138" s="80">
        <v>1.3364549999999999</v>
      </c>
      <c r="M4138" s="83">
        <v>1.7901879999999999</v>
      </c>
      <c r="N4138" s="82" t="s">
        <v>22</v>
      </c>
      <c r="O4138" s="82">
        <v>0.76128530000000005</v>
      </c>
      <c r="P4138" s="82" t="s">
        <v>22</v>
      </c>
      <c r="Q4138" s="82" t="s">
        <v>22</v>
      </c>
      <c r="R4138" s="82">
        <v>1.4245460000000001</v>
      </c>
      <c r="S4138" s="82">
        <v>1.795102</v>
      </c>
      <c r="T4138" s="80">
        <v>1.5894760000000001</v>
      </c>
      <c r="U4138" s="86">
        <v>9.3100000000000007E-59</v>
      </c>
      <c r="V4138" s="78" t="s">
        <v>2828</v>
      </c>
      <c r="W4138" s="78">
        <v>1</v>
      </c>
      <c r="X4138" s="85" t="s">
        <v>2828</v>
      </c>
      <c r="Y4138" s="78">
        <v>0.17369922700000001</v>
      </c>
      <c r="Z4138" s="49"/>
      <c r="AA4138" s="49"/>
    </row>
    <row r="4139" spans="1:27" ht="15.75" thickBot="1" x14ac:dyDescent="0.3">
      <c r="A4139" s="78" t="s">
        <v>2715</v>
      </c>
      <c r="B4139" s="79">
        <v>1.5442880000000001</v>
      </c>
      <c r="C4139" s="109">
        <f t="shared" si="64"/>
        <v>0.34286487043983466</v>
      </c>
      <c r="D4139" s="80">
        <v>9.2912579999999991</v>
      </c>
      <c r="E4139" s="78">
        <v>247.12</v>
      </c>
      <c r="F4139" s="78">
        <v>17</v>
      </c>
      <c r="G4139" s="78">
        <v>5</v>
      </c>
      <c r="H4139" s="78">
        <v>5</v>
      </c>
      <c r="I4139" s="51"/>
      <c r="J4139" s="81" t="s">
        <v>22</v>
      </c>
      <c r="K4139" s="82" t="s">
        <v>22</v>
      </c>
      <c r="L4139" s="80" t="s">
        <v>22</v>
      </c>
      <c r="M4139" s="83" t="s">
        <v>22</v>
      </c>
      <c r="N4139" s="82" t="s">
        <v>22</v>
      </c>
      <c r="O4139" s="82">
        <v>-2.7314940000000001</v>
      </c>
      <c r="P4139" s="82">
        <v>2.445065</v>
      </c>
      <c r="Q4139" s="82" t="s">
        <v>22</v>
      </c>
      <c r="R4139" s="82">
        <v>2.312462</v>
      </c>
      <c r="S4139" s="82" t="s">
        <v>22</v>
      </c>
      <c r="T4139" s="80">
        <v>-1.63236</v>
      </c>
      <c r="U4139" s="86">
        <v>1.0900000000000001E-17</v>
      </c>
      <c r="V4139" s="78" t="s">
        <v>2715</v>
      </c>
      <c r="W4139" s="78">
        <v>1</v>
      </c>
      <c r="X4139" s="85" t="s">
        <v>2715</v>
      </c>
      <c r="Y4139" s="78">
        <v>0.17361895999999999</v>
      </c>
      <c r="Z4139" s="49"/>
      <c r="AA4139" s="49"/>
    </row>
    <row r="4140" spans="1:27" ht="15.75" thickBot="1" x14ac:dyDescent="0.3">
      <c r="A4140" s="78" t="s">
        <v>847</v>
      </c>
      <c r="B4140" s="79">
        <v>1.5452269999999999</v>
      </c>
      <c r="C4140" s="109">
        <f t="shared" si="64"/>
        <v>0.3426417842338898</v>
      </c>
      <c r="D4140" s="80">
        <v>8.9679970000000004</v>
      </c>
      <c r="E4140" s="78">
        <v>45.685000000000002</v>
      </c>
      <c r="F4140" s="78">
        <v>28</v>
      </c>
      <c r="G4140" s="78">
        <v>8</v>
      </c>
      <c r="H4140" s="78">
        <v>8</v>
      </c>
      <c r="I4140" s="51"/>
      <c r="J4140" s="81">
        <v>2.0616029999999999</v>
      </c>
      <c r="K4140" s="82">
        <v>1.4267479999999999</v>
      </c>
      <c r="L4140" s="80">
        <v>1.9993510000000001</v>
      </c>
      <c r="M4140" s="83">
        <v>1.3451120000000001</v>
      </c>
      <c r="N4140" s="82">
        <v>1.7245189999999999</v>
      </c>
      <c r="O4140" s="82">
        <v>1.2121960000000001</v>
      </c>
      <c r="P4140" s="82">
        <v>1.277687</v>
      </c>
      <c r="Q4140" s="82">
        <v>1.074711</v>
      </c>
      <c r="R4140" s="82">
        <v>1.6930970000000001</v>
      </c>
      <c r="S4140" s="82">
        <v>1.387032</v>
      </c>
      <c r="T4140" s="80">
        <v>1.0356939999999999</v>
      </c>
      <c r="U4140" s="86">
        <v>1.4099999999999999E-33</v>
      </c>
      <c r="V4140" s="78" t="s">
        <v>847</v>
      </c>
      <c r="W4140" s="78">
        <v>1</v>
      </c>
      <c r="X4140" s="85" t="s">
        <v>847</v>
      </c>
      <c r="Y4140" s="78">
        <v>0.132734557</v>
      </c>
      <c r="Z4140" s="49"/>
      <c r="AA4140" s="49"/>
    </row>
    <row r="4141" spans="1:27" ht="15.75" thickBot="1" x14ac:dyDescent="0.3">
      <c r="A4141" s="78" t="s">
        <v>3170</v>
      </c>
      <c r="B4141" s="79">
        <v>1.54819</v>
      </c>
      <c r="C4141" s="109">
        <f t="shared" si="64"/>
        <v>0.34193879036753011</v>
      </c>
      <c r="D4141" s="80">
        <v>9.1320350000000001</v>
      </c>
      <c r="E4141" s="78">
        <v>55.933</v>
      </c>
      <c r="F4141" s="78">
        <v>43</v>
      </c>
      <c r="G4141" s="78">
        <v>11</v>
      </c>
      <c r="H4141" s="78">
        <v>11</v>
      </c>
      <c r="I4141" s="51"/>
      <c r="J4141" s="81" t="s">
        <v>22</v>
      </c>
      <c r="K4141" s="82" t="s">
        <v>22</v>
      </c>
      <c r="L4141" s="80">
        <v>1.4084939999999999</v>
      </c>
      <c r="M4141" s="83">
        <v>1.7723500000000001</v>
      </c>
      <c r="N4141" s="82" t="s">
        <v>22</v>
      </c>
      <c r="O4141" s="82">
        <v>0.88931780000000005</v>
      </c>
      <c r="P4141" s="82">
        <v>1.428625</v>
      </c>
      <c r="Q4141" s="82">
        <v>1.715981</v>
      </c>
      <c r="R4141" s="82">
        <v>1.604403</v>
      </c>
      <c r="S4141" s="82">
        <v>2.0365739999999999</v>
      </c>
      <c r="T4141" s="80">
        <v>1.7454959999999999</v>
      </c>
      <c r="U4141" s="86">
        <v>6.7800000000000002E-54</v>
      </c>
      <c r="V4141" s="78" t="s">
        <v>3170</v>
      </c>
      <c r="W4141" s="78">
        <v>1</v>
      </c>
      <c r="X4141" s="85" t="s">
        <v>3170</v>
      </c>
      <c r="Y4141" s="78">
        <v>0.14749926899999999</v>
      </c>
      <c r="Z4141" s="49"/>
      <c r="AA4141" s="49"/>
    </row>
    <row r="4142" spans="1:27" ht="15.75" thickBot="1" x14ac:dyDescent="0.3">
      <c r="A4142" s="78" t="s">
        <v>4699</v>
      </c>
      <c r="B4142" s="79">
        <v>1.548486</v>
      </c>
      <c r="C4142" s="109">
        <f t="shared" si="64"/>
        <v>0.34186864144715173</v>
      </c>
      <c r="D4142" s="80">
        <v>7.243608</v>
      </c>
      <c r="E4142" s="78">
        <v>120.26</v>
      </c>
      <c r="F4142" s="78">
        <v>4</v>
      </c>
      <c r="G4142" s="78">
        <v>5</v>
      </c>
      <c r="H4142" s="78">
        <v>5</v>
      </c>
      <c r="I4142" s="51"/>
      <c r="J4142" s="81" t="s">
        <v>22</v>
      </c>
      <c r="K4142" s="82" t="s">
        <v>22</v>
      </c>
      <c r="L4142" s="80" t="s">
        <v>22</v>
      </c>
      <c r="M4142" s="83" t="s">
        <v>22</v>
      </c>
      <c r="N4142" s="82" t="s">
        <v>22</v>
      </c>
      <c r="O4142" s="82" t="s">
        <v>22</v>
      </c>
      <c r="P4142" s="82" t="s">
        <v>22</v>
      </c>
      <c r="Q4142" s="82" t="s">
        <v>22</v>
      </c>
      <c r="R4142" s="82" t="s">
        <v>22</v>
      </c>
      <c r="S4142" s="82" t="s">
        <v>22</v>
      </c>
      <c r="T4142" s="80" t="s">
        <v>22</v>
      </c>
      <c r="U4142" s="86">
        <v>5.1299999999999999E-10</v>
      </c>
      <c r="V4142" s="78" t="s">
        <v>4699</v>
      </c>
      <c r="W4142" s="78">
        <v>1</v>
      </c>
      <c r="X4142" s="85" t="s">
        <v>4699</v>
      </c>
      <c r="Y4142" s="78">
        <v>0.12077956400000001</v>
      </c>
      <c r="Z4142" s="49"/>
      <c r="AA4142" s="49"/>
    </row>
    <row r="4143" spans="1:27" ht="15.75" thickBot="1" x14ac:dyDescent="0.3">
      <c r="A4143" s="78" t="s">
        <v>4606</v>
      </c>
      <c r="B4143" s="79">
        <v>1.551639</v>
      </c>
      <c r="C4143" s="109">
        <f t="shared" si="64"/>
        <v>0.34112230575653435</v>
      </c>
      <c r="D4143" s="80">
        <v>8.0508819999999996</v>
      </c>
      <c r="E4143" s="78">
        <v>70.346000000000004</v>
      </c>
      <c r="F4143" s="78">
        <v>9</v>
      </c>
      <c r="G4143" s="78">
        <v>2</v>
      </c>
      <c r="H4143" s="78">
        <v>2</v>
      </c>
      <c r="I4143" s="51"/>
      <c r="J4143" s="81" t="s">
        <v>22</v>
      </c>
      <c r="K4143" s="82" t="s">
        <v>22</v>
      </c>
      <c r="L4143" s="80" t="s">
        <v>22</v>
      </c>
      <c r="M4143" s="83" t="s">
        <v>22</v>
      </c>
      <c r="N4143" s="82">
        <v>2.633966</v>
      </c>
      <c r="O4143" s="82">
        <v>1.167872</v>
      </c>
      <c r="P4143" s="82" t="s">
        <v>22</v>
      </c>
      <c r="Q4143" s="82" t="s">
        <v>22</v>
      </c>
      <c r="R4143" s="82" t="s">
        <v>22</v>
      </c>
      <c r="S4143" s="82" t="s">
        <v>22</v>
      </c>
      <c r="T4143" s="80" t="s">
        <v>22</v>
      </c>
      <c r="U4143" s="86">
        <v>1.9600000000000001E-7</v>
      </c>
      <c r="V4143" s="78" t="s">
        <v>4606</v>
      </c>
      <c r="W4143" s="78">
        <v>1</v>
      </c>
      <c r="X4143" s="85" t="s">
        <v>4606</v>
      </c>
      <c r="Y4143" s="78">
        <v>0.117999786</v>
      </c>
      <c r="Z4143" s="49"/>
      <c r="AA4143" s="49"/>
    </row>
    <row r="4144" spans="1:27" ht="15.75" thickBot="1" x14ac:dyDescent="0.3">
      <c r="A4144" s="78" t="s">
        <v>1697</v>
      </c>
      <c r="B4144" s="79">
        <v>1.5547850000000001</v>
      </c>
      <c r="C4144" s="109">
        <f t="shared" si="64"/>
        <v>0.34037925092271593</v>
      </c>
      <c r="D4144" s="80">
        <v>8.0683349999999994</v>
      </c>
      <c r="E4144" s="78">
        <v>178.64</v>
      </c>
      <c r="F4144" s="78">
        <v>3</v>
      </c>
      <c r="G4144" s="78">
        <v>2</v>
      </c>
      <c r="H4144" s="78">
        <v>2</v>
      </c>
      <c r="I4144" s="51"/>
      <c r="J4144" s="81" t="s">
        <v>22</v>
      </c>
      <c r="K4144" s="82" t="s">
        <v>22</v>
      </c>
      <c r="L4144" s="80" t="s">
        <v>22</v>
      </c>
      <c r="M4144" s="83" t="s">
        <v>22</v>
      </c>
      <c r="N4144" s="82" t="s">
        <v>22</v>
      </c>
      <c r="O4144" s="82" t="s">
        <v>22</v>
      </c>
      <c r="P4144" s="82" t="s">
        <v>22</v>
      </c>
      <c r="Q4144" s="82" t="s">
        <v>22</v>
      </c>
      <c r="R4144" s="82" t="s">
        <v>22</v>
      </c>
      <c r="S4144" s="82" t="s">
        <v>22</v>
      </c>
      <c r="T4144" s="80" t="s">
        <v>22</v>
      </c>
      <c r="U4144" s="86">
        <v>1.9299999999999998E-15</v>
      </c>
      <c r="V4144" s="78" t="s">
        <v>1697</v>
      </c>
      <c r="W4144" s="78">
        <v>1</v>
      </c>
      <c r="X4144" s="85" t="s">
        <v>1697</v>
      </c>
      <c r="Y4144" s="78">
        <v>0.11716259900000001</v>
      </c>
      <c r="Z4144" s="49"/>
      <c r="AA4144" s="49"/>
    </row>
    <row r="4145" spans="1:27" ht="15.75" thickBot="1" x14ac:dyDescent="0.3">
      <c r="A4145" s="78" t="s">
        <v>403</v>
      </c>
      <c r="B4145" s="79">
        <v>1.5577289999999999</v>
      </c>
      <c r="C4145" s="109">
        <f t="shared" si="64"/>
        <v>0.33968537262542353</v>
      </c>
      <c r="D4145" s="80">
        <v>8.61721</v>
      </c>
      <c r="E4145" s="78">
        <v>116.42</v>
      </c>
      <c r="F4145" s="78">
        <v>14</v>
      </c>
      <c r="G4145" s="78">
        <v>7</v>
      </c>
      <c r="H4145" s="78">
        <v>7</v>
      </c>
      <c r="I4145" s="51"/>
      <c r="J4145" s="81" t="s">
        <v>22</v>
      </c>
      <c r="K4145" s="82" t="s">
        <v>22</v>
      </c>
      <c r="L4145" s="80" t="s">
        <v>22</v>
      </c>
      <c r="M4145" s="83">
        <v>0.70531440000000001</v>
      </c>
      <c r="N4145" s="82" t="s">
        <v>22</v>
      </c>
      <c r="O4145" s="82" t="s">
        <v>22</v>
      </c>
      <c r="P4145" s="82">
        <v>-0.118398</v>
      </c>
      <c r="Q4145" s="82">
        <v>8.0248269999999997E-2</v>
      </c>
      <c r="R4145" s="82" t="s">
        <v>22</v>
      </c>
      <c r="S4145" s="82" t="s">
        <v>22</v>
      </c>
      <c r="T4145" s="80">
        <v>2.6526010000000002</v>
      </c>
      <c r="U4145" s="86">
        <v>6.92E-16</v>
      </c>
      <c r="V4145" s="78" t="s">
        <v>403</v>
      </c>
      <c r="W4145" s="78">
        <v>1</v>
      </c>
      <c r="X4145" s="85" t="s">
        <v>403</v>
      </c>
      <c r="Y4145" s="78">
        <v>0.10351769700000001</v>
      </c>
      <c r="Z4145" s="49"/>
      <c r="AA4145" s="49"/>
    </row>
    <row r="4146" spans="1:27" ht="15.75" thickBot="1" x14ac:dyDescent="0.3">
      <c r="A4146" s="78" t="s">
        <v>2780</v>
      </c>
      <c r="B4146" s="79">
        <v>1.559785</v>
      </c>
      <c r="C4146" s="109">
        <f t="shared" si="64"/>
        <v>0.33920162817567612</v>
      </c>
      <c r="D4146" s="80">
        <v>8.9596660000000004</v>
      </c>
      <c r="E4146" s="78">
        <v>65.712999999999994</v>
      </c>
      <c r="F4146" s="78">
        <v>16</v>
      </c>
      <c r="G4146" s="78">
        <v>7</v>
      </c>
      <c r="H4146" s="78">
        <v>7</v>
      </c>
      <c r="I4146" s="51"/>
      <c r="J4146" s="81" t="s">
        <v>22</v>
      </c>
      <c r="K4146" s="82" t="s">
        <v>22</v>
      </c>
      <c r="L4146" s="80" t="s">
        <v>22</v>
      </c>
      <c r="M4146" s="83" t="s">
        <v>22</v>
      </c>
      <c r="N4146" s="82">
        <v>1.714575</v>
      </c>
      <c r="O4146" s="82" t="s">
        <v>22</v>
      </c>
      <c r="P4146" s="82" t="s">
        <v>22</v>
      </c>
      <c r="Q4146" s="82">
        <v>1.4423859999999999</v>
      </c>
      <c r="R4146" s="82">
        <v>0.96125289999999997</v>
      </c>
      <c r="S4146" s="82">
        <v>1.5674969999999999</v>
      </c>
      <c r="T4146" s="80">
        <v>0.77770379999999995</v>
      </c>
      <c r="U4146" s="86">
        <v>1.6600000000000001E-16</v>
      </c>
      <c r="V4146" s="78" t="s">
        <v>2780</v>
      </c>
      <c r="W4146" s="78">
        <v>1</v>
      </c>
      <c r="X4146" s="85" t="s">
        <v>2780</v>
      </c>
      <c r="Y4146" s="78">
        <v>0.128679406</v>
      </c>
      <c r="Z4146" s="49"/>
      <c r="AA4146" s="49"/>
    </row>
    <row r="4147" spans="1:27" ht="15.75" thickBot="1" x14ac:dyDescent="0.3">
      <c r="A4147" s="78" t="s">
        <v>1514</v>
      </c>
      <c r="B4147" s="79">
        <v>1.560079</v>
      </c>
      <c r="C4147" s="109">
        <f t="shared" si="64"/>
        <v>0.33913251092270419</v>
      </c>
      <c r="D4147" s="80">
        <v>7.7653040000000004</v>
      </c>
      <c r="E4147" s="78">
        <v>10.263999999999999</v>
      </c>
      <c r="F4147" s="78">
        <v>3</v>
      </c>
      <c r="G4147" s="78">
        <v>2</v>
      </c>
      <c r="H4147" s="78">
        <v>2</v>
      </c>
      <c r="I4147" s="51"/>
      <c r="J4147" s="81" t="s">
        <v>22</v>
      </c>
      <c r="K4147" s="82" t="s">
        <v>22</v>
      </c>
      <c r="L4147" s="80" t="s">
        <v>22</v>
      </c>
      <c r="M4147" s="83" t="s">
        <v>22</v>
      </c>
      <c r="N4147" s="82" t="s">
        <v>22</v>
      </c>
      <c r="O4147" s="82" t="s">
        <v>22</v>
      </c>
      <c r="P4147" s="82" t="s">
        <v>22</v>
      </c>
      <c r="Q4147" s="82" t="s">
        <v>22</v>
      </c>
      <c r="R4147" s="82" t="s">
        <v>22</v>
      </c>
      <c r="S4147" s="82" t="s">
        <v>22</v>
      </c>
      <c r="T4147" s="80" t="s">
        <v>22</v>
      </c>
      <c r="U4147" s="86">
        <v>2.5099999999999998E-9</v>
      </c>
      <c r="V4147" s="78" t="s">
        <v>1514</v>
      </c>
      <c r="W4147" s="78">
        <v>1</v>
      </c>
      <c r="X4147" s="85" t="s">
        <v>1514</v>
      </c>
      <c r="Y4147" s="78">
        <v>0.117359108</v>
      </c>
      <c r="Z4147" s="49"/>
      <c r="AA4147" s="49"/>
    </row>
    <row r="4148" spans="1:27" ht="15.75" thickBot="1" x14ac:dyDescent="0.3">
      <c r="A4148" s="78" t="s">
        <v>3682</v>
      </c>
      <c r="B4148" s="79">
        <v>1.563841</v>
      </c>
      <c r="C4148" s="109">
        <f t="shared" si="64"/>
        <v>0.33824933430341098</v>
      </c>
      <c r="D4148" s="80">
        <v>8.4881840000000004</v>
      </c>
      <c r="E4148" s="78">
        <v>119.98</v>
      </c>
      <c r="F4148" s="78">
        <v>5</v>
      </c>
      <c r="G4148" s="78">
        <v>4</v>
      </c>
      <c r="H4148" s="78">
        <v>4</v>
      </c>
      <c r="I4148" s="51"/>
      <c r="J4148" s="81" t="s">
        <v>22</v>
      </c>
      <c r="K4148" s="82">
        <v>4.1777669999999998E-3</v>
      </c>
      <c r="L4148" s="80" t="s">
        <v>22</v>
      </c>
      <c r="M4148" s="83" t="s">
        <v>22</v>
      </c>
      <c r="N4148" s="82" t="s">
        <v>22</v>
      </c>
      <c r="O4148" s="82" t="s">
        <v>22</v>
      </c>
      <c r="P4148" s="82" t="s">
        <v>22</v>
      </c>
      <c r="Q4148" s="82" t="s">
        <v>22</v>
      </c>
      <c r="R4148" s="82" t="s">
        <v>22</v>
      </c>
      <c r="S4148" s="82" t="s">
        <v>22</v>
      </c>
      <c r="T4148" s="80" t="s">
        <v>22</v>
      </c>
      <c r="U4148" s="86">
        <v>2.9399999999999999E-8</v>
      </c>
      <c r="V4148" s="78" t="s">
        <v>3682</v>
      </c>
      <c r="W4148" s="78">
        <v>1</v>
      </c>
      <c r="X4148" s="85" t="s">
        <v>3682</v>
      </c>
      <c r="Y4148" s="78">
        <v>0.10199540999999999</v>
      </c>
      <c r="Z4148" s="49"/>
      <c r="AA4148" s="49"/>
    </row>
    <row r="4149" spans="1:27" ht="15.75" thickBot="1" x14ac:dyDescent="0.3">
      <c r="A4149" s="78" t="s">
        <v>4744</v>
      </c>
      <c r="B4149" s="79">
        <v>1.567253</v>
      </c>
      <c r="C4149" s="109">
        <f t="shared" si="64"/>
        <v>0.33745031369994427</v>
      </c>
      <c r="D4149" s="80">
        <v>9.1373540000000002</v>
      </c>
      <c r="E4149" s="78">
        <v>141.03</v>
      </c>
      <c r="F4149" s="78">
        <v>14</v>
      </c>
      <c r="G4149" s="78">
        <v>2</v>
      </c>
      <c r="H4149" s="78">
        <v>2</v>
      </c>
      <c r="I4149" s="51"/>
      <c r="J4149" s="81" t="s">
        <v>22</v>
      </c>
      <c r="K4149" s="82" t="s">
        <v>22</v>
      </c>
      <c r="L4149" s="80" t="s">
        <v>22</v>
      </c>
      <c r="M4149" s="83">
        <v>1.9106179999999999</v>
      </c>
      <c r="N4149" s="82">
        <v>0.1782366</v>
      </c>
      <c r="O4149" s="82" t="s">
        <v>22</v>
      </c>
      <c r="P4149" s="82" t="s">
        <v>22</v>
      </c>
      <c r="Q4149" s="82">
        <v>1.890058</v>
      </c>
      <c r="R4149" s="82" t="s">
        <v>22</v>
      </c>
      <c r="S4149" s="82" t="s">
        <v>22</v>
      </c>
      <c r="T4149" s="80">
        <v>1.6062529999999999</v>
      </c>
      <c r="U4149" s="86">
        <v>3.8499999999999997E-9</v>
      </c>
      <c r="V4149" s="78" t="s">
        <v>4744</v>
      </c>
      <c r="W4149" s="78">
        <v>1</v>
      </c>
      <c r="X4149" s="85" t="s">
        <v>4744</v>
      </c>
      <c r="Y4149" s="78">
        <v>0.14179744799999999</v>
      </c>
      <c r="Z4149" s="49"/>
      <c r="AA4149" s="49"/>
    </row>
    <row r="4150" spans="1:27" ht="15.75" thickBot="1" x14ac:dyDescent="0.3">
      <c r="A4150" s="78" t="s">
        <v>4728</v>
      </c>
      <c r="B4150" s="79">
        <v>1.568908</v>
      </c>
      <c r="C4150" s="109">
        <f t="shared" si="64"/>
        <v>0.33706342662880845</v>
      </c>
      <c r="D4150" s="80">
        <v>9.3455899999999996</v>
      </c>
      <c r="E4150" s="78">
        <v>69.037000000000006</v>
      </c>
      <c r="F4150" s="78">
        <v>52</v>
      </c>
      <c r="G4150" s="78">
        <v>9</v>
      </c>
      <c r="H4150" s="78">
        <v>9</v>
      </c>
      <c r="I4150" s="51"/>
      <c r="J4150" s="81">
        <v>1.3102240000000001</v>
      </c>
      <c r="K4150" s="82">
        <v>0.75180639999999999</v>
      </c>
      <c r="L4150" s="80">
        <v>0.35490349999999998</v>
      </c>
      <c r="M4150" s="83">
        <v>1.6234919999999999</v>
      </c>
      <c r="N4150" s="82">
        <v>1.739805</v>
      </c>
      <c r="O4150" s="82">
        <v>1.5664739999999999</v>
      </c>
      <c r="P4150" s="82">
        <v>1.643256</v>
      </c>
      <c r="Q4150" s="82">
        <v>1.1575610000000001</v>
      </c>
      <c r="R4150" s="82">
        <v>1.5942620000000001</v>
      </c>
      <c r="S4150" s="82">
        <v>1.6324540000000001</v>
      </c>
      <c r="T4150" s="80">
        <v>1.775725</v>
      </c>
      <c r="U4150" s="86">
        <v>8.1499999999999996E-31</v>
      </c>
      <c r="V4150" s="78" t="s">
        <v>4728</v>
      </c>
      <c r="W4150" s="78">
        <v>1</v>
      </c>
      <c r="X4150" s="85" t="s">
        <v>4728</v>
      </c>
      <c r="Y4150" s="78">
        <v>0.165767729</v>
      </c>
      <c r="Z4150" s="49"/>
      <c r="AA4150" s="49"/>
    </row>
    <row r="4151" spans="1:27" ht="15.75" thickBot="1" x14ac:dyDescent="0.3">
      <c r="A4151" s="78" t="s">
        <v>4587</v>
      </c>
      <c r="B4151" s="79">
        <v>1.570171</v>
      </c>
      <c r="C4151" s="109">
        <f t="shared" si="64"/>
        <v>0.33676847530033566</v>
      </c>
      <c r="D4151" s="80">
        <v>8.7505930000000003</v>
      </c>
      <c r="E4151" s="78">
        <v>77.162999999999997</v>
      </c>
      <c r="F4151" s="78">
        <v>12</v>
      </c>
      <c r="G4151" s="78">
        <v>4</v>
      </c>
      <c r="H4151" s="78">
        <v>3</v>
      </c>
      <c r="I4151" s="51"/>
      <c r="J4151" s="81">
        <v>2.0193460000000001</v>
      </c>
      <c r="K4151" s="82" t="s">
        <v>22</v>
      </c>
      <c r="L4151" s="80">
        <v>1.3162039999999999</v>
      </c>
      <c r="M4151" s="83" t="s">
        <v>22</v>
      </c>
      <c r="N4151" s="82" t="s">
        <v>22</v>
      </c>
      <c r="O4151" s="82">
        <v>0.1389455</v>
      </c>
      <c r="P4151" s="82" t="s">
        <v>22</v>
      </c>
      <c r="Q4151" s="82" t="s">
        <v>22</v>
      </c>
      <c r="R4151" s="82" t="s">
        <v>22</v>
      </c>
      <c r="S4151" s="82" t="s">
        <v>22</v>
      </c>
      <c r="T4151" s="80" t="s">
        <v>22</v>
      </c>
      <c r="U4151" s="86">
        <v>2.6800000000000001E-11</v>
      </c>
      <c r="V4151" s="78" t="s">
        <v>4587</v>
      </c>
      <c r="W4151" s="78">
        <v>1</v>
      </c>
      <c r="X4151" s="85" t="s">
        <v>4587</v>
      </c>
      <c r="Y4151" s="78">
        <v>0.125845815</v>
      </c>
      <c r="Z4151" s="49"/>
      <c r="AA4151" s="49"/>
    </row>
    <row r="4152" spans="1:27" ht="15.75" thickBot="1" x14ac:dyDescent="0.3">
      <c r="A4152" s="78" t="s">
        <v>73</v>
      </c>
      <c r="B4152" s="79">
        <v>1.5761350000000001</v>
      </c>
      <c r="C4152" s="109">
        <f t="shared" si="64"/>
        <v>0.33537917169000436</v>
      </c>
      <c r="D4152" s="80">
        <v>9.0874620000000004</v>
      </c>
      <c r="E4152" s="78">
        <v>63.329000000000001</v>
      </c>
      <c r="F4152" s="78">
        <v>33</v>
      </c>
      <c r="G4152" s="78">
        <v>10</v>
      </c>
      <c r="H4152" s="78">
        <v>10</v>
      </c>
      <c r="I4152" s="51"/>
      <c r="J4152" s="81" t="s">
        <v>22</v>
      </c>
      <c r="K4152" s="82">
        <v>1.9549030000000001</v>
      </c>
      <c r="L4152" s="80">
        <v>1.9357610000000001</v>
      </c>
      <c r="M4152" s="83">
        <v>1.481247</v>
      </c>
      <c r="N4152" s="82" t="s">
        <v>22</v>
      </c>
      <c r="O4152" s="82">
        <v>1.476485</v>
      </c>
      <c r="P4152" s="82">
        <v>0.91731720000000005</v>
      </c>
      <c r="Q4152" s="82">
        <v>1.5000880000000001</v>
      </c>
      <c r="R4152" s="82">
        <v>1.529871</v>
      </c>
      <c r="S4152" s="82">
        <v>1.6453789999999999</v>
      </c>
      <c r="T4152" s="80">
        <v>1.719052</v>
      </c>
      <c r="U4152" s="86">
        <v>2.6900000000000001E-53</v>
      </c>
      <c r="V4152" s="78" t="s">
        <v>73</v>
      </c>
      <c r="W4152" s="78">
        <v>1</v>
      </c>
      <c r="X4152" s="85" t="s">
        <v>73</v>
      </c>
      <c r="Y4152" s="78">
        <v>0.139199462</v>
      </c>
      <c r="Z4152" s="49"/>
      <c r="AA4152" s="49"/>
    </row>
    <row r="4153" spans="1:27" ht="15.75" thickBot="1" x14ac:dyDescent="0.3">
      <c r="A4153" s="78" t="s">
        <v>4826</v>
      </c>
      <c r="B4153" s="79">
        <v>1.5769569999999999</v>
      </c>
      <c r="C4153" s="109">
        <f t="shared" si="64"/>
        <v>0.33518813813885695</v>
      </c>
      <c r="D4153" s="80">
        <v>7.9058770000000003</v>
      </c>
      <c r="E4153" s="78">
        <v>68.081999999999994</v>
      </c>
      <c r="F4153" s="78">
        <v>4</v>
      </c>
      <c r="G4153" s="78">
        <v>3</v>
      </c>
      <c r="H4153" s="78">
        <v>3</v>
      </c>
      <c r="I4153" s="51"/>
      <c r="J4153" s="81" t="s">
        <v>22</v>
      </c>
      <c r="K4153" s="82" t="s">
        <v>22</v>
      </c>
      <c r="L4153" s="80" t="s">
        <v>22</v>
      </c>
      <c r="M4153" s="83" t="s">
        <v>22</v>
      </c>
      <c r="N4153" s="82" t="s">
        <v>22</v>
      </c>
      <c r="O4153" s="82" t="s">
        <v>22</v>
      </c>
      <c r="P4153" s="82" t="s">
        <v>22</v>
      </c>
      <c r="Q4153" s="82" t="s">
        <v>22</v>
      </c>
      <c r="R4153" s="82" t="s">
        <v>22</v>
      </c>
      <c r="S4153" s="82" t="s">
        <v>22</v>
      </c>
      <c r="T4153" s="80" t="s">
        <v>22</v>
      </c>
      <c r="U4153" s="86">
        <v>5.2300000000000003E-9</v>
      </c>
      <c r="V4153" s="78" t="s">
        <v>4826</v>
      </c>
      <c r="W4153" s="78">
        <v>1</v>
      </c>
      <c r="X4153" s="85" t="s">
        <v>4826</v>
      </c>
      <c r="Y4153" s="78">
        <v>0.11251565700000001</v>
      </c>
      <c r="Z4153" s="49"/>
      <c r="AA4153" s="49"/>
    </row>
    <row r="4154" spans="1:27" ht="15.75" thickBot="1" x14ac:dyDescent="0.3">
      <c r="A4154" s="78" t="s">
        <v>4818</v>
      </c>
      <c r="B4154" s="79">
        <v>1.581496</v>
      </c>
      <c r="C4154" s="109">
        <f t="shared" si="64"/>
        <v>0.33413522807570573</v>
      </c>
      <c r="D4154" s="80">
        <v>9.2492959999999993</v>
      </c>
      <c r="E4154" s="78">
        <v>78.152000000000001</v>
      </c>
      <c r="F4154" s="78">
        <v>35</v>
      </c>
      <c r="G4154" s="78">
        <v>10</v>
      </c>
      <c r="H4154" s="78">
        <v>10</v>
      </c>
      <c r="I4154" s="51"/>
      <c r="J4154" s="81">
        <v>1.7949360000000001</v>
      </c>
      <c r="K4154" s="82">
        <v>1.588565</v>
      </c>
      <c r="L4154" s="80">
        <v>1.8221590000000001</v>
      </c>
      <c r="M4154" s="83">
        <v>-5.6131210000000001E-2</v>
      </c>
      <c r="N4154" s="82">
        <v>1.0842000000000001</v>
      </c>
      <c r="O4154" s="82">
        <v>0.50558610000000004</v>
      </c>
      <c r="P4154" s="82">
        <v>1.4906219999999999</v>
      </c>
      <c r="Q4154" s="82">
        <v>1.6393709999999999</v>
      </c>
      <c r="R4154" s="82" t="s">
        <v>22</v>
      </c>
      <c r="S4154" s="82" t="s">
        <v>22</v>
      </c>
      <c r="T4154" s="80">
        <v>1.2645360000000001</v>
      </c>
      <c r="U4154" s="86">
        <v>7.1700000000000004E-75</v>
      </c>
      <c r="V4154" s="78" t="s">
        <v>4818</v>
      </c>
      <c r="W4154" s="78">
        <v>1</v>
      </c>
      <c r="X4154" s="85" t="s">
        <v>4818</v>
      </c>
      <c r="Y4154" s="78">
        <v>0.16185802299999999</v>
      </c>
      <c r="Z4154" s="49"/>
      <c r="AA4154" s="49"/>
    </row>
    <row r="4155" spans="1:27" ht="15.75" thickBot="1" x14ac:dyDescent="0.3">
      <c r="A4155" s="78" t="s">
        <v>1656</v>
      </c>
      <c r="B4155" s="79">
        <v>1.5846260000000001</v>
      </c>
      <c r="C4155" s="109">
        <f t="shared" si="64"/>
        <v>0.3334110905765818</v>
      </c>
      <c r="D4155" s="80">
        <v>9.1757729999999995</v>
      </c>
      <c r="E4155" s="78">
        <v>117.88</v>
      </c>
      <c r="F4155" s="78">
        <v>27</v>
      </c>
      <c r="G4155" s="78">
        <v>11</v>
      </c>
      <c r="H4155" s="78">
        <v>11</v>
      </c>
      <c r="I4155" s="51"/>
      <c r="J4155" s="81">
        <v>8.9904789999999998E-2</v>
      </c>
      <c r="K4155" s="82">
        <v>2.0534940000000002</v>
      </c>
      <c r="L4155" s="80">
        <v>-0.48051850000000002</v>
      </c>
      <c r="M4155" s="83" t="s">
        <v>22</v>
      </c>
      <c r="N4155" s="82">
        <v>0.68920979999999998</v>
      </c>
      <c r="O4155" s="82">
        <v>-2.4503210000000002</v>
      </c>
      <c r="P4155" s="82">
        <v>2.2019790000000001</v>
      </c>
      <c r="Q4155" s="82">
        <v>1.740194</v>
      </c>
      <c r="R4155" s="82">
        <v>1.2423280000000001</v>
      </c>
      <c r="S4155" s="82">
        <v>1.4570689999999999</v>
      </c>
      <c r="T4155" s="80">
        <v>1.849118</v>
      </c>
      <c r="U4155" s="86">
        <v>1.34E-45</v>
      </c>
      <c r="V4155" s="78" t="s">
        <v>1656</v>
      </c>
      <c r="W4155" s="78">
        <v>1</v>
      </c>
      <c r="X4155" s="85" t="s">
        <v>1656</v>
      </c>
      <c r="Y4155" s="78">
        <v>0.13675023</v>
      </c>
      <c r="Z4155" s="49"/>
      <c r="AA4155" s="49"/>
    </row>
    <row r="4156" spans="1:27" ht="15.75" thickBot="1" x14ac:dyDescent="0.3">
      <c r="A4156" s="78" t="s">
        <v>2728</v>
      </c>
      <c r="B4156" s="79">
        <v>1.5861639999999999</v>
      </c>
      <c r="C4156" s="109">
        <f t="shared" si="64"/>
        <v>0.33305584361909446</v>
      </c>
      <c r="D4156" s="80">
        <v>9.9392899999999997</v>
      </c>
      <c r="E4156" s="78">
        <v>65.736999999999995</v>
      </c>
      <c r="F4156" s="78">
        <v>61</v>
      </c>
      <c r="G4156" s="78">
        <v>10</v>
      </c>
      <c r="H4156" s="78">
        <v>10</v>
      </c>
      <c r="I4156" s="51"/>
      <c r="J4156" s="81">
        <v>1.4738389999999999</v>
      </c>
      <c r="K4156" s="82">
        <v>1.3031090000000001</v>
      </c>
      <c r="L4156" s="80">
        <v>1.4003190000000001</v>
      </c>
      <c r="M4156" s="83">
        <v>2.2107009999999998</v>
      </c>
      <c r="N4156" s="82">
        <v>1.9564280000000001</v>
      </c>
      <c r="O4156" s="82">
        <v>1.5532619999999999</v>
      </c>
      <c r="P4156" s="82">
        <v>2.1015160000000002</v>
      </c>
      <c r="Q4156" s="82">
        <v>2.3695219999999999</v>
      </c>
      <c r="R4156" s="82">
        <v>2.1041020000000001</v>
      </c>
      <c r="S4156" s="82">
        <v>1.1773439999999999</v>
      </c>
      <c r="T4156" s="80">
        <v>1.8638189999999999</v>
      </c>
      <c r="U4156" s="86">
        <v>1.69E-81</v>
      </c>
      <c r="V4156" s="78" t="s">
        <v>2728</v>
      </c>
      <c r="W4156" s="78">
        <v>1</v>
      </c>
      <c r="X4156" s="85" t="s">
        <v>2728</v>
      </c>
      <c r="Y4156" s="78">
        <v>9.1261590000000004E-2</v>
      </c>
      <c r="Z4156" s="49"/>
      <c r="AA4156" s="49"/>
    </row>
    <row r="4157" spans="1:27" ht="15.75" thickBot="1" x14ac:dyDescent="0.3">
      <c r="A4157" s="78" t="s">
        <v>4489</v>
      </c>
      <c r="B4157" s="79">
        <v>1.5892360000000001</v>
      </c>
      <c r="C4157" s="109">
        <f t="shared" si="64"/>
        <v>0.33234740630092846</v>
      </c>
      <c r="D4157" s="80">
        <v>9.0433230000000009</v>
      </c>
      <c r="E4157" s="78">
        <v>60.042999999999999</v>
      </c>
      <c r="F4157" s="78">
        <v>21</v>
      </c>
      <c r="G4157" s="78">
        <v>9</v>
      </c>
      <c r="H4157" s="78">
        <v>9</v>
      </c>
      <c r="I4157" s="51"/>
      <c r="J4157" s="81" t="s">
        <v>22</v>
      </c>
      <c r="K4157" s="82">
        <v>1.1430670000000001</v>
      </c>
      <c r="L4157" s="80">
        <v>2.2530209999999999</v>
      </c>
      <c r="M4157" s="83" t="s">
        <v>22</v>
      </c>
      <c r="N4157" s="82">
        <v>1.6239140000000001</v>
      </c>
      <c r="O4157" s="82" t="s">
        <v>22</v>
      </c>
      <c r="P4157" s="82">
        <v>0.65067269999999999</v>
      </c>
      <c r="Q4157" s="82">
        <v>0.7383788</v>
      </c>
      <c r="R4157" s="82">
        <v>1.4303920000000001</v>
      </c>
      <c r="S4157" s="82">
        <v>1.4569110000000001</v>
      </c>
      <c r="T4157" s="80">
        <v>1.524966</v>
      </c>
      <c r="U4157" s="86">
        <v>2.2100000000000001E-28</v>
      </c>
      <c r="V4157" s="78" t="s">
        <v>4490</v>
      </c>
      <c r="W4157" s="78">
        <v>3</v>
      </c>
      <c r="X4157" s="85" t="s">
        <v>4490</v>
      </c>
      <c r="Y4157" s="78">
        <v>0.135434358</v>
      </c>
      <c r="Z4157" s="49"/>
      <c r="AA4157" s="49"/>
    </row>
    <row r="4158" spans="1:27" ht="15.75" thickBot="1" x14ac:dyDescent="0.3">
      <c r="A4158" s="78" t="s">
        <v>3188</v>
      </c>
      <c r="B4158" s="79">
        <v>1.593593</v>
      </c>
      <c r="C4158" s="109">
        <f t="shared" si="64"/>
        <v>0.33134521717548082</v>
      </c>
      <c r="D4158" s="80">
        <v>8.7952049999999993</v>
      </c>
      <c r="E4158" s="78">
        <v>90.116</v>
      </c>
      <c r="F4158" s="78">
        <v>22</v>
      </c>
      <c r="G4158" s="78">
        <v>5</v>
      </c>
      <c r="H4158" s="78">
        <v>5</v>
      </c>
      <c r="I4158" s="51"/>
      <c r="J4158" s="81" t="s">
        <v>22</v>
      </c>
      <c r="K4158" s="82">
        <v>1.8560300000000001</v>
      </c>
      <c r="L4158" s="80" t="s">
        <v>22</v>
      </c>
      <c r="M4158" s="83" t="s">
        <v>22</v>
      </c>
      <c r="N4158" s="82" t="s">
        <v>22</v>
      </c>
      <c r="O4158" s="82">
        <v>0.34539629999999999</v>
      </c>
      <c r="P4158" s="82">
        <v>0.45533370000000001</v>
      </c>
      <c r="Q4158" s="82">
        <v>1.4244380000000001</v>
      </c>
      <c r="R4158" s="82" t="s">
        <v>22</v>
      </c>
      <c r="S4158" s="82">
        <v>1.8030619999999999</v>
      </c>
      <c r="T4158" s="80" t="s">
        <v>22</v>
      </c>
      <c r="U4158" s="86">
        <v>4.0800000000000002E-16</v>
      </c>
      <c r="V4158" s="78" t="s">
        <v>3188</v>
      </c>
      <c r="W4158" s="78">
        <v>1</v>
      </c>
      <c r="X4158" s="85" t="s">
        <v>3188</v>
      </c>
      <c r="Y4158" s="78">
        <v>0.119634264</v>
      </c>
      <c r="Z4158" s="49"/>
      <c r="AA4158" s="49"/>
    </row>
    <row r="4159" spans="1:27" ht="15.75" thickBot="1" x14ac:dyDescent="0.3">
      <c r="A4159" s="78" t="s">
        <v>5109</v>
      </c>
      <c r="B4159" s="79">
        <v>1.594214</v>
      </c>
      <c r="C4159" s="109">
        <f t="shared" si="64"/>
        <v>0.3312026221743814</v>
      </c>
      <c r="D4159" s="80">
        <v>10.53647</v>
      </c>
      <c r="E4159" s="78">
        <v>38.383000000000003</v>
      </c>
      <c r="F4159" s="78">
        <v>141</v>
      </c>
      <c r="G4159" s="78">
        <v>14</v>
      </c>
      <c r="H4159" s="78">
        <v>14</v>
      </c>
      <c r="I4159" s="51"/>
      <c r="J4159" s="81">
        <v>1.8404430000000001</v>
      </c>
      <c r="K4159" s="82">
        <v>1.5089859999999999</v>
      </c>
      <c r="L4159" s="80">
        <v>1.5673999999999999</v>
      </c>
      <c r="M4159" s="83">
        <v>1.6402969999999999</v>
      </c>
      <c r="N4159" s="82">
        <v>1.581207</v>
      </c>
      <c r="O4159" s="82">
        <v>1.487949</v>
      </c>
      <c r="P4159" s="82">
        <v>1.5910089999999999</v>
      </c>
      <c r="Q4159" s="82">
        <v>1.587845</v>
      </c>
      <c r="R4159" s="82">
        <v>1.720847</v>
      </c>
      <c r="S4159" s="82">
        <v>1.549226</v>
      </c>
      <c r="T4159" s="80">
        <v>1.6026469999999999</v>
      </c>
      <c r="U4159" s="84">
        <v>0</v>
      </c>
      <c r="V4159" s="78" t="s">
        <v>5109</v>
      </c>
      <c r="W4159" s="78">
        <v>1</v>
      </c>
      <c r="X4159" s="85" t="s">
        <v>5109</v>
      </c>
      <c r="Y4159" s="78">
        <v>0.32585611399999997</v>
      </c>
      <c r="Z4159" s="49"/>
      <c r="AA4159" s="49"/>
    </row>
    <row r="4160" spans="1:27" ht="15.75" thickBot="1" x14ac:dyDescent="0.3">
      <c r="A4160" s="78" t="s">
        <v>4487</v>
      </c>
      <c r="B4160" s="79">
        <v>1.594978</v>
      </c>
      <c r="C4160" s="109">
        <f t="shared" si="64"/>
        <v>0.33102727547406013</v>
      </c>
      <c r="D4160" s="80">
        <v>9.5679320000000008</v>
      </c>
      <c r="E4160" s="78">
        <v>160.62</v>
      </c>
      <c r="F4160" s="78">
        <v>38</v>
      </c>
      <c r="G4160" s="78">
        <v>7</v>
      </c>
      <c r="H4160" s="78">
        <v>7</v>
      </c>
      <c r="I4160" s="51"/>
      <c r="J4160" s="81">
        <v>1.900954</v>
      </c>
      <c r="K4160" s="82">
        <v>1.80331</v>
      </c>
      <c r="L4160" s="80">
        <v>1.6344540000000001</v>
      </c>
      <c r="M4160" s="83">
        <v>1.4630989999999999</v>
      </c>
      <c r="N4160" s="82">
        <v>-1.989077</v>
      </c>
      <c r="O4160" s="82">
        <v>1.8791180000000001</v>
      </c>
      <c r="P4160" s="82">
        <v>1.9932399999999999</v>
      </c>
      <c r="Q4160" s="82">
        <v>1.6039289999999999</v>
      </c>
      <c r="R4160" s="82">
        <v>1.1125</v>
      </c>
      <c r="S4160" s="82">
        <v>0.84542980000000001</v>
      </c>
      <c r="T4160" s="80">
        <v>2.1522809999999999</v>
      </c>
      <c r="U4160" s="86">
        <v>8.1900000000000003E-48</v>
      </c>
      <c r="V4160" s="78" t="s">
        <v>4487</v>
      </c>
      <c r="W4160" s="78">
        <v>2</v>
      </c>
      <c r="X4160" s="85" t="s">
        <v>4488</v>
      </c>
      <c r="Y4160" s="78">
        <v>8.2727202E-2</v>
      </c>
      <c r="Z4160" s="49"/>
      <c r="AA4160" s="49"/>
    </row>
    <row r="4161" spans="1:27" ht="15.75" thickBot="1" x14ac:dyDescent="0.3">
      <c r="A4161" s="78" t="s">
        <v>4875</v>
      </c>
      <c r="B4161" s="79">
        <v>1.5971740000000001</v>
      </c>
      <c r="C4161" s="109">
        <f t="shared" si="64"/>
        <v>0.33052378519802694</v>
      </c>
      <c r="D4161" s="80">
        <v>9.2336819999999999</v>
      </c>
      <c r="E4161" s="78">
        <v>119.26</v>
      </c>
      <c r="F4161" s="78">
        <v>42</v>
      </c>
      <c r="G4161" s="78">
        <v>13</v>
      </c>
      <c r="H4161" s="78">
        <v>13</v>
      </c>
      <c r="I4161" s="51"/>
      <c r="J4161" s="81" t="s">
        <v>22</v>
      </c>
      <c r="K4161" s="82">
        <v>1.0773109999999999</v>
      </c>
      <c r="L4161" s="80">
        <v>1.255622</v>
      </c>
      <c r="M4161" s="83">
        <v>1.5953599999999999</v>
      </c>
      <c r="N4161" s="82">
        <v>1.122673</v>
      </c>
      <c r="O4161" s="82">
        <v>1.82118</v>
      </c>
      <c r="P4161" s="82">
        <v>1.367707</v>
      </c>
      <c r="Q4161" s="82">
        <v>1.4402079999999999</v>
      </c>
      <c r="R4161" s="82">
        <v>2.1167310000000001</v>
      </c>
      <c r="S4161" s="82">
        <v>2.0834519999999999</v>
      </c>
      <c r="T4161" s="80">
        <v>1.9548289999999999</v>
      </c>
      <c r="U4161" s="86">
        <v>7.6100000000000001E-50</v>
      </c>
      <c r="V4161" s="78" t="s">
        <v>4875</v>
      </c>
      <c r="W4161" s="78">
        <v>1</v>
      </c>
      <c r="X4161" s="85" t="s">
        <v>4875</v>
      </c>
      <c r="Y4161" s="78">
        <v>0.157086643</v>
      </c>
      <c r="Z4161" s="49"/>
      <c r="AA4161" s="49"/>
    </row>
    <row r="4162" spans="1:27" ht="15.75" thickBot="1" x14ac:dyDescent="0.3">
      <c r="A4162" s="78" t="s">
        <v>3486</v>
      </c>
      <c r="B4162" s="79">
        <v>1.6001749999999999</v>
      </c>
      <c r="C4162" s="109">
        <f t="shared" si="64"/>
        <v>0.32983696579303112</v>
      </c>
      <c r="D4162" s="80">
        <v>9.3667960000000008</v>
      </c>
      <c r="E4162" s="78">
        <v>68.468999999999994</v>
      </c>
      <c r="F4162" s="78">
        <v>36</v>
      </c>
      <c r="G4162" s="78">
        <v>9</v>
      </c>
      <c r="H4162" s="78">
        <v>9</v>
      </c>
      <c r="I4162" s="51"/>
      <c r="J4162" s="81" t="s">
        <v>22</v>
      </c>
      <c r="K4162" s="82">
        <v>1.9408430000000001</v>
      </c>
      <c r="L4162" s="80">
        <v>1.639232</v>
      </c>
      <c r="M4162" s="83">
        <v>1.005903</v>
      </c>
      <c r="N4162" s="82">
        <v>1.4727479999999999</v>
      </c>
      <c r="O4162" s="82">
        <v>1.714224</v>
      </c>
      <c r="P4162" s="82">
        <v>1.4340280000000001</v>
      </c>
      <c r="Q4162" s="82" t="s">
        <v>22</v>
      </c>
      <c r="R4162" s="82">
        <v>1.5594429999999999</v>
      </c>
      <c r="S4162" s="82">
        <v>1.733311</v>
      </c>
      <c r="T4162" s="80">
        <v>1.640066</v>
      </c>
      <c r="U4162" s="86">
        <v>5.5699999999999996E-37</v>
      </c>
      <c r="V4162" s="78" t="s">
        <v>3486</v>
      </c>
      <c r="W4162" s="78">
        <v>1</v>
      </c>
      <c r="X4162" s="85" t="s">
        <v>3486</v>
      </c>
      <c r="Y4162" s="78">
        <v>0.15618560300000001</v>
      </c>
      <c r="Z4162" s="49"/>
      <c r="AA4162" s="49"/>
    </row>
    <row r="4163" spans="1:27" ht="15.75" thickBot="1" x14ac:dyDescent="0.3">
      <c r="A4163" s="78" t="s">
        <v>232</v>
      </c>
      <c r="B4163" s="79">
        <v>1.6005549999999999</v>
      </c>
      <c r="C4163" s="109">
        <f t="shared" ref="C4163:C4226" si="65">POWER(2, -B4163)</f>
        <v>0.32975009951974876</v>
      </c>
      <c r="D4163" s="80">
        <v>7.7025420000000002</v>
      </c>
      <c r="E4163" s="78">
        <v>12.502000000000001</v>
      </c>
      <c r="F4163" s="78">
        <v>2</v>
      </c>
      <c r="G4163" s="78">
        <v>1</v>
      </c>
      <c r="H4163" s="78">
        <v>1</v>
      </c>
      <c r="I4163" s="51"/>
      <c r="J4163" s="81" t="s">
        <v>22</v>
      </c>
      <c r="K4163" s="82" t="s">
        <v>22</v>
      </c>
      <c r="L4163" s="80" t="s">
        <v>22</v>
      </c>
      <c r="M4163" s="83" t="s">
        <v>22</v>
      </c>
      <c r="N4163" s="82" t="s">
        <v>22</v>
      </c>
      <c r="O4163" s="82" t="s">
        <v>22</v>
      </c>
      <c r="P4163" s="82" t="s">
        <v>22</v>
      </c>
      <c r="Q4163" s="82" t="s">
        <v>22</v>
      </c>
      <c r="R4163" s="82" t="s">
        <v>22</v>
      </c>
      <c r="S4163" s="82" t="s">
        <v>22</v>
      </c>
      <c r="T4163" s="80" t="s">
        <v>22</v>
      </c>
      <c r="U4163" s="84">
        <v>1.4561999999999999E-3</v>
      </c>
      <c r="V4163" s="78" t="s">
        <v>232</v>
      </c>
      <c r="W4163" s="78">
        <v>1</v>
      </c>
      <c r="X4163" s="85" t="s">
        <v>232</v>
      </c>
      <c r="Y4163" s="78">
        <v>0.106009889</v>
      </c>
      <c r="Z4163" s="49"/>
      <c r="AA4163" s="49"/>
    </row>
    <row r="4164" spans="1:27" ht="15.75" thickBot="1" x14ac:dyDescent="0.3">
      <c r="A4164" s="78" t="s">
        <v>4105</v>
      </c>
      <c r="B4164" s="79">
        <v>1.602314</v>
      </c>
      <c r="C4164" s="109">
        <f t="shared" si="65"/>
        <v>0.32934829806314525</v>
      </c>
      <c r="D4164" s="80">
        <v>9.7866520000000001</v>
      </c>
      <c r="E4164" s="78">
        <v>60.9</v>
      </c>
      <c r="F4164" s="78">
        <v>72</v>
      </c>
      <c r="G4164" s="78">
        <v>18</v>
      </c>
      <c r="H4164" s="78">
        <v>18</v>
      </c>
      <c r="I4164" s="51"/>
      <c r="J4164" s="81">
        <v>1.971295</v>
      </c>
      <c r="K4164" s="82">
        <v>1.573229</v>
      </c>
      <c r="L4164" s="80">
        <v>1.472332</v>
      </c>
      <c r="M4164" s="83">
        <v>1.5858760000000001</v>
      </c>
      <c r="N4164" s="82">
        <v>1.7834570000000001</v>
      </c>
      <c r="O4164" s="82">
        <v>1.92197</v>
      </c>
      <c r="P4164" s="82">
        <v>1.6031219999999999</v>
      </c>
      <c r="Q4164" s="82">
        <v>1.4131609999999999</v>
      </c>
      <c r="R4164" s="82">
        <v>1.391988</v>
      </c>
      <c r="S4164" s="82">
        <v>1.1861839999999999</v>
      </c>
      <c r="T4164" s="80">
        <v>1.646485</v>
      </c>
      <c r="U4164" s="86">
        <v>9.45E-57</v>
      </c>
      <c r="V4164" s="78" t="s">
        <v>4105</v>
      </c>
      <c r="W4164" s="78">
        <v>1</v>
      </c>
      <c r="X4164" s="85" t="s">
        <v>4105</v>
      </c>
      <c r="Y4164" s="78">
        <v>8.1167641999999998E-2</v>
      </c>
      <c r="Z4164" s="49"/>
      <c r="AA4164" s="49"/>
    </row>
    <row r="4165" spans="1:27" ht="15.75" thickBot="1" x14ac:dyDescent="0.3">
      <c r="A4165" s="78" t="s">
        <v>1045</v>
      </c>
      <c r="B4165" s="79">
        <v>1.6031219999999999</v>
      </c>
      <c r="C4165" s="109">
        <f t="shared" si="65"/>
        <v>0.32916389393678891</v>
      </c>
      <c r="D4165" s="80">
        <v>8.8885050000000003</v>
      </c>
      <c r="E4165" s="78">
        <v>68.549000000000007</v>
      </c>
      <c r="F4165" s="78">
        <v>25</v>
      </c>
      <c r="G4165" s="78">
        <v>10</v>
      </c>
      <c r="H4165" s="78">
        <v>10</v>
      </c>
      <c r="I4165" s="51"/>
      <c r="J4165" s="81" t="s">
        <v>22</v>
      </c>
      <c r="K4165" s="82">
        <v>1.9247840000000001</v>
      </c>
      <c r="L4165" s="80">
        <v>1.6260190000000001</v>
      </c>
      <c r="M4165" s="83">
        <v>1.157238</v>
      </c>
      <c r="N4165" s="82" t="s">
        <v>22</v>
      </c>
      <c r="O4165" s="82">
        <v>1.6036440000000001</v>
      </c>
      <c r="P4165" s="82" t="s">
        <v>22</v>
      </c>
      <c r="Q4165" s="82" t="s">
        <v>22</v>
      </c>
      <c r="R4165" s="82">
        <v>1.6031219999999999</v>
      </c>
      <c r="S4165" s="82">
        <v>1.6490640000000001</v>
      </c>
      <c r="T4165" s="80">
        <v>0.82855029999999996</v>
      </c>
      <c r="U4165" s="86">
        <v>1.05E-42</v>
      </c>
      <c r="V4165" s="78" t="s">
        <v>1045</v>
      </c>
      <c r="W4165" s="78">
        <v>1</v>
      </c>
      <c r="X4165" s="85" t="s">
        <v>1045</v>
      </c>
      <c r="Y4165" s="78">
        <v>0.117176869</v>
      </c>
      <c r="Z4165" s="49"/>
      <c r="AA4165" s="49"/>
    </row>
    <row r="4166" spans="1:27" ht="15.75" thickBot="1" x14ac:dyDescent="0.3">
      <c r="A4166" s="78" t="s">
        <v>348</v>
      </c>
      <c r="B4166" s="79">
        <v>1.605874</v>
      </c>
      <c r="C4166" s="109">
        <f t="shared" si="65"/>
        <v>0.32853659878575658</v>
      </c>
      <c r="D4166" s="80">
        <v>9.0019930000000006</v>
      </c>
      <c r="E4166" s="78">
        <v>124.86</v>
      </c>
      <c r="F4166" s="78">
        <v>14</v>
      </c>
      <c r="G4166" s="78">
        <v>4</v>
      </c>
      <c r="H4166" s="78">
        <v>4</v>
      </c>
      <c r="I4166" s="51"/>
      <c r="J4166" s="81" t="s">
        <v>22</v>
      </c>
      <c r="K4166" s="82" t="s">
        <v>22</v>
      </c>
      <c r="L4166" s="80">
        <v>-0.75499119999999997</v>
      </c>
      <c r="M4166" s="83" t="s">
        <v>22</v>
      </c>
      <c r="N4166" s="82" t="s">
        <v>22</v>
      </c>
      <c r="O4166" s="82" t="s">
        <v>22</v>
      </c>
      <c r="P4166" s="82" t="s">
        <v>22</v>
      </c>
      <c r="Q4166" s="82" t="s">
        <v>22</v>
      </c>
      <c r="R4166" s="82">
        <v>-0.47022910000000001</v>
      </c>
      <c r="S4166" s="82">
        <v>-0.12445580000000001</v>
      </c>
      <c r="T4166" s="80" t="s">
        <v>22</v>
      </c>
      <c r="U4166" s="86">
        <v>2.2799999999999999E-13</v>
      </c>
      <c r="V4166" s="78" t="s">
        <v>348</v>
      </c>
      <c r="W4166" s="78">
        <v>1</v>
      </c>
      <c r="X4166" s="85" t="s">
        <v>348</v>
      </c>
      <c r="Y4166" s="78">
        <v>0.13076692100000001</v>
      </c>
      <c r="Z4166" s="49"/>
      <c r="AA4166" s="49"/>
    </row>
    <row r="4167" spans="1:27" ht="15.75" thickBot="1" x14ac:dyDescent="0.3">
      <c r="A4167" s="78" t="s">
        <v>3233</v>
      </c>
      <c r="B4167" s="79">
        <v>1.6081000000000001</v>
      </c>
      <c r="C4167" s="109">
        <f t="shared" si="65"/>
        <v>0.32803007554775632</v>
      </c>
      <c r="D4167" s="80">
        <v>8.9435590000000005</v>
      </c>
      <c r="E4167" s="78">
        <v>50.66</v>
      </c>
      <c r="F4167" s="78">
        <v>29</v>
      </c>
      <c r="G4167" s="78">
        <v>8</v>
      </c>
      <c r="H4167" s="78">
        <v>8</v>
      </c>
      <c r="I4167" s="51"/>
      <c r="J4167" s="81" t="s">
        <v>22</v>
      </c>
      <c r="K4167" s="82">
        <v>1.749363</v>
      </c>
      <c r="L4167" s="80">
        <v>0.65076460000000003</v>
      </c>
      <c r="M4167" s="83" t="s">
        <v>22</v>
      </c>
      <c r="N4167" s="82">
        <v>1.9218930000000001</v>
      </c>
      <c r="O4167" s="82">
        <v>1.9402790000000001</v>
      </c>
      <c r="P4167" s="82">
        <v>1.452385</v>
      </c>
      <c r="Q4167" s="82">
        <v>1.6208210000000001</v>
      </c>
      <c r="R4167" s="82">
        <v>1.748032</v>
      </c>
      <c r="S4167" s="82">
        <v>1.5029410000000001</v>
      </c>
      <c r="T4167" s="80">
        <v>1.6081000000000001</v>
      </c>
      <c r="U4167" s="86">
        <v>9.5699999999999995E-36</v>
      </c>
      <c r="V4167" s="78" t="s">
        <v>3233</v>
      </c>
      <c r="W4167" s="78">
        <v>1</v>
      </c>
      <c r="X4167" s="85" t="s">
        <v>3233</v>
      </c>
      <c r="Y4167" s="78">
        <v>0.115909057</v>
      </c>
      <c r="Z4167" s="49"/>
      <c r="AA4167" s="49"/>
    </row>
    <row r="4168" spans="1:27" ht="15.75" thickBot="1" x14ac:dyDescent="0.3">
      <c r="A4168" s="78" t="s">
        <v>3668</v>
      </c>
      <c r="B4168" s="79">
        <v>1.6122110000000001</v>
      </c>
      <c r="C4168" s="109">
        <f t="shared" si="65"/>
        <v>0.32709667515009255</v>
      </c>
      <c r="D4168" s="80">
        <v>8.6434029999999993</v>
      </c>
      <c r="E4168" s="78">
        <v>26.526</v>
      </c>
      <c r="F4168" s="78">
        <v>14</v>
      </c>
      <c r="G4168" s="78">
        <v>5</v>
      </c>
      <c r="H4168" s="78">
        <v>5</v>
      </c>
      <c r="I4168" s="51"/>
      <c r="J4168" s="81" t="s">
        <v>22</v>
      </c>
      <c r="K4168" s="82" t="s">
        <v>22</v>
      </c>
      <c r="L4168" s="80" t="s">
        <v>22</v>
      </c>
      <c r="M4168" s="83">
        <v>1.2184710000000001</v>
      </c>
      <c r="N4168" s="82" t="s">
        <v>22</v>
      </c>
      <c r="O4168" s="82" t="s">
        <v>22</v>
      </c>
      <c r="P4168" s="82" t="s">
        <v>22</v>
      </c>
      <c r="Q4168" s="82">
        <v>1.7546740000000001</v>
      </c>
      <c r="R4168" s="82" t="s">
        <v>22</v>
      </c>
      <c r="S4168" s="82" t="s">
        <v>22</v>
      </c>
      <c r="T4168" s="80">
        <v>1.182947</v>
      </c>
      <c r="U4168" s="86">
        <v>1.08E-12</v>
      </c>
      <c r="V4168" s="78" t="s">
        <v>3668</v>
      </c>
      <c r="W4168" s="78">
        <v>1</v>
      </c>
      <c r="X4168" s="85" t="s">
        <v>3668</v>
      </c>
      <c r="Y4168" s="78">
        <v>9.0569102999999998E-2</v>
      </c>
      <c r="Z4168" s="49"/>
      <c r="AA4168" s="49"/>
    </row>
    <row r="4169" spans="1:27" ht="15.75" thickBot="1" x14ac:dyDescent="0.3">
      <c r="A4169" s="78" t="s">
        <v>1029</v>
      </c>
      <c r="B4169" s="79">
        <v>1.61744</v>
      </c>
      <c r="C4169" s="109">
        <f t="shared" si="65"/>
        <v>0.32591327007529869</v>
      </c>
      <c r="D4169" s="80">
        <v>10.7195</v>
      </c>
      <c r="E4169" s="78">
        <v>49.978999999999999</v>
      </c>
      <c r="F4169" s="78">
        <v>167</v>
      </c>
      <c r="G4169" s="78">
        <v>11</v>
      </c>
      <c r="H4169" s="78">
        <v>10</v>
      </c>
      <c r="I4169" s="51"/>
      <c r="J4169" s="81">
        <v>1.435522</v>
      </c>
      <c r="K4169" s="82">
        <v>1.613909</v>
      </c>
      <c r="L4169" s="80">
        <v>1.791647</v>
      </c>
      <c r="M4169" s="83">
        <v>1.618474</v>
      </c>
      <c r="N4169" s="82">
        <v>1.5084789999999999</v>
      </c>
      <c r="O4169" s="82">
        <v>1.626252</v>
      </c>
      <c r="P4169" s="82">
        <v>1.582989</v>
      </c>
      <c r="Q4169" s="82">
        <v>1.6228370000000001</v>
      </c>
      <c r="R4169" s="82">
        <v>1.6541600000000001</v>
      </c>
      <c r="S4169" s="82">
        <v>1.597936</v>
      </c>
      <c r="T4169" s="80">
        <v>1.657869</v>
      </c>
      <c r="U4169" s="86">
        <v>7.5899999999999998E-288</v>
      </c>
      <c r="V4169" s="78" t="s">
        <v>1029</v>
      </c>
      <c r="W4169" s="78">
        <v>1</v>
      </c>
      <c r="X4169" s="85" t="s">
        <v>1029</v>
      </c>
      <c r="Y4169" s="78">
        <v>0.31731050900000002</v>
      </c>
      <c r="Z4169" s="49"/>
      <c r="AA4169" s="49"/>
    </row>
    <row r="4170" spans="1:27" ht="15.75" thickBot="1" x14ac:dyDescent="0.3">
      <c r="A4170" s="78" t="s">
        <v>4050</v>
      </c>
      <c r="B4170" s="79">
        <v>1.6202110000000001</v>
      </c>
      <c r="C4170" s="109">
        <f t="shared" si="65"/>
        <v>0.32528788570896017</v>
      </c>
      <c r="D4170" s="80">
        <v>7.8728319999999998</v>
      </c>
      <c r="E4170" s="78">
        <v>25.731000000000002</v>
      </c>
      <c r="F4170" s="78">
        <v>4</v>
      </c>
      <c r="G4170" s="78">
        <v>3</v>
      </c>
      <c r="H4170" s="78">
        <v>3</v>
      </c>
      <c r="I4170" s="51"/>
      <c r="J4170" s="81" t="s">
        <v>22</v>
      </c>
      <c r="K4170" s="82" t="s">
        <v>22</v>
      </c>
      <c r="L4170" s="80" t="s">
        <v>22</v>
      </c>
      <c r="M4170" s="83" t="s">
        <v>22</v>
      </c>
      <c r="N4170" s="82" t="s">
        <v>22</v>
      </c>
      <c r="O4170" s="82" t="s">
        <v>22</v>
      </c>
      <c r="P4170" s="82" t="s">
        <v>22</v>
      </c>
      <c r="Q4170" s="82" t="s">
        <v>22</v>
      </c>
      <c r="R4170" s="82">
        <v>1.2786390000000001</v>
      </c>
      <c r="S4170" s="82">
        <v>1.7786709999999999</v>
      </c>
      <c r="T4170" s="80" t="s">
        <v>22</v>
      </c>
      <c r="U4170" s="86">
        <v>3.7400000000000002E-6</v>
      </c>
      <c r="V4170" s="78" t="s">
        <v>4050</v>
      </c>
      <c r="W4170" s="78">
        <v>1</v>
      </c>
      <c r="X4170" s="85" t="s">
        <v>4050</v>
      </c>
      <c r="Y4170" s="78">
        <v>0.10082176499999999</v>
      </c>
      <c r="Z4170" s="49"/>
      <c r="AA4170" s="49"/>
    </row>
    <row r="4171" spans="1:27" ht="15.75" thickBot="1" x14ac:dyDescent="0.3">
      <c r="A4171" s="78" t="s">
        <v>1170</v>
      </c>
      <c r="B4171" s="79">
        <v>1.6220870000000001</v>
      </c>
      <c r="C4171" s="109">
        <f t="shared" si="65"/>
        <v>0.32486517441711932</v>
      </c>
      <c r="D4171" s="80">
        <v>7.1525939999999997</v>
      </c>
      <c r="E4171" s="78">
        <v>40.521000000000001</v>
      </c>
      <c r="F4171" s="78">
        <v>2</v>
      </c>
      <c r="G4171" s="78">
        <v>1</v>
      </c>
      <c r="H4171" s="78">
        <v>1</v>
      </c>
      <c r="I4171" s="51"/>
      <c r="J4171" s="81" t="s">
        <v>22</v>
      </c>
      <c r="K4171" s="82" t="s">
        <v>22</v>
      </c>
      <c r="L4171" s="80" t="s">
        <v>22</v>
      </c>
      <c r="M4171" s="83" t="s">
        <v>22</v>
      </c>
      <c r="N4171" s="82" t="s">
        <v>22</v>
      </c>
      <c r="O4171" s="82" t="s">
        <v>22</v>
      </c>
      <c r="P4171" s="82" t="s">
        <v>22</v>
      </c>
      <c r="Q4171" s="82" t="s">
        <v>22</v>
      </c>
      <c r="R4171" s="82" t="s">
        <v>22</v>
      </c>
      <c r="S4171" s="82" t="s">
        <v>22</v>
      </c>
      <c r="T4171" s="80" t="s">
        <v>22</v>
      </c>
      <c r="U4171" s="84">
        <v>1.3222E-4</v>
      </c>
      <c r="V4171" s="78" t="s">
        <v>1170</v>
      </c>
      <c r="W4171" s="78">
        <v>1</v>
      </c>
      <c r="X4171" s="85" t="s">
        <v>1170</v>
      </c>
      <c r="Y4171" s="78">
        <v>0.100337363</v>
      </c>
      <c r="Z4171" s="49"/>
      <c r="AA4171" s="49"/>
    </row>
    <row r="4172" spans="1:27" ht="15.75" thickBot="1" x14ac:dyDescent="0.3">
      <c r="A4172" s="78" t="s">
        <v>2987</v>
      </c>
      <c r="B4172" s="79">
        <v>1.622134</v>
      </c>
      <c r="C4172" s="109">
        <f t="shared" si="65"/>
        <v>0.32485459115866427</v>
      </c>
      <c r="D4172" s="80">
        <v>10.25952</v>
      </c>
      <c r="E4172" s="78">
        <v>79.885000000000005</v>
      </c>
      <c r="F4172" s="78">
        <v>145</v>
      </c>
      <c r="G4172" s="78">
        <v>26</v>
      </c>
      <c r="H4172" s="78">
        <v>26</v>
      </c>
      <c r="I4172" s="51"/>
      <c r="J4172" s="81">
        <v>1.8382259999999999</v>
      </c>
      <c r="K4172" s="82">
        <v>1.6067260000000001</v>
      </c>
      <c r="L4172" s="80">
        <v>1.5863080000000001</v>
      </c>
      <c r="M4172" s="83">
        <v>1.812827</v>
      </c>
      <c r="N4172" s="82">
        <v>1.650029</v>
      </c>
      <c r="O4172" s="82">
        <v>1.3789549999999999</v>
      </c>
      <c r="P4172" s="82">
        <v>1.5802419999999999</v>
      </c>
      <c r="Q4172" s="82">
        <v>1.7742070000000001</v>
      </c>
      <c r="R4172" s="82">
        <v>1.687956</v>
      </c>
      <c r="S4172" s="82">
        <v>1.6785680000000001</v>
      </c>
      <c r="T4172" s="80">
        <v>1.600079</v>
      </c>
      <c r="U4172" s="86">
        <v>2.2700000000000001E-96</v>
      </c>
      <c r="V4172" s="78" t="s">
        <v>2987</v>
      </c>
      <c r="W4172" s="78">
        <v>1</v>
      </c>
      <c r="X4172" s="85" t="s">
        <v>2987</v>
      </c>
      <c r="Y4172" s="78">
        <v>8.3622899000000001E-2</v>
      </c>
      <c r="Z4172" s="49"/>
      <c r="AA4172" s="49"/>
    </row>
    <row r="4173" spans="1:27" ht="15.75" thickBot="1" x14ac:dyDescent="0.3">
      <c r="A4173" s="78" t="s">
        <v>101</v>
      </c>
      <c r="B4173" s="79">
        <v>1.623399</v>
      </c>
      <c r="C4173" s="109">
        <f t="shared" si="65"/>
        <v>0.32456987336602416</v>
      </c>
      <c r="D4173" s="80">
        <v>9.3800849999999993</v>
      </c>
      <c r="E4173" s="78">
        <v>64.498999999999995</v>
      </c>
      <c r="F4173" s="78">
        <v>43</v>
      </c>
      <c r="G4173" s="78">
        <v>11</v>
      </c>
      <c r="H4173" s="78">
        <v>11</v>
      </c>
      <c r="I4173" s="51"/>
      <c r="J4173" s="81">
        <v>1.4049579999999999</v>
      </c>
      <c r="K4173" s="82">
        <v>1.6382589999999999</v>
      </c>
      <c r="L4173" s="80">
        <v>1.2142489999999999</v>
      </c>
      <c r="M4173" s="83">
        <v>1.3699410000000001</v>
      </c>
      <c r="N4173" s="82">
        <v>1.320773</v>
      </c>
      <c r="O4173" s="82" t="s">
        <v>22</v>
      </c>
      <c r="P4173" s="82" t="s">
        <v>22</v>
      </c>
      <c r="Q4173" s="82">
        <v>1.6440410000000001</v>
      </c>
      <c r="R4173" s="82">
        <v>1.5447820000000001</v>
      </c>
      <c r="S4173" s="82">
        <v>1.6750480000000001</v>
      </c>
      <c r="T4173" s="80">
        <v>1.4703550000000001</v>
      </c>
      <c r="U4173" s="86">
        <v>7.21E-42</v>
      </c>
      <c r="V4173" s="78" t="s">
        <v>101</v>
      </c>
      <c r="W4173" s="78">
        <v>1</v>
      </c>
      <c r="X4173" s="85" t="s">
        <v>101</v>
      </c>
      <c r="Y4173" s="78">
        <v>0.149344649</v>
      </c>
      <c r="Z4173" s="49"/>
      <c r="AA4173" s="49"/>
    </row>
    <row r="4174" spans="1:27" ht="15.75" thickBot="1" x14ac:dyDescent="0.3">
      <c r="A4174" s="78" t="s">
        <v>374</v>
      </c>
      <c r="B4174" s="79">
        <v>1.6239600000000001</v>
      </c>
      <c r="C4174" s="109">
        <f t="shared" si="65"/>
        <v>0.3244436870991716</v>
      </c>
      <c r="D4174" s="80">
        <v>9.4697479999999992</v>
      </c>
      <c r="E4174" s="78">
        <v>121.13</v>
      </c>
      <c r="F4174" s="78">
        <v>36</v>
      </c>
      <c r="G4174" s="78">
        <v>9</v>
      </c>
      <c r="H4174" s="78">
        <v>9</v>
      </c>
      <c r="I4174" s="51"/>
      <c r="J4174" s="81" t="s">
        <v>22</v>
      </c>
      <c r="K4174" s="82" t="s">
        <v>22</v>
      </c>
      <c r="L4174" s="80">
        <v>1.2079549999999999</v>
      </c>
      <c r="M4174" s="83">
        <v>-0.46635690000000002</v>
      </c>
      <c r="N4174" s="82">
        <v>1.246286</v>
      </c>
      <c r="O4174" s="82">
        <v>1.1806570000000001</v>
      </c>
      <c r="P4174" s="82">
        <v>1.7606040000000001</v>
      </c>
      <c r="Q4174" s="82">
        <v>1.695638</v>
      </c>
      <c r="R4174" s="82">
        <v>1.496156</v>
      </c>
      <c r="S4174" s="82">
        <v>1.884676</v>
      </c>
      <c r="T4174" s="80">
        <v>1.675635</v>
      </c>
      <c r="U4174" s="86">
        <v>1.2399999999999999E-43</v>
      </c>
      <c r="V4174" s="78" t="s">
        <v>374</v>
      </c>
      <c r="W4174" s="78">
        <v>1</v>
      </c>
      <c r="X4174" s="85" t="s">
        <v>374</v>
      </c>
      <c r="Y4174" s="78">
        <v>0.149182068</v>
      </c>
      <c r="Z4174" s="49"/>
      <c r="AA4174" s="49"/>
    </row>
    <row r="4175" spans="1:27" ht="15.75" thickBot="1" x14ac:dyDescent="0.3">
      <c r="A4175" s="78" t="s">
        <v>4612</v>
      </c>
      <c r="B4175" s="79">
        <v>1.62527</v>
      </c>
      <c r="C4175" s="109">
        <f t="shared" si="65"/>
        <v>0.32414921854416417</v>
      </c>
      <c r="D4175" s="80">
        <v>8.3577820000000003</v>
      </c>
      <c r="E4175" s="78">
        <v>18.983000000000001</v>
      </c>
      <c r="F4175" s="78">
        <v>6</v>
      </c>
      <c r="G4175" s="78">
        <v>2</v>
      </c>
      <c r="H4175" s="78">
        <v>2</v>
      </c>
      <c r="I4175" s="51"/>
      <c r="J4175" s="81" t="s">
        <v>22</v>
      </c>
      <c r="K4175" s="82" t="s">
        <v>22</v>
      </c>
      <c r="L4175" s="80" t="s">
        <v>22</v>
      </c>
      <c r="M4175" s="83" t="s">
        <v>22</v>
      </c>
      <c r="N4175" s="82" t="s">
        <v>22</v>
      </c>
      <c r="O4175" s="82" t="s">
        <v>22</v>
      </c>
      <c r="P4175" s="82" t="s">
        <v>22</v>
      </c>
      <c r="Q4175" s="82" t="s">
        <v>22</v>
      </c>
      <c r="R4175" s="82" t="s">
        <v>22</v>
      </c>
      <c r="S4175" s="82">
        <v>1.568762</v>
      </c>
      <c r="T4175" s="80" t="s">
        <v>22</v>
      </c>
      <c r="U4175" s="86">
        <v>4.1899999999999998E-8</v>
      </c>
      <c r="V4175" s="78" t="s">
        <v>4612</v>
      </c>
      <c r="W4175" s="78">
        <v>1</v>
      </c>
      <c r="X4175" s="85" t="s">
        <v>4612</v>
      </c>
      <c r="Y4175" s="78">
        <v>9.9602398999999994E-2</v>
      </c>
      <c r="Z4175" s="49"/>
      <c r="AA4175" s="49"/>
    </row>
    <row r="4176" spans="1:27" ht="15.75" thickBot="1" x14ac:dyDescent="0.3">
      <c r="A4176" s="78" t="s">
        <v>625</v>
      </c>
      <c r="B4176" s="79">
        <v>1.6272329999999999</v>
      </c>
      <c r="C4176" s="109">
        <f t="shared" si="65"/>
        <v>0.32370846550850985</v>
      </c>
      <c r="D4176" s="80">
        <v>10.3108</v>
      </c>
      <c r="E4176" s="78">
        <v>103.07</v>
      </c>
      <c r="F4176" s="78">
        <v>66</v>
      </c>
      <c r="G4176" s="78">
        <v>15</v>
      </c>
      <c r="H4176" s="78">
        <v>15</v>
      </c>
      <c r="I4176" s="51"/>
      <c r="J4176" s="81">
        <v>1.5594920000000001</v>
      </c>
      <c r="K4176" s="82">
        <v>1.851559</v>
      </c>
      <c r="L4176" s="80">
        <v>1.936704</v>
      </c>
      <c r="M4176" s="83">
        <v>1.381006</v>
      </c>
      <c r="N4176" s="82">
        <v>5.241581E-2</v>
      </c>
      <c r="O4176" s="82">
        <v>0.18941350000000001</v>
      </c>
      <c r="P4176" s="82">
        <v>1.9744189999999999</v>
      </c>
      <c r="Q4176" s="82">
        <v>2.109127</v>
      </c>
      <c r="R4176" s="82">
        <v>1.77623</v>
      </c>
      <c r="S4176" s="82">
        <v>1.7978019999999999</v>
      </c>
      <c r="T4176" s="80">
        <v>1.47892</v>
      </c>
      <c r="U4176" s="86">
        <v>1.53E-55</v>
      </c>
      <c r="V4176" s="78" t="s">
        <v>625</v>
      </c>
      <c r="W4176" s="78">
        <v>1</v>
      </c>
      <c r="X4176" s="85" t="s">
        <v>625</v>
      </c>
      <c r="Y4176" s="78">
        <v>0.31375142900000003</v>
      </c>
      <c r="Z4176" s="49"/>
      <c r="AA4176" s="49"/>
    </row>
    <row r="4177" spans="1:27" ht="15.75" thickBot="1" x14ac:dyDescent="0.3">
      <c r="A4177" s="78" t="s">
        <v>4945</v>
      </c>
      <c r="B4177" s="79">
        <v>1.6313839999999999</v>
      </c>
      <c r="C4177" s="109">
        <f t="shared" si="65"/>
        <v>0.32277841268930796</v>
      </c>
      <c r="D4177" s="80">
        <v>9.2802369999999996</v>
      </c>
      <c r="E4177" s="78">
        <v>95.522999999999996</v>
      </c>
      <c r="F4177" s="78">
        <v>44</v>
      </c>
      <c r="G4177" s="78">
        <v>15</v>
      </c>
      <c r="H4177" s="78">
        <v>15</v>
      </c>
      <c r="I4177" s="51"/>
      <c r="J4177" s="81" t="s">
        <v>22</v>
      </c>
      <c r="K4177" s="82">
        <v>1.0876669999999999</v>
      </c>
      <c r="L4177" s="80">
        <v>1.720191</v>
      </c>
      <c r="M4177" s="83">
        <v>1.8244009999999999</v>
      </c>
      <c r="N4177" s="82">
        <v>1.780268</v>
      </c>
      <c r="O4177" s="82">
        <v>1.5160149999999999</v>
      </c>
      <c r="P4177" s="82">
        <v>0.82765639999999996</v>
      </c>
      <c r="Q4177" s="82">
        <v>1.6249899999999999</v>
      </c>
      <c r="R4177" s="82">
        <v>1.6845490000000001</v>
      </c>
      <c r="S4177" s="82">
        <v>1.836409</v>
      </c>
      <c r="T4177" s="80">
        <v>1.8755839999999999</v>
      </c>
      <c r="U4177" s="86">
        <v>1.5300000000000001E-158</v>
      </c>
      <c r="V4177" s="78" t="s">
        <v>4945</v>
      </c>
      <c r="W4177" s="78">
        <v>1</v>
      </c>
      <c r="X4177" s="85" t="s">
        <v>4945</v>
      </c>
      <c r="Y4177" s="78">
        <v>0.14704620500000001</v>
      </c>
      <c r="Z4177" s="49" t="s">
        <v>4946</v>
      </c>
      <c r="AA4177" s="49"/>
    </row>
    <row r="4178" spans="1:27" ht="15.75" thickBot="1" x14ac:dyDescent="0.3">
      <c r="A4178" s="78" t="s">
        <v>1465</v>
      </c>
      <c r="B4178" s="79">
        <v>1.6313839999999999</v>
      </c>
      <c r="C4178" s="109">
        <f t="shared" si="65"/>
        <v>0.32277841268930796</v>
      </c>
      <c r="D4178" s="80">
        <v>9.3990679999999998</v>
      </c>
      <c r="E4178" s="78">
        <v>116.37</v>
      </c>
      <c r="F4178" s="78">
        <v>69</v>
      </c>
      <c r="G4178" s="78">
        <v>26</v>
      </c>
      <c r="H4178" s="78">
        <v>26</v>
      </c>
      <c r="I4178" s="51"/>
      <c r="J4178" s="81">
        <v>2.1648510000000001</v>
      </c>
      <c r="K4178" s="82">
        <v>2.2224339999999998</v>
      </c>
      <c r="L4178" s="80">
        <v>2.134188</v>
      </c>
      <c r="M4178" s="83">
        <v>1.7849649999999999</v>
      </c>
      <c r="N4178" s="82">
        <v>2.3963510000000001</v>
      </c>
      <c r="O4178" s="82">
        <v>0.1845977</v>
      </c>
      <c r="P4178" s="82">
        <v>0.78182130000000005</v>
      </c>
      <c r="Q4178" s="82">
        <v>0.39977269999999998</v>
      </c>
      <c r="R4178" s="82">
        <v>1.3744000000000001</v>
      </c>
      <c r="S4178" s="82">
        <v>1.6004119999999999</v>
      </c>
      <c r="T4178" s="80">
        <v>1.586549</v>
      </c>
      <c r="U4178" s="86">
        <v>1.4599999999999999E-149</v>
      </c>
      <c r="V4178" s="78" t="s">
        <v>1465</v>
      </c>
      <c r="W4178" s="78">
        <v>1</v>
      </c>
      <c r="X4178" s="85" t="s">
        <v>1465</v>
      </c>
      <c r="Y4178" s="78">
        <v>0.14704620500000001</v>
      </c>
      <c r="Z4178" s="49"/>
      <c r="AA4178" s="49"/>
    </row>
    <row r="4179" spans="1:27" ht="15.75" thickBot="1" x14ac:dyDescent="0.3">
      <c r="A4179" s="78" t="s">
        <v>4892</v>
      </c>
      <c r="B4179" s="79">
        <v>1.6318490000000001</v>
      </c>
      <c r="C4179" s="109">
        <f t="shared" si="65"/>
        <v>0.3226743936333622</v>
      </c>
      <c r="D4179" s="80">
        <v>8.2941570000000002</v>
      </c>
      <c r="E4179" s="78">
        <v>52.567999999999998</v>
      </c>
      <c r="F4179" s="78">
        <v>11</v>
      </c>
      <c r="G4179" s="78">
        <v>7</v>
      </c>
      <c r="H4179" s="78">
        <v>7</v>
      </c>
      <c r="I4179" s="51"/>
      <c r="J4179" s="81" t="s">
        <v>22</v>
      </c>
      <c r="K4179" s="82" t="s">
        <v>22</v>
      </c>
      <c r="L4179" s="80" t="s">
        <v>22</v>
      </c>
      <c r="M4179" s="83">
        <v>0.60682119999999995</v>
      </c>
      <c r="N4179" s="82" t="s">
        <v>22</v>
      </c>
      <c r="O4179" s="82">
        <v>0.88908410000000004</v>
      </c>
      <c r="P4179" s="82" t="s">
        <v>22</v>
      </c>
      <c r="Q4179" s="82">
        <v>1.8454299999999999</v>
      </c>
      <c r="R4179" s="82" t="s">
        <v>22</v>
      </c>
      <c r="S4179" s="82" t="s">
        <v>22</v>
      </c>
      <c r="T4179" s="80" t="s">
        <v>22</v>
      </c>
      <c r="U4179" s="86">
        <v>2.0899999999999999E-28</v>
      </c>
      <c r="V4179" s="78" t="s">
        <v>4892</v>
      </c>
      <c r="W4179" s="78">
        <v>1</v>
      </c>
      <c r="X4179" s="85" t="s">
        <v>4892</v>
      </c>
      <c r="Y4179" s="78">
        <v>9.8076676000000002E-2</v>
      </c>
      <c r="Z4179" s="49"/>
      <c r="AA4179" s="49"/>
    </row>
    <row r="4180" spans="1:27" ht="15.75" thickBot="1" x14ac:dyDescent="0.3">
      <c r="A4180" s="78" t="s">
        <v>3951</v>
      </c>
      <c r="B4180" s="79">
        <v>1.634036</v>
      </c>
      <c r="C4180" s="109">
        <f t="shared" si="65"/>
        <v>0.32218561792704931</v>
      </c>
      <c r="D4180" s="80">
        <v>9.3230459999999997</v>
      </c>
      <c r="E4180" s="78">
        <v>115.23</v>
      </c>
      <c r="F4180" s="78">
        <v>25</v>
      </c>
      <c r="G4180" s="78">
        <v>8</v>
      </c>
      <c r="H4180" s="78">
        <v>8</v>
      </c>
      <c r="I4180" s="51"/>
      <c r="J4180" s="81" t="s">
        <v>22</v>
      </c>
      <c r="K4180" s="82">
        <v>1.612824</v>
      </c>
      <c r="L4180" s="80">
        <v>0.76595899999999995</v>
      </c>
      <c r="M4180" s="83">
        <v>1.8310660000000001</v>
      </c>
      <c r="N4180" s="82">
        <v>1.902228</v>
      </c>
      <c r="O4180" s="82" t="s">
        <v>22</v>
      </c>
      <c r="P4180" s="82" t="s">
        <v>22</v>
      </c>
      <c r="Q4180" s="82">
        <v>0.65039689999999994</v>
      </c>
      <c r="R4180" s="82">
        <v>1.7554000000000001</v>
      </c>
      <c r="S4180" s="82" t="s">
        <v>22</v>
      </c>
      <c r="T4180" s="80">
        <v>1.836813</v>
      </c>
      <c r="U4180" s="86">
        <v>4.5800000000000003E-54</v>
      </c>
      <c r="V4180" s="78" t="s">
        <v>3951</v>
      </c>
      <c r="W4180" s="78">
        <v>1</v>
      </c>
      <c r="X4180" s="85" t="s">
        <v>3951</v>
      </c>
      <c r="Y4180" s="78">
        <v>0.14628886199999999</v>
      </c>
      <c r="Z4180" s="49"/>
      <c r="AA4180" s="49"/>
    </row>
    <row r="4181" spans="1:27" ht="15.75" thickBot="1" x14ac:dyDescent="0.3">
      <c r="A4181" s="78" t="s">
        <v>4260</v>
      </c>
      <c r="B4181" s="79">
        <v>1.6359399999999999</v>
      </c>
      <c r="C4181" s="109">
        <f t="shared" si="65"/>
        <v>0.32176069319809625</v>
      </c>
      <c r="D4181" s="80">
        <v>9.5767100000000003</v>
      </c>
      <c r="E4181" s="78">
        <v>78.433000000000007</v>
      </c>
      <c r="F4181" s="78">
        <v>73</v>
      </c>
      <c r="G4181" s="78">
        <v>14</v>
      </c>
      <c r="H4181" s="78">
        <v>14</v>
      </c>
      <c r="I4181" s="51"/>
      <c r="J4181" s="81">
        <v>1.215306</v>
      </c>
      <c r="K4181" s="82">
        <v>1.6665749999999999</v>
      </c>
      <c r="L4181" s="80">
        <v>1.3346830000000001</v>
      </c>
      <c r="M4181" s="83">
        <v>1.5607150000000001</v>
      </c>
      <c r="N4181" s="82">
        <v>1.3178829999999999</v>
      </c>
      <c r="O4181" s="82">
        <v>2.049213</v>
      </c>
      <c r="P4181" s="82">
        <v>1.488926</v>
      </c>
      <c r="Q4181" s="82">
        <v>1.52712</v>
      </c>
      <c r="R4181" s="82">
        <v>1.9314560000000001</v>
      </c>
      <c r="S4181" s="82">
        <v>1.8769199999999999</v>
      </c>
      <c r="T4181" s="80">
        <v>1.6490180000000001</v>
      </c>
      <c r="U4181" s="86">
        <v>4.1500000000000001E-128</v>
      </c>
      <c r="V4181" s="78" t="s">
        <v>4260</v>
      </c>
      <c r="W4181" s="78">
        <v>2</v>
      </c>
      <c r="X4181" s="85" t="s">
        <v>4261</v>
      </c>
      <c r="Y4181" s="78">
        <v>7.4321733000000001E-2</v>
      </c>
      <c r="Z4181" s="49"/>
      <c r="AA4181" s="49"/>
    </row>
    <row r="4182" spans="1:27" ht="15.75" thickBot="1" x14ac:dyDescent="0.3">
      <c r="A4182" s="78" t="s">
        <v>2936</v>
      </c>
      <c r="B4182" s="79">
        <v>1.6387229999999999</v>
      </c>
      <c r="C4182" s="109">
        <f t="shared" si="65"/>
        <v>0.32114060589279647</v>
      </c>
      <c r="D4182" s="80">
        <v>9.0769319999999993</v>
      </c>
      <c r="E4182" s="78">
        <v>13.731</v>
      </c>
      <c r="F4182" s="78">
        <v>11</v>
      </c>
      <c r="G4182" s="78">
        <v>2</v>
      </c>
      <c r="H4182" s="78">
        <v>2</v>
      </c>
      <c r="I4182" s="51"/>
      <c r="J4182" s="81" t="s">
        <v>22</v>
      </c>
      <c r="K4182" s="82" t="s">
        <v>22</v>
      </c>
      <c r="L4182" s="80" t="s">
        <v>22</v>
      </c>
      <c r="M4182" s="83">
        <v>1.6490640000000001</v>
      </c>
      <c r="N4182" s="82">
        <v>1.626252</v>
      </c>
      <c r="O4182" s="82" t="s">
        <v>22</v>
      </c>
      <c r="P4182" s="82" t="s">
        <v>22</v>
      </c>
      <c r="Q4182" s="82" t="s">
        <v>22</v>
      </c>
      <c r="R4182" s="82" t="s">
        <v>22</v>
      </c>
      <c r="S4182" s="82" t="s">
        <v>22</v>
      </c>
      <c r="T4182" s="80">
        <v>1.442439</v>
      </c>
      <c r="U4182" s="86">
        <v>1.3200000000000001E-6</v>
      </c>
      <c r="V4182" s="78" t="s">
        <v>2936</v>
      </c>
      <c r="W4182" s="78">
        <v>1</v>
      </c>
      <c r="X4182" s="85" t="s">
        <v>2936</v>
      </c>
      <c r="Y4182" s="78">
        <v>0.12191891000000001</v>
      </c>
      <c r="Z4182" s="49"/>
      <c r="AA4182" s="49"/>
    </row>
    <row r="4183" spans="1:27" ht="15.75" thickBot="1" x14ac:dyDescent="0.3">
      <c r="A4183" s="78" t="s">
        <v>2850</v>
      </c>
      <c r="B4183" s="79">
        <v>1.638908</v>
      </c>
      <c r="C4183" s="109">
        <f t="shared" si="65"/>
        <v>0.32109942795749763</v>
      </c>
      <c r="D4183" s="80">
        <v>8.3320950000000007</v>
      </c>
      <c r="E4183" s="78">
        <v>54.267000000000003</v>
      </c>
      <c r="F4183" s="78">
        <v>3</v>
      </c>
      <c r="G4183" s="78">
        <v>2</v>
      </c>
      <c r="H4183" s="78">
        <v>2</v>
      </c>
      <c r="I4183" s="51"/>
      <c r="J4183" s="81" t="s">
        <v>22</v>
      </c>
      <c r="K4183" s="82" t="s">
        <v>22</v>
      </c>
      <c r="L4183" s="80" t="s">
        <v>22</v>
      </c>
      <c r="M4183" s="83" t="s">
        <v>22</v>
      </c>
      <c r="N4183" s="82" t="s">
        <v>22</v>
      </c>
      <c r="O4183" s="82" t="s">
        <v>22</v>
      </c>
      <c r="P4183" s="82" t="s">
        <v>22</v>
      </c>
      <c r="Q4183" s="82" t="s">
        <v>22</v>
      </c>
      <c r="R4183" s="82" t="s">
        <v>22</v>
      </c>
      <c r="S4183" s="82" t="s">
        <v>22</v>
      </c>
      <c r="T4183" s="80" t="s">
        <v>22</v>
      </c>
      <c r="U4183" s="86">
        <v>1.81E-6</v>
      </c>
      <c r="V4183" s="78" t="s">
        <v>2850</v>
      </c>
      <c r="W4183" s="78">
        <v>7</v>
      </c>
      <c r="X4183" s="85" t="s">
        <v>2851</v>
      </c>
      <c r="Y4183" s="78">
        <v>9.6460555000000003E-2</v>
      </c>
      <c r="Z4183" s="49"/>
      <c r="AA4183" s="49"/>
    </row>
    <row r="4184" spans="1:27" ht="15.75" thickBot="1" x14ac:dyDescent="0.3">
      <c r="A4184" s="78" t="s">
        <v>3166</v>
      </c>
      <c r="B4184" s="79">
        <v>1.6396489999999999</v>
      </c>
      <c r="C4184" s="109">
        <f t="shared" si="65"/>
        <v>0.32093454655457776</v>
      </c>
      <c r="D4184" s="80">
        <v>9.2246629999999996</v>
      </c>
      <c r="E4184" s="78">
        <v>84.265000000000001</v>
      </c>
      <c r="F4184" s="78">
        <v>14</v>
      </c>
      <c r="G4184" s="78">
        <v>6</v>
      </c>
      <c r="H4184" s="78">
        <v>6</v>
      </c>
      <c r="I4184" s="51"/>
      <c r="J4184" s="81">
        <v>2.1389450000000001</v>
      </c>
      <c r="K4184" s="82" t="s">
        <v>22</v>
      </c>
      <c r="L4184" s="80" t="s">
        <v>22</v>
      </c>
      <c r="M4184" s="83" t="s">
        <v>22</v>
      </c>
      <c r="N4184" s="82" t="s">
        <v>22</v>
      </c>
      <c r="O4184" s="82">
        <v>1.08352</v>
      </c>
      <c r="P4184" s="82" t="s">
        <v>22</v>
      </c>
      <c r="Q4184" s="82" t="s">
        <v>22</v>
      </c>
      <c r="R4184" s="82">
        <v>0.84060420000000002</v>
      </c>
      <c r="S4184" s="82">
        <v>1.33474</v>
      </c>
      <c r="T4184" s="80">
        <v>0.89421629999999996</v>
      </c>
      <c r="U4184" s="86">
        <v>8.7800000000000004E-17</v>
      </c>
      <c r="V4184" s="78" t="s">
        <v>3166</v>
      </c>
      <c r="W4184" s="78">
        <v>1</v>
      </c>
      <c r="X4184" s="85" t="s">
        <v>3166</v>
      </c>
      <c r="Y4184" s="78">
        <v>0.121676347</v>
      </c>
      <c r="Z4184" s="49"/>
      <c r="AA4184" s="49"/>
    </row>
    <row r="4185" spans="1:27" ht="15.75" thickBot="1" x14ac:dyDescent="0.3">
      <c r="A4185" s="78" t="s">
        <v>3528</v>
      </c>
      <c r="B4185" s="79">
        <v>1.642101</v>
      </c>
      <c r="C4185" s="109">
        <f t="shared" si="65"/>
        <v>0.32038955046642686</v>
      </c>
      <c r="D4185" s="80">
        <v>7.9984120000000001</v>
      </c>
      <c r="E4185" s="78">
        <v>150.28</v>
      </c>
      <c r="F4185" s="78">
        <v>5</v>
      </c>
      <c r="G4185" s="78">
        <v>7</v>
      </c>
      <c r="H4185" s="78">
        <v>7</v>
      </c>
      <c r="I4185" s="51"/>
      <c r="J4185" s="81" t="s">
        <v>22</v>
      </c>
      <c r="K4185" s="82" t="s">
        <v>22</v>
      </c>
      <c r="L4185" s="80" t="s">
        <v>22</v>
      </c>
      <c r="M4185" s="83" t="s">
        <v>22</v>
      </c>
      <c r="N4185" s="82">
        <v>1.2914859999999999</v>
      </c>
      <c r="O4185" s="82" t="s">
        <v>22</v>
      </c>
      <c r="P4185" s="82" t="s">
        <v>22</v>
      </c>
      <c r="Q4185" s="82" t="s">
        <v>22</v>
      </c>
      <c r="R4185" s="82" t="s">
        <v>22</v>
      </c>
      <c r="S4185" s="82" t="s">
        <v>22</v>
      </c>
      <c r="T4185" s="80">
        <v>1.768502</v>
      </c>
      <c r="U4185" s="86">
        <v>5.4400000000000003E-36</v>
      </c>
      <c r="V4185" s="78" t="s">
        <v>3528</v>
      </c>
      <c r="W4185" s="78">
        <v>1</v>
      </c>
      <c r="X4185" s="85" t="s">
        <v>3528</v>
      </c>
      <c r="Y4185" s="78">
        <v>9.5284275000000002E-2</v>
      </c>
      <c r="Z4185" s="49"/>
      <c r="AA4185" s="49"/>
    </row>
    <row r="4186" spans="1:27" ht="15.75" thickBot="1" x14ac:dyDescent="0.3">
      <c r="A4186" s="78" t="s">
        <v>335</v>
      </c>
      <c r="B4186" s="79">
        <v>1.643764</v>
      </c>
      <c r="C4186" s="109">
        <f t="shared" si="65"/>
        <v>0.3200204489997262</v>
      </c>
      <c r="D4186" s="80">
        <v>10.058389999999999</v>
      </c>
      <c r="E4186" s="78">
        <v>73.835999999999999</v>
      </c>
      <c r="F4186" s="78">
        <v>129</v>
      </c>
      <c r="G4186" s="78">
        <v>18</v>
      </c>
      <c r="H4186" s="78">
        <v>18</v>
      </c>
      <c r="I4186" s="51"/>
      <c r="J4186" s="81">
        <v>2.089261</v>
      </c>
      <c r="K4186" s="82">
        <v>2.0566179999999998</v>
      </c>
      <c r="L4186" s="80">
        <v>1.875505</v>
      </c>
      <c r="M4186" s="83">
        <v>1.5591980000000001</v>
      </c>
      <c r="N4186" s="82">
        <v>1.55454</v>
      </c>
      <c r="O4186" s="82">
        <v>1.6812240000000001</v>
      </c>
      <c r="P4186" s="82">
        <v>1.619272</v>
      </c>
      <c r="Q4186" s="82">
        <v>1.640204</v>
      </c>
      <c r="R4186" s="82">
        <v>1.571191</v>
      </c>
      <c r="S4186" s="82">
        <v>1.610889</v>
      </c>
      <c r="T4186" s="80">
        <v>1.1916260000000001</v>
      </c>
      <c r="U4186" s="86">
        <v>4.0899999999999998E-180</v>
      </c>
      <c r="V4186" s="78" t="s">
        <v>335</v>
      </c>
      <c r="W4186" s="78">
        <v>1</v>
      </c>
      <c r="X4186" s="85" t="s">
        <v>335</v>
      </c>
      <c r="Y4186" s="78">
        <v>7.9284365999999995E-2</v>
      </c>
      <c r="Z4186" s="49"/>
      <c r="AA4186" s="49"/>
    </row>
    <row r="4187" spans="1:27" ht="15.75" thickBot="1" x14ac:dyDescent="0.3">
      <c r="A4187" s="78" t="s">
        <v>2996</v>
      </c>
      <c r="B4187" s="79">
        <v>1.646577</v>
      </c>
      <c r="C4187" s="109">
        <f t="shared" si="65"/>
        <v>0.31939707369499853</v>
      </c>
      <c r="D4187" s="80">
        <v>9.4429029999999994</v>
      </c>
      <c r="E4187" s="78">
        <v>96.995999999999995</v>
      </c>
      <c r="F4187" s="78">
        <v>47</v>
      </c>
      <c r="G4187" s="78">
        <v>19</v>
      </c>
      <c r="H4187" s="78">
        <v>19</v>
      </c>
      <c r="I4187" s="51"/>
      <c r="J4187" s="81">
        <v>1.9675009999999999</v>
      </c>
      <c r="K4187" s="82">
        <v>1.8305800000000001</v>
      </c>
      <c r="L4187" s="80">
        <v>1.8553519999999999</v>
      </c>
      <c r="M4187" s="83">
        <v>1.1762589999999999</v>
      </c>
      <c r="N4187" s="82">
        <v>0.51369290000000001</v>
      </c>
      <c r="O4187" s="82">
        <v>1.4179200000000001</v>
      </c>
      <c r="P4187" s="82">
        <v>0.39758389999999999</v>
      </c>
      <c r="Q4187" s="82">
        <v>1.410992</v>
      </c>
      <c r="R4187" s="82">
        <v>1.38852</v>
      </c>
      <c r="S4187" s="82">
        <v>-7.4729719999999999E-2</v>
      </c>
      <c r="T4187" s="80">
        <v>1.5729379999999999</v>
      </c>
      <c r="U4187" s="86">
        <v>2.52E-75</v>
      </c>
      <c r="V4187" s="78" t="s">
        <v>2996</v>
      </c>
      <c r="W4187" s="78">
        <v>1</v>
      </c>
      <c r="X4187" s="85" t="s">
        <v>2996</v>
      </c>
      <c r="Y4187" s="78">
        <v>0.14274753700000001</v>
      </c>
      <c r="Z4187" s="49"/>
      <c r="AA4187" s="49"/>
    </row>
    <row r="4188" spans="1:27" ht="15.75" thickBot="1" x14ac:dyDescent="0.3">
      <c r="A4188" s="78" t="s">
        <v>1857</v>
      </c>
      <c r="B4188" s="79">
        <v>1.647821</v>
      </c>
      <c r="C4188" s="109">
        <f t="shared" si="65"/>
        <v>0.31912178425836585</v>
      </c>
      <c r="D4188" s="80">
        <v>8.1274940000000004</v>
      </c>
      <c r="E4188" s="78">
        <v>40.008000000000003</v>
      </c>
      <c r="F4188" s="78">
        <v>13</v>
      </c>
      <c r="G4188" s="78">
        <v>4</v>
      </c>
      <c r="H4188" s="78">
        <v>4</v>
      </c>
      <c r="I4188" s="51"/>
      <c r="J4188" s="81" t="s">
        <v>22</v>
      </c>
      <c r="K4188" s="82" t="s">
        <v>22</v>
      </c>
      <c r="L4188" s="80" t="s">
        <v>22</v>
      </c>
      <c r="M4188" s="83">
        <v>0.7613704</v>
      </c>
      <c r="N4188" s="82" t="s">
        <v>22</v>
      </c>
      <c r="O4188" s="82" t="s">
        <v>22</v>
      </c>
      <c r="P4188" s="82" t="s">
        <v>22</v>
      </c>
      <c r="Q4188" s="82" t="s">
        <v>22</v>
      </c>
      <c r="R4188" s="82" t="s">
        <v>22</v>
      </c>
      <c r="S4188" s="82">
        <v>1.690194</v>
      </c>
      <c r="T4188" s="80" t="s">
        <v>22</v>
      </c>
      <c r="U4188" s="86">
        <v>2.3700000000000001E-10</v>
      </c>
      <c r="V4188" s="78" t="s">
        <v>1857</v>
      </c>
      <c r="W4188" s="78">
        <v>1</v>
      </c>
      <c r="X4188" s="85" t="s">
        <v>1857</v>
      </c>
      <c r="Y4188" s="78">
        <v>9.4450305999999998E-2</v>
      </c>
      <c r="Z4188" s="49"/>
      <c r="AA4188" s="49"/>
    </row>
    <row r="4189" spans="1:27" ht="15.75" thickBot="1" x14ac:dyDescent="0.3">
      <c r="A4189" s="78" t="s">
        <v>1926</v>
      </c>
      <c r="B4189" s="79">
        <v>1.6490640000000001</v>
      </c>
      <c r="C4189" s="109">
        <f t="shared" si="65"/>
        <v>0.3188469531024356</v>
      </c>
      <c r="D4189" s="80">
        <v>9.685473</v>
      </c>
      <c r="E4189" s="78">
        <v>67.563000000000002</v>
      </c>
      <c r="F4189" s="78">
        <v>83</v>
      </c>
      <c r="G4189" s="78">
        <v>19</v>
      </c>
      <c r="H4189" s="78">
        <v>19</v>
      </c>
      <c r="I4189" s="51"/>
      <c r="J4189" s="81">
        <v>1.7566820000000001</v>
      </c>
      <c r="K4189" s="82">
        <v>1.8043009999999999</v>
      </c>
      <c r="L4189" s="80">
        <v>1.568519</v>
      </c>
      <c r="M4189" s="83">
        <v>1.7387680000000001</v>
      </c>
      <c r="N4189" s="82">
        <v>1.935875</v>
      </c>
      <c r="O4189" s="82">
        <v>1.486869</v>
      </c>
      <c r="P4189" s="82">
        <v>1.6108420000000001</v>
      </c>
      <c r="Q4189" s="82">
        <v>1.6798740000000001</v>
      </c>
      <c r="R4189" s="82">
        <v>1.4759150000000001</v>
      </c>
      <c r="S4189" s="82">
        <v>1.685581</v>
      </c>
      <c r="T4189" s="80">
        <v>1.735349</v>
      </c>
      <c r="U4189" s="86">
        <v>4.1299999999999999E-192</v>
      </c>
      <c r="V4189" s="78" t="s">
        <v>1926</v>
      </c>
      <c r="W4189" s="78">
        <v>1</v>
      </c>
      <c r="X4189" s="85" t="s">
        <v>1926</v>
      </c>
      <c r="Y4189" s="78">
        <v>7.1781249000000005E-2</v>
      </c>
      <c r="Z4189" s="49"/>
      <c r="AA4189" s="49"/>
    </row>
    <row r="4190" spans="1:27" ht="15.75" thickBot="1" x14ac:dyDescent="0.3">
      <c r="A4190" s="78" t="s">
        <v>4899</v>
      </c>
      <c r="B4190" s="79">
        <v>1.6573199999999999</v>
      </c>
      <c r="C4190" s="109">
        <f t="shared" si="65"/>
        <v>0.31702752307745863</v>
      </c>
      <c r="D4190" s="80">
        <v>9.6071010000000001</v>
      </c>
      <c r="E4190" s="78">
        <v>73.495000000000005</v>
      </c>
      <c r="F4190" s="78">
        <v>95</v>
      </c>
      <c r="G4190" s="78">
        <v>33</v>
      </c>
      <c r="H4190" s="78">
        <v>33</v>
      </c>
      <c r="I4190" s="51"/>
      <c r="J4190" s="81">
        <v>0.64422539999999995</v>
      </c>
      <c r="K4190" s="82">
        <v>0.30847730000000001</v>
      </c>
      <c r="L4190" s="80">
        <v>0.75727929999999999</v>
      </c>
      <c r="M4190" s="83">
        <v>1.312084</v>
      </c>
      <c r="N4190" s="82">
        <v>1.4751890000000001</v>
      </c>
      <c r="O4190" s="82">
        <v>1.8276159999999999</v>
      </c>
      <c r="P4190" s="82">
        <v>1.6292869999999999</v>
      </c>
      <c r="Q4190" s="82">
        <v>2.1140340000000002</v>
      </c>
      <c r="R4190" s="82">
        <v>1.568956</v>
      </c>
      <c r="S4190" s="82">
        <v>1.285757</v>
      </c>
      <c r="T4190" s="80">
        <v>2.140844</v>
      </c>
      <c r="U4190" s="86">
        <v>1.29E-127</v>
      </c>
      <c r="V4190" s="78" t="s">
        <v>4899</v>
      </c>
      <c r="W4190" s="78">
        <v>1</v>
      </c>
      <c r="X4190" s="85" t="s">
        <v>4899</v>
      </c>
      <c r="Y4190" s="78">
        <v>7.0219745E-2</v>
      </c>
      <c r="Z4190" s="49"/>
      <c r="AA4190" s="49"/>
    </row>
    <row r="4191" spans="1:27" ht="15.75" thickBot="1" x14ac:dyDescent="0.3">
      <c r="A4191" s="78" t="s">
        <v>2047</v>
      </c>
      <c r="B4191" s="79">
        <v>1.6587829999999999</v>
      </c>
      <c r="C4191" s="109">
        <f t="shared" si="65"/>
        <v>0.3167061965579599</v>
      </c>
      <c r="D4191" s="80">
        <v>9.1998379999999997</v>
      </c>
      <c r="E4191" s="78">
        <v>93.325999999999993</v>
      </c>
      <c r="F4191" s="78">
        <v>48</v>
      </c>
      <c r="G4191" s="78">
        <v>16</v>
      </c>
      <c r="H4191" s="78">
        <v>16</v>
      </c>
      <c r="I4191" s="51"/>
      <c r="J4191" s="81" t="s">
        <v>22</v>
      </c>
      <c r="K4191" s="82">
        <v>1.694256</v>
      </c>
      <c r="L4191" s="80">
        <v>1.6415459999999999</v>
      </c>
      <c r="M4191" s="83">
        <v>0.2452522</v>
      </c>
      <c r="N4191" s="82">
        <v>1.587653</v>
      </c>
      <c r="O4191" s="82" t="s">
        <v>22</v>
      </c>
      <c r="P4191" s="82">
        <v>2.0371359999999998</v>
      </c>
      <c r="Q4191" s="82">
        <v>2.338225</v>
      </c>
      <c r="R4191" s="82">
        <v>0.88362090000000004</v>
      </c>
      <c r="S4191" s="82">
        <v>1.9272899999999999</v>
      </c>
      <c r="T4191" s="80">
        <v>1.623305</v>
      </c>
      <c r="U4191" s="86">
        <v>3.8900000000000001E-70</v>
      </c>
      <c r="V4191" s="78" t="s">
        <v>2047</v>
      </c>
      <c r="W4191" s="78">
        <v>1</v>
      </c>
      <c r="X4191" s="85" t="s">
        <v>2047</v>
      </c>
      <c r="Y4191" s="78">
        <v>0.116750244</v>
      </c>
      <c r="Z4191" s="49"/>
      <c r="AA4191" s="49"/>
    </row>
    <row r="4192" spans="1:27" ht="15.75" thickBot="1" x14ac:dyDescent="0.3">
      <c r="A4192" s="78" t="s">
        <v>3459</v>
      </c>
      <c r="B4192" s="79">
        <v>1.6593770000000001</v>
      </c>
      <c r="C4192" s="109">
        <f t="shared" si="65"/>
        <v>0.31657582613818785</v>
      </c>
      <c r="D4192" s="80">
        <v>7.9220660000000001</v>
      </c>
      <c r="E4192" s="78">
        <v>38.92</v>
      </c>
      <c r="F4192" s="78">
        <v>4</v>
      </c>
      <c r="G4192" s="78">
        <v>2</v>
      </c>
      <c r="H4192" s="78">
        <v>2</v>
      </c>
      <c r="I4192" s="51"/>
      <c r="J4192" s="81" t="s">
        <v>22</v>
      </c>
      <c r="K4192" s="82" t="s">
        <v>22</v>
      </c>
      <c r="L4192" s="80" t="s">
        <v>22</v>
      </c>
      <c r="M4192" s="83" t="s">
        <v>22</v>
      </c>
      <c r="N4192" s="82" t="s">
        <v>22</v>
      </c>
      <c r="O4192" s="82" t="s">
        <v>22</v>
      </c>
      <c r="P4192" s="82" t="s">
        <v>22</v>
      </c>
      <c r="Q4192" s="82" t="s">
        <v>22</v>
      </c>
      <c r="R4192" s="82" t="s">
        <v>22</v>
      </c>
      <c r="S4192" s="82" t="s">
        <v>22</v>
      </c>
      <c r="T4192" s="80" t="s">
        <v>22</v>
      </c>
      <c r="U4192" s="86">
        <v>1.2599999999999999E-7</v>
      </c>
      <c r="V4192" s="78" t="s">
        <v>3459</v>
      </c>
      <c r="W4192" s="78">
        <v>1</v>
      </c>
      <c r="X4192" s="85" t="s">
        <v>3459</v>
      </c>
      <c r="Y4192" s="78">
        <v>9.1088273999999997E-2</v>
      </c>
      <c r="Z4192" s="49"/>
      <c r="AA4192" s="49"/>
    </row>
    <row r="4193" spans="1:27" ht="15.75" thickBot="1" x14ac:dyDescent="0.3">
      <c r="A4193" s="78" t="s">
        <v>797</v>
      </c>
      <c r="B4193" s="79">
        <v>1.659788</v>
      </c>
      <c r="C4193" s="109">
        <f t="shared" si="65"/>
        <v>0.31648565175681098</v>
      </c>
      <c r="D4193" s="80">
        <v>8.7033609999999992</v>
      </c>
      <c r="E4193" s="78">
        <v>72.599000000000004</v>
      </c>
      <c r="F4193" s="78">
        <v>22</v>
      </c>
      <c r="G4193" s="78">
        <v>7</v>
      </c>
      <c r="H4193" s="78">
        <v>7</v>
      </c>
      <c r="I4193" s="51"/>
      <c r="J4193" s="81" t="s">
        <v>22</v>
      </c>
      <c r="K4193" s="82" t="s">
        <v>22</v>
      </c>
      <c r="L4193" s="80">
        <v>1.381616</v>
      </c>
      <c r="M4193" s="83">
        <v>1.959473</v>
      </c>
      <c r="N4193" s="82">
        <v>1.156461</v>
      </c>
      <c r="O4193" s="82">
        <v>0.7956839</v>
      </c>
      <c r="P4193" s="82">
        <v>1.4794369999999999</v>
      </c>
      <c r="Q4193" s="82">
        <v>1.684998</v>
      </c>
      <c r="R4193" s="82">
        <v>0.74579669999999998</v>
      </c>
      <c r="S4193" s="82">
        <v>1.539928</v>
      </c>
      <c r="T4193" s="80">
        <v>1.7011940000000001</v>
      </c>
      <c r="U4193" s="86">
        <v>5.6300000000000003E-20</v>
      </c>
      <c r="V4193" s="78" t="s">
        <v>797</v>
      </c>
      <c r="W4193" s="78">
        <v>1</v>
      </c>
      <c r="X4193" s="85" t="s">
        <v>797</v>
      </c>
      <c r="Y4193" s="78">
        <v>8.0357716999999995E-2</v>
      </c>
      <c r="Z4193" s="49"/>
      <c r="AA4193" s="49"/>
    </row>
    <row r="4194" spans="1:27" ht="15.75" thickBot="1" x14ac:dyDescent="0.3">
      <c r="A4194" s="78" t="s">
        <v>3773</v>
      </c>
      <c r="B4194" s="79">
        <v>1.6649830000000001</v>
      </c>
      <c r="C4194" s="109">
        <f t="shared" si="65"/>
        <v>0.31534806809053223</v>
      </c>
      <c r="D4194" s="80">
        <v>7.9813879999999999</v>
      </c>
      <c r="E4194" s="78">
        <v>22.675000000000001</v>
      </c>
      <c r="F4194" s="78">
        <v>7</v>
      </c>
      <c r="G4194" s="78">
        <v>3</v>
      </c>
      <c r="H4194" s="78">
        <v>3</v>
      </c>
      <c r="I4194" s="51"/>
      <c r="J4194" s="81" t="s">
        <v>22</v>
      </c>
      <c r="K4194" s="82">
        <v>2.014427</v>
      </c>
      <c r="L4194" s="80" t="s">
        <v>22</v>
      </c>
      <c r="M4194" s="83" t="s">
        <v>22</v>
      </c>
      <c r="N4194" s="82" t="s">
        <v>22</v>
      </c>
      <c r="O4194" s="82" t="s">
        <v>22</v>
      </c>
      <c r="P4194" s="82" t="s">
        <v>22</v>
      </c>
      <c r="Q4194" s="82" t="s">
        <v>22</v>
      </c>
      <c r="R4194" s="82" t="s">
        <v>22</v>
      </c>
      <c r="S4194" s="82" t="s">
        <v>22</v>
      </c>
      <c r="T4194" s="80" t="s">
        <v>22</v>
      </c>
      <c r="U4194" s="86">
        <v>2.69E-65</v>
      </c>
      <c r="V4194" s="78" t="s">
        <v>3773</v>
      </c>
      <c r="W4194" s="78">
        <v>1</v>
      </c>
      <c r="X4194" s="85" t="s">
        <v>3773</v>
      </c>
      <c r="Y4194" s="78">
        <v>8.9758859999999996E-2</v>
      </c>
      <c r="Z4194" s="49"/>
      <c r="AA4194" s="49"/>
    </row>
    <row r="4195" spans="1:27" ht="15.75" thickBot="1" x14ac:dyDescent="0.3">
      <c r="A4195" s="78" t="s">
        <v>2639</v>
      </c>
      <c r="B4195" s="79">
        <v>1.6664840000000001</v>
      </c>
      <c r="C4195" s="109">
        <f t="shared" si="65"/>
        <v>0.31502014618830576</v>
      </c>
      <c r="D4195" s="80">
        <v>8.1077860000000008</v>
      </c>
      <c r="E4195" s="78">
        <v>63.588999999999999</v>
      </c>
      <c r="F4195" s="78">
        <v>6</v>
      </c>
      <c r="G4195" s="78">
        <v>3</v>
      </c>
      <c r="H4195" s="78">
        <v>3</v>
      </c>
      <c r="I4195" s="51"/>
      <c r="J4195" s="81" t="s">
        <v>22</v>
      </c>
      <c r="K4195" s="82" t="s">
        <v>22</v>
      </c>
      <c r="L4195" s="80" t="s">
        <v>22</v>
      </c>
      <c r="M4195" s="83" t="s">
        <v>22</v>
      </c>
      <c r="N4195" s="82" t="s">
        <v>22</v>
      </c>
      <c r="O4195" s="82" t="s">
        <v>22</v>
      </c>
      <c r="P4195" s="82" t="s">
        <v>22</v>
      </c>
      <c r="Q4195" s="82">
        <v>2.0462820000000002</v>
      </c>
      <c r="R4195" s="82" t="s">
        <v>22</v>
      </c>
      <c r="S4195" s="82" t="s">
        <v>22</v>
      </c>
      <c r="T4195" s="80" t="s">
        <v>22</v>
      </c>
      <c r="U4195" s="86">
        <v>4.6399999999999996E-6</v>
      </c>
      <c r="V4195" s="78" t="s">
        <v>2639</v>
      </c>
      <c r="W4195" s="78">
        <v>1</v>
      </c>
      <c r="X4195" s="85" t="s">
        <v>2639</v>
      </c>
      <c r="Y4195" s="78">
        <v>9.0349908000000007E-2</v>
      </c>
      <c r="Z4195" s="49"/>
      <c r="AA4195" s="49"/>
    </row>
    <row r="4196" spans="1:27" ht="15.75" thickBot="1" x14ac:dyDescent="0.3">
      <c r="A4196" s="78" t="s">
        <v>3836</v>
      </c>
      <c r="B4196" s="79">
        <v>1.6702509999999999</v>
      </c>
      <c r="C4196" s="109">
        <f t="shared" si="65"/>
        <v>0.31419867460765288</v>
      </c>
      <c r="D4196" s="80">
        <v>7.6586980000000002</v>
      </c>
      <c r="E4196" s="78">
        <v>54.613999999999997</v>
      </c>
      <c r="F4196" s="78">
        <v>3</v>
      </c>
      <c r="G4196" s="78">
        <v>3</v>
      </c>
      <c r="H4196" s="78">
        <v>3</v>
      </c>
      <c r="I4196" s="51"/>
      <c r="J4196" s="81" t="s">
        <v>22</v>
      </c>
      <c r="K4196" s="82" t="s">
        <v>22</v>
      </c>
      <c r="L4196" s="80" t="s">
        <v>22</v>
      </c>
      <c r="M4196" s="83" t="s">
        <v>22</v>
      </c>
      <c r="N4196" s="82" t="s">
        <v>22</v>
      </c>
      <c r="O4196" s="82" t="s">
        <v>22</v>
      </c>
      <c r="P4196" s="82" t="s">
        <v>22</v>
      </c>
      <c r="Q4196" s="82" t="s">
        <v>22</v>
      </c>
      <c r="R4196" s="82" t="s">
        <v>22</v>
      </c>
      <c r="S4196" s="82" t="s">
        <v>22</v>
      </c>
      <c r="T4196" s="80" t="s">
        <v>22</v>
      </c>
      <c r="U4196" s="86">
        <v>1.1200000000000001E-6</v>
      </c>
      <c r="V4196" s="78" t="s">
        <v>3836</v>
      </c>
      <c r="W4196" s="78">
        <v>1</v>
      </c>
      <c r="X4196" s="85" t="s">
        <v>3836</v>
      </c>
      <c r="Y4196" s="78">
        <v>8.8524081000000004E-2</v>
      </c>
      <c r="Z4196" s="49"/>
      <c r="AA4196" s="49"/>
    </row>
    <row r="4197" spans="1:27" ht="15.75" thickBot="1" x14ac:dyDescent="0.3">
      <c r="A4197" s="78" t="s">
        <v>2059</v>
      </c>
      <c r="B4197" s="79">
        <v>1.672471</v>
      </c>
      <c r="C4197" s="109">
        <f t="shared" si="65"/>
        <v>0.31371556165240988</v>
      </c>
      <c r="D4197" s="80">
        <v>8.935829</v>
      </c>
      <c r="E4197" s="78">
        <v>70.072000000000003</v>
      </c>
      <c r="F4197" s="78">
        <v>27</v>
      </c>
      <c r="G4197" s="78">
        <v>11</v>
      </c>
      <c r="H4197" s="78">
        <v>11</v>
      </c>
      <c r="I4197" s="51"/>
      <c r="J4197" s="81" t="s">
        <v>22</v>
      </c>
      <c r="K4197" s="82">
        <v>1.850759</v>
      </c>
      <c r="L4197" s="80">
        <v>0.44307619999999998</v>
      </c>
      <c r="M4197" s="83">
        <v>2.0896680000000001</v>
      </c>
      <c r="N4197" s="82">
        <v>2.0348850000000001</v>
      </c>
      <c r="O4197" s="82">
        <v>1.4500630000000001</v>
      </c>
      <c r="P4197" s="82">
        <v>1.028993</v>
      </c>
      <c r="Q4197" s="82">
        <v>0.94882509999999998</v>
      </c>
      <c r="R4197" s="82" t="s">
        <v>22</v>
      </c>
      <c r="S4197" s="82" t="s">
        <v>22</v>
      </c>
      <c r="T4197" s="80">
        <v>1.305445</v>
      </c>
      <c r="U4197" s="86">
        <v>1.74E-35</v>
      </c>
      <c r="V4197" s="78" t="s">
        <v>2059</v>
      </c>
      <c r="W4197" s="78">
        <v>1</v>
      </c>
      <c r="X4197" s="85" t="s">
        <v>2059</v>
      </c>
      <c r="Y4197" s="78">
        <v>0.10046741200000001</v>
      </c>
      <c r="Z4197" s="49"/>
      <c r="AA4197" s="49"/>
    </row>
    <row r="4198" spans="1:27" ht="15.75" thickBot="1" x14ac:dyDescent="0.3">
      <c r="A4198" s="78" t="s">
        <v>586</v>
      </c>
      <c r="B4198" s="79">
        <v>1.6759059999999999</v>
      </c>
      <c r="C4198" s="109">
        <f t="shared" si="65"/>
        <v>0.31296950578866167</v>
      </c>
      <c r="D4198" s="80">
        <v>9.3774160000000002</v>
      </c>
      <c r="E4198" s="78">
        <v>148.83000000000001</v>
      </c>
      <c r="F4198" s="78">
        <v>14</v>
      </c>
      <c r="G4198" s="78">
        <v>6</v>
      </c>
      <c r="H4198" s="78">
        <v>6</v>
      </c>
      <c r="I4198" s="51"/>
      <c r="J4198" s="81" t="s">
        <v>22</v>
      </c>
      <c r="K4198" s="82">
        <v>1.638862</v>
      </c>
      <c r="L4198" s="80">
        <v>1.604166</v>
      </c>
      <c r="M4198" s="83" t="s">
        <v>22</v>
      </c>
      <c r="N4198" s="82" t="s">
        <v>22</v>
      </c>
      <c r="O4198" s="82" t="s">
        <v>22</v>
      </c>
      <c r="P4198" s="82">
        <v>1.5932580000000001</v>
      </c>
      <c r="Q4198" s="82">
        <v>1.764813</v>
      </c>
      <c r="R4198" s="82" t="s">
        <v>22</v>
      </c>
      <c r="S4198" s="82" t="s">
        <v>22</v>
      </c>
      <c r="T4198" s="80" t="s">
        <v>22</v>
      </c>
      <c r="U4198" s="86">
        <v>1.17E-28</v>
      </c>
      <c r="V4198" s="78" t="s">
        <v>586</v>
      </c>
      <c r="W4198" s="78">
        <v>1</v>
      </c>
      <c r="X4198" s="85" t="s">
        <v>586</v>
      </c>
      <c r="Y4198" s="78">
        <v>0.13472331900000001</v>
      </c>
      <c r="Z4198" s="49"/>
      <c r="AA4198" s="49"/>
    </row>
    <row r="4199" spans="1:27" ht="15.75" thickBot="1" x14ac:dyDescent="0.3">
      <c r="A4199" s="78" t="s">
        <v>2374</v>
      </c>
      <c r="B4199" s="79">
        <v>1.678793</v>
      </c>
      <c r="C4199" s="109">
        <f t="shared" si="65"/>
        <v>0.31234384375111224</v>
      </c>
      <c r="D4199" s="80">
        <v>9.7878860000000003</v>
      </c>
      <c r="E4199" s="78">
        <v>81.447000000000003</v>
      </c>
      <c r="F4199" s="78">
        <v>66</v>
      </c>
      <c r="G4199" s="78">
        <v>11</v>
      </c>
      <c r="H4199" s="78">
        <v>11</v>
      </c>
      <c r="I4199" s="51"/>
      <c r="J4199" s="81">
        <v>1.364965</v>
      </c>
      <c r="K4199" s="82">
        <v>2.0852550000000001</v>
      </c>
      <c r="L4199" s="80">
        <v>1.503603</v>
      </c>
      <c r="M4199" s="83">
        <v>-2.9013830000000001E-2</v>
      </c>
      <c r="N4199" s="82">
        <v>1.415759</v>
      </c>
      <c r="O4199" s="82">
        <v>1.574344</v>
      </c>
      <c r="P4199" s="82">
        <v>1.789938</v>
      </c>
      <c r="Q4199" s="82">
        <v>1.846794</v>
      </c>
      <c r="R4199" s="82">
        <v>1.883699</v>
      </c>
      <c r="S4199" s="82">
        <v>1.717517</v>
      </c>
      <c r="T4199" s="80">
        <v>1.5497179999999999</v>
      </c>
      <c r="U4199" s="86">
        <v>4.0099999999999999E-71</v>
      </c>
      <c r="V4199" s="78" t="s">
        <v>2374</v>
      </c>
      <c r="W4199" s="78">
        <v>1</v>
      </c>
      <c r="X4199" s="85" t="s">
        <v>2374</v>
      </c>
      <c r="Y4199" s="78">
        <v>6.6288705000000003E-2</v>
      </c>
      <c r="Z4199" s="49"/>
      <c r="AA4199" s="49"/>
    </row>
    <row r="4200" spans="1:27" ht="15.75" thickBot="1" x14ac:dyDescent="0.3">
      <c r="A4200" s="78" t="s">
        <v>1454</v>
      </c>
      <c r="B4200" s="79">
        <v>1.6805490000000001</v>
      </c>
      <c r="C4200" s="109">
        <f t="shared" si="65"/>
        <v>0.31196390057787537</v>
      </c>
      <c r="D4200" s="80">
        <v>8.4044059999999998</v>
      </c>
      <c r="E4200" s="78">
        <v>75.850999999999999</v>
      </c>
      <c r="F4200" s="78">
        <v>11</v>
      </c>
      <c r="G4200" s="78">
        <v>9</v>
      </c>
      <c r="H4200" s="78">
        <v>9</v>
      </c>
      <c r="I4200" s="51"/>
      <c r="J4200" s="81" t="s">
        <v>22</v>
      </c>
      <c r="K4200" s="82" t="s">
        <v>22</v>
      </c>
      <c r="L4200" s="80" t="s">
        <v>22</v>
      </c>
      <c r="M4200" s="83" t="s">
        <v>22</v>
      </c>
      <c r="N4200" s="82" t="s">
        <v>22</v>
      </c>
      <c r="O4200" s="82" t="s">
        <v>22</v>
      </c>
      <c r="P4200" s="82">
        <v>1.922693</v>
      </c>
      <c r="Q4200" s="82" t="s">
        <v>22</v>
      </c>
      <c r="R4200" s="82">
        <v>1.805169</v>
      </c>
      <c r="S4200" s="82">
        <v>1.594644</v>
      </c>
      <c r="T4200" s="80" t="s">
        <v>22</v>
      </c>
      <c r="U4200" s="86">
        <v>2.5099999999999999E-24</v>
      </c>
      <c r="V4200" s="78" t="s">
        <v>1454</v>
      </c>
      <c r="W4200" s="78">
        <v>1</v>
      </c>
      <c r="X4200" s="85" t="s">
        <v>1454</v>
      </c>
      <c r="Y4200" s="78">
        <v>8.7355275999999996E-2</v>
      </c>
      <c r="Z4200" s="49"/>
      <c r="AA4200" s="49"/>
    </row>
    <row r="4201" spans="1:27" ht="15.75" thickBot="1" x14ac:dyDescent="0.3">
      <c r="A4201" s="78" t="s">
        <v>3690</v>
      </c>
      <c r="B4201" s="79">
        <v>1.6808190000000001</v>
      </c>
      <c r="C4201" s="109">
        <f t="shared" si="65"/>
        <v>0.31190552207831335</v>
      </c>
      <c r="D4201" s="80">
        <v>9.6150870000000008</v>
      </c>
      <c r="E4201" s="78">
        <v>125.31</v>
      </c>
      <c r="F4201" s="78">
        <v>50</v>
      </c>
      <c r="G4201" s="78">
        <v>7</v>
      </c>
      <c r="H4201" s="78">
        <v>7</v>
      </c>
      <c r="I4201" s="51"/>
      <c r="J4201" s="81">
        <v>1.010637</v>
      </c>
      <c r="K4201" s="82">
        <v>1.426104</v>
      </c>
      <c r="L4201" s="80">
        <v>1.266397</v>
      </c>
      <c r="M4201" s="83">
        <v>2.712618</v>
      </c>
      <c r="N4201" s="82">
        <v>0.81532939999999998</v>
      </c>
      <c r="O4201" s="82">
        <v>1.4414830000000001</v>
      </c>
      <c r="P4201" s="82">
        <v>1.8211390000000001</v>
      </c>
      <c r="Q4201" s="82">
        <v>2.1560079999999999</v>
      </c>
      <c r="R4201" s="82">
        <v>2.54087</v>
      </c>
      <c r="S4201" s="82">
        <v>1.989975</v>
      </c>
      <c r="T4201" s="80">
        <v>1.553852</v>
      </c>
      <c r="U4201" s="86">
        <v>1.3900000000000001E-109</v>
      </c>
      <c r="V4201" s="78" t="s">
        <v>3690</v>
      </c>
      <c r="W4201" s="78">
        <v>1</v>
      </c>
      <c r="X4201" s="85" t="s">
        <v>3690</v>
      </c>
      <c r="Y4201" s="78">
        <v>6.5927303000000007E-2</v>
      </c>
      <c r="Z4201" s="49"/>
      <c r="AA4201" s="49"/>
    </row>
    <row r="4202" spans="1:27" ht="15.75" thickBot="1" x14ac:dyDescent="0.3">
      <c r="A4202" s="78" t="s">
        <v>186</v>
      </c>
      <c r="B4202" s="79">
        <v>1.6835169999999999</v>
      </c>
      <c r="C4202" s="109">
        <f t="shared" si="65"/>
        <v>0.31132276917763102</v>
      </c>
      <c r="D4202" s="80">
        <v>9.6800809999999995</v>
      </c>
      <c r="E4202" s="78">
        <v>74.09</v>
      </c>
      <c r="F4202" s="78">
        <v>46</v>
      </c>
      <c r="G4202" s="78">
        <v>8</v>
      </c>
      <c r="H4202" s="78">
        <v>8</v>
      </c>
      <c r="I4202" s="51"/>
      <c r="J4202" s="81">
        <v>1.8593729999999999</v>
      </c>
      <c r="K4202" s="82">
        <v>2.1269399999999998</v>
      </c>
      <c r="L4202" s="80">
        <v>4.6840239999999998E-2</v>
      </c>
      <c r="M4202" s="83">
        <v>0.68885169999999996</v>
      </c>
      <c r="N4202" s="82">
        <v>1.57352</v>
      </c>
      <c r="O4202" s="82">
        <v>1.2859350000000001</v>
      </c>
      <c r="P4202" s="82">
        <v>2.037242</v>
      </c>
      <c r="Q4202" s="82">
        <v>1.821261</v>
      </c>
      <c r="R4202" s="82">
        <v>2.0039259999999999</v>
      </c>
      <c r="S4202" s="82">
        <v>1.449165</v>
      </c>
      <c r="T4202" s="80">
        <v>1.4365349999999999</v>
      </c>
      <c r="U4202" s="86">
        <v>8.6999999999999994E-96</v>
      </c>
      <c r="V4202" s="78" t="s">
        <v>186</v>
      </c>
      <c r="W4202" s="78">
        <v>1</v>
      </c>
      <c r="X4202" s="85" t="s">
        <v>186</v>
      </c>
      <c r="Y4202" s="78">
        <v>6.5448720000000002E-2</v>
      </c>
      <c r="Z4202" s="49"/>
      <c r="AA4202" s="49"/>
    </row>
    <row r="4203" spans="1:27" ht="15.75" thickBot="1" x14ac:dyDescent="0.3">
      <c r="A4203" s="78" t="s">
        <v>2970</v>
      </c>
      <c r="B4203" s="79">
        <v>1.6854020000000001</v>
      </c>
      <c r="C4203" s="109">
        <f t="shared" si="65"/>
        <v>0.31091626593852378</v>
      </c>
      <c r="D4203" s="80">
        <v>10.458119999999999</v>
      </c>
      <c r="E4203" s="78">
        <v>52.378</v>
      </c>
      <c r="F4203" s="78">
        <v>204</v>
      </c>
      <c r="G4203" s="78">
        <v>27</v>
      </c>
      <c r="H4203" s="78">
        <v>27</v>
      </c>
      <c r="I4203" s="51"/>
      <c r="J4203" s="81">
        <v>1.3553550000000001</v>
      </c>
      <c r="K4203" s="82">
        <v>1.6415</v>
      </c>
      <c r="L4203" s="80">
        <v>1.7221599999999999</v>
      </c>
      <c r="M4203" s="83">
        <v>1.7125079999999999</v>
      </c>
      <c r="N4203" s="82">
        <v>1.546907</v>
      </c>
      <c r="O4203" s="82">
        <v>1.773828</v>
      </c>
      <c r="P4203" s="82">
        <v>1.732834</v>
      </c>
      <c r="Q4203" s="82">
        <v>1.682169</v>
      </c>
      <c r="R4203" s="82">
        <v>1.713344</v>
      </c>
      <c r="S4203" s="82">
        <v>1.682933</v>
      </c>
      <c r="T4203" s="80">
        <v>1.7413160000000001</v>
      </c>
      <c r="U4203" s="84">
        <v>0</v>
      </c>
      <c r="V4203" s="78" t="s">
        <v>2970</v>
      </c>
      <c r="W4203" s="78">
        <v>1</v>
      </c>
      <c r="X4203" s="85" t="s">
        <v>2970</v>
      </c>
      <c r="Y4203" s="78">
        <v>0.29315586799999999</v>
      </c>
      <c r="Z4203" s="49"/>
      <c r="AA4203" s="49"/>
    </row>
    <row r="4204" spans="1:27" ht="15.75" thickBot="1" x14ac:dyDescent="0.3">
      <c r="A4204" s="78" t="s">
        <v>4284</v>
      </c>
      <c r="B4204" s="79">
        <v>1.6864330000000001</v>
      </c>
      <c r="C4204" s="109">
        <f t="shared" si="65"/>
        <v>0.31069415374666864</v>
      </c>
      <c r="D4204" s="80">
        <v>9.5891450000000003</v>
      </c>
      <c r="E4204" s="78">
        <v>42.692</v>
      </c>
      <c r="F4204" s="78">
        <v>59</v>
      </c>
      <c r="G4204" s="78">
        <v>9</v>
      </c>
      <c r="H4204" s="78">
        <v>9</v>
      </c>
      <c r="I4204" s="51"/>
      <c r="J4204" s="81">
        <v>1.739762</v>
      </c>
      <c r="K4204" s="82">
        <v>1.8085089999999999</v>
      </c>
      <c r="L4204" s="80">
        <v>1.7749239999999999</v>
      </c>
      <c r="M4204" s="83">
        <v>1.784295</v>
      </c>
      <c r="N4204" s="82">
        <v>1.549669</v>
      </c>
      <c r="O4204" s="82">
        <v>1.813566</v>
      </c>
      <c r="P4204" s="82">
        <v>1.3670359999999999</v>
      </c>
      <c r="Q4204" s="82">
        <v>1.6875089999999999</v>
      </c>
      <c r="R4204" s="82">
        <v>1.778419</v>
      </c>
      <c r="S4204" s="82">
        <v>1.680639</v>
      </c>
      <c r="T4204" s="80">
        <v>1.6257379999999999</v>
      </c>
      <c r="U4204" s="86">
        <v>1.79E-107</v>
      </c>
      <c r="V4204" s="78" t="s">
        <v>4284</v>
      </c>
      <c r="W4204" s="78">
        <v>1</v>
      </c>
      <c r="X4204" s="85" t="s">
        <v>4284</v>
      </c>
      <c r="Y4204" s="78">
        <v>6.4934510000000001E-2</v>
      </c>
      <c r="Z4204" s="49"/>
      <c r="AA4204" s="49"/>
    </row>
    <row r="4205" spans="1:27" ht="15.75" thickBot="1" x14ac:dyDescent="0.3">
      <c r="A4205" s="78" t="s">
        <v>4337</v>
      </c>
      <c r="B4205" s="79">
        <v>1.690372</v>
      </c>
      <c r="C4205" s="109">
        <f t="shared" si="65"/>
        <v>0.3098470203965038</v>
      </c>
      <c r="D4205" s="80">
        <v>8.7151169999999993</v>
      </c>
      <c r="E4205" s="78">
        <v>80.105000000000004</v>
      </c>
      <c r="F4205" s="78">
        <v>24</v>
      </c>
      <c r="G4205" s="78">
        <v>6</v>
      </c>
      <c r="H4205" s="78">
        <v>6</v>
      </c>
      <c r="I4205" s="51"/>
      <c r="J4205" s="81" t="s">
        <v>22</v>
      </c>
      <c r="K4205" s="82">
        <v>1.616781</v>
      </c>
      <c r="L4205" s="80">
        <v>2.5911529999999998</v>
      </c>
      <c r="M4205" s="83">
        <v>1.0827709999999999</v>
      </c>
      <c r="N4205" s="82">
        <v>2.9075440000000001</v>
      </c>
      <c r="O4205" s="82" t="s">
        <v>22</v>
      </c>
      <c r="P4205" s="82" t="s">
        <v>22</v>
      </c>
      <c r="Q4205" s="82">
        <v>2.1982430000000002</v>
      </c>
      <c r="R4205" s="82">
        <v>1.1546479999999999</v>
      </c>
      <c r="S4205" s="82">
        <v>1.4605330000000001</v>
      </c>
      <c r="T4205" s="80">
        <v>2.0820889999999999</v>
      </c>
      <c r="U4205" s="86">
        <v>1.5999999999999999E-28</v>
      </c>
      <c r="V4205" s="78" t="s">
        <v>4337</v>
      </c>
      <c r="W4205" s="78">
        <v>1</v>
      </c>
      <c r="X4205" s="85" t="s">
        <v>4337</v>
      </c>
      <c r="Y4205" s="78">
        <v>9.6477895999999994E-2</v>
      </c>
      <c r="Z4205" s="49"/>
      <c r="AA4205" s="49"/>
    </row>
    <row r="4206" spans="1:27" ht="15.75" thickBot="1" x14ac:dyDescent="0.3">
      <c r="A4206" s="78" t="s">
        <v>743</v>
      </c>
      <c r="B4206" s="79">
        <v>1.690998</v>
      </c>
      <c r="C4206" s="109">
        <f t="shared" si="65"/>
        <v>0.30971260379851584</v>
      </c>
      <c r="D4206" s="80">
        <v>8.8699180000000002</v>
      </c>
      <c r="E4206" s="78">
        <v>56.795000000000002</v>
      </c>
      <c r="F4206" s="78">
        <v>32</v>
      </c>
      <c r="G4206" s="78">
        <v>9</v>
      </c>
      <c r="H4206" s="78">
        <v>9</v>
      </c>
      <c r="I4206" s="51"/>
      <c r="J4206" s="81">
        <v>1.9602520000000001</v>
      </c>
      <c r="K4206" s="82">
        <v>1.998448</v>
      </c>
      <c r="L4206" s="80">
        <v>1.473371</v>
      </c>
      <c r="M4206" s="83">
        <v>1.7421359999999999</v>
      </c>
      <c r="N4206" s="82">
        <v>1.543347</v>
      </c>
      <c r="O4206" s="82">
        <v>1.2162999999999999</v>
      </c>
      <c r="P4206" s="82">
        <v>1.705757</v>
      </c>
      <c r="Q4206" s="82" t="s">
        <v>22</v>
      </c>
      <c r="R4206" s="82">
        <v>1.6167339999999999</v>
      </c>
      <c r="S4206" s="82">
        <v>1.65205</v>
      </c>
      <c r="T4206" s="80">
        <v>1.4827969999999999</v>
      </c>
      <c r="U4206" s="86">
        <v>6.1600000000000003E-76</v>
      </c>
      <c r="V4206" s="78" t="s">
        <v>743</v>
      </c>
      <c r="W4206" s="78">
        <v>1</v>
      </c>
      <c r="X4206" s="85" t="s">
        <v>743</v>
      </c>
      <c r="Y4206" s="78">
        <v>9.6340802000000003E-2</v>
      </c>
      <c r="Z4206" s="49"/>
      <c r="AA4206" s="49"/>
    </row>
    <row r="4207" spans="1:27" ht="15.75" thickBot="1" x14ac:dyDescent="0.3">
      <c r="A4207" s="78" t="s">
        <v>347</v>
      </c>
      <c r="B4207" s="79">
        <v>1.692115</v>
      </c>
      <c r="C4207" s="109">
        <f t="shared" si="65"/>
        <v>0.30947290304506764</v>
      </c>
      <c r="D4207" s="80">
        <v>9.0592220000000001</v>
      </c>
      <c r="E4207" s="78">
        <v>79.971000000000004</v>
      </c>
      <c r="F4207" s="78">
        <v>21</v>
      </c>
      <c r="G4207" s="78">
        <v>5</v>
      </c>
      <c r="H4207" s="78">
        <v>5</v>
      </c>
      <c r="I4207" s="51"/>
      <c r="J4207" s="81" t="s">
        <v>22</v>
      </c>
      <c r="K4207" s="82">
        <v>1.8693580000000001</v>
      </c>
      <c r="L4207" s="80">
        <v>0.27953070000000002</v>
      </c>
      <c r="M4207" s="83" t="s">
        <v>22</v>
      </c>
      <c r="N4207" s="82">
        <v>1.5315190000000001</v>
      </c>
      <c r="O4207" s="82" t="s">
        <v>22</v>
      </c>
      <c r="P4207" s="82">
        <v>0.96724239999999995</v>
      </c>
      <c r="Q4207" s="82" t="s">
        <v>22</v>
      </c>
      <c r="R4207" s="82">
        <v>0.63384969999999996</v>
      </c>
      <c r="S4207" s="82" t="s">
        <v>22</v>
      </c>
      <c r="T4207" s="80">
        <v>1.617675</v>
      </c>
      <c r="U4207" s="86">
        <v>6.9999999999999997E-26</v>
      </c>
      <c r="V4207" s="78" t="s">
        <v>347</v>
      </c>
      <c r="W4207" s="78">
        <v>1</v>
      </c>
      <c r="X4207" s="85" t="s">
        <v>347</v>
      </c>
      <c r="Y4207" s="78">
        <v>0.108544289</v>
      </c>
      <c r="Z4207" s="49"/>
      <c r="AA4207" s="49"/>
    </row>
    <row r="4208" spans="1:27" ht="15.75" thickBot="1" x14ac:dyDescent="0.3">
      <c r="A4208" s="78" t="s">
        <v>2699</v>
      </c>
      <c r="B4208" s="79">
        <v>1.6945239999999999</v>
      </c>
      <c r="C4208" s="109">
        <f t="shared" si="65"/>
        <v>0.30895657900087603</v>
      </c>
      <c r="D4208" s="80">
        <v>7.9759919999999997</v>
      </c>
      <c r="E4208" s="78">
        <v>41.923999999999999</v>
      </c>
      <c r="F4208" s="78">
        <v>13</v>
      </c>
      <c r="G4208" s="78">
        <v>6</v>
      </c>
      <c r="H4208" s="78">
        <v>6</v>
      </c>
      <c r="I4208" s="51"/>
      <c r="J4208" s="81" t="s">
        <v>22</v>
      </c>
      <c r="K4208" s="82" t="s">
        <v>22</v>
      </c>
      <c r="L4208" s="80" t="s">
        <v>22</v>
      </c>
      <c r="M4208" s="83">
        <v>1.4212640000000001</v>
      </c>
      <c r="N4208" s="82">
        <v>2.3426399999999998</v>
      </c>
      <c r="O4208" s="82">
        <v>1.351515</v>
      </c>
      <c r="P4208" s="82" t="s">
        <v>22</v>
      </c>
      <c r="Q4208" s="82">
        <v>1.043345</v>
      </c>
      <c r="R4208" s="82" t="s">
        <v>22</v>
      </c>
      <c r="S4208" s="82" t="s">
        <v>22</v>
      </c>
      <c r="T4208" s="80" t="s">
        <v>22</v>
      </c>
      <c r="U4208" s="86">
        <v>2.4200000000000001E-17</v>
      </c>
      <c r="V4208" s="78" t="s">
        <v>2699</v>
      </c>
      <c r="W4208" s="78">
        <v>1</v>
      </c>
      <c r="X4208" s="85" t="s">
        <v>2699</v>
      </c>
      <c r="Y4208" s="78">
        <v>8.3010375999999997E-2</v>
      </c>
      <c r="Z4208" s="49"/>
      <c r="AA4208" s="49"/>
    </row>
    <row r="4209" spans="1:27" ht="15.75" thickBot="1" x14ac:dyDescent="0.3">
      <c r="A4209" s="78" t="s">
        <v>3133</v>
      </c>
      <c r="B4209" s="79">
        <v>1.6947019999999999</v>
      </c>
      <c r="C4209" s="109">
        <f t="shared" si="65"/>
        <v>0.30891846222841818</v>
      </c>
      <c r="D4209" s="80">
        <v>9.0165319999999998</v>
      </c>
      <c r="E4209" s="78">
        <v>32.537999999999997</v>
      </c>
      <c r="F4209" s="78">
        <v>12</v>
      </c>
      <c r="G4209" s="78">
        <v>2</v>
      </c>
      <c r="H4209" s="78">
        <v>2</v>
      </c>
      <c r="I4209" s="51"/>
      <c r="J4209" s="81" t="s">
        <v>22</v>
      </c>
      <c r="K4209" s="82" t="s">
        <v>22</v>
      </c>
      <c r="L4209" s="80" t="s">
        <v>22</v>
      </c>
      <c r="M4209" s="83" t="s">
        <v>22</v>
      </c>
      <c r="N4209" s="82">
        <v>1.1640140000000001</v>
      </c>
      <c r="O4209" s="82" t="s">
        <v>22</v>
      </c>
      <c r="P4209" s="82" t="s">
        <v>22</v>
      </c>
      <c r="Q4209" s="82" t="s">
        <v>22</v>
      </c>
      <c r="R4209" s="82">
        <v>2.0560290000000001</v>
      </c>
      <c r="S4209" s="82">
        <v>1.7582180000000001</v>
      </c>
      <c r="T4209" s="80">
        <v>1.6562680000000001</v>
      </c>
      <c r="U4209" s="86">
        <v>1.8700000000000001E-6</v>
      </c>
      <c r="V4209" s="78" t="s">
        <v>3133</v>
      </c>
      <c r="W4209" s="78">
        <v>1</v>
      </c>
      <c r="X4209" s="85" t="s">
        <v>3133</v>
      </c>
      <c r="Y4209" s="78">
        <v>0.107926936</v>
      </c>
      <c r="Z4209" s="49"/>
      <c r="AA4209" s="49"/>
    </row>
    <row r="4210" spans="1:27" ht="15.75" thickBot="1" x14ac:dyDescent="0.3">
      <c r="A4210" s="78" t="s">
        <v>294</v>
      </c>
      <c r="B4210" s="79">
        <v>1.695058</v>
      </c>
      <c r="C4210" s="109">
        <f t="shared" si="65"/>
        <v>0.30884224279061678</v>
      </c>
      <c r="D4210" s="80">
        <v>9.9749990000000004</v>
      </c>
      <c r="E4210" s="78">
        <v>66.355000000000004</v>
      </c>
      <c r="F4210" s="78">
        <v>62</v>
      </c>
      <c r="G4210" s="78">
        <v>9</v>
      </c>
      <c r="H4210" s="78">
        <v>9</v>
      </c>
      <c r="I4210" s="51"/>
      <c r="J4210" s="81" t="s">
        <v>22</v>
      </c>
      <c r="K4210" s="82">
        <v>1.8318369999999999</v>
      </c>
      <c r="L4210" s="80">
        <v>1.3962140000000001</v>
      </c>
      <c r="M4210" s="83">
        <v>1.7509490000000001</v>
      </c>
      <c r="N4210" s="82">
        <v>1.638908</v>
      </c>
      <c r="O4210" s="82">
        <v>1.7428250000000001</v>
      </c>
      <c r="P4210" s="82">
        <v>1.639232</v>
      </c>
      <c r="Q4210" s="82">
        <v>1.886706</v>
      </c>
      <c r="R4210" s="82">
        <v>1.2348079999999999</v>
      </c>
      <c r="S4210" s="82">
        <v>1.6864330000000001</v>
      </c>
      <c r="T4210" s="80">
        <v>1.4678009999999999</v>
      </c>
      <c r="U4210" s="86">
        <v>1.42E-107</v>
      </c>
      <c r="V4210" s="78" t="s">
        <v>294</v>
      </c>
      <c r="W4210" s="78">
        <v>1</v>
      </c>
      <c r="X4210" s="85" t="s">
        <v>294</v>
      </c>
      <c r="Y4210" s="78">
        <v>6.9724778000000001E-2</v>
      </c>
      <c r="Z4210" s="49"/>
      <c r="AA4210" s="49"/>
    </row>
    <row r="4211" spans="1:27" ht="15.75" thickBot="1" x14ac:dyDescent="0.3">
      <c r="A4211" s="78" t="s">
        <v>1255</v>
      </c>
      <c r="B4211" s="79">
        <v>1.6961269999999999</v>
      </c>
      <c r="C4211" s="109">
        <f t="shared" si="65"/>
        <v>0.30861348337772404</v>
      </c>
      <c r="D4211" s="80">
        <v>9.0097059999999995</v>
      </c>
      <c r="E4211" s="78">
        <v>73.638000000000005</v>
      </c>
      <c r="F4211" s="78">
        <v>23</v>
      </c>
      <c r="G4211" s="78">
        <v>11</v>
      </c>
      <c r="H4211" s="78">
        <v>11</v>
      </c>
      <c r="I4211" s="51"/>
      <c r="J4211" s="81" t="s">
        <v>22</v>
      </c>
      <c r="K4211" s="82">
        <v>1.4347220000000001</v>
      </c>
      <c r="L4211" s="80">
        <v>1.10286</v>
      </c>
      <c r="M4211" s="83">
        <v>2.1833589999999998</v>
      </c>
      <c r="N4211" s="82">
        <v>1.9677960000000001</v>
      </c>
      <c r="O4211" s="82">
        <v>1.9428339999999999</v>
      </c>
      <c r="P4211" s="82" t="s">
        <v>22</v>
      </c>
      <c r="Q4211" s="82">
        <v>-9.819667E-2</v>
      </c>
      <c r="R4211" s="82">
        <v>2.520975</v>
      </c>
      <c r="S4211" s="82" t="s">
        <v>22</v>
      </c>
      <c r="T4211" s="80">
        <v>0.4603756</v>
      </c>
      <c r="U4211" s="86">
        <v>6.6399999999999994E-23</v>
      </c>
      <c r="V4211" s="78" t="s">
        <v>1255</v>
      </c>
      <c r="W4211" s="78">
        <v>1</v>
      </c>
      <c r="X4211" s="85" t="s">
        <v>1255</v>
      </c>
      <c r="Y4211" s="78">
        <v>0.107587973</v>
      </c>
      <c r="Z4211" s="49"/>
      <c r="AA4211" s="49"/>
    </row>
    <row r="4212" spans="1:27" ht="15.75" thickBot="1" x14ac:dyDescent="0.3">
      <c r="A4212" s="78" t="s">
        <v>1018</v>
      </c>
      <c r="B4212" s="79">
        <v>1.6973739999999999</v>
      </c>
      <c r="C4212" s="109">
        <f t="shared" si="65"/>
        <v>0.30834684716477451</v>
      </c>
      <c r="D4212" s="80">
        <v>8.6633999999999993</v>
      </c>
      <c r="E4212" s="78">
        <v>41.838000000000001</v>
      </c>
      <c r="F4212" s="78">
        <v>22</v>
      </c>
      <c r="G4212" s="78">
        <v>12</v>
      </c>
      <c r="H4212" s="78">
        <v>12</v>
      </c>
      <c r="I4212" s="51"/>
      <c r="J4212" s="81" t="s">
        <v>22</v>
      </c>
      <c r="K4212" s="82" t="s">
        <v>22</v>
      </c>
      <c r="L4212" s="80" t="s">
        <v>22</v>
      </c>
      <c r="M4212" s="83" t="s">
        <v>22</v>
      </c>
      <c r="N4212" s="82">
        <v>1.1963550000000001</v>
      </c>
      <c r="O4212" s="82" t="s">
        <v>22</v>
      </c>
      <c r="P4212" s="82">
        <v>1.981633</v>
      </c>
      <c r="Q4212" s="82">
        <v>1.801614</v>
      </c>
      <c r="R4212" s="82">
        <v>1.6973739999999999</v>
      </c>
      <c r="S4212" s="82">
        <v>2.010386</v>
      </c>
      <c r="T4212" s="80">
        <v>0.36131920000000001</v>
      </c>
      <c r="U4212" s="86">
        <v>6.9199999999999999E-32</v>
      </c>
      <c r="V4212" s="78" t="s">
        <v>1018</v>
      </c>
      <c r="W4212" s="78">
        <v>1</v>
      </c>
      <c r="X4212" s="85" t="s">
        <v>1018</v>
      </c>
      <c r="Y4212" s="78">
        <v>7.2969513999999999E-2</v>
      </c>
      <c r="Z4212" s="49"/>
      <c r="AA4212" s="49"/>
    </row>
    <row r="4213" spans="1:27" ht="15.75" thickBot="1" x14ac:dyDescent="0.3">
      <c r="A4213" s="78" t="s">
        <v>849</v>
      </c>
      <c r="B4213" s="79">
        <v>1.6990179999999999</v>
      </c>
      <c r="C4213" s="109">
        <f t="shared" si="65"/>
        <v>0.3079956755834517</v>
      </c>
      <c r="D4213" s="80">
        <v>9.1290130000000005</v>
      </c>
      <c r="E4213" s="78">
        <v>101.15</v>
      </c>
      <c r="F4213" s="78">
        <v>44</v>
      </c>
      <c r="G4213" s="78">
        <v>22</v>
      </c>
      <c r="H4213" s="78">
        <v>22</v>
      </c>
      <c r="I4213" s="51"/>
      <c r="J4213" s="81">
        <v>2.1489340000000001</v>
      </c>
      <c r="K4213" s="82">
        <v>1.9732810000000001</v>
      </c>
      <c r="L4213" s="80">
        <v>1.536451</v>
      </c>
      <c r="M4213" s="83">
        <v>1.2639359999999999</v>
      </c>
      <c r="N4213" s="82">
        <v>1.350158</v>
      </c>
      <c r="O4213" s="82">
        <v>0.69919629999999999</v>
      </c>
      <c r="P4213" s="82">
        <v>0.64901759999999997</v>
      </c>
      <c r="Q4213" s="82">
        <v>0.4718637</v>
      </c>
      <c r="R4213" s="82">
        <v>2.0102790000000001</v>
      </c>
      <c r="S4213" s="82">
        <v>0.63347770000000003</v>
      </c>
      <c r="T4213" s="80">
        <v>2.1837089999999999</v>
      </c>
      <c r="U4213" s="86">
        <v>2.9099999999999999E-61</v>
      </c>
      <c r="V4213" s="78" t="s">
        <v>849</v>
      </c>
      <c r="W4213" s="78">
        <v>1</v>
      </c>
      <c r="X4213" s="85" t="s">
        <v>849</v>
      </c>
      <c r="Y4213" s="78">
        <v>0.10690311399999999</v>
      </c>
      <c r="Z4213" s="49"/>
      <c r="AA4213" s="49"/>
    </row>
    <row r="4214" spans="1:27" ht="15.75" thickBot="1" x14ac:dyDescent="0.3">
      <c r="A4214" s="78" t="s">
        <v>4882</v>
      </c>
      <c r="B4214" s="79">
        <v>1.6993290000000001</v>
      </c>
      <c r="C4214" s="109">
        <f t="shared" si="65"/>
        <v>0.3079292884892787</v>
      </c>
      <c r="D4214" s="80">
        <v>9.3037150000000004</v>
      </c>
      <c r="E4214" s="78">
        <v>78.373999999999995</v>
      </c>
      <c r="F4214" s="78">
        <v>44</v>
      </c>
      <c r="G4214" s="78">
        <v>12</v>
      </c>
      <c r="H4214" s="78">
        <v>12</v>
      </c>
      <c r="I4214" s="51"/>
      <c r="J4214" s="81">
        <v>2.0571380000000001</v>
      </c>
      <c r="K4214" s="82">
        <v>1.353097</v>
      </c>
      <c r="L4214" s="80">
        <v>0.78810100000000005</v>
      </c>
      <c r="M4214" s="83" t="s">
        <v>22</v>
      </c>
      <c r="N4214" s="82">
        <v>2.0794290000000002</v>
      </c>
      <c r="O4214" s="82">
        <v>1.7052259999999999</v>
      </c>
      <c r="P4214" s="82">
        <v>1.63914</v>
      </c>
      <c r="Q4214" s="82">
        <v>1.548141</v>
      </c>
      <c r="R4214" s="82">
        <v>1.9312290000000001</v>
      </c>
      <c r="S4214" s="82">
        <v>1.368601</v>
      </c>
      <c r="T4214" s="80">
        <v>2.2210420000000002</v>
      </c>
      <c r="U4214" s="86">
        <v>2.5200000000000001E-113</v>
      </c>
      <c r="V4214" s="78" t="s">
        <v>4882</v>
      </c>
      <c r="W4214" s="78">
        <v>1</v>
      </c>
      <c r="X4214" s="85" t="s">
        <v>4882</v>
      </c>
      <c r="Y4214" s="78">
        <v>0.128568921</v>
      </c>
      <c r="Z4214" s="49"/>
      <c r="AA4214" s="49">
        <v>123</v>
      </c>
    </row>
    <row r="4215" spans="1:27" ht="15.75" thickBot="1" x14ac:dyDescent="0.3">
      <c r="A4215" s="78" t="s">
        <v>476</v>
      </c>
      <c r="B4215" s="79">
        <v>1.6998180000000001</v>
      </c>
      <c r="C4215" s="109">
        <f t="shared" si="65"/>
        <v>0.30782493386016024</v>
      </c>
      <c r="D4215" s="80">
        <v>9.264132</v>
      </c>
      <c r="E4215" s="78">
        <v>73.316999999999993</v>
      </c>
      <c r="F4215" s="78">
        <v>22</v>
      </c>
      <c r="G4215" s="78">
        <v>7</v>
      </c>
      <c r="H4215" s="78">
        <v>7</v>
      </c>
      <c r="I4215" s="51"/>
      <c r="J4215" s="81">
        <v>1.6031690000000001</v>
      </c>
      <c r="K4215" s="82">
        <v>2.2870590000000002</v>
      </c>
      <c r="L4215" s="80">
        <v>1.0759430000000001</v>
      </c>
      <c r="M4215" s="83">
        <v>1.8653249999999999</v>
      </c>
      <c r="N4215" s="82" t="s">
        <v>22</v>
      </c>
      <c r="O4215" s="82" t="s">
        <v>22</v>
      </c>
      <c r="P4215" s="82">
        <v>1.0801799999999999</v>
      </c>
      <c r="Q4215" s="82">
        <v>0.92759309999999995</v>
      </c>
      <c r="R4215" s="82">
        <v>1.685581</v>
      </c>
      <c r="S4215" s="82">
        <v>1.7424809999999999</v>
      </c>
      <c r="T4215" s="80">
        <v>0.65507700000000002</v>
      </c>
      <c r="U4215" s="86">
        <v>1.6399999999999999E-36</v>
      </c>
      <c r="V4215" s="78" t="s">
        <v>476</v>
      </c>
      <c r="W4215" s="78">
        <v>1</v>
      </c>
      <c r="X4215" s="85" t="s">
        <v>476</v>
      </c>
      <c r="Y4215" s="78">
        <v>0.1284429</v>
      </c>
      <c r="Z4215" s="49"/>
      <c r="AA4215" s="49"/>
    </row>
    <row r="4216" spans="1:27" ht="15.75" thickBot="1" x14ac:dyDescent="0.3">
      <c r="A4216" s="78" t="s">
        <v>2995</v>
      </c>
      <c r="B4216" s="79">
        <v>1.7015929999999999</v>
      </c>
      <c r="C4216" s="109">
        <f t="shared" si="65"/>
        <v>0.30744643857274562</v>
      </c>
      <c r="D4216" s="80">
        <v>8.0108090000000001</v>
      </c>
      <c r="E4216" s="78">
        <v>44.040999999999997</v>
      </c>
      <c r="F4216" s="78">
        <v>14</v>
      </c>
      <c r="G4216" s="78">
        <v>5</v>
      </c>
      <c r="H4216" s="78">
        <v>5</v>
      </c>
      <c r="I4216" s="51"/>
      <c r="J4216" s="81" t="s">
        <v>22</v>
      </c>
      <c r="K4216" s="82" t="s">
        <v>22</v>
      </c>
      <c r="L4216" s="80" t="s">
        <v>22</v>
      </c>
      <c r="M4216" s="83">
        <v>1.8858090000000001</v>
      </c>
      <c r="N4216" s="82">
        <v>0.74148860000000005</v>
      </c>
      <c r="O4216" s="82" t="s">
        <v>22</v>
      </c>
      <c r="P4216" s="82" t="s">
        <v>22</v>
      </c>
      <c r="Q4216" s="82">
        <v>1.791981</v>
      </c>
      <c r="R4216" s="82">
        <v>1.8071489999999999</v>
      </c>
      <c r="S4216" s="82">
        <v>2.0217290000000001</v>
      </c>
      <c r="T4216" s="80">
        <v>1.7002619999999999</v>
      </c>
      <c r="U4216" s="86">
        <v>2.4500000000000001E-21</v>
      </c>
      <c r="V4216" s="78" t="s">
        <v>2995</v>
      </c>
      <c r="W4216" s="78">
        <v>1</v>
      </c>
      <c r="X4216" s="85" t="s">
        <v>2995</v>
      </c>
      <c r="Y4216" s="78">
        <v>8.1457840000000004E-2</v>
      </c>
      <c r="Z4216" s="49"/>
      <c r="AA4216" s="49"/>
    </row>
    <row r="4217" spans="1:27" ht="15.75" thickBot="1" x14ac:dyDescent="0.3">
      <c r="A4217" s="78" t="s">
        <v>4537</v>
      </c>
      <c r="B4217" s="79">
        <v>1.702968</v>
      </c>
      <c r="C4217" s="109">
        <f t="shared" si="65"/>
        <v>0.30715355791978116</v>
      </c>
      <c r="D4217" s="80">
        <v>10.504860000000001</v>
      </c>
      <c r="E4217" s="78">
        <v>58.454000000000001</v>
      </c>
      <c r="F4217" s="78">
        <v>75</v>
      </c>
      <c r="G4217" s="78">
        <v>4</v>
      </c>
      <c r="H4217" s="78">
        <v>4</v>
      </c>
      <c r="I4217" s="51"/>
      <c r="J4217" s="81">
        <v>1.970154</v>
      </c>
      <c r="K4217" s="82">
        <v>1.611928</v>
      </c>
      <c r="L4217" s="80">
        <v>1.779806</v>
      </c>
      <c r="M4217" s="83">
        <v>1.4172720000000001</v>
      </c>
      <c r="N4217" s="82">
        <v>1.7086730000000001</v>
      </c>
      <c r="O4217" s="82">
        <v>1.308419</v>
      </c>
      <c r="P4217" s="82">
        <v>1.7123759999999999</v>
      </c>
      <c r="Q4217" s="82">
        <v>1.7382919999999999</v>
      </c>
      <c r="R4217" s="82">
        <v>1.6979519999999999</v>
      </c>
      <c r="S4217" s="82">
        <v>1.8119639999999999</v>
      </c>
      <c r="T4217" s="80">
        <v>1.8232600000000001</v>
      </c>
      <c r="U4217" s="86">
        <v>1.31E-32</v>
      </c>
      <c r="V4217" s="78" t="s">
        <v>4537</v>
      </c>
      <c r="W4217" s="78">
        <v>2</v>
      </c>
      <c r="X4217" s="85" t="s">
        <v>4538</v>
      </c>
      <c r="Y4217" s="78">
        <v>0.287118981</v>
      </c>
      <c r="Z4217" s="49"/>
      <c r="AA4217" s="49"/>
    </row>
    <row r="4218" spans="1:27" ht="15.75" thickBot="1" x14ac:dyDescent="0.3">
      <c r="A4218" s="78" t="s">
        <v>2467</v>
      </c>
      <c r="B4218" s="79">
        <v>1.7031890000000001</v>
      </c>
      <c r="C4218" s="109">
        <f t="shared" si="65"/>
        <v>0.30710651004378975</v>
      </c>
      <c r="D4218" s="80">
        <v>7.4725219999999997</v>
      </c>
      <c r="E4218" s="78">
        <v>122.52</v>
      </c>
      <c r="F4218" s="78">
        <v>3</v>
      </c>
      <c r="G4218" s="78">
        <v>3</v>
      </c>
      <c r="H4218" s="78">
        <v>3</v>
      </c>
      <c r="I4218" s="51"/>
      <c r="J4218" s="81" t="s">
        <v>22</v>
      </c>
      <c r="K4218" s="82" t="s">
        <v>22</v>
      </c>
      <c r="L4218" s="80" t="s">
        <v>22</v>
      </c>
      <c r="M4218" s="83" t="s">
        <v>22</v>
      </c>
      <c r="N4218" s="82" t="s">
        <v>22</v>
      </c>
      <c r="O4218" s="82" t="s">
        <v>22</v>
      </c>
      <c r="P4218" s="82" t="s">
        <v>22</v>
      </c>
      <c r="Q4218" s="82" t="s">
        <v>22</v>
      </c>
      <c r="R4218" s="82" t="s">
        <v>22</v>
      </c>
      <c r="S4218" s="82" t="s">
        <v>22</v>
      </c>
      <c r="T4218" s="80" t="s">
        <v>22</v>
      </c>
      <c r="U4218" s="86">
        <v>7.0800000000000004E-9</v>
      </c>
      <c r="V4218" s="78" t="s">
        <v>2467</v>
      </c>
      <c r="W4218" s="78">
        <v>1</v>
      </c>
      <c r="X4218" s="85" t="s">
        <v>2467</v>
      </c>
      <c r="Y4218" s="78">
        <v>8.1110637999999999E-2</v>
      </c>
      <c r="Z4218" s="49"/>
      <c r="AA4218" s="49"/>
    </row>
    <row r="4219" spans="1:27" ht="15.75" thickBot="1" x14ac:dyDescent="0.3">
      <c r="A4219" s="78" t="s">
        <v>369</v>
      </c>
      <c r="B4219" s="79">
        <v>1.7051369999999999</v>
      </c>
      <c r="C4219" s="109">
        <f t="shared" si="65"/>
        <v>0.30669211909005267</v>
      </c>
      <c r="D4219" s="80">
        <v>9.3310619999999993</v>
      </c>
      <c r="E4219" s="78">
        <v>74.941999999999993</v>
      </c>
      <c r="F4219" s="78">
        <v>43</v>
      </c>
      <c r="G4219" s="78">
        <v>12</v>
      </c>
      <c r="H4219" s="78">
        <v>12</v>
      </c>
      <c r="I4219" s="51"/>
      <c r="J4219" s="81">
        <v>1.303518</v>
      </c>
      <c r="K4219" s="82">
        <v>0.7884352</v>
      </c>
      <c r="L4219" s="80">
        <v>-0.20390069999999999</v>
      </c>
      <c r="M4219" s="83">
        <v>2.0236100000000001</v>
      </c>
      <c r="N4219" s="82">
        <v>2.2011949999999998</v>
      </c>
      <c r="O4219" s="82">
        <v>1.4168940000000001</v>
      </c>
      <c r="P4219" s="82">
        <v>1.2412909999999999</v>
      </c>
      <c r="Q4219" s="82">
        <v>1.8961939999999999</v>
      </c>
      <c r="R4219" s="82">
        <v>1.7924389999999999</v>
      </c>
      <c r="S4219" s="82">
        <v>1.4667049999999999</v>
      </c>
      <c r="T4219" s="80">
        <v>1.8768020000000001</v>
      </c>
      <c r="U4219" s="86">
        <v>5.6999999999999997E-48</v>
      </c>
      <c r="V4219" s="78" t="s">
        <v>369</v>
      </c>
      <c r="W4219" s="78">
        <v>1</v>
      </c>
      <c r="X4219" s="85" t="s">
        <v>369</v>
      </c>
      <c r="Y4219" s="78">
        <v>0.12707722299999999</v>
      </c>
      <c r="Z4219" s="49"/>
      <c r="AA4219" s="49"/>
    </row>
    <row r="4220" spans="1:27" ht="15.75" thickBot="1" x14ac:dyDescent="0.3">
      <c r="A4220" s="78" t="s">
        <v>365</v>
      </c>
      <c r="B4220" s="79">
        <v>1.7070829999999999</v>
      </c>
      <c r="C4220" s="109">
        <f t="shared" si="65"/>
        <v>0.30627871188256706</v>
      </c>
      <c r="D4220" s="80">
        <v>8.4665269999999992</v>
      </c>
      <c r="E4220" s="78">
        <v>83.847999999999999</v>
      </c>
      <c r="F4220" s="78">
        <v>14</v>
      </c>
      <c r="G4220" s="78">
        <v>6</v>
      </c>
      <c r="H4220" s="78">
        <v>6</v>
      </c>
      <c r="I4220" s="51"/>
      <c r="J4220" s="81" t="s">
        <v>22</v>
      </c>
      <c r="K4220" s="82" t="s">
        <v>22</v>
      </c>
      <c r="L4220" s="80" t="s">
        <v>22</v>
      </c>
      <c r="M4220" s="83" t="s">
        <v>22</v>
      </c>
      <c r="N4220" s="82" t="s">
        <v>22</v>
      </c>
      <c r="O4220" s="82">
        <v>1.6971069999999999</v>
      </c>
      <c r="P4220" s="82">
        <v>1.606395</v>
      </c>
      <c r="Q4220" s="82">
        <v>1.754203</v>
      </c>
      <c r="R4220" s="82" t="s">
        <v>22</v>
      </c>
      <c r="S4220" s="82" t="s">
        <v>22</v>
      </c>
      <c r="T4220" s="80" t="s">
        <v>22</v>
      </c>
      <c r="U4220" s="86">
        <v>7.21E-15</v>
      </c>
      <c r="V4220" s="78" t="s">
        <v>365</v>
      </c>
      <c r="W4220" s="78">
        <v>1</v>
      </c>
      <c r="X4220" s="85" t="s">
        <v>365</v>
      </c>
      <c r="Y4220" s="78">
        <v>7.1154077999999996E-2</v>
      </c>
      <c r="Z4220" s="49"/>
      <c r="AA4220" s="49"/>
    </row>
    <row r="4221" spans="1:27" ht="15.75" thickBot="1" x14ac:dyDescent="0.3">
      <c r="A4221" s="78" t="s">
        <v>1980</v>
      </c>
      <c r="B4221" s="79">
        <v>1.7072160000000001</v>
      </c>
      <c r="C4221" s="109">
        <f t="shared" si="65"/>
        <v>0.30625047778601183</v>
      </c>
      <c r="D4221" s="80">
        <v>8.4656059999999993</v>
      </c>
      <c r="E4221" s="78">
        <v>79.096999999999994</v>
      </c>
      <c r="F4221" s="78">
        <v>15</v>
      </c>
      <c r="G4221" s="78">
        <v>7</v>
      </c>
      <c r="H4221" s="78">
        <v>7</v>
      </c>
      <c r="I4221" s="51"/>
      <c r="J4221" s="81" t="s">
        <v>22</v>
      </c>
      <c r="K4221" s="82" t="s">
        <v>22</v>
      </c>
      <c r="L4221" s="80" t="s">
        <v>22</v>
      </c>
      <c r="M4221" s="83" t="s">
        <v>22</v>
      </c>
      <c r="N4221" s="82">
        <v>1.8633439999999999</v>
      </c>
      <c r="O4221" s="82" t="s">
        <v>22</v>
      </c>
      <c r="P4221" s="82">
        <v>-0.29736020000000002</v>
      </c>
      <c r="Q4221" s="82" t="s">
        <v>22</v>
      </c>
      <c r="R4221" s="82">
        <v>1.4916480000000001</v>
      </c>
      <c r="S4221" s="82">
        <v>1.261711</v>
      </c>
      <c r="T4221" s="80" t="s">
        <v>22</v>
      </c>
      <c r="U4221" s="86">
        <v>1.06E-19</v>
      </c>
      <c r="V4221" s="78" t="s">
        <v>1980</v>
      </c>
      <c r="W4221" s="78">
        <v>1</v>
      </c>
      <c r="X4221" s="85" t="s">
        <v>1980</v>
      </c>
      <c r="Y4221" s="78">
        <v>7.1129550999999999E-2</v>
      </c>
      <c r="Z4221" s="49"/>
      <c r="AA4221" s="49"/>
    </row>
    <row r="4222" spans="1:27" ht="15.75" thickBot="1" x14ac:dyDescent="0.3">
      <c r="A4222" s="78" t="s">
        <v>2550</v>
      </c>
      <c r="B4222" s="79">
        <v>1.709379</v>
      </c>
      <c r="C4222" s="109">
        <f t="shared" si="65"/>
        <v>0.30579166740871327</v>
      </c>
      <c r="D4222" s="80">
        <v>8.7707200000000007</v>
      </c>
      <c r="E4222" s="78">
        <v>92.396000000000001</v>
      </c>
      <c r="F4222" s="78">
        <v>10</v>
      </c>
      <c r="G4222" s="78">
        <v>3</v>
      </c>
      <c r="H4222" s="78">
        <v>3</v>
      </c>
      <c r="I4222" s="51"/>
      <c r="J4222" s="81" t="s">
        <v>22</v>
      </c>
      <c r="K4222" s="82" t="s">
        <v>22</v>
      </c>
      <c r="L4222" s="80" t="s">
        <v>22</v>
      </c>
      <c r="M4222" s="83" t="s">
        <v>22</v>
      </c>
      <c r="N4222" s="82">
        <v>1.7916890000000001</v>
      </c>
      <c r="O4222" s="82">
        <v>-0.42132209999999998</v>
      </c>
      <c r="P4222" s="82" t="s">
        <v>22</v>
      </c>
      <c r="Q4222" s="82" t="s">
        <v>22</v>
      </c>
      <c r="R4222" s="82" t="s">
        <v>22</v>
      </c>
      <c r="S4222" s="82" t="s">
        <v>22</v>
      </c>
      <c r="T4222" s="80" t="s">
        <v>22</v>
      </c>
      <c r="U4222" s="86">
        <v>2.1499999999999998E-9</v>
      </c>
      <c r="V4222" s="78" t="s">
        <v>2550</v>
      </c>
      <c r="W4222" s="78">
        <v>1</v>
      </c>
      <c r="X4222" s="85" t="s">
        <v>2550</v>
      </c>
      <c r="Y4222" s="78">
        <v>9.2382011E-2</v>
      </c>
      <c r="Z4222" s="49"/>
      <c r="AA4222" s="49"/>
    </row>
    <row r="4223" spans="1:27" ht="15.75" thickBot="1" x14ac:dyDescent="0.3">
      <c r="A4223" s="78" t="s">
        <v>1777</v>
      </c>
      <c r="B4223" s="79">
        <v>1.712332</v>
      </c>
      <c r="C4223" s="109">
        <f t="shared" si="65"/>
        <v>0.30516639371141252</v>
      </c>
      <c r="D4223" s="80">
        <v>11.39967</v>
      </c>
      <c r="E4223" s="78">
        <v>59.679000000000002</v>
      </c>
      <c r="F4223" s="78">
        <v>679</v>
      </c>
      <c r="G4223" s="78">
        <v>62</v>
      </c>
      <c r="H4223" s="78">
        <v>62</v>
      </c>
      <c r="I4223" s="51"/>
      <c r="J4223" s="81">
        <v>1.7755559999999999</v>
      </c>
      <c r="K4223" s="82">
        <v>1.6589659999999999</v>
      </c>
      <c r="L4223" s="80">
        <v>1.681629</v>
      </c>
      <c r="M4223" s="83">
        <v>1.712332</v>
      </c>
      <c r="N4223" s="82">
        <v>1.668391</v>
      </c>
      <c r="O4223" s="82">
        <v>1.6697519999999999</v>
      </c>
      <c r="P4223" s="82">
        <v>1.69265</v>
      </c>
      <c r="Q4223" s="82">
        <v>1.7386379999999999</v>
      </c>
      <c r="R4223" s="82">
        <v>1.7246939999999999</v>
      </c>
      <c r="S4223" s="82">
        <v>1.652922</v>
      </c>
      <c r="T4223" s="80">
        <v>1.802235</v>
      </c>
      <c r="U4223" s="84">
        <v>0</v>
      </c>
      <c r="V4223" s="78" t="s">
        <v>1778</v>
      </c>
      <c r="W4223" s="78">
        <v>2</v>
      </c>
      <c r="X4223" s="85" t="s">
        <v>1778</v>
      </c>
      <c r="Y4223" s="78">
        <v>0.28393538299999999</v>
      </c>
      <c r="Z4223" s="49"/>
      <c r="AA4223" s="49"/>
    </row>
    <row r="4224" spans="1:27" ht="15.75" thickBot="1" x14ac:dyDescent="0.3">
      <c r="A4224" s="78" t="s">
        <v>57</v>
      </c>
      <c r="B4224" s="79">
        <v>1.7124200000000001</v>
      </c>
      <c r="C4224" s="109">
        <f t="shared" si="65"/>
        <v>0.3051477800592709</v>
      </c>
      <c r="D4224" s="80">
        <v>7.782616</v>
      </c>
      <c r="E4224" s="78">
        <v>59.750999999999998</v>
      </c>
      <c r="F4224" s="78">
        <v>6</v>
      </c>
      <c r="G4224" s="78">
        <v>2</v>
      </c>
      <c r="H4224" s="78">
        <v>2</v>
      </c>
      <c r="I4224" s="51"/>
      <c r="J4224" s="81" t="s">
        <v>22</v>
      </c>
      <c r="K4224" s="82" t="s">
        <v>22</v>
      </c>
      <c r="L4224" s="80" t="s">
        <v>22</v>
      </c>
      <c r="M4224" s="83" t="s">
        <v>22</v>
      </c>
      <c r="N4224" s="82" t="s">
        <v>22</v>
      </c>
      <c r="O4224" s="82" t="s">
        <v>22</v>
      </c>
      <c r="P4224" s="82" t="s">
        <v>22</v>
      </c>
      <c r="Q4224" s="82" t="s">
        <v>22</v>
      </c>
      <c r="R4224" s="82" t="s">
        <v>22</v>
      </c>
      <c r="S4224" s="82">
        <v>1.2865260000000001</v>
      </c>
      <c r="T4224" s="80" t="s">
        <v>22</v>
      </c>
      <c r="U4224" s="86">
        <v>5.9500000000000002E-7</v>
      </c>
      <c r="V4224" s="78" t="s">
        <v>57</v>
      </c>
      <c r="W4224" s="78">
        <v>1</v>
      </c>
      <c r="X4224" s="85" t="s">
        <v>57</v>
      </c>
      <c r="Y4224" s="78">
        <v>7.9126080000000001E-2</v>
      </c>
      <c r="Z4224" s="49"/>
      <c r="AA4224" s="49"/>
    </row>
    <row r="4225" spans="1:27" ht="15.75" thickBot="1" x14ac:dyDescent="0.3">
      <c r="A4225" s="78" t="s">
        <v>1256</v>
      </c>
      <c r="B4225" s="79">
        <v>1.713168</v>
      </c>
      <c r="C4225" s="109">
        <f t="shared" si="65"/>
        <v>0.30498960984848739</v>
      </c>
      <c r="D4225" s="80">
        <v>9.1609180000000006</v>
      </c>
      <c r="E4225" s="78">
        <v>55.432000000000002</v>
      </c>
      <c r="F4225" s="78">
        <v>41</v>
      </c>
      <c r="G4225" s="78">
        <v>9</v>
      </c>
      <c r="H4225" s="78">
        <v>9</v>
      </c>
      <c r="I4225" s="51"/>
      <c r="J4225" s="81">
        <v>0.1881477</v>
      </c>
      <c r="K4225" s="82" t="s">
        <v>22</v>
      </c>
      <c r="L4225" s="80">
        <v>1.7663409999999999</v>
      </c>
      <c r="M4225" s="83">
        <v>1.5578270000000001</v>
      </c>
      <c r="N4225" s="82">
        <v>1.3310169999999999</v>
      </c>
      <c r="O4225" s="82">
        <v>1.458277</v>
      </c>
      <c r="P4225" s="82">
        <v>1.475967</v>
      </c>
      <c r="Q4225" s="82">
        <v>1.598222</v>
      </c>
      <c r="R4225" s="82">
        <v>2.0729630000000001</v>
      </c>
      <c r="S4225" s="82">
        <v>2.2054860000000001</v>
      </c>
      <c r="T4225" s="80">
        <v>1.105745</v>
      </c>
      <c r="U4225" s="86">
        <v>3.9900000000000003E-129</v>
      </c>
      <c r="V4225" s="78" t="s">
        <v>1256</v>
      </c>
      <c r="W4225" s="78">
        <v>1</v>
      </c>
      <c r="X4225" s="85" t="s">
        <v>1256</v>
      </c>
      <c r="Y4225" s="78">
        <v>0.103600967</v>
      </c>
      <c r="Z4225" s="49"/>
      <c r="AA4225" s="49"/>
    </row>
    <row r="4226" spans="1:27" ht="15.75" thickBot="1" x14ac:dyDescent="0.3">
      <c r="A4226" s="78" t="s">
        <v>1643</v>
      </c>
      <c r="B4226" s="79">
        <v>1.714048</v>
      </c>
      <c r="C4226" s="109">
        <f t="shared" si="65"/>
        <v>0.30480363220901269</v>
      </c>
      <c r="D4226" s="80">
        <v>9.6723839999999992</v>
      </c>
      <c r="E4226" s="78">
        <v>46.36</v>
      </c>
      <c r="F4226" s="78">
        <v>48</v>
      </c>
      <c r="G4226" s="78">
        <v>7</v>
      </c>
      <c r="H4226" s="78">
        <v>6</v>
      </c>
      <c r="I4226" s="51"/>
      <c r="J4226" s="81">
        <v>1.2343789999999999</v>
      </c>
      <c r="K4226" s="82">
        <v>1.7830379999999999</v>
      </c>
      <c r="L4226" s="80">
        <v>1.878922</v>
      </c>
      <c r="M4226" s="83">
        <v>1.196733</v>
      </c>
      <c r="N4226" s="82">
        <v>1.619319</v>
      </c>
      <c r="O4226" s="82">
        <v>1.7883100000000001</v>
      </c>
      <c r="P4226" s="82">
        <v>1.890058</v>
      </c>
      <c r="Q4226" s="82">
        <v>1.8315939999999999</v>
      </c>
      <c r="R4226" s="82">
        <v>1.7011050000000001</v>
      </c>
      <c r="S4226" s="82">
        <v>1.7166840000000001</v>
      </c>
      <c r="T4226" s="80">
        <v>1.6827080000000001</v>
      </c>
      <c r="U4226" s="86">
        <v>4.0400000000000001E-18</v>
      </c>
      <c r="V4226" s="78" t="s">
        <v>1643</v>
      </c>
      <c r="W4226" s="78">
        <v>1</v>
      </c>
      <c r="X4226" s="85" t="s">
        <v>1643</v>
      </c>
      <c r="Y4226" s="78">
        <v>6.0228991000000003E-2</v>
      </c>
      <c r="Z4226" s="49"/>
      <c r="AA4226" s="49"/>
    </row>
    <row r="4227" spans="1:27" ht="15.75" thickBot="1" x14ac:dyDescent="0.3">
      <c r="A4227" s="78" t="s">
        <v>4759</v>
      </c>
      <c r="B4227" s="79">
        <v>1.7141360000000001</v>
      </c>
      <c r="C4227" s="109">
        <f t="shared" ref="C4227:C4290" si="66">POWER(2, -B4227)</f>
        <v>0.30478504068354212</v>
      </c>
      <c r="D4227" s="80">
        <v>9.2211280000000002</v>
      </c>
      <c r="E4227" s="78">
        <v>61.874000000000002</v>
      </c>
      <c r="F4227" s="78">
        <v>35</v>
      </c>
      <c r="G4227" s="78">
        <v>12</v>
      </c>
      <c r="H4227" s="78">
        <v>12</v>
      </c>
      <c r="I4227" s="51"/>
      <c r="J4227" s="81">
        <v>1.9968950000000001</v>
      </c>
      <c r="K4227" s="82">
        <v>2.0495260000000002</v>
      </c>
      <c r="L4227" s="80">
        <v>2.1648830000000001</v>
      </c>
      <c r="M4227" s="83">
        <v>1.965803</v>
      </c>
      <c r="N4227" s="82">
        <v>1.4165700000000001</v>
      </c>
      <c r="O4227" s="82">
        <v>1.1362570000000001</v>
      </c>
      <c r="P4227" s="82" t="s">
        <v>22</v>
      </c>
      <c r="Q4227" s="82">
        <v>2.1229710000000002</v>
      </c>
      <c r="R4227" s="82">
        <v>1.0364679999999999</v>
      </c>
      <c r="S4227" s="82">
        <v>0.76570450000000001</v>
      </c>
      <c r="T4227" s="80">
        <v>-0.47347040000000001</v>
      </c>
      <c r="U4227" s="86">
        <v>2.11E-111</v>
      </c>
      <c r="V4227" s="78" t="s">
        <v>4759</v>
      </c>
      <c r="W4227" s="78">
        <v>1</v>
      </c>
      <c r="X4227" s="85" t="s">
        <v>4759</v>
      </c>
      <c r="Y4227" s="78">
        <v>0.10337814200000001</v>
      </c>
      <c r="Z4227" s="49"/>
      <c r="AA4227" s="49"/>
    </row>
    <row r="4228" spans="1:27" ht="15.75" thickBot="1" x14ac:dyDescent="0.3">
      <c r="A4228" s="78" t="s">
        <v>5147</v>
      </c>
      <c r="B4228" s="79">
        <v>1.7160249999999999</v>
      </c>
      <c r="C4228" s="109">
        <f t="shared" si="66"/>
        <v>0.30438623000861698</v>
      </c>
      <c r="D4228" s="80">
        <v>9.0384220000000006</v>
      </c>
      <c r="E4228" s="78">
        <v>88.207999999999998</v>
      </c>
      <c r="F4228" s="78">
        <v>19</v>
      </c>
      <c r="G4228" s="78">
        <v>7</v>
      </c>
      <c r="H4228" s="78">
        <v>7</v>
      </c>
      <c r="I4228" s="51"/>
      <c r="J4228" s="81" t="s">
        <v>22</v>
      </c>
      <c r="K4228" s="82" t="s">
        <v>22</v>
      </c>
      <c r="L4228" s="80">
        <v>0.93696769999999996</v>
      </c>
      <c r="M4228" s="83">
        <v>3.1140840000000001</v>
      </c>
      <c r="N4228" s="82" t="s">
        <v>22</v>
      </c>
      <c r="O4228" s="82">
        <v>1.951103</v>
      </c>
      <c r="P4228" s="82" t="s">
        <v>22</v>
      </c>
      <c r="Q4228" s="82" t="s">
        <v>22</v>
      </c>
      <c r="R4228" s="82">
        <v>1.079156</v>
      </c>
      <c r="S4228" s="82">
        <v>0.46811399999999997</v>
      </c>
      <c r="T4228" s="80">
        <v>1.7629870000000001</v>
      </c>
      <c r="U4228" s="86">
        <v>7.0399999999999997E-19</v>
      </c>
      <c r="V4228" s="78" t="s">
        <v>5147</v>
      </c>
      <c r="W4228" s="78">
        <v>1</v>
      </c>
      <c r="X4228" s="85" t="s">
        <v>5147</v>
      </c>
      <c r="Y4228" s="78">
        <v>0.10294410399999999</v>
      </c>
      <c r="Z4228" s="49"/>
      <c r="AA4228" s="49"/>
    </row>
    <row r="4229" spans="1:27" ht="15.75" thickBot="1" x14ac:dyDescent="0.3">
      <c r="A4229" s="78" t="s">
        <v>2410</v>
      </c>
      <c r="B4229" s="79">
        <v>1.7170350000000001</v>
      </c>
      <c r="C4229" s="109">
        <f t="shared" si="66"/>
        <v>0.30417321028089611</v>
      </c>
      <c r="D4229" s="80">
        <v>9.4577460000000002</v>
      </c>
      <c r="E4229" s="78">
        <v>82.756</v>
      </c>
      <c r="F4229" s="78">
        <v>42</v>
      </c>
      <c r="G4229" s="78">
        <v>9</v>
      </c>
      <c r="H4229" s="78">
        <v>9</v>
      </c>
      <c r="I4229" s="51"/>
      <c r="J4229" s="81">
        <v>1.622368</v>
      </c>
      <c r="K4229" s="82">
        <v>1.0366789999999999</v>
      </c>
      <c r="L4229" s="80">
        <v>-2.404687</v>
      </c>
      <c r="M4229" s="83">
        <v>1.460323</v>
      </c>
      <c r="N4229" s="82">
        <v>1.9056200000000001</v>
      </c>
      <c r="O4229" s="82">
        <v>1.910579</v>
      </c>
      <c r="P4229" s="82">
        <v>1.8011999999999999</v>
      </c>
      <c r="Q4229" s="82">
        <v>1.043974</v>
      </c>
      <c r="R4229" s="82">
        <v>1.7679940000000001</v>
      </c>
      <c r="S4229" s="82">
        <v>1.5563070000000001</v>
      </c>
      <c r="T4229" s="80">
        <v>1.747903</v>
      </c>
      <c r="U4229" s="86">
        <v>5.9699999999999998E-41</v>
      </c>
      <c r="V4229" s="78" t="s">
        <v>2410</v>
      </c>
      <c r="W4229" s="78">
        <v>1</v>
      </c>
      <c r="X4229" s="85" t="s">
        <v>2410</v>
      </c>
      <c r="Y4229" s="78">
        <v>0.124063654</v>
      </c>
      <c r="Z4229" s="49"/>
      <c r="AA4229" s="49"/>
    </row>
    <row r="4230" spans="1:27" ht="15.75" thickBot="1" x14ac:dyDescent="0.3">
      <c r="A4230" s="78" t="s">
        <v>1889</v>
      </c>
      <c r="B4230" s="79">
        <v>1.71892</v>
      </c>
      <c r="C4230" s="109">
        <f t="shared" si="66"/>
        <v>0.30377604242980882</v>
      </c>
      <c r="D4230" s="80">
        <v>9.0402459999999998</v>
      </c>
      <c r="E4230" s="78">
        <v>59.290999999999997</v>
      </c>
      <c r="F4230" s="78">
        <v>38</v>
      </c>
      <c r="G4230" s="78">
        <v>9</v>
      </c>
      <c r="H4230" s="78">
        <v>9</v>
      </c>
      <c r="I4230" s="51"/>
      <c r="J4230" s="81">
        <v>1.921055</v>
      </c>
      <c r="K4230" s="82">
        <v>1.798133</v>
      </c>
      <c r="L4230" s="80">
        <v>1.1697329999999999</v>
      </c>
      <c r="M4230" s="83">
        <v>2.0382959999999999</v>
      </c>
      <c r="N4230" s="82" t="s">
        <v>22</v>
      </c>
      <c r="O4230" s="82" t="s">
        <v>22</v>
      </c>
      <c r="P4230" s="82">
        <v>1.425298</v>
      </c>
      <c r="Q4230" s="82">
        <v>1.309758</v>
      </c>
      <c r="R4230" s="82">
        <v>1.4369080000000001</v>
      </c>
      <c r="S4230" s="82">
        <v>1.8501590000000001</v>
      </c>
      <c r="T4230" s="80">
        <v>1.844104</v>
      </c>
      <c r="U4230" s="86">
        <v>1.8800000000000001E-36</v>
      </c>
      <c r="V4230" s="78" t="s">
        <v>1889</v>
      </c>
      <c r="W4230" s="78">
        <v>1</v>
      </c>
      <c r="X4230" s="85" t="s">
        <v>1889</v>
      </c>
      <c r="Y4230" s="78">
        <v>0.10228185300000001</v>
      </c>
      <c r="Z4230" s="49"/>
      <c r="AA4230" s="49"/>
    </row>
    <row r="4231" spans="1:27" ht="15.75" thickBot="1" x14ac:dyDescent="0.3">
      <c r="A4231" s="78" t="s">
        <v>2291</v>
      </c>
      <c r="B4231" s="79">
        <v>1.7192270000000001</v>
      </c>
      <c r="C4231" s="109">
        <f t="shared" si="66"/>
        <v>0.30371140692439624</v>
      </c>
      <c r="D4231" s="80">
        <v>8.4770050000000001</v>
      </c>
      <c r="E4231" s="78">
        <v>83.355000000000004</v>
      </c>
      <c r="F4231" s="78">
        <v>8</v>
      </c>
      <c r="G4231" s="78">
        <v>4</v>
      </c>
      <c r="H4231" s="78">
        <v>4</v>
      </c>
      <c r="I4231" s="51"/>
      <c r="J4231" s="81" t="s">
        <v>22</v>
      </c>
      <c r="K4231" s="82" t="s">
        <v>22</v>
      </c>
      <c r="L4231" s="80">
        <v>2.0791559999999998</v>
      </c>
      <c r="M4231" s="83" t="s">
        <v>22</v>
      </c>
      <c r="N4231" s="82" t="s">
        <v>22</v>
      </c>
      <c r="O4231" s="82" t="s">
        <v>22</v>
      </c>
      <c r="P4231" s="82" t="s">
        <v>22</v>
      </c>
      <c r="Q4231" s="82" t="s">
        <v>22</v>
      </c>
      <c r="R4231" s="82" t="s">
        <v>22</v>
      </c>
      <c r="S4231" s="82" t="s">
        <v>22</v>
      </c>
      <c r="T4231" s="80" t="s">
        <v>22</v>
      </c>
      <c r="U4231" s="86">
        <v>5.2100000000000002E-40</v>
      </c>
      <c r="V4231" s="78" t="s">
        <v>2291</v>
      </c>
      <c r="W4231" s="78">
        <v>1</v>
      </c>
      <c r="X4231" s="85" t="s">
        <v>2291</v>
      </c>
      <c r="Y4231" s="78">
        <v>6.8935696000000005E-2</v>
      </c>
      <c r="Z4231" s="49"/>
      <c r="AA4231" s="49"/>
    </row>
    <row r="4232" spans="1:27" ht="15.75" thickBot="1" x14ac:dyDescent="0.3">
      <c r="A4232" s="78" t="s">
        <v>3053</v>
      </c>
      <c r="B4232" s="79">
        <v>1.736172</v>
      </c>
      <c r="C4232" s="109">
        <f t="shared" si="66"/>
        <v>0.30016506866376591</v>
      </c>
      <c r="D4232" s="80">
        <v>8.8063359999999999</v>
      </c>
      <c r="E4232" s="78">
        <v>113.66</v>
      </c>
      <c r="F4232" s="78">
        <v>14</v>
      </c>
      <c r="G4232" s="78">
        <v>10</v>
      </c>
      <c r="H4232" s="78">
        <v>10</v>
      </c>
      <c r="I4232" s="51"/>
      <c r="J4232" s="81" t="s">
        <v>22</v>
      </c>
      <c r="K4232" s="82">
        <v>1.8175410000000001</v>
      </c>
      <c r="L4232" s="80">
        <v>1.7651950000000001</v>
      </c>
      <c r="M4232" s="83" t="s">
        <v>22</v>
      </c>
      <c r="N4232" s="82" t="s">
        <v>22</v>
      </c>
      <c r="O4232" s="82" t="s">
        <v>22</v>
      </c>
      <c r="P4232" s="82" t="s">
        <v>22</v>
      </c>
      <c r="Q4232" s="82">
        <v>-1.8842209999999999</v>
      </c>
      <c r="R4232" s="82" t="s">
        <v>22</v>
      </c>
      <c r="S4232" s="82" t="s">
        <v>22</v>
      </c>
      <c r="T4232" s="80" t="s">
        <v>22</v>
      </c>
      <c r="U4232" s="86">
        <v>7.1999999999999997E-28</v>
      </c>
      <c r="V4232" s="78" t="s">
        <v>3053</v>
      </c>
      <c r="W4232" s="78">
        <v>1</v>
      </c>
      <c r="X4232" s="85" t="s">
        <v>3053</v>
      </c>
      <c r="Y4232" s="78">
        <v>8.6846530000000005E-2</v>
      </c>
      <c r="Z4232" s="49"/>
      <c r="AA4232" s="49"/>
    </row>
    <row r="4233" spans="1:27" ht="15.75" thickBot="1" x14ac:dyDescent="0.3">
      <c r="A4233" s="78" t="s">
        <v>4327</v>
      </c>
      <c r="B4233" s="79">
        <v>1.7407980000000001</v>
      </c>
      <c r="C4233" s="109">
        <f t="shared" si="66"/>
        <v>0.29920413115994093</v>
      </c>
      <c r="D4233" s="80">
        <v>9.5294559999999997</v>
      </c>
      <c r="E4233" s="78">
        <v>64.596000000000004</v>
      </c>
      <c r="F4233" s="78">
        <v>28</v>
      </c>
      <c r="G4233" s="78">
        <v>5</v>
      </c>
      <c r="H4233" s="78">
        <v>5</v>
      </c>
      <c r="I4233" s="51"/>
      <c r="J4233" s="81" t="s">
        <v>22</v>
      </c>
      <c r="K4233" s="82" t="s">
        <v>22</v>
      </c>
      <c r="L4233" s="80" t="s">
        <v>22</v>
      </c>
      <c r="M4233" s="83">
        <v>1.6841010000000001</v>
      </c>
      <c r="N4233" s="82">
        <v>1.820281</v>
      </c>
      <c r="O4233" s="82">
        <v>1.397967</v>
      </c>
      <c r="P4233" s="82">
        <v>1.895923</v>
      </c>
      <c r="Q4233" s="82">
        <v>1.309933</v>
      </c>
      <c r="R4233" s="82">
        <v>1.7035880000000001</v>
      </c>
      <c r="S4233" s="82">
        <v>1.7692639999999999</v>
      </c>
      <c r="T4233" s="80">
        <v>1.910579</v>
      </c>
      <c r="U4233" s="86">
        <v>2.04E-14</v>
      </c>
      <c r="V4233" s="78" t="s">
        <v>4327</v>
      </c>
      <c r="W4233" s="78">
        <v>1</v>
      </c>
      <c r="X4233" s="85" t="s">
        <v>4327</v>
      </c>
      <c r="Y4233" s="78">
        <v>5.5943792999999999E-2</v>
      </c>
      <c r="Z4233" s="49"/>
      <c r="AA4233" s="49"/>
    </row>
    <row r="4234" spans="1:27" ht="15.75" thickBot="1" x14ac:dyDescent="0.3">
      <c r="A4234" s="78" t="s">
        <v>4152</v>
      </c>
      <c r="B4234" s="79">
        <v>1.7412300000000001</v>
      </c>
      <c r="C4234" s="109">
        <f t="shared" si="66"/>
        <v>0.29911455101256346</v>
      </c>
      <c r="D4234" s="80">
        <v>9.2476050000000001</v>
      </c>
      <c r="E4234" s="78">
        <v>112.75</v>
      </c>
      <c r="F4234" s="78">
        <v>25</v>
      </c>
      <c r="G4234" s="78">
        <v>8</v>
      </c>
      <c r="H4234" s="78">
        <v>8</v>
      </c>
      <c r="I4234" s="51"/>
      <c r="J4234" s="81" t="s">
        <v>22</v>
      </c>
      <c r="K4234" s="82">
        <v>1.724432</v>
      </c>
      <c r="L4234" s="80">
        <v>1.196229</v>
      </c>
      <c r="M4234" s="83">
        <v>1.8134840000000001</v>
      </c>
      <c r="N4234" s="82" t="s">
        <v>22</v>
      </c>
      <c r="O4234" s="82" t="s">
        <v>22</v>
      </c>
      <c r="P4234" s="82">
        <v>0.6591939</v>
      </c>
      <c r="Q4234" s="82">
        <v>1.126576</v>
      </c>
      <c r="R4234" s="82">
        <v>2.1198869999999999</v>
      </c>
      <c r="S4234" s="82">
        <v>1.8395969999999999</v>
      </c>
      <c r="T4234" s="80" t="s">
        <v>22</v>
      </c>
      <c r="U4234" s="86">
        <v>2.2399999999999999E-56</v>
      </c>
      <c r="V4234" s="78" t="s">
        <v>4152</v>
      </c>
      <c r="W4234" s="78">
        <v>1</v>
      </c>
      <c r="X4234" s="85" t="s">
        <v>4152</v>
      </c>
      <c r="Y4234" s="78">
        <v>0.11810741600000001</v>
      </c>
      <c r="Z4234" s="49"/>
      <c r="AA4234" s="49"/>
    </row>
    <row r="4235" spans="1:27" ht="15.75" thickBot="1" x14ac:dyDescent="0.3">
      <c r="A4235" s="78" t="s">
        <v>5030</v>
      </c>
      <c r="B4235" s="79">
        <v>1.7412300000000001</v>
      </c>
      <c r="C4235" s="109">
        <f t="shared" si="66"/>
        <v>0.29911455101256346</v>
      </c>
      <c r="D4235" s="80">
        <v>9.2716560000000001</v>
      </c>
      <c r="E4235" s="78">
        <v>62.003</v>
      </c>
      <c r="F4235" s="78">
        <v>34</v>
      </c>
      <c r="G4235" s="78">
        <v>11</v>
      </c>
      <c r="H4235" s="78">
        <v>11</v>
      </c>
      <c r="I4235" s="51"/>
      <c r="J4235" s="81" t="s">
        <v>22</v>
      </c>
      <c r="K4235" s="82">
        <v>1.5123279999999999</v>
      </c>
      <c r="L4235" s="80">
        <v>1.571968</v>
      </c>
      <c r="M4235" s="83">
        <v>1.1814210000000001</v>
      </c>
      <c r="N4235" s="82" t="s">
        <v>22</v>
      </c>
      <c r="O4235" s="82">
        <v>1.8198719999999999</v>
      </c>
      <c r="P4235" s="82">
        <v>1.4599040000000001</v>
      </c>
      <c r="Q4235" s="82">
        <v>1.339764</v>
      </c>
      <c r="R4235" s="82">
        <v>1.757493</v>
      </c>
      <c r="S4235" s="82">
        <v>1.7412300000000001</v>
      </c>
      <c r="T4235" s="80">
        <v>1.9057360000000001</v>
      </c>
      <c r="U4235" s="86">
        <v>4.1100000000000001E-50</v>
      </c>
      <c r="V4235" s="78" t="s">
        <v>5030</v>
      </c>
      <c r="W4235" s="78">
        <v>1</v>
      </c>
      <c r="X4235" s="85" t="s">
        <v>5030</v>
      </c>
      <c r="Y4235" s="78">
        <v>0.11810741600000001</v>
      </c>
      <c r="Z4235" s="49"/>
      <c r="AA4235" s="49"/>
    </row>
    <row r="4236" spans="1:27" ht="15.75" thickBot="1" x14ac:dyDescent="0.3">
      <c r="A4236" s="78" t="s">
        <v>76</v>
      </c>
      <c r="B4236" s="79">
        <v>1.7432559999999999</v>
      </c>
      <c r="C4236" s="109">
        <f t="shared" si="66"/>
        <v>0.29869479441104457</v>
      </c>
      <c r="D4236" s="80">
        <v>7.8861239999999997</v>
      </c>
      <c r="E4236" s="78">
        <v>53.034999999999997</v>
      </c>
      <c r="F4236" s="78">
        <v>5</v>
      </c>
      <c r="G4236" s="78">
        <v>1</v>
      </c>
      <c r="H4236" s="78">
        <v>1</v>
      </c>
      <c r="I4236" s="51"/>
      <c r="J4236" s="81" t="s">
        <v>22</v>
      </c>
      <c r="K4236" s="82" t="s">
        <v>22</v>
      </c>
      <c r="L4236" s="80" t="s">
        <v>22</v>
      </c>
      <c r="M4236" s="83" t="s">
        <v>22</v>
      </c>
      <c r="N4236" s="82" t="s">
        <v>22</v>
      </c>
      <c r="O4236" s="82" t="s">
        <v>22</v>
      </c>
      <c r="P4236" s="82" t="s">
        <v>22</v>
      </c>
      <c r="Q4236" s="82" t="s">
        <v>22</v>
      </c>
      <c r="R4236" s="82" t="s">
        <v>22</v>
      </c>
      <c r="S4236" s="82" t="s">
        <v>22</v>
      </c>
      <c r="T4236" s="80" t="s">
        <v>22</v>
      </c>
      <c r="U4236" s="84">
        <v>8.3885999999999997E-4</v>
      </c>
      <c r="V4236" s="78" t="s">
        <v>76</v>
      </c>
      <c r="W4236" s="78">
        <v>1</v>
      </c>
      <c r="X4236" s="85" t="s">
        <v>76</v>
      </c>
      <c r="Y4236" s="78">
        <v>7.2780695000000006E-2</v>
      </c>
      <c r="Z4236" s="49"/>
      <c r="AA4236" s="49"/>
    </row>
    <row r="4237" spans="1:27" ht="15.75" thickBot="1" x14ac:dyDescent="0.3">
      <c r="A4237" s="78" t="s">
        <v>4534</v>
      </c>
      <c r="B4237" s="79">
        <v>1.7466569999999999</v>
      </c>
      <c r="C4237" s="109">
        <f t="shared" si="66"/>
        <v>0.29799148254311486</v>
      </c>
      <c r="D4237" s="80">
        <v>10.17254</v>
      </c>
      <c r="E4237" s="78">
        <v>84.165000000000006</v>
      </c>
      <c r="F4237" s="78">
        <v>72</v>
      </c>
      <c r="G4237" s="78">
        <v>8</v>
      </c>
      <c r="H4237" s="78">
        <v>5</v>
      </c>
      <c r="I4237" s="51"/>
      <c r="J4237" s="81">
        <v>1.0428550000000001</v>
      </c>
      <c r="K4237" s="82">
        <v>1.9429460000000001</v>
      </c>
      <c r="L4237" s="80">
        <v>1.949908</v>
      </c>
      <c r="M4237" s="83">
        <v>1.6247560000000001</v>
      </c>
      <c r="N4237" s="82">
        <v>1.7418769999999999</v>
      </c>
      <c r="O4237" s="82">
        <v>1.6874640000000001</v>
      </c>
      <c r="P4237" s="82">
        <v>1.5886130000000001</v>
      </c>
      <c r="Q4237" s="82">
        <v>1.4571210000000001</v>
      </c>
      <c r="R4237" s="82">
        <v>1.8734200000000001</v>
      </c>
      <c r="S4237" s="82">
        <v>1.098352</v>
      </c>
      <c r="T4237" s="80">
        <v>1.8831910000000001</v>
      </c>
      <c r="U4237" s="86">
        <v>1.16E-78</v>
      </c>
      <c r="V4237" s="78" t="s">
        <v>4534</v>
      </c>
      <c r="W4237" s="78">
        <v>1</v>
      </c>
      <c r="X4237" s="85" t="s">
        <v>4534</v>
      </c>
      <c r="Y4237" s="78">
        <v>6.1084462999999999E-2</v>
      </c>
      <c r="Z4237" s="49"/>
      <c r="AA4237" s="49"/>
    </row>
    <row r="4238" spans="1:27" ht="15.75" thickBot="1" x14ac:dyDescent="0.3">
      <c r="A4238" s="78" t="s">
        <v>1583</v>
      </c>
      <c r="B4238" s="79">
        <v>1.746915</v>
      </c>
      <c r="C4238" s="109">
        <f t="shared" si="66"/>
        <v>0.29793819690320827</v>
      </c>
      <c r="D4238" s="80">
        <v>9.1834399999999992</v>
      </c>
      <c r="E4238" s="78">
        <v>74.326999999999998</v>
      </c>
      <c r="F4238" s="78">
        <v>27</v>
      </c>
      <c r="G4238" s="78">
        <v>8</v>
      </c>
      <c r="H4238" s="78">
        <v>8</v>
      </c>
      <c r="I4238" s="51"/>
      <c r="J4238" s="81">
        <v>1.0524849999999999</v>
      </c>
      <c r="K4238" s="82">
        <v>1.3024070000000001</v>
      </c>
      <c r="L4238" s="80">
        <v>0.68965699999999996</v>
      </c>
      <c r="M4238" s="83">
        <v>1.840322</v>
      </c>
      <c r="N4238" s="82">
        <v>2.0683959999999999</v>
      </c>
      <c r="O4238" s="82">
        <v>1.180593</v>
      </c>
      <c r="P4238" s="82">
        <v>2.3031380000000001</v>
      </c>
      <c r="Q4238" s="82">
        <v>1.828835</v>
      </c>
      <c r="R4238" s="82" t="s">
        <v>22</v>
      </c>
      <c r="S4238" s="82">
        <v>1.6125879999999999</v>
      </c>
      <c r="T4238" s="80">
        <v>2.068946</v>
      </c>
      <c r="U4238" s="86">
        <v>2.4399999999999998E-44</v>
      </c>
      <c r="V4238" s="78" t="s">
        <v>1583</v>
      </c>
      <c r="W4238" s="78">
        <v>1</v>
      </c>
      <c r="X4238" s="85" t="s">
        <v>1583</v>
      </c>
      <c r="Y4238" s="78">
        <v>9.6052239999999997E-2</v>
      </c>
      <c r="Z4238" s="49"/>
      <c r="AA4238" s="49"/>
    </row>
    <row r="4239" spans="1:27" ht="15.75" thickBot="1" x14ac:dyDescent="0.3">
      <c r="A4239" s="78" t="s">
        <v>940</v>
      </c>
      <c r="B4239" s="79">
        <v>1.7482470000000001</v>
      </c>
      <c r="C4239" s="109">
        <f t="shared" si="66"/>
        <v>0.29766324584186271</v>
      </c>
      <c r="D4239" s="80">
        <v>8.6027550000000002</v>
      </c>
      <c r="E4239" s="78">
        <v>117.54</v>
      </c>
      <c r="F4239" s="78">
        <v>12</v>
      </c>
      <c r="G4239" s="78">
        <v>6</v>
      </c>
      <c r="H4239" s="78">
        <v>6</v>
      </c>
      <c r="I4239" s="51"/>
      <c r="J4239" s="81">
        <v>1.899988</v>
      </c>
      <c r="K4239" s="82">
        <v>0.41153479999999998</v>
      </c>
      <c r="L4239" s="80" t="s">
        <v>22</v>
      </c>
      <c r="M4239" s="83" t="s">
        <v>22</v>
      </c>
      <c r="N4239" s="82">
        <v>2.469573</v>
      </c>
      <c r="O4239" s="82" t="s">
        <v>22</v>
      </c>
      <c r="P4239" s="82" t="s">
        <v>22</v>
      </c>
      <c r="Q4239" s="82" t="s">
        <v>22</v>
      </c>
      <c r="R4239" s="82" t="s">
        <v>22</v>
      </c>
      <c r="S4239" s="82" t="s">
        <v>22</v>
      </c>
      <c r="T4239" s="80">
        <v>-0.3322078</v>
      </c>
      <c r="U4239" s="86">
        <v>2.51E-17</v>
      </c>
      <c r="V4239" s="78" t="s">
        <v>940</v>
      </c>
      <c r="W4239" s="78">
        <v>1</v>
      </c>
      <c r="X4239" s="85" t="s">
        <v>940</v>
      </c>
      <c r="Y4239" s="78">
        <v>6.3864200999999995E-2</v>
      </c>
      <c r="Z4239" s="49"/>
      <c r="AA4239" s="49"/>
    </row>
    <row r="4240" spans="1:27" ht="15.75" thickBot="1" x14ac:dyDescent="0.3">
      <c r="A4240" s="78" t="s">
        <v>747</v>
      </c>
      <c r="B4240" s="79">
        <v>1.748461</v>
      </c>
      <c r="C4240" s="109">
        <f t="shared" si="66"/>
        <v>0.29761909568634032</v>
      </c>
      <c r="D4240" s="80">
        <v>7.3998989999999996</v>
      </c>
      <c r="E4240" s="78">
        <v>31.100999999999999</v>
      </c>
      <c r="F4240" s="78">
        <v>2</v>
      </c>
      <c r="G4240" s="78">
        <v>1</v>
      </c>
      <c r="H4240" s="78">
        <v>1</v>
      </c>
      <c r="I4240" s="51"/>
      <c r="J4240" s="81" t="s">
        <v>22</v>
      </c>
      <c r="K4240" s="82" t="s">
        <v>22</v>
      </c>
      <c r="L4240" s="80" t="s">
        <v>22</v>
      </c>
      <c r="M4240" s="83" t="s">
        <v>22</v>
      </c>
      <c r="N4240" s="82" t="s">
        <v>22</v>
      </c>
      <c r="O4240" s="82" t="s">
        <v>22</v>
      </c>
      <c r="P4240" s="82" t="s">
        <v>22</v>
      </c>
      <c r="Q4240" s="82" t="s">
        <v>22</v>
      </c>
      <c r="R4240" s="82" t="s">
        <v>22</v>
      </c>
      <c r="S4240" s="82" t="s">
        <v>22</v>
      </c>
      <c r="T4240" s="80" t="s">
        <v>22</v>
      </c>
      <c r="U4240" s="86">
        <v>4.0000000000000001E-10</v>
      </c>
      <c r="V4240" s="78" t="s">
        <v>747</v>
      </c>
      <c r="W4240" s="78">
        <v>1</v>
      </c>
      <c r="X4240" s="85" t="s">
        <v>747</v>
      </c>
      <c r="Y4240" s="78">
        <v>7.1751925999999994E-2</v>
      </c>
      <c r="Z4240" s="49"/>
      <c r="AA4240" s="49"/>
    </row>
    <row r="4241" spans="1:27" ht="15.75" thickBot="1" x14ac:dyDescent="0.3">
      <c r="A4241" s="78" t="s">
        <v>3991</v>
      </c>
      <c r="B4241" s="79">
        <v>1.751592</v>
      </c>
      <c r="C4241" s="109">
        <f t="shared" si="66"/>
        <v>0.29697389006251917</v>
      </c>
      <c r="D4241" s="80">
        <v>9.5778250000000007</v>
      </c>
      <c r="E4241" s="78">
        <v>89.807000000000002</v>
      </c>
      <c r="F4241" s="78">
        <v>54</v>
      </c>
      <c r="G4241" s="78">
        <v>18</v>
      </c>
      <c r="H4241" s="78">
        <v>17</v>
      </c>
      <c r="I4241" s="51"/>
      <c r="J4241" s="81" t="s">
        <v>22</v>
      </c>
      <c r="K4241" s="82">
        <v>1.772815</v>
      </c>
      <c r="L4241" s="80">
        <v>1.602884</v>
      </c>
      <c r="M4241" s="83">
        <v>0.69072990000000001</v>
      </c>
      <c r="N4241" s="82">
        <v>-0.43274669999999998</v>
      </c>
      <c r="O4241" s="82">
        <v>2.4977659999999999</v>
      </c>
      <c r="P4241" s="82">
        <v>1.714971</v>
      </c>
      <c r="Q4241" s="82">
        <v>2.0781999999999998</v>
      </c>
      <c r="R4241" s="82">
        <v>1.6784779999999999</v>
      </c>
      <c r="S4241" s="82">
        <v>1.7303569999999999</v>
      </c>
      <c r="T4241" s="80">
        <v>2.3880789999999998</v>
      </c>
      <c r="U4241" s="86">
        <v>1.5900000000000001E-94</v>
      </c>
      <c r="V4241" s="78" t="s">
        <v>3991</v>
      </c>
      <c r="W4241" s="78">
        <v>1</v>
      </c>
      <c r="X4241" s="85" t="s">
        <v>3991</v>
      </c>
      <c r="Y4241" s="78">
        <v>5.4288083000000001E-2</v>
      </c>
      <c r="Z4241" s="49"/>
      <c r="AA4241" s="49"/>
    </row>
    <row r="4242" spans="1:27" ht="15.75" thickBot="1" x14ac:dyDescent="0.3">
      <c r="A4242" s="78" t="s">
        <v>1877</v>
      </c>
      <c r="B4242" s="79">
        <v>1.751806</v>
      </c>
      <c r="C4242" s="109">
        <f t="shared" si="66"/>
        <v>0.29692984215396639</v>
      </c>
      <c r="D4242" s="80">
        <v>9.2352760000000007</v>
      </c>
      <c r="E4242" s="78">
        <v>96.766999999999996</v>
      </c>
      <c r="F4242" s="78">
        <v>40</v>
      </c>
      <c r="G4242" s="78">
        <v>12</v>
      </c>
      <c r="H4242" s="78">
        <v>12</v>
      </c>
      <c r="I4242" s="51"/>
      <c r="J4242" s="81">
        <v>1.8278190000000001</v>
      </c>
      <c r="K4242" s="82" t="s">
        <v>22</v>
      </c>
      <c r="L4242" s="80" t="s">
        <v>22</v>
      </c>
      <c r="M4242" s="83">
        <v>2.1690269999999998</v>
      </c>
      <c r="N4242" s="82" t="s">
        <v>22</v>
      </c>
      <c r="O4242" s="82">
        <v>-0.47224909999999998</v>
      </c>
      <c r="P4242" s="82">
        <v>1.2588809999999999</v>
      </c>
      <c r="Q4242" s="82">
        <v>-1.0502039999999999</v>
      </c>
      <c r="R4242" s="82">
        <v>2.0604619999999998</v>
      </c>
      <c r="S4242" s="82">
        <v>1.67333</v>
      </c>
      <c r="T4242" s="80">
        <v>1.79888</v>
      </c>
      <c r="U4242" s="86">
        <v>5.0600000000000005E-38</v>
      </c>
      <c r="V4242" s="78" t="s">
        <v>1877</v>
      </c>
      <c r="W4242" s="78">
        <v>1</v>
      </c>
      <c r="X4242" s="85" t="s">
        <v>1878</v>
      </c>
      <c r="Y4242" s="78">
        <v>0.11557514000000001</v>
      </c>
      <c r="Z4242" s="49"/>
      <c r="AA4242" s="49"/>
    </row>
    <row r="4243" spans="1:27" ht="15.75" thickBot="1" x14ac:dyDescent="0.3">
      <c r="A4243" s="78" t="s">
        <v>1235</v>
      </c>
      <c r="B4243" s="79">
        <v>1.7526200000000001</v>
      </c>
      <c r="C4243" s="109">
        <f t="shared" si="66"/>
        <v>0.29676235511683752</v>
      </c>
      <c r="D4243" s="80">
        <v>8.0257970000000007</v>
      </c>
      <c r="E4243" s="78">
        <v>12.315</v>
      </c>
      <c r="F4243" s="78">
        <v>2</v>
      </c>
      <c r="G4243" s="78">
        <v>2</v>
      </c>
      <c r="H4243" s="78">
        <v>1</v>
      </c>
      <c r="I4243" s="51"/>
      <c r="J4243" s="81" t="s">
        <v>22</v>
      </c>
      <c r="K4243" s="82" t="s">
        <v>22</v>
      </c>
      <c r="L4243" s="80" t="s">
        <v>22</v>
      </c>
      <c r="M4243" s="83" t="s">
        <v>22</v>
      </c>
      <c r="N4243" s="82" t="s">
        <v>22</v>
      </c>
      <c r="O4243" s="82" t="s">
        <v>22</v>
      </c>
      <c r="P4243" s="82" t="s">
        <v>22</v>
      </c>
      <c r="Q4243" s="82" t="s">
        <v>22</v>
      </c>
      <c r="R4243" s="82" t="s">
        <v>22</v>
      </c>
      <c r="S4243" s="82" t="s">
        <v>22</v>
      </c>
      <c r="T4243" s="80" t="s">
        <v>22</v>
      </c>
      <c r="U4243" s="86">
        <v>7.8599999999999997E-7</v>
      </c>
      <c r="V4243" s="78" t="s">
        <v>1235</v>
      </c>
      <c r="W4243" s="78">
        <v>1</v>
      </c>
      <c r="X4243" s="85" t="s">
        <v>1235</v>
      </c>
      <c r="Y4243" s="78">
        <v>7.0938484999999996E-2</v>
      </c>
      <c r="Z4243" s="49"/>
      <c r="AA4243" s="49"/>
    </row>
    <row r="4244" spans="1:27" ht="15.75" thickBot="1" x14ac:dyDescent="0.3">
      <c r="A4244" s="78" t="s">
        <v>549</v>
      </c>
      <c r="B4244" s="79">
        <v>1.753433</v>
      </c>
      <c r="C4244" s="109">
        <f t="shared" si="66"/>
        <v>0.29659516813692599</v>
      </c>
      <c r="D4244" s="80">
        <v>9.1842939999999995</v>
      </c>
      <c r="E4244" s="78">
        <v>62.338000000000001</v>
      </c>
      <c r="F4244" s="78">
        <v>38</v>
      </c>
      <c r="G4244" s="78">
        <v>11</v>
      </c>
      <c r="H4244" s="78">
        <v>11</v>
      </c>
      <c r="I4244" s="51"/>
      <c r="J4244" s="81" t="s">
        <v>22</v>
      </c>
      <c r="K4244" s="82">
        <v>1.083996</v>
      </c>
      <c r="L4244" s="80">
        <v>1.948115</v>
      </c>
      <c r="M4244" s="83" t="s">
        <v>22</v>
      </c>
      <c r="N4244" s="82" t="s">
        <v>22</v>
      </c>
      <c r="O4244" s="82">
        <v>1.7509920000000001</v>
      </c>
      <c r="P4244" s="82">
        <v>1.1129</v>
      </c>
      <c r="Q4244" s="82">
        <v>0.6032168</v>
      </c>
      <c r="R4244" s="82">
        <v>1.7666379999999999</v>
      </c>
      <c r="S4244" s="82">
        <v>2.1784279999999998</v>
      </c>
      <c r="T4244" s="80">
        <v>0.90996500000000002</v>
      </c>
      <c r="U4244" s="86">
        <v>4.6299999999999998E-299</v>
      </c>
      <c r="V4244" s="78" t="s">
        <v>549</v>
      </c>
      <c r="W4244" s="78">
        <v>1</v>
      </c>
      <c r="X4244" s="85" t="s">
        <v>549</v>
      </c>
      <c r="Y4244" s="78">
        <v>9.4646105999999994E-2</v>
      </c>
      <c r="Z4244" s="49"/>
      <c r="AA4244" s="49"/>
    </row>
    <row r="4245" spans="1:27" ht="15.75" thickBot="1" x14ac:dyDescent="0.3">
      <c r="A4245" s="78" t="s">
        <v>1209</v>
      </c>
      <c r="B4245" s="79">
        <v>1.754802</v>
      </c>
      <c r="C4245" s="109">
        <f t="shared" si="66"/>
        <v>0.29631385698956431</v>
      </c>
      <c r="D4245" s="80">
        <v>10.322800000000001</v>
      </c>
      <c r="E4245" s="78">
        <v>166.16</v>
      </c>
      <c r="F4245" s="78">
        <v>54</v>
      </c>
      <c r="G4245" s="78">
        <v>9</v>
      </c>
      <c r="H4245" s="78">
        <v>9</v>
      </c>
      <c r="I4245" s="51"/>
      <c r="J4245" s="81">
        <v>1.834266</v>
      </c>
      <c r="K4245" s="82">
        <v>1.7295739999999999</v>
      </c>
      <c r="L4245" s="80">
        <v>1.6029789999999999</v>
      </c>
      <c r="M4245" s="83">
        <v>1.6849529999999999</v>
      </c>
      <c r="N4245" s="82">
        <v>1.8347519999999999</v>
      </c>
      <c r="O4245" s="82">
        <v>1.5623769999999999</v>
      </c>
      <c r="P4245" s="82">
        <v>1.651545</v>
      </c>
      <c r="Q4245" s="82">
        <v>1.7901050000000001</v>
      </c>
      <c r="R4245" s="82">
        <v>1.7673160000000001</v>
      </c>
      <c r="S4245" s="82">
        <v>1.9451959999999999</v>
      </c>
      <c r="T4245" s="80">
        <v>1.7351760000000001</v>
      </c>
      <c r="U4245" s="86">
        <v>3.58E-69</v>
      </c>
      <c r="V4245" s="78" t="s">
        <v>1209</v>
      </c>
      <c r="W4245" s="78">
        <v>1</v>
      </c>
      <c r="X4245" s="85" t="s">
        <v>1209</v>
      </c>
      <c r="Y4245" s="78">
        <v>0.26979673999999998</v>
      </c>
      <c r="Z4245" s="49"/>
      <c r="AA4245" s="49"/>
    </row>
    <row r="4246" spans="1:27" ht="15.75" thickBot="1" x14ac:dyDescent="0.3">
      <c r="A4246" s="78" t="s">
        <v>3686</v>
      </c>
      <c r="B4246" s="79">
        <v>1.7554860000000001</v>
      </c>
      <c r="C4246" s="109">
        <f t="shared" si="66"/>
        <v>0.29617340413309406</v>
      </c>
      <c r="D4246" s="80">
        <v>7.6628429999999996</v>
      </c>
      <c r="E4246" s="78">
        <v>112.85</v>
      </c>
      <c r="F4246" s="78">
        <v>5</v>
      </c>
      <c r="G4246" s="78">
        <v>3</v>
      </c>
      <c r="H4246" s="78">
        <v>3</v>
      </c>
      <c r="I4246" s="51"/>
      <c r="J4246" s="81" t="s">
        <v>22</v>
      </c>
      <c r="K4246" s="82" t="s">
        <v>22</v>
      </c>
      <c r="L4246" s="80" t="s">
        <v>22</v>
      </c>
      <c r="M4246" s="83" t="s">
        <v>22</v>
      </c>
      <c r="N4246" s="82" t="s">
        <v>22</v>
      </c>
      <c r="O4246" s="82">
        <v>-4.9158390000000003E-2</v>
      </c>
      <c r="P4246" s="82" t="s">
        <v>22</v>
      </c>
      <c r="Q4246" s="82" t="s">
        <v>22</v>
      </c>
      <c r="R4246" s="82" t="s">
        <v>22</v>
      </c>
      <c r="S4246" s="82" t="s">
        <v>22</v>
      </c>
      <c r="T4246" s="80" t="s">
        <v>22</v>
      </c>
      <c r="U4246" s="86">
        <v>5.6599999999999999E-9</v>
      </c>
      <c r="V4246" s="78" t="s">
        <v>3686</v>
      </c>
      <c r="W4246" s="78">
        <v>1</v>
      </c>
      <c r="X4246" s="85" t="s">
        <v>3686</v>
      </c>
      <c r="Y4246" s="78">
        <v>7.0382393000000001E-2</v>
      </c>
      <c r="Z4246" s="49"/>
      <c r="AA4246" s="49"/>
    </row>
    <row r="4247" spans="1:27" ht="15.75" thickBot="1" x14ac:dyDescent="0.3">
      <c r="A4247" s="78" t="s">
        <v>3897</v>
      </c>
      <c r="B4247" s="79">
        <v>1.760562</v>
      </c>
      <c r="C4247" s="109">
        <f t="shared" si="66"/>
        <v>0.29513317421260193</v>
      </c>
      <c r="D4247" s="80">
        <v>8.0080460000000002</v>
      </c>
      <c r="E4247" s="78">
        <v>24.567</v>
      </c>
      <c r="F4247" s="78">
        <v>3</v>
      </c>
      <c r="G4247" s="78">
        <v>2</v>
      </c>
      <c r="H4247" s="78">
        <v>2</v>
      </c>
      <c r="I4247" s="51"/>
      <c r="J4247" s="81" t="s">
        <v>22</v>
      </c>
      <c r="K4247" s="82">
        <v>1.653335</v>
      </c>
      <c r="L4247" s="80" t="s">
        <v>22</v>
      </c>
      <c r="M4247" s="83" t="s">
        <v>22</v>
      </c>
      <c r="N4247" s="82" t="s">
        <v>22</v>
      </c>
      <c r="O4247" s="82" t="s">
        <v>22</v>
      </c>
      <c r="P4247" s="82" t="s">
        <v>22</v>
      </c>
      <c r="Q4247" s="82" t="s">
        <v>22</v>
      </c>
      <c r="R4247" s="82" t="s">
        <v>22</v>
      </c>
      <c r="S4247" s="82" t="s">
        <v>22</v>
      </c>
      <c r="T4247" s="80" t="s">
        <v>22</v>
      </c>
      <c r="U4247" s="86">
        <v>2.8599999999999999E-12</v>
      </c>
      <c r="V4247" s="78" t="s">
        <v>3897</v>
      </c>
      <c r="W4247" s="78">
        <v>1</v>
      </c>
      <c r="X4247" s="85" t="s">
        <v>3897</v>
      </c>
      <c r="Y4247" s="78">
        <v>6.9406196000000003E-2</v>
      </c>
      <c r="Z4247" s="49"/>
      <c r="AA4247" s="49"/>
    </row>
    <row r="4248" spans="1:27" ht="15.75" thickBot="1" x14ac:dyDescent="0.3">
      <c r="A4248" s="78" t="s">
        <v>4827</v>
      </c>
      <c r="B4248" s="79">
        <v>1.7626459999999999</v>
      </c>
      <c r="C4248" s="109">
        <f t="shared" si="66"/>
        <v>0.29470715658559171</v>
      </c>
      <c r="D4248" s="80">
        <v>9.2145530000000004</v>
      </c>
      <c r="E4248" s="78">
        <v>90.494</v>
      </c>
      <c r="F4248" s="78">
        <v>39</v>
      </c>
      <c r="G4248" s="78">
        <v>22</v>
      </c>
      <c r="H4248" s="78">
        <v>22</v>
      </c>
      <c r="I4248" s="51"/>
      <c r="J4248" s="81" t="s">
        <v>22</v>
      </c>
      <c r="K4248" s="82">
        <v>0.11782810000000001</v>
      </c>
      <c r="L4248" s="80">
        <v>5.8385850000000003E-2</v>
      </c>
      <c r="M4248" s="83" t="s">
        <v>22</v>
      </c>
      <c r="N4248" s="82">
        <v>2.2425419999999998</v>
      </c>
      <c r="O4248" s="82">
        <v>1.7626459999999999</v>
      </c>
      <c r="P4248" s="82">
        <v>0.88658910000000002</v>
      </c>
      <c r="Q4248" s="82">
        <v>2.4180280000000001</v>
      </c>
      <c r="R4248" s="82">
        <v>2.2911030000000001</v>
      </c>
      <c r="S4248" s="82">
        <v>1.9154059999999999</v>
      </c>
      <c r="T4248" s="80">
        <v>2.7767780000000002</v>
      </c>
      <c r="U4248" s="86">
        <v>1.1699999999999999E-64</v>
      </c>
      <c r="V4248" s="78" t="s">
        <v>4827</v>
      </c>
      <c r="W4248" s="78">
        <v>1</v>
      </c>
      <c r="X4248" s="85" t="s">
        <v>4827</v>
      </c>
      <c r="Y4248" s="78">
        <v>9.2686963999999997E-2</v>
      </c>
      <c r="Z4248" s="49"/>
      <c r="AA4248" s="49"/>
    </row>
    <row r="4249" spans="1:27" ht="15.75" thickBot="1" x14ac:dyDescent="0.3">
      <c r="A4249" s="78" t="s">
        <v>367</v>
      </c>
      <c r="B4249" s="79">
        <v>1.7634970000000001</v>
      </c>
      <c r="C4249" s="109">
        <f t="shared" si="66"/>
        <v>0.29453336945147601</v>
      </c>
      <c r="D4249" s="80">
        <v>9.3445490000000007</v>
      </c>
      <c r="E4249" s="78">
        <v>79.650999999999996</v>
      </c>
      <c r="F4249" s="78">
        <v>36</v>
      </c>
      <c r="G4249" s="78">
        <v>7</v>
      </c>
      <c r="H4249" s="78">
        <v>7</v>
      </c>
      <c r="I4249" s="51"/>
      <c r="J4249" s="81" t="s">
        <v>22</v>
      </c>
      <c r="K4249" s="82">
        <v>1.8323229999999999</v>
      </c>
      <c r="L4249" s="80">
        <v>2.1744059999999998</v>
      </c>
      <c r="M4249" s="83">
        <v>0.4144603</v>
      </c>
      <c r="N4249" s="82">
        <v>2.2025739999999998</v>
      </c>
      <c r="O4249" s="82">
        <v>1.3928670000000001</v>
      </c>
      <c r="P4249" s="82">
        <v>1.8561890000000001</v>
      </c>
      <c r="Q4249" s="82">
        <v>1.8947210000000001</v>
      </c>
      <c r="R4249" s="82">
        <v>1.7162010000000001</v>
      </c>
      <c r="S4249" s="82">
        <v>2.005544</v>
      </c>
      <c r="T4249" s="80">
        <v>1.7277899999999999</v>
      </c>
      <c r="U4249" s="86">
        <v>5.4799999999999998E-22</v>
      </c>
      <c r="V4249" s="78" t="s">
        <v>367</v>
      </c>
      <c r="W4249" s="78">
        <v>1</v>
      </c>
      <c r="X4249" s="85" t="s">
        <v>367</v>
      </c>
      <c r="Y4249" s="78">
        <v>0.112826225</v>
      </c>
      <c r="Z4249" s="49"/>
      <c r="AA4249" s="49"/>
    </row>
    <row r="4250" spans="1:27" ht="15.75" thickBot="1" x14ac:dyDescent="0.3">
      <c r="A4250" s="78" t="s">
        <v>125</v>
      </c>
      <c r="B4250" s="79">
        <v>1.7663409999999999</v>
      </c>
      <c r="C4250" s="109">
        <f t="shared" si="66"/>
        <v>0.29395332461577001</v>
      </c>
      <c r="D4250" s="80">
        <v>8.5353569999999994</v>
      </c>
      <c r="E4250" s="78">
        <v>71.307000000000002</v>
      </c>
      <c r="F4250" s="78">
        <v>10</v>
      </c>
      <c r="G4250" s="78">
        <v>5</v>
      </c>
      <c r="H4250" s="78">
        <v>5</v>
      </c>
      <c r="I4250" s="51"/>
      <c r="J4250" s="81" t="s">
        <v>22</v>
      </c>
      <c r="K4250" s="82" t="s">
        <v>22</v>
      </c>
      <c r="L4250" s="80" t="s">
        <v>22</v>
      </c>
      <c r="M4250" s="83" t="s">
        <v>22</v>
      </c>
      <c r="N4250" s="82" t="s">
        <v>22</v>
      </c>
      <c r="O4250" s="82" t="s">
        <v>22</v>
      </c>
      <c r="P4250" s="82" t="s">
        <v>22</v>
      </c>
      <c r="Q4250" s="82" t="s">
        <v>22</v>
      </c>
      <c r="R4250" s="82">
        <v>1.7663409999999999</v>
      </c>
      <c r="S4250" s="82" t="s">
        <v>22</v>
      </c>
      <c r="T4250" s="80" t="s">
        <v>22</v>
      </c>
      <c r="U4250" s="86">
        <v>6.2400000000000003E-43</v>
      </c>
      <c r="V4250" s="78" t="s">
        <v>125</v>
      </c>
      <c r="W4250" s="78">
        <v>1</v>
      </c>
      <c r="X4250" s="85" t="s">
        <v>125</v>
      </c>
      <c r="Y4250" s="78">
        <v>6.0860904E-2</v>
      </c>
      <c r="Z4250" s="49"/>
      <c r="AA4250" s="49"/>
    </row>
    <row r="4251" spans="1:27" ht="15.75" thickBot="1" x14ac:dyDescent="0.3">
      <c r="A4251" s="78" t="s">
        <v>2824</v>
      </c>
      <c r="B4251" s="79">
        <v>1.768375</v>
      </c>
      <c r="C4251" s="109">
        <f t="shared" si="66"/>
        <v>0.29353918318980232</v>
      </c>
      <c r="D4251" s="80">
        <v>8.5663429999999998</v>
      </c>
      <c r="E4251" s="78">
        <v>49.595999999999997</v>
      </c>
      <c r="F4251" s="78">
        <v>12</v>
      </c>
      <c r="G4251" s="78">
        <v>4</v>
      </c>
      <c r="H4251" s="78">
        <v>4</v>
      </c>
      <c r="I4251" s="51"/>
      <c r="J4251" s="81" t="s">
        <v>22</v>
      </c>
      <c r="K4251" s="82" t="s">
        <v>22</v>
      </c>
      <c r="L4251" s="80" t="s">
        <v>22</v>
      </c>
      <c r="M4251" s="83" t="s">
        <v>22</v>
      </c>
      <c r="N4251" s="82" t="s">
        <v>22</v>
      </c>
      <c r="O4251" s="82" t="s">
        <v>22</v>
      </c>
      <c r="P4251" s="82" t="s">
        <v>22</v>
      </c>
      <c r="Q4251" s="82" t="s">
        <v>22</v>
      </c>
      <c r="R4251" s="82">
        <v>1.9023049999999999</v>
      </c>
      <c r="S4251" s="82">
        <v>1.6344069999999999</v>
      </c>
      <c r="T4251" s="80">
        <v>2.284573</v>
      </c>
      <c r="U4251" s="86">
        <v>3.2200000000000003E-10</v>
      </c>
      <c r="V4251" s="78" t="s">
        <v>2824</v>
      </c>
      <c r="W4251" s="78">
        <v>2</v>
      </c>
      <c r="X4251" s="85" t="s">
        <v>2825</v>
      </c>
      <c r="Y4251" s="78">
        <v>6.0530707000000003E-2</v>
      </c>
      <c r="Z4251" s="49"/>
      <c r="AA4251" s="49"/>
    </row>
    <row r="4252" spans="1:27" ht="15.75" thickBot="1" x14ac:dyDescent="0.3">
      <c r="A4252" s="78" t="s">
        <v>2416</v>
      </c>
      <c r="B4252" s="79">
        <v>1.7707870000000001</v>
      </c>
      <c r="C4252" s="109">
        <f t="shared" si="66"/>
        <v>0.29304883355708933</v>
      </c>
      <c r="D4252" s="80">
        <v>9.4199719999999996</v>
      </c>
      <c r="E4252" s="78">
        <v>63.558999999999997</v>
      </c>
      <c r="F4252" s="78">
        <v>35</v>
      </c>
      <c r="G4252" s="78">
        <v>5</v>
      </c>
      <c r="H4252" s="78">
        <v>5</v>
      </c>
      <c r="I4252" s="51"/>
      <c r="J4252" s="81" t="s">
        <v>22</v>
      </c>
      <c r="K4252" s="82">
        <v>1.8807640000000001</v>
      </c>
      <c r="L4252" s="80">
        <v>2.010386</v>
      </c>
      <c r="M4252" s="83">
        <v>2.4169209999999999</v>
      </c>
      <c r="N4252" s="82">
        <v>1.7308790000000001</v>
      </c>
      <c r="O4252" s="82">
        <v>1.8123750000000001</v>
      </c>
      <c r="P4252" s="82">
        <v>1.823056</v>
      </c>
      <c r="Q4252" s="82">
        <v>1.643302</v>
      </c>
      <c r="R4252" s="82">
        <v>1.541515</v>
      </c>
      <c r="S4252" s="82">
        <v>1.512783</v>
      </c>
      <c r="T4252" s="80">
        <v>1.304861</v>
      </c>
      <c r="U4252" s="86">
        <v>9.4499999999999994E-31</v>
      </c>
      <c r="V4252" s="78" t="s">
        <v>2416</v>
      </c>
      <c r="W4252" s="78">
        <v>1</v>
      </c>
      <c r="X4252" s="85" t="s">
        <v>2416</v>
      </c>
      <c r="Y4252" s="78">
        <v>0.11113814700000001</v>
      </c>
      <c r="Z4252" s="49"/>
      <c r="AA4252" s="49"/>
    </row>
    <row r="4253" spans="1:27" ht="15.75" thickBot="1" x14ac:dyDescent="0.3">
      <c r="A4253" s="78" t="s">
        <v>3251</v>
      </c>
      <c r="B4253" s="79">
        <v>1.7707870000000001</v>
      </c>
      <c r="C4253" s="109">
        <f t="shared" si="66"/>
        <v>0.29304883355708933</v>
      </c>
      <c r="D4253" s="80">
        <v>9.5899830000000001</v>
      </c>
      <c r="E4253" s="78">
        <v>70.043000000000006</v>
      </c>
      <c r="F4253" s="78">
        <v>82</v>
      </c>
      <c r="G4253" s="78">
        <v>15</v>
      </c>
      <c r="H4253" s="78">
        <v>15</v>
      </c>
      <c r="I4253" s="51"/>
      <c r="J4253" s="81">
        <v>1.679063</v>
      </c>
      <c r="K4253" s="82">
        <v>1.576667</v>
      </c>
      <c r="L4253" s="80">
        <v>1.7540750000000001</v>
      </c>
      <c r="M4253" s="83">
        <v>1.4131609999999999</v>
      </c>
      <c r="N4253" s="82">
        <v>1.88733</v>
      </c>
      <c r="O4253" s="82">
        <v>1.679063</v>
      </c>
      <c r="P4253" s="82">
        <v>1.848438</v>
      </c>
      <c r="Q4253" s="82">
        <v>1.865642</v>
      </c>
      <c r="R4253" s="82">
        <v>1.745797</v>
      </c>
      <c r="S4253" s="82">
        <v>1.9281619999999999</v>
      </c>
      <c r="T4253" s="80">
        <v>2.0229710000000001</v>
      </c>
      <c r="U4253" s="86">
        <v>6.7899999999999996E-86</v>
      </c>
      <c r="V4253" s="78" t="s">
        <v>3251</v>
      </c>
      <c r="W4253" s="78">
        <v>1</v>
      </c>
      <c r="X4253" s="85" t="s">
        <v>3251</v>
      </c>
      <c r="Y4253" s="78">
        <v>5.1444865999999999E-2</v>
      </c>
      <c r="Z4253" s="49"/>
      <c r="AA4253" s="49"/>
    </row>
    <row r="4254" spans="1:27" ht="15.75" thickBot="1" x14ac:dyDescent="0.3">
      <c r="A4254" s="78" t="s">
        <v>1676</v>
      </c>
      <c r="B4254" s="79">
        <v>1.7718860000000001</v>
      </c>
      <c r="C4254" s="109">
        <f t="shared" si="66"/>
        <v>0.2928256831183475</v>
      </c>
      <c r="D4254" s="80">
        <v>10.31326</v>
      </c>
      <c r="E4254" s="78">
        <v>57.247</v>
      </c>
      <c r="F4254" s="78">
        <v>112</v>
      </c>
      <c r="G4254" s="78">
        <v>18</v>
      </c>
      <c r="H4254" s="78">
        <v>16</v>
      </c>
      <c r="I4254" s="51"/>
      <c r="J4254" s="81">
        <v>1.827453</v>
      </c>
      <c r="K4254" s="82">
        <v>1.638028</v>
      </c>
      <c r="L4254" s="80">
        <v>1.942045</v>
      </c>
      <c r="M4254" s="83">
        <v>1.6793340000000001</v>
      </c>
      <c r="N4254" s="82">
        <v>1.8344279999999999</v>
      </c>
      <c r="O4254" s="82">
        <v>1.777115</v>
      </c>
      <c r="P4254" s="82">
        <v>1.658371</v>
      </c>
      <c r="Q4254" s="82">
        <v>1.6414070000000001</v>
      </c>
      <c r="R4254" s="82">
        <v>1.92056</v>
      </c>
      <c r="S4254" s="82">
        <v>1.5755539999999999</v>
      </c>
      <c r="T4254" s="80">
        <v>1.7745029999999999</v>
      </c>
      <c r="U4254" s="86">
        <v>1.17E-214</v>
      </c>
      <c r="V4254" s="78" t="s">
        <v>1677</v>
      </c>
      <c r="W4254" s="78">
        <v>2</v>
      </c>
      <c r="X4254" s="85" t="s">
        <v>1677</v>
      </c>
      <c r="Y4254" s="78">
        <v>0.26424808900000002</v>
      </c>
      <c r="Z4254" s="49"/>
      <c r="AA4254" s="49"/>
    </row>
    <row r="4255" spans="1:27" ht="15.75" thickBot="1" x14ac:dyDescent="0.3">
      <c r="A4255" s="78" t="s">
        <v>3602</v>
      </c>
      <c r="B4255" s="79">
        <v>1.781444</v>
      </c>
      <c r="C4255" s="109">
        <f t="shared" si="66"/>
        <v>0.29089209564330032</v>
      </c>
      <c r="D4255" s="80">
        <v>8.3162009999999995</v>
      </c>
      <c r="E4255" s="78">
        <v>123.83</v>
      </c>
      <c r="F4255" s="78">
        <v>10</v>
      </c>
      <c r="G4255" s="78">
        <v>5</v>
      </c>
      <c r="H4255" s="78">
        <v>4</v>
      </c>
      <c r="I4255" s="51"/>
      <c r="J4255" s="81" t="s">
        <v>22</v>
      </c>
      <c r="K4255" s="82">
        <v>6.7776370000000002E-2</v>
      </c>
      <c r="L4255" s="80" t="s">
        <v>22</v>
      </c>
      <c r="M4255" s="83" t="s">
        <v>22</v>
      </c>
      <c r="N4255" s="82" t="s">
        <v>22</v>
      </c>
      <c r="O4255" s="82" t="s">
        <v>22</v>
      </c>
      <c r="P4255" s="82" t="s">
        <v>22</v>
      </c>
      <c r="Q4255" s="82" t="s">
        <v>22</v>
      </c>
      <c r="R4255" s="82">
        <v>3.1230540000000002</v>
      </c>
      <c r="S4255" s="82" t="s">
        <v>22</v>
      </c>
      <c r="T4255" s="80" t="s">
        <v>22</v>
      </c>
      <c r="U4255" s="86">
        <v>1.9799999999999999E-25</v>
      </c>
      <c r="V4255" s="78" t="s">
        <v>3602</v>
      </c>
      <c r="W4255" s="78">
        <v>1</v>
      </c>
      <c r="X4255" s="85" t="s">
        <v>3602</v>
      </c>
      <c r="Y4255" s="78">
        <v>6.8149726999999993E-2</v>
      </c>
      <c r="Z4255" s="49"/>
      <c r="AA4255" s="49"/>
    </row>
    <row r="4256" spans="1:27" ht="15.75" thickBot="1" x14ac:dyDescent="0.3">
      <c r="A4256" s="78" t="s">
        <v>2035</v>
      </c>
      <c r="B4256" s="79">
        <v>1.781989</v>
      </c>
      <c r="C4256" s="109">
        <f t="shared" si="66"/>
        <v>0.290782227482203</v>
      </c>
      <c r="D4256" s="80">
        <v>8.1607690000000002</v>
      </c>
      <c r="E4256" s="78">
        <v>16.928000000000001</v>
      </c>
      <c r="F4256" s="78">
        <v>5</v>
      </c>
      <c r="G4256" s="78">
        <v>3</v>
      </c>
      <c r="H4256" s="78">
        <v>3</v>
      </c>
      <c r="I4256" s="51"/>
      <c r="J4256" s="81" t="s">
        <v>22</v>
      </c>
      <c r="K4256" s="82" t="s">
        <v>22</v>
      </c>
      <c r="L4256" s="80" t="s">
        <v>22</v>
      </c>
      <c r="M4256" s="83" t="s">
        <v>22</v>
      </c>
      <c r="N4256" s="82" t="s">
        <v>22</v>
      </c>
      <c r="O4256" s="82" t="s">
        <v>22</v>
      </c>
      <c r="P4256" s="82" t="s">
        <v>22</v>
      </c>
      <c r="Q4256" s="82" t="s">
        <v>22</v>
      </c>
      <c r="R4256" s="82">
        <v>1.760391</v>
      </c>
      <c r="S4256" s="82" t="s">
        <v>22</v>
      </c>
      <c r="T4256" s="80">
        <v>1.65384</v>
      </c>
      <c r="U4256" s="86">
        <v>2.6300000000000001E-7</v>
      </c>
      <c r="V4256" s="78" t="s">
        <v>2035</v>
      </c>
      <c r="W4256" s="78">
        <v>1</v>
      </c>
      <c r="X4256" s="85" t="s">
        <v>2035</v>
      </c>
      <c r="Y4256" s="78">
        <v>6.8056214000000004E-2</v>
      </c>
      <c r="Z4256" s="49"/>
      <c r="AA4256" s="49"/>
    </row>
    <row r="4257" spans="1:27" ht="15.75" thickBot="1" x14ac:dyDescent="0.3">
      <c r="A4257" s="78" t="s">
        <v>5137</v>
      </c>
      <c r="B4257" s="79">
        <v>1.7829120000000001</v>
      </c>
      <c r="C4257" s="109">
        <f t="shared" si="66"/>
        <v>0.2905962518245318</v>
      </c>
      <c r="D4257" s="80">
        <v>10.65432</v>
      </c>
      <c r="E4257" s="78">
        <v>54.188000000000002</v>
      </c>
      <c r="F4257" s="78">
        <v>235</v>
      </c>
      <c r="G4257" s="78">
        <v>28</v>
      </c>
      <c r="H4257" s="78">
        <v>28</v>
      </c>
      <c r="I4257" s="51"/>
      <c r="J4257" s="81">
        <v>1.7977190000000001</v>
      </c>
      <c r="K4257" s="82">
        <v>1.7114510000000001</v>
      </c>
      <c r="L4257" s="80">
        <v>1.7730680000000001</v>
      </c>
      <c r="M4257" s="83">
        <v>1.7123759999999999</v>
      </c>
      <c r="N4257" s="82">
        <v>1.822241</v>
      </c>
      <c r="O4257" s="82">
        <v>1.660107</v>
      </c>
      <c r="P4257" s="82">
        <v>1.826762</v>
      </c>
      <c r="Q4257" s="82">
        <v>1.7224660000000001</v>
      </c>
      <c r="R4257" s="82">
        <v>1.8338209999999999</v>
      </c>
      <c r="S4257" s="82">
        <v>1.808673</v>
      </c>
      <c r="T4257" s="80">
        <v>1.841329</v>
      </c>
      <c r="U4257" s="86">
        <v>1.39E-249</v>
      </c>
      <c r="V4257" s="78" t="s">
        <v>5137</v>
      </c>
      <c r="W4257" s="78">
        <v>1</v>
      </c>
      <c r="X4257" s="85" t="s">
        <v>5138</v>
      </c>
      <c r="Y4257" s="78">
        <v>0.26070887300000001</v>
      </c>
      <c r="Z4257" s="49"/>
      <c r="AA4257" s="49"/>
    </row>
    <row r="4258" spans="1:27" ht="15.75" thickBot="1" x14ac:dyDescent="0.3">
      <c r="A4258" s="78" t="s">
        <v>3121</v>
      </c>
      <c r="B4258" s="79">
        <v>1.788017</v>
      </c>
      <c r="C4258" s="109">
        <f t="shared" si="66"/>
        <v>0.28956978938234479</v>
      </c>
      <c r="D4258" s="80">
        <v>8.6276840000000004</v>
      </c>
      <c r="E4258" s="78">
        <v>46.954999999999998</v>
      </c>
      <c r="F4258" s="78">
        <v>18</v>
      </c>
      <c r="G4258" s="78">
        <v>9</v>
      </c>
      <c r="H4258" s="78">
        <v>9</v>
      </c>
      <c r="I4258" s="51"/>
      <c r="J4258" s="81" t="s">
        <v>22</v>
      </c>
      <c r="K4258" s="82" t="s">
        <v>22</v>
      </c>
      <c r="L4258" s="80">
        <v>0.82162860000000004</v>
      </c>
      <c r="M4258" s="83" t="s">
        <v>22</v>
      </c>
      <c r="N4258" s="82" t="s">
        <v>22</v>
      </c>
      <c r="O4258" s="82">
        <v>1.047887</v>
      </c>
      <c r="P4258" s="82">
        <v>1.9347430000000001</v>
      </c>
      <c r="Q4258" s="82">
        <v>1.9549030000000001</v>
      </c>
      <c r="R4258" s="82">
        <v>1.518686</v>
      </c>
      <c r="S4258" s="82" t="s">
        <v>22</v>
      </c>
      <c r="T4258" s="80">
        <v>1.764686</v>
      </c>
      <c r="U4258" s="86">
        <v>2.6E-22</v>
      </c>
      <c r="V4258" s="78" t="s">
        <v>3121</v>
      </c>
      <c r="W4258" s="78">
        <v>1</v>
      </c>
      <c r="X4258" s="85" t="s">
        <v>3121</v>
      </c>
      <c r="Y4258" s="78">
        <v>5.7418012999999997E-2</v>
      </c>
      <c r="Z4258" s="49"/>
      <c r="AA4258" s="49"/>
    </row>
    <row r="4259" spans="1:27" ht="15.75" thickBot="1" x14ac:dyDescent="0.3">
      <c r="A4259" s="78" t="s">
        <v>2937</v>
      </c>
      <c r="B4259" s="79">
        <v>1.793272</v>
      </c>
      <c r="C4259" s="109">
        <f t="shared" si="66"/>
        <v>0.28851695340921779</v>
      </c>
      <c r="D4259" s="80">
        <v>9.1769300000000005</v>
      </c>
      <c r="E4259" s="78">
        <v>67.433000000000007</v>
      </c>
      <c r="F4259" s="78">
        <v>29</v>
      </c>
      <c r="G4259" s="78">
        <v>9</v>
      </c>
      <c r="H4259" s="78">
        <v>9</v>
      </c>
      <c r="I4259" s="51"/>
      <c r="J4259" s="81" t="s">
        <v>22</v>
      </c>
      <c r="K4259" s="82">
        <v>1.229403</v>
      </c>
      <c r="L4259" s="80">
        <v>2.1702780000000002</v>
      </c>
      <c r="M4259" s="83">
        <v>1.5390349999999999</v>
      </c>
      <c r="N4259" s="82">
        <v>1.442652</v>
      </c>
      <c r="O4259" s="82">
        <v>2.0821239999999999</v>
      </c>
      <c r="P4259" s="82">
        <v>1.1991849999999999</v>
      </c>
      <c r="Q4259" s="82">
        <v>1.665802</v>
      </c>
      <c r="R4259" s="82">
        <v>1.7109220000000001</v>
      </c>
      <c r="S4259" s="82">
        <v>2.2067679999999998</v>
      </c>
      <c r="T4259" s="80">
        <v>0.85606939999999998</v>
      </c>
      <c r="U4259" s="86">
        <v>4.9399999999999998E-25</v>
      </c>
      <c r="V4259" s="78" t="s">
        <v>2937</v>
      </c>
      <c r="W4259" s="78">
        <v>1</v>
      </c>
      <c r="X4259" s="85" t="s">
        <v>2937</v>
      </c>
      <c r="Y4259" s="78">
        <v>8.6407556999999996E-2</v>
      </c>
      <c r="Z4259" s="49"/>
      <c r="AA4259" s="49"/>
    </row>
    <row r="4260" spans="1:27" ht="15.75" thickBot="1" x14ac:dyDescent="0.3">
      <c r="A4260" s="78" t="s">
        <v>221</v>
      </c>
      <c r="B4260" s="79">
        <v>1.793355</v>
      </c>
      <c r="C4260" s="109">
        <f t="shared" si="66"/>
        <v>0.28850035515551886</v>
      </c>
      <c r="D4260" s="80">
        <v>8.8969170000000002</v>
      </c>
      <c r="E4260" s="78">
        <v>60.613</v>
      </c>
      <c r="F4260" s="78">
        <v>14</v>
      </c>
      <c r="G4260" s="78">
        <v>4</v>
      </c>
      <c r="H4260" s="78">
        <v>4</v>
      </c>
      <c r="I4260" s="51"/>
      <c r="J4260" s="81" t="s">
        <v>22</v>
      </c>
      <c r="K4260" s="82">
        <v>1.934366</v>
      </c>
      <c r="L4260" s="80">
        <v>3.2121960000000001</v>
      </c>
      <c r="M4260" s="83" t="s">
        <v>22</v>
      </c>
      <c r="N4260" s="82">
        <v>0.61211649999999995</v>
      </c>
      <c r="O4260" s="82" t="s">
        <v>22</v>
      </c>
      <c r="P4260" s="82" t="s">
        <v>22</v>
      </c>
      <c r="Q4260" s="82">
        <v>1.4623139999999999</v>
      </c>
      <c r="R4260" s="82">
        <v>1.7226410000000001</v>
      </c>
      <c r="S4260" s="82" t="s">
        <v>22</v>
      </c>
      <c r="T4260" s="80" t="s">
        <v>22</v>
      </c>
      <c r="U4260" s="86">
        <v>1.77E-87</v>
      </c>
      <c r="V4260" s="78" t="s">
        <v>221</v>
      </c>
      <c r="W4260" s="78">
        <v>1</v>
      </c>
      <c r="X4260" s="85" t="s">
        <v>221</v>
      </c>
      <c r="Y4260" s="78">
        <v>7.5927193000000004E-2</v>
      </c>
      <c r="Z4260" s="49"/>
      <c r="AA4260" s="49"/>
    </row>
    <row r="4261" spans="1:27" ht="15.75" thickBot="1" x14ac:dyDescent="0.3">
      <c r="A4261" s="78" t="s">
        <v>2770</v>
      </c>
      <c r="B4261" s="79">
        <v>1.793979</v>
      </c>
      <c r="C4261" s="109">
        <f t="shared" si="66"/>
        <v>0.2883755988558544</v>
      </c>
      <c r="D4261" s="80">
        <v>9.8497389999999996</v>
      </c>
      <c r="E4261" s="78">
        <v>55.957000000000001</v>
      </c>
      <c r="F4261" s="78">
        <v>85</v>
      </c>
      <c r="G4261" s="78">
        <v>15</v>
      </c>
      <c r="H4261" s="78">
        <v>15</v>
      </c>
      <c r="I4261" s="51"/>
      <c r="J4261" s="81">
        <v>2.2799469999999999</v>
      </c>
      <c r="K4261" s="82">
        <v>1.7260899999999999</v>
      </c>
      <c r="L4261" s="80">
        <v>1.867936</v>
      </c>
      <c r="M4261" s="83">
        <v>2.0406819999999999</v>
      </c>
      <c r="N4261" s="82">
        <v>1.7102170000000001</v>
      </c>
      <c r="O4261" s="82">
        <v>1.8270869999999999</v>
      </c>
      <c r="P4261" s="82">
        <v>1.8381050000000001</v>
      </c>
      <c r="Q4261" s="82">
        <v>1.778124</v>
      </c>
      <c r="R4261" s="82">
        <v>1.769433</v>
      </c>
      <c r="S4261" s="82">
        <v>1.7959750000000001</v>
      </c>
      <c r="T4261" s="80">
        <v>1.7946029999999999</v>
      </c>
      <c r="U4261" s="86">
        <v>1.47E-126</v>
      </c>
      <c r="V4261" s="78" t="s">
        <v>2770</v>
      </c>
      <c r="W4261" s="78">
        <v>1</v>
      </c>
      <c r="X4261" s="85" t="s">
        <v>2770</v>
      </c>
      <c r="Y4261" s="78">
        <v>5.3958723E-2</v>
      </c>
      <c r="Z4261" s="49"/>
      <c r="AA4261" s="49"/>
    </row>
    <row r="4262" spans="1:27" ht="15.75" thickBot="1" x14ac:dyDescent="0.3">
      <c r="A4262" s="78" t="s">
        <v>3624</v>
      </c>
      <c r="B4262" s="79">
        <v>1.7943530000000001</v>
      </c>
      <c r="C4262" s="109">
        <f t="shared" si="66"/>
        <v>0.28830085090674157</v>
      </c>
      <c r="D4262" s="80">
        <v>9.7454970000000003</v>
      </c>
      <c r="E4262" s="78">
        <v>63.994</v>
      </c>
      <c r="F4262" s="78">
        <v>48</v>
      </c>
      <c r="G4262" s="78">
        <v>7</v>
      </c>
      <c r="H4262" s="78">
        <v>7</v>
      </c>
      <c r="I4262" s="51"/>
      <c r="J4262" s="81">
        <v>2.1067499999999999</v>
      </c>
      <c r="K4262" s="82">
        <v>1.5557669999999999</v>
      </c>
      <c r="L4262" s="80">
        <v>1.621759</v>
      </c>
      <c r="M4262" s="83">
        <v>2.0310419999999998</v>
      </c>
      <c r="N4262" s="82">
        <v>1.851159</v>
      </c>
      <c r="O4262" s="82">
        <v>1.2216910000000001</v>
      </c>
      <c r="P4262" s="82" t="s">
        <v>22</v>
      </c>
      <c r="Q4262" s="82">
        <v>1.453122</v>
      </c>
      <c r="R4262" s="82">
        <v>1.600365</v>
      </c>
      <c r="S4262" s="82">
        <v>1.8060350000000001</v>
      </c>
      <c r="T4262" s="80">
        <v>1.8395159999999999</v>
      </c>
      <c r="U4262" s="86">
        <v>1.26E-53</v>
      </c>
      <c r="V4262" s="78" t="s">
        <v>3624</v>
      </c>
      <c r="W4262" s="78">
        <v>1</v>
      </c>
      <c r="X4262" s="85" t="s">
        <v>3624</v>
      </c>
      <c r="Y4262" s="78">
        <v>4.8125503E-2</v>
      </c>
      <c r="Z4262" s="49"/>
      <c r="AA4262" s="49"/>
    </row>
    <row r="4263" spans="1:27" ht="15.75" thickBot="1" x14ac:dyDescent="0.3">
      <c r="A4263" s="78" t="s">
        <v>2838</v>
      </c>
      <c r="B4263" s="79">
        <v>1.7950600000000001</v>
      </c>
      <c r="C4263" s="109">
        <f t="shared" si="66"/>
        <v>0.28815960222955755</v>
      </c>
      <c r="D4263" s="80">
        <v>7.6932080000000003</v>
      </c>
      <c r="E4263" s="78">
        <v>60.326999999999998</v>
      </c>
      <c r="F4263" s="78">
        <v>2</v>
      </c>
      <c r="G4263" s="78">
        <v>2</v>
      </c>
      <c r="H4263" s="78">
        <v>2</v>
      </c>
      <c r="I4263" s="51"/>
      <c r="J4263" s="81" t="s">
        <v>22</v>
      </c>
      <c r="K4263" s="82" t="s">
        <v>22</v>
      </c>
      <c r="L4263" s="80" t="s">
        <v>22</v>
      </c>
      <c r="M4263" s="83" t="s">
        <v>22</v>
      </c>
      <c r="N4263" s="82" t="s">
        <v>22</v>
      </c>
      <c r="O4263" s="82" t="s">
        <v>22</v>
      </c>
      <c r="P4263" s="82" t="s">
        <v>22</v>
      </c>
      <c r="Q4263" s="82" t="s">
        <v>22</v>
      </c>
      <c r="R4263" s="82" t="s">
        <v>22</v>
      </c>
      <c r="S4263" s="82" t="s">
        <v>22</v>
      </c>
      <c r="T4263" s="80" t="s">
        <v>22</v>
      </c>
      <c r="U4263" s="84">
        <v>1.1506E-4</v>
      </c>
      <c r="V4263" s="78" t="s">
        <v>2838</v>
      </c>
      <c r="W4263" s="78">
        <v>1</v>
      </c>
      <c r="X4263" s="85" t="s">
        <v>2838</v>
      </c>
      <c r="Y4263" s="78">
        <v>6.3062059000000004E-2</v>
      </c>
      <c r="Z4263" s="49"/>
      <c r="AA4263" s="49"/>
    </row>
    <row r="4264" spans="1:27" ht="15.75" thickBot="1" x14ac:dyDescent="0.3">
      <c r="A4264" s="78" t="s">
        <v>3122</v>
      </c>
      <c r="B4264" s="79">
        <v>1.7956840000000001</v>
      </c>
      <c r="C4264" s="109">
        <f t="shared" si="66"/>
        <v>0.28803499328178844</v>
      </c>
      <c r="D4264" s="80">
        <v>8.9143799999999995</v>
      </c>
      <c r="E4264" s="78">
        <v>103.36</v>
      </c>
      <c r="F4264" s="78">
        <v>24</v>
      </c>
      <c r="G4264" s="78">
        <v>8</v>
      </c>
      <c r="H4264" s="78">
        <v>8</v>
      </c>
      <c r="I4264" s="51"/>
      <c r="J4264" s="81" t="s">
        <v>22</v>
      </c>
      <c r="K4264" s="82" t="s">
        <v>22</v>
      </c>
      <c r="L4264" s="80">
        <v>1.468062</v>
      </c>
      <c r="M4264" s="83">
        <v>7.6832719999999993E-2</v>
      </c>
      <c r="N4264" s="82" t="s">
        <v>22</v>
      </c>
      <c r="O4264" s="82">
        <v>2.3721719999999999</v>
      </c>
      <c r="P4264" s="82">
        <v>2.1847249999999998</v>
      </c>
      <c r="Q4264" s="82">
        <v>1.9864470000000001</v>
      </c>
      <c r="R4264" s="82">
        <v>0.15988749999999999</v>
      </c>
      <c r="S4264" s="82">
        <v>1.1303380000000001</v>
      </c>
      <c r="T4264" s="80">
        <v>2.142185</v>
      </c>
      <c r="U4264" s="86">
        <v>4.2100000000000002E-23</v>
      </c>
      <c r="V4264" s="78" t="s">
        <v>3122</v>
      </c>
      <c r="W4264" s="78">
        <v>1</v>
      </c>
      <c r="X4264" s="85" t="s">
        <v>3122</v>
      </c>
      <c r="Y4264" s="78">
        <v>7.5507382999999997E-2</v>
      </c>
      <c r="Z4264" s="49"/>
      <c r="AA4264" s="49"/>
    </row>
    <row r="4265" spans="1:27" ht="15.75" thickBot="1" x14ac:dyDescent="0.3">
      <c r="A4265" s="78" t="s">
        <v>2312</v>
      </c>
      <c r="B4265" s="79">
        <v>1.797304</v>
      </c>
      <c r="C4265" s="109">
        <f t="shared" si="66"/>
        <v>0.28771174076316414</v>
      </c>
      <c r="D4265" s="80">
        <v>8.6287570000000002</v>
      </c>
      <c r="E4265" s="78">
        <v>72.427999999999997</v>
      </c>
      <c r="F4265" s="78">
        <v>19</v>
      </c>
      <c r="G4265" s="78">
        <v>8</v>
      </c>
      <c r="H4265" s="78">
        <v>8</v>
      </c>
      <c r="I4265" s="51"/>
      <c r="J4265" s="81" t="s">
        <v>22</v>
      </c>
      <c r="K4265" s="82" t="s">
        <v>22</v>
      </c>
      <c r="L4265" s="80" t="s">
        <v>22</v>
      </c>
      <c r="M4265" s="83">
        <v>0.29360589999999998</v>
      </c>
      <c r="N4265" s="82">
        <v>-3.1340880000000002E-3</v>
      </c>
      <c r="O4265" s="82">
        <v>1.689791</v>
      </c>
      <c r="P4265" s="82" t="s">
        <v>22</v>
      </c>
      <c r="Q4265" s="82">
        <v>2.5444849999999999</v>
      </c>
      <c r="R4265" s="82">
        <v>2.084813</v>
      </c>
      <c r="S4265" s="82">
        <v>1.813032</v>
      </c>
      <c r="T4265" s="80">
        <v>1.7767360000000001</v>
      </c>
      <c r="U4265" s="86">
        <v>3.39E-20</v>
      </c>
      <c r="V4265" s="78" t="s">
        <v>2312</v>
      </c>
      <c r="W4265" s="78">
        <v>1</v>
      </c>
      <c r="X4265" s="85" t="s">
        <v>2312</v>
      </c>
      <c r="Y4265" s="78">
        <v>5.5993463E-2</v>
      </c>
      <c r="Z4265" s="49"/>
      <c r="AA4265" s="49"/>
    </row>
    <row r="4266" spans="1:27" ht="15.75" thickBot="1" x14ac:dyDescent="0.3">
      <c r="A4266" s="78" t="s">
        <v>2349</v>
      </c>
      <c r="B4266" s="79">
        <v>1.79776</v>
      </c>
      <c r="C4266" s="109">
        <f t="shared" si="66"/>
        <v>0.28762081661199446</v>
      </c>
      <c r="D4266" s="80">
        <v>8.9656149999999997</v>
      </c>
      <c r="E4266" s="78">
        <v>125.35</v>
      </c>
      <c r="F4266" s="78">
        <v>19</v>
      </c>
      <c r="G4266" s="78">
        <v>12</v>
      </c>
      <c r="H4266" s="78">
        <v>12</v>
      </c>
      <c r="I4266" s="51"/>
      <c r="J4266" s="81" t="s">
        <v>22</v>
      </c>
      <c r="K4266" s="82">
        <v>1.754845</v>
      </c>
      <c r="L4266" s="80" t="s">
        <v>22</v>
      </c>
      <c r="M4266" s="83">
        <v>1.691757</v>
      </c>
      <c r="N4266" s="82">
        <v>1.9716629999999999</v>
      </c>
      <c r="O4266" s="82" t="s">
        <v>22</v>
      </c>
      <c r="P4266" s="82" t="s">
        <v>22</v>
      </c>
      <c r="Q4266" s="82" t="s">
        <v>22</v>
      </c>
      <c r="R4266" s="82" t="s">
        <v>22</v>
      </c>
      <c r="S4266" s="82">
        <v>1.960623</v>
      </c>
      <c r="T4266" s="80">
        <v>1.79776</v>
      </c>
      <c r="U4266" s="86">
        <v>1.67E-30</v>
      </c>
      <c r="V4266" s="78" t="s">
        <v>2349</v>
      </c>
      <c r="W4266" s="78">
        <v>1</v>
      </c>
      <c r="X4266" s="85" t="s">
        <v>2350</v>
      </c>
      <c r="Y4266" s="78">
        <v>7.5134729999999997E-2</v>
      </c>
      <c r="Z4266" s="49"/>
      <c r="AA4266" s="49"/>
    </row>
    <row r="4267" spans="1:27" ht="15.75" thickBot="1" x14ac:dyDescent="0.3">
      <c r="A4267" s="78" t="s">
        <v>308</v>
      </c>
      <c r="B4267" s="79">
        <v>1.798756</v>
      </c>
      <c r="C4267" s="109">
        <f t="shared" si="66"/>
        <v>0.28742231903484783</v>
      </c>
      <c r="D4267" s="80">
        <v>9.2755179999999999</v>
      </c>
      <c r="E4267" s="78">
        <v>53.792000000000002</v>
      </c>
      <c r="F4267" s="78">
        <v>47</v>
      </c>
      <c r="G4267" s="78">
        <v>9</v>
      </c>
      <c r="H4267" s="78">
        <v>9</v>
      </c>
      <c r="I4267" s="51"/>
      <c r="J4267" s="81">
        <v>1.3661399999999999</v>
      </c>
      <c r="K4267" s="82">
        <v>1.662752</v>
      </c>
      <c r="L4267" s="80">
        <v>1.5955509999999999</v>
      </c>
      <c r="M4267" s="83">
        <v>1.653106</v>
      </c>
      <c r="N4267" s="82">
        <v>1.3972009999999999</v>
      </c>
      <c r="O4267" s="82">
        <v>1.798756</v>
      </c>
      <c r="P4267" s="82">
        <v>2.2102020000000002</v>
      </c>
      <c r="Q4267" s="82">
        <v>2.053598</v>
      </c>
      <c r="R4267" s="82">
        <v>2.0784050000000001</v>
      </c>
      <c r="S4267" s="82">
        <v>1.7204539999999999</v>
      </c>
      <c r="T4267" s="80">
        <v>2.0740259999999999</v>
      </c>
      <c r="U4267" s="86">
        <v>1.4199999999999999E-57</v>
      </c>
      <c r="V4267" s="78" t="s">
        <v>308</v>
      </c>
      <c r="W4267" s="78">
        <v>1</v>
      </c>
      <c r="X4267" s="85" t="s">
        <v>308</v>
      </c>
      <c r="Y4267" s="78">
        <v>0.104846278</v>
      </c>
      <c r="Z4267" s="49"/>
      <c r="AA4267" s="49"/>
    </row>
    <row r="4268" spans="1:27" ht="15.75" thickBot="1" x14ac:dyDescent="0.3">
      <c r="A4268" s="78" t="s">
        <v>2895</v>
      </c>
      <c r="B4268" s="79">
        <v>1.8010759999999999</v>
      </c>
      <c r="C4268" s="109">
        <f t="shared" si="66"/>
        <v>0.28696048622082332</v>
      </c>
      <c r="D4268" s="80">
        <v>8.4803090000000001</v>
      </c>
      <c r="E4268" s="78">
        <v>19.481999999999999</v>
      </c>
      <c r="F4268" s="78">
        <v>3</v>
      </c>
      <c r="G4268" s="78">
        <v>1</v>
      </c>
      <c r="H4268" s="78">
        <v>1</v>
      </c>
      <c r="I4268" s="51"/>
      <c r="J4268" s="81" t="s">
        <v>22</v>
      </c>
      <c r="K4268" s="82" t="s">
        <v>22</v>
      </c>
      <c r="L4268" s="80" t="s">
        <v>22</v>
      </c>
      <c r="M4268" s="83" t="s">
        <v>22</v>
      </c>
      <c r="N4268" s="82" t="s">
        <v>22</v>
      </c>
      <c r="O4268" s="82" t="s">
        <v>22</v>
      </c>
      <c r="P4268" s="82" t="s">
        <v>22</v>
      </c>
      <c r="Q4268" s="82" t="s">
        <v>22</v>
      </c>
      <c r="R4268" s="82" t="s">
        <v>22</v>
      </c>
      <c r="S4268" s="82" t="s">
        <v>22</v>
      </c>
      <c r="T4268" s="80" t="s">
        <v>22</v>
      </c>
      <c r="U4268" s="84">
        <v>2.1507000000000002E-3</v>
      </c>
      <c r="V4268" s="78" t="s">
        <v>2895</v>
      </c>
      <c r="W4268" s="78">
        <v>1</v>
      </c>
      <c r="X4268" s="85" t="s">
        <v>2895</v>
      </c>
      <c r="Y4268" s="78">
        <v>5.5423225999999999E-2</v>
      </c>
      <c r="Z4268" s="49"/>
      <c r="AA4268" s="49"/>
    </row>
    <row r="4269" spans="1:27" ht="15.75" thickBot="1" x14ac:dyDescent="0.3">
      <c r="A4269" s="78" t="s">
        <v>1861</v>
      </c>
      <c r="B4269" s="79">
        <v>1.802152</v>
      </c>
      <c r="C4269" s="109">
        <f t="shared" si="66"/>
        <v>0.28674654331616539</v>
      </c>
      <c r="D4269" s="80">
        <v>9.0697790000000005</v>
      </c>
      <c r="E4269" s="78">
        <v>79.260000000000005</v>
      </c>
      <c r="F4269" s="78">
        <v>29</v>
      </c>
      <c r="G4269" s="78">
        <v>8</v>
      </c>
      <c r="H4269" s="78">
        <v>8</v>
      </c>
      <c r="I4269" s="51"/>
      <c r="J4269" s="81" t="s">
        <v>22</v>
      </c>
      <c r="K4269" s="82" t="s">
        <v>22</v>
      </c>
      <c r="L4269" s="80">
        <v>1.6700699999999999</v>
      </c>
      <c r="M4269" s="83">
        <v>1.6306849999999999</v>
      </c>
      <c r="N4269" s="82">
        <v>-0.59655780000000003</v>
      </c>
      <c r="O4269" s="82">
        <v>1.7758510000000001</v>
      </c>
      <c r="P4269" s="82">
        <v>1.787307</v>
      </c>
      <c r="Q4269" s="82">
        <v>1.7352620000000001</v>
      </c>
      <c r="R4269" s="82">
        <v>1.8633439999999999</v>
      </c>
      <c r="S4269" s="82">
        <v>1.945346</v>
      </c>
      <c r="T4269" s="80">
        <v>2.019666</v>
      </c>
      <c r="U4269" s="86">
        <v>2.0199999999999999E-52</v>
      </c>
      <c r="V4269" s="78" t="s">
        <v>1861</v>
      </c>
      <c r="W4269" s="78">
        <v>1</v>
      </c>
      <c r="X4269" s="85" t="s">
        <v>1861</v>
      </c>
      <c r="Y4269" s="78">
        <v>8.4652438999999996E-2</v>
      </c>
      <c r="Z4269" s="49"/>
      <c r="AA4269" s="49"/>
    </row>
    <row r="4270" spans="1:27" ht="15.75" thickBot="1" x14ac:dyDescent="0.3">
      <c r="A4270" s="78" t="s">
        <v>1649</v>
      </c>
      <c r="B4270" s="79">
        <v>1.8028960000000001</v>
      </c>
      <c r="C4270" s="109">
        <f t="shared" si="66"/>
        <v>0.28659870581627422</v>
      </c>
      <c r="D4270" s="80">
        <v>7.0608110000000002</v>
      </c>
      <c r="E4270" s="78">
        <v>114.13</v>
      </c>
      <c r="F4270" s="78">
        <v>2</v>
      </c>
      <c r="G4270" s="78">
        <v>2</v>
      </c>
      <c r="H4270" s="78">
        <v>2</v>
      </c>
      <c r="I4270" s="51"/>
      <c r="J4270" s="81" t="s">
        <v>22</v>
      </c>
      <c r="K4270" s="82" t="s">
        <v>22</v>
      </c>
      <c r="L4270" s="80" t="s">
        <v>22</v>
      </c>
      <c r="M4270" s="83" t="s">
        <v>22</v>
      </c>
      <c r="N4270" s="82" t="s">
        <v>22</v>
      </c>
      <c r="O4270" s="82" t="s">
        <v>22</v>
      </c>
      <c r="P4270" s="82" t="s">
        <v>22</v>
      </c>
      <c r="Q4270" s="82" t="s">
        <v>22</v>
      </c>
      <c r="R4270" s="82" t="s">
        <v>22</v>
      </c>
      <c r="S4270" s="82" t="s">
        <v>22</v>
      </c>
      <c r="T4270" s="80" t="s">
        <v>22</v>
      </c>
      <c r="U4270" s="86">
        <v>1.73E-6</v>
      </c>
      <c r="V4270" s="78" t="s">
        <v>1649</v>
      </c>
      <c r="W4270" s="78">
        <v>1</v>
      </c>
      <c r="X4270" s="85" t="s">
        <v>1649</v>
      </c>
      <c r="Y4270" s="78">
        <v>6.1689943999999997E-2</v>
      </c>
      <c r="Z4270" s="49"/>
      <c r="AA4270" s="49"/>
    </row>
    <row r="4271" spans="1:27" ht="15.75" thickBot="1" x14ac:dyDescent="0.3">
      <c r="A4271" s="78" t="s">
        <v>4085</v>
      </c>
      <c r="B4271" s="79">
        <v>1.803434</v>
      </c>
      <c r="C4271" s="109">
        <f t="shared" si="66"/>
        <v>0.28649184930594318</v>
      </c>
      <c r="D4271" s="80">
        <v>8.5656119999999998</v>
      </c>
      <c r="E4271" s="78">
        <v>108.25</v>
      </c>
      <c r="F4271" s="78">
        <v>14</v>
      </c>
      <c r="G4271" s="78">
        <v>3</v>
      </c>
      <c r="H4271" s="78">
        <v>3</v>
      </c>
      <c r="I4271" s="51"/>
      <c r="J4271" s="81" t="s">
        <v>22</v>
      </c>
      <c r="K4271" s="82">
        <v>1.4758629999999999</v>
      </c>
      <c r="L4271" s="80" t="s">
        <v>22</v>
      </c>
      <c r="M4271" s="83" t="s">
        <v>22</v>
      </c>
      <c r="N4271" s="82">
        <v>-0.32983050000000003</v>
      </c>
      <c r="O4271" s="82">
        <v>1.5282210000000001</v>
      </c>
      <c r="P4271" s="82" t="s">
        <v>22</v>
      </c>
      <c r="Q4271" s="82" t="s">
        <v>22</v>
      </c>
      <c r="R4271" s="82">
        <v>1.317941</v>
      </c>
      <c r="S4271" s="82" t="s">
        <v>22</v>
      </c>
      <c r="T4271" s="80" t="s">
        <v>22</v>
      </c>
      <c r="U4271" s="86">
        <v>3.2499999999999998E-6</v>
      </c>
      <c r="V4271" s="78" t="s">
        <v>4085</v>
      </c>
      <c r="W4271" s="78">
        <v>1</v>
      </c>
      <c r="X4271" s="85" t="s">
        <v>4085</v>
      </c>
      <c r="Y4271" s="78">
        <v>5.5069294999999997E-2</v>
      </c>
      <c r="Z4271" s="49"/>
      <c r="AA4271" s="49"/>
    </row>
    <row r="4272" spans="1:27" ht="15.75" thickBot="1" x14ac:dyDescent="0.3">
      <c r="A4272" s="78" t="s">
        <v>4715</v>
      </c>
      <c r="B4272" s="79">
        <v>1.8071900000000001</v>
      </c>
      <c r="C4272" s="109">
        <f t="shared" si="66"/>
        <v>0.28574694908385101</v>
      </c>
      <c r="D4272" s="80">
        <v>9.4340729999999997</v>
      </c>
      <c r="E4272" s="78">
        <v>54.652999999999999</v>
      </c>
      <c r="F4272" s="78">
        <v>58</v>
      </c>
      <c r="G4272" s="78">
        <v>18</v>
      </c>
      <c r="H4272" s="78">
        <v>18</v>
      </c>
      <c r="I4272" s="51"/>
      <c r="J4272" s="81" t="s">
        <v>22</v>
      </c>
      <c r="K4272" s="82">
        <v>0.94762869999999999</v>
      </c>
      <c r="L4272" s="80" t="s">
        <v>22</v>
      </c>
      <c r="M4272" s="83">
        <v>1.839234</v>
      </c>
      <c r="N4272" s="82">
        <v>1.979916</v>
      </c>
      <c r="O4272" s="82">
        <v>1.6982630000000001</v>
      </c>
      <c r="P4272" s="82">
        <v>1.9005289999999999</v>
      </c>
      <c r="Q4272" s="82">
        <v>1.691757</v>
      </c>
      <c r="R4272" s="82">
        <v>1.9195690000000001</v>
      </c>
      <c r="S4272" s="82">
        <v>1.806365</v>
      </c>
      <c r="T4272" s="80">
        <v>1.5741499999999999</v>
      </c>
      <c r="U4272" s="86">
        <v>1.25E-67</v>
      </c>
      <c r="V4272" s="78" t="s">
        <v>4715</v>
      </c>
      <c r="W4272" s="78">
        <v>1</v>
      </c>
      <c r="X4272" s="85" t="s">
        <v>4715</v>
      </c>
      <c r="Y4272" s="78">
        <v>0.103005375</v>
      </c>
      <c r="Z4272" s="49"/>
      <c r="AA4272" s="49" t="s">
        <v>4716</v>
      </c>
    </row>
    <row r="4273" spans="1:27" ht="15.75" thickBot="1" x14ac:dyDescent="0.3">
      <c r="A4273" s="78" t="s">
        <v>1668</v>
      </c>
      <c r="B4273" s="79">
        <v>1.8174600000000001</v>
      </c>
      <c r="C4273" s="109">
        <f t="shared" si="66"/>
        <v>0.28372004762744851</v>
      </c>
      <c r="D4273" s="80">
        <v>9.3715109999999999</v>
      </c>
      <c r="E4273" s="78">
        <v>96.974999999999994</v>
      </c>
      <c r="F4273" s="78">
        <v>70</v>
      </c>
      <c r="G4273" s="78">
        <v>16</v>
      </c>
      <c r="H4273" s="78">
        <v>16</v>
      </c>
      <c r="I4273" s="51"/>
      <c r="J4273" s="81">
        <v>0.98702970000000001</v>
      </c>
      <c r="K4273" s="82">
        <v>2.1266759999999998</v>
      </c>
      <c r="L4273" s="80">
        <v>-0.66905150000000002</v>
      </c>
      <c r="M4273" s="83">
        <v>1.730531</v>
      </c>
      <c r="N4273" s="82">
        <v>1.734829</v>
      </c>
      <c r="O4273" s="82">
        <v>1.7907299999999999</v>
      </c>
      <c r="P4273" s="82">
        <v>2.017102</v>
      </c>
      <c r="Q4273" s="82">
        <v>1.862908</v>
      </c>
      <c r="R4273" s="82">
        <v>2.3684889999999998</v>
      </c>
      <c r="S4273" s="82">
        <v>1.735522</v>
      </c>
      <c r="T4273" s="80">
        <v>1.522508</v>
      </c>
      <c r="U4273" s="86">
        <v>2.35E-116</v>
      </c>
      <c r="V4273" s="78" t="s">
        <v>1668</v>
      </c>
      <c r="W4273" s="78">
        <v>1</v>
      </c>
      <c r="X4273" s="85" t="s">
        <v>1668</v>
      </c>
      <c r="Y4273" s="78">
        <v>0.10079877499999999</v>
      </c>
      <c r="Z4273" s="49"/>
      <c r="AA4273" s="49"/>
    </row>
    <row r="4274" spans="1:27" ht="15.75" thickBot="1" x14ac:dyDescent="0.3">
      <c r="A4274" s="78" t="s">
        <v>3430</v>
      </c>
      <c r="B4274" s="79">
        <v>1.8184419999999999</v>
      </c>
      <c r="C4274" s="109">
        <f t="shared" si="66"/>
        <v>0.28352699346248089</v>
      </c>
      <c r="D4274" s="80">
        <v>8.8767490000000002</v>
      </c>
      <c r="E4274" s="78">
        <v>53.103000000000002</v>
      </c>
      <c r="F4274" s="78">
        <v>22</v>
      </c>
      <c r="G4274" s="78">
        <v>6</v>
      </c>
      <c r="H4274" s="78">
        <v>6</v>
      </c>
      <c r="I4274" s="51"/>
      <c r="J4274" s="81" t="s">
        <v>22</v>
      </c>
      <c r="K4274" s="82">
        <v>1.9305479999999999</v>
      </c>
      <c r="L4274" s="80">
        <v>1.831431</v>
      </c>
      <c r="M4274" s="83" t="s">
        <v>22</v>
      </c>
      <c r="N4274" s="82">
        <v>1.5739559999999999</v>
      </c>
      <c r="O4274" s="82" t="s">
        <v>22</v>
      </c>
      <c r="P4274" s="82" t="s">
        <v>22</v>
      </c>
      <c r="Q4274" s="82" t="s">
        <v>22</v>
      </c>
      <c r="R4274" s="82">
        <v>1.8012410000000001</v>
      </c>
      <c r="S4274" s="82">
        <v>1.818033</v>
      </c>
      <c r="T4274" s="80">
        <v>1.7955179999999999</v>
      </c>
      <c r="U4274" s="86">
        <v>2.66E-22</v>
      </c>
      <c r="V4274" s="78" t="s">
        <v>3430</v>
      </c>
      <c r="W4274" s="78">
        <v>1</v>
      </c>
      <c r="X4274" s="85" t="s">
        <v>3430</v>
      </c>
      <c r="Y4274" s="78">
        <v>7.1503936000000004E-2</v>
      </c>
      <c r="Z4274" s="49"/>
      <c r="AA4274" s="49"/>
    </row>
    <row r="4275" spans="1:27" ht="15.75" thickBot="1" x14ac:dyDescent="0.3">
      <c r="A4275" s="78" t="s">
        <v>1330</v>
      </c>
      <c r="B4275" s="79">
        <v>1.8211390000000001</v>
      </c>
      <c r="C4275" s="109">
        <f t="shared" si="66"/>
        <v>0.2829974581283784</v>
      </c>
      <c r="D4275" s="80">
        <v>8.8231409999999997</v>
      </c>
      <c r="E4275" s="78">
        <v>45.470999999999997</v>
      </c>
      <c r="F4275" s="78">
        <v>19</v>
      </c>
      <c r="G4275" s="78">
        <v>9</v>
      </c>
      <c r="H4275" s="78">
        <v>9</v>
      </c>
      <c r="I4275" s="51"/>
      <c r="J4275" s="81">
        <v>1.844225</v>
      </c>
      <c r="K4275" s="82">
        <v>2.1463619999999999</v>
      </c>
      <c r="L4275" s="80">
        <v>2.4492440000000002</v>
      </c>
      <c r="M4275" s="83" t="s">
        <v>22</v>
      </c>
      <c r="N4275" s="82" t="s">
        <v>22</v>
      </c>
      <c r="O4275" s="82" t="s">
        <v>22</v>
      </c>
      <c r="P4275" s="82">
        <v>1.3725620000000001</v>
      </c>
      <c r="Q4275" s="82">
        <v>1.8576630000000001</v>
      </c>
      <c r="R4275" s="82" t="s">
        <v>22</v>
      </c>
      <c r="S4275" s="82">
        <v>1.5572379999999999</v>
      </c>
      <c r="T4275" s="80" t="s">
        <v>22</v>
      </c>
      <c r="U4275" s="86">
        <v>2.2799999999999999E-20</v>
      </c>
      <c r="V4275" s="78" t="s">
        <v>1330</v>
      </c>
      <c r="W4275" s="78">
        <v>1</v>
      </c>
      <c r="X4275" s="85" t="s">
        <v>1330</v>
      </c>
      <c r="Y4275" s="78">
        <v>7.1041196000000001E-2</v>
      </c>
      <c r="Z4275" s="49"/>
      <c r="AA4275" s="49"/>
    </row>
    <row r="4276" spans="1:27" ht="15.75" thickBot="1" x14ac:dyDescent="0.3">
      <c r="A4276" s="78" t="s">
        <v>1429</v>
      </c>
      <c r="B4276" s="79">
        <v>1.8211390000000001</v>
      </c>
      <c r="C4276" s="109">
        <f t="shared" si="66"/>
        <v>0.2829974581283784</v>
      </c>
      <c r="D4276" s="80">
        <v>9.0353100000000008</v>
      </c>
      <c r="E4276" s="78">
        <v>96.052999999999997</v>
      </c>
      <c r="F4276" s="78">
        <v>27</v>
      </c>
      <c r="G4276" s="78">
        <v>10</v>
      </c>
      <c r="H4276" s="78">
        <v>10</v>
      </c>
      <c r="I4276" s="51"/>
      <c r="J4276" s="81">
        <v>0.81122430000000001</v>
      </c>
      <c r="K4276" s="82">
        <v>1.051998</v>
      </c>
      <c r="L4276" s="80">
        <v>2.440979</v>
      </c>
      <c r="M4276" s="83">
        <v>1.19333</v>
      </c>
      <c r="N4276" s="82">
        <v>2.4169749999999999</v>
      </c>
      <c r="O4276" s="82">
        <v>0.29548799999999997</v>
      </c>
      <c r="P4276" s="82" t="s">
        <v>22</v>
      </c>
      <c r="Q4276" s="82" t="s">
        <v>22</v>
      </c>
      <c r="R4276" s="82">
        <v>0.86923969999999995</v>
      </c>
      <c r="S4276" s="82">
        <v>4.0682030000000001E-2</v>
      </c>
      <c r="T4276" s="80">
        <v>1.4625760000000001</v>
      </c>
      <c r="U4276" s="86">
        <v>3.5699999999999998E-28</v>
      </c>
      <c r="V4276" s="78" t="s">
        <v>1429</v>
      </c>
      <c r="W4276" s="78">
        <v>1</v>
      </c>
      <c r="X4276" s="85" t="s">
        <v>1429</v>
      </c>
      <c r="Y4276" s="78">
        <v>8.0996517000000004E-2</v>
      </c>
      <c r="Z4276" s="49"/>
      <c r="AA4276" s="49"/>
    </row>
    <row r="4277" spans="1:27" ht="15.75" thickBot="1" x14ac:dyDescent="0.3">
      <c r="A4277" s="78" t="s">
        <v>4647</v>
      </c>
      <c r="B4277" s="79">
        <v>1.8224849999999999</v>
      </c>
      <c r="C4277" s="109">
        <f t="shared" si="66"/>
        <v>0.28273355139064255</v>
      </c>
      <c r="D4277" s="80">
        <v>8.229298</v>
      </c>
      <c r="E4277" s="78">
        <v>131.97</v>
      </c>
      <c r="F4277" s="78">
        <v>7</v>
      </c>
      <c r="G4277" s="78">
        <v>5</v>
      </c>
      <c r="H4277" s="78">
        <v>5</v>
      </c>
      <c r="I4277" s="51"/>
      <c r="J4277" s="81" t="s">
        <v>22</v>
      </c>
      <c r="K4277" s="82" t="s">
        <v>22</v>
      </c>
      <c r="L4277" s="80" t="s">
        <v>22</v>
      </c>
      <c r="M4277" s="83" t="s">
        <v>22</v>
      </c>
      <c r="N4277" s="82" t="s">
        <v>22</v>
      </c>
      <c r="O4277" s="82" t="s">
        <v>22</v>
      </c>
      <c r="P4277" s="82" t="s">
        <v>22</v>
      </c>
      <c r="Q4277" s="82" t="s">
        <v>22</v>
      </c>
      <c r="R4277" s="82" t="s">
        <v>22</v>
      </c>
      <c r="S4277" s="82" t="s">
        <v>22</v>
      </c>
      <c r="T4277" s="80">
        <v>2.754823</v>
      </c>
      <c r="U4277" s="86">
        <v>1.7299999999999999E-14</v>
      </c>
      <c r="V4277" s="78" t="s">
        <v>4647</v>
      </c>
      <c r="W4277" s="78">
        <v>1</v>
      </c>
      <c r="X4277" s="85" t="s">
        <v>4647</v>
      </c>
      <c r="Y4277" s="78">
        <v>6.1401772E-2</v>
      </c>
      <c r="Z4277" s="49"/>
      <c r="AA4277" s="49"/>
    </row>
    <row r="4278" spans="1:27" ht="15.75" thickBot="1" x14ac:dyDescent="0.3">
      <c r="A4278" s="78" t="s">
        <v>2369</v>
      </c>
      <c r="B4278" s="79">
        <v>1.825256</v>
      </c>
      <c r="C4278" s="109">
        <f t="shared" si="66"/>
        <v>0.28219102318110317</v>
      </c>
      <c r="D4278" s="80">
        <v>9.4600259999999992</v>
      </c>
      <c r="E4278" s="78">
        <v>75.816999999999993</v>
      </c>
      <c r="F4278" s="78">
        <v>43</v>
      </c>
      <c r="G4278" s="78">
        <v>7</v>
      </c>
      <c r="H4278" s="78">
        <v>7</v>
      </c>
      <c r="I4278" s="51"/>
      <c r="J4278" s="81" t="s">
        <v>22</v>
      </c>
      <c r="K4278" s="82">
        <v>1.6071530000000001</v>
      </c>
      <c r="L4278" s="80">
        <v>2.4808599999999998</v>
      </c>
      <c r="M4278" s="83">
        <v>2.291839</v>
      </c>
      <c r="N4278" s="82">
        <v>1.535207</v>
      </c>
      <c r="O4278" s="82">
        <v>1.3622730000000001</v>
      </c>
      <c r="P4278" s="82">
        <v>1.217851</v>
      </c>
      <c r="Q4278" s="82">
        <v>0.29454730000000001</v>
      </c>
      <c r="R4278" s="82">
        <v>1.825256</v>
      </c>
      <c r="S4278" s="82">
        <v>1.8310660000000001</v>
      </c>
      <c r="T4278" s="80">
        <v>1.8085910000000001</v>
      </c>
      <c r="U4278" s="86">
        <v>1.2900000000000001E-39</v>
      </c>
      <c r="V4278" s="78" t="s">
        <v>2369</v>
      </c>
      <c r="W4278" s="78">
        <v>1</v>
      </c>
      <c r="X4278" s="85" t="s">
        <v>2369</v>
      </c>
      <c r="Y4278" s="78">
        <v>9.9148755000000005E-2</v>
      </c>
      <c r="Z4278" s="49"/>
      <c r="AA4278" s="49"/>
    </row>
    <row r="4279" spans="1:27" ht="15.75" thickBot="1" x14ac:dyDescent="0.3">
      <c r="A4279" s="78" t="s">
        <v>772</v>
      </c>
      <c r="B4279" s="79">
        <v>1.8277779999999999</v>
      </c>
      <c r="C4279" s="109">
        <f t="shared" si="66"/>
        <v>0.28169815112736302</v>
      </c>
      <c r="D4279" s="80">
        <v>10.681319999999999</v>
      </c>
      <c r="E4279" s="78">
        <v>54.552999999999997</v>
      </c>
      <c r="F4279" s="78">
        <v>69</v>
      </c>
      <c r="G4279" s="78">
        <v>7</v>
      </c>
      <c r="H4279" s="78">
        <v>7</v>
      </c>
      <c r="I4279" s="51"/>
      <c r="J4279" s="81">
        <v>2.5801460000000001</v>
      </c>
      <c r="K4279" s="82">
        <v>1.9173169999999999</v>
      </c>
      <c r="L4279" s="80">
        <v>1.939076</v>
      </c>
      <c r="M4279" s="83">
        <v>1.835682</v>
      </c>
      <c r="N4279" s="82">
        <v>1.8610420000000001</v>
      </c>
      <c r="O4279" s="82">
        <v>1.724083</v>
      </c>
      <c r="P4279" s="82">
        <v>1.7460979999999999</v>
      </c>
      <c r="Q4279" s="82">
        <v>1.797221</v>
      </c>
      <c r="R4279" s="82">
        <v>1.8277779999999999</v>
      </c>
      <c r="S4279" s="82">
        <v>1.7639210000000001</v>
      </c>
      <c r="T4279" s="80">
        <v>1.72417</v>
      </c>
      <c r="U4279" s="86">
        <v>8.42E-25</v>
      </c>
      <c r="V4279" s="78" t="s">
        <v>772</v>
      </c>
      <c r="W4279" s="78">
        <v>2</v>
      </c>
      <c r="X4279" s="85" t="s">
        <v>773</v>
      </c>
      <c r="Y4279" s="78">
        <v>0.24664640199999999</v>
      </c>
      <c r="Z4279" s="49"/>
      <c r="AA4279" s="49"/>
    </row>
    <row r="4280" spans="1:27" ht="15.75" thickBot="1" x14ac:dyDescent="0.3">
      <c r="A4280" s="78" t="s">
        <v>3182</v>
      </c>
      <c r="B4280" s="79">
        <v>1.829647</v>
      </c>
      <c r="C4280" s="109">
        <f t="shared" si="66"/>
        <v>0.28133344968841489</v>
      </c>
      <c r="D4280" s="80">
        <v>10.92981</v>
      </c>
      <c r="E4280" s="78">
        <v>67.203000000000003</v>
      </c>
      <c r="F4280" s="78">
        <v>271</v>
      </c>
      <c r="G4280" s="78">
        <v>44</v>
      </c>
      <c r="H4280" s="78">
        <v>22</v>
      </c>
      <c r="I4280" s="51"/>
      <c r="J4280" s="81">
        <v>1.961179</v>
      </c>
      <c r="K4280" s="82">
        <v>1.754289</v>
      </c>
      <c r="L4280" s="80">
        <v>1.8499190000000001</v>
      </c>
      <c r="M4280" s="83">
        <v>1.883621</v>
      </c>
      <c r="N4280" s="82">
        <v>1.8576630000000001</v>
      </c>
      <c r="O4280" s="82">
        <v>1.780856</v>
      </c>
      <c r="P4280" s="82">
        <v>1.828144</v>
      </c>
      <c r="Q4280" s="82">
        <v>1.8028960000000001</v>
      </c>
      <c r="R4280" s="82">
        <v>1.784295</v>
      </c>
      <c r="S4280" s="82">
        <v>1.7918559999999999</v>
      </c>
      <c r="T4280" s="80">
        <v>1.982327</v>
      </c>
      <c r="U4280" s="84">
        <v>0</v>
      </c>
      <c r="V4280" s="78" t="s">
        <v>3183</v>
      </c>
      <c r="W4280" s="78">
        <v>2</v>
      </c>
      <c r="X4280" s="85" t="s">
        <v>3183</v>
      </c>
      <c r="Y4280" s="78">
        <v>0.24607259400000001</v>
      </c>
      <c r="Z4280" s="49"/>
      <c r="AA4280" s="49"/>
    </row>
    <row r="4281" spans="1:27" ht="15.75" thickBot="1" x14ac:dyDescent="0.3">
      <c r="A4281" s="78" t="s">
        <v>4470</v>
      </c>
      <c r="B4281" s="79">
        <v>1.830093</v>
      </c>
      <c r="C4281" s="109">
        <f t="shared" si="66"/>
        <v>0.28124649068311708</v>
      </c>
      <c r="D4281" s="80">
        <v>9.0226760000000006</v>
      </c>
      <c r="E4281" s="78">
        <v>94.74</v>
      </c>
      <c r="F4281" s="78">
        <v>12</v>
      </c>
      <c r="G4281" s="78">
        <v>10</v>
      </c>
      <c r="H4281" s="78">
        <v>2</v>
      </c>
      <c r="I4281" s="51"/>
      <c r="J4281" s="81" t="s">
        <v>22</v>
      </c>
      <c r="K4281" s="82">
        <v>1.327113</v>
      </c>
      <c r="L4281" s="80" t="s">
        <v>22</v>
      </c>
      <c r="M4281" s="83" t="s">
        <v>22</v>
      </c>
      <c r="N4281" s="82" t="s">
        <v>22</v>
      </c>
      <c r="O4281" s="82">
        <v>1.592014</v>
      </c>
      <c r="P4281" s="82" t="s">
        <v>22</v>
      </c>
      <c r="Q4281" s="82">
        <v>-0.29603109999999999</v>
      </c>
      <c r="R4281" s="82" t="s">
        <v>22</v>
      </c>
      <c r="S4281" s="82" t="s">
        <v>22</v>
      </c>
      <c r="T4281" s="80" t="s">
        <v>22</v>
      </c>
      <c r="U4281" s="86">
        <v>4.5599999999999996E-273</v>
      </c>
      <c r="V4281" s="78" t="s">
        <v>4470</v>
      </c>
      <c r="W4281" s="78">
        <v>1</v>
      </c>
      <c r="X4281" s="85" t="s">
        <v>4470</v>
      </c>
      <c r="Y4281" s="78">
        <v>7.9317419E-2</v>
      </c>
      <c r="Z4281" s="49"/>
      <c r="AA4281" s="49"/>
    </row>
    <row r="4282" spans="1:27" ht="15.75" thickBot="1" x14ac:dyDescent="0.3">
      <c r="A4282" s="78" t="s">
        <v>1738</v>
      </c>
      <c r="B4282" s="79">
        <v>1.8328089999999999</v>
      </c>
      <c r="C4282" s="109">
        <f t="shared" si="66"/>
        <v>0.2807175175625497</v>
      </c>
      <c r="D4282" s="80">
        <v>9.747878</v>
      </c>
      <c r="E4282" s="78">
        <v>109.42</v>
      </c>
      <c r="F4282" s="78">
        <v>54</v>
      </c>
      <c r="G4282" s="78">
        <v>11</v>
      </c>
      <c r="H4282" s="78">
        <v>11</v>
      </c>
      <c r="I4282" s="51"/>
      <c r="J4282" s="81">
        <v>1.2966040000000001</v>
      </c>
      <c r="K4282" s="82">
        <v>1.6372390000000001</v>
      </c>
      <c r="L4282" s="80">
        <v>1.786262</v>
      </c>
      <c r="M4282" s="83">
        <v>1.757109</v>
      </c>
      <c r="N4282" s="82">
        <v>1.960734</v>
      </c>
      <c r="O4282" s="82">
        <v>2.1734789999999999</v>
      </c>
      <c r="P4282" s="82">
        <v>1.8658790000000001</v>
      </c>
      <c r="Q4282" s="82">
        <v>1.8476760000000001</v>
      </c>
      <c r="R4282" s="82">
        <v>1.569831</v>
      </c>
      <c r="S4282" s="82">
        <v>1.750564</v>
      </c>
      <c r="T4282" s="80">
        <v>1.938474</v>
      </c>
      <c r="U4282" s="86">
        <v>1.04E-84</v>
      </c>
      <c r="V4282" s="78" t="s">
        <v>1738</v>
      </c>
      <c r="W4282" s="78">
        <v>1</v>
      </c>
      <c r="X4282" s="85" t="s">
        <v>1738</v>
      </c>
      <c r="Y4282" s="78">
        <v>4.3096067000000002E-2</v>
      </c>
      <c r="Z4282" s="49"/>
      <c r="AA4282" s="49"/>
    </row>
    <row r="4283" spans="1:27" ht="15.75" thickBot="1" x14ac:dyDescent="0.3">
      <c r="A4283" s="78" t="s">
        <v>2044</v>
      </c>
      <c r="B4283" s="79">
        <v>1.8359650000000001</v>
      </c>
      <c r="C4283" s="109">
        <f t="shared" si="66"/>
        <v>0.28010409883393927</v>
      </c>
      <c r="D4283" s="80">
        <v>9.9027370000000001</v>
      </c>
      <c r="E4283" s="78">
        <v>11.648999999999999</v>
      </c>
      <c r="F4283" s="78">
        <v>9</v>
      </c>
      <c r="G4283" s="78">
        <v>2</v>
      </c>
      <c r="H4283" s="78">
        <v>2</v>
      </c>
      <c r="I4283" s="51"/>
      <c r="J4283" s="81" t="s">
        <v>22</v>
      </c>
      <c r="K4283" s="82" t="s">
        <v>22</v>
      </c>
      <c r="L4283" s="80" t="s">
        <v>22</v>
      </c>
      <c r="M4283" s="83" t="s">
        <v>22</v>
      </c>
      <c r="N4283" s="82" t="s">
        <v>22</v>
      </c>
      <c r="O4283" s="82" t="s">
        <v>22</v>
      </c>
      <c r="P4283" s="82" t="s">
        <v>22</v>
      </c>
      <c r="Q4283" s="82" t="s">
        <v>22</v>
      </c>
      <c r="R4283" s="82" t="s">
        <v>22</v>
      </c>
      <c r="S4283" s="82" t="s">
        <v>22</v>
      </c>
      <c r="T4283" s="80" t="s">
        <v>22</v>
      </c>
      <c r="U4283" s="84">
        <v>1.9425000000000001E-4</v>
      </c>
      <c r="V4283" s="78" t="s">
        <v>2044</v>
      </c>
      <c r="W4283" s="78">
        <v>1</v>
      </c>
      <c r="X4283" s="85" t="s">
        <v>2044</v>
      </c>
      <c r="Y4283" s="78">
        <v>4.8230711000000002E-2</v>
      </c>
      <c r="Z4283" s="49"/>
      <c r="AA4283" s="49"/>
    </row>
    <row r="4284" spans="1:27" ht="15.75" thickBot="1" x14ac:dyDescent="0.3">
      <c r="A4284" s="78" t="s">
        <v>3466</v>
      </c>
      <c r="B4284" s="79">
        <v>1.8362879999999999</v>
      </c>
      <c r="C4284" s="109">
        <f t="shared" si="66"/>
        <v>0.2800413943162125</v>
      </c>
      <c r="D4284" s="80">
        <v>9.8214220000000001</v>
      </c>
      <c r="E4284" s="78">
        <v>80.341999999999999</v>
      </c>
      <c r="F4284" s="78">
        <v>66</v>
      </c>
      <c r="G4284" s="78">
        <v>14</v>
      </c>
      <c r="H4284" s="78">
        <v>14</v>
      </c>
      <c r="I4284" s="51"/>
      <c r="J4284" s="81">
        <v>-0.95626359999999999</v>
      </c>
      <c r="K4284" s="82">
        <v>1.6563589999999999</v>
      </c>
      <c r="L4284" s="80">
        <v>1.184661</v>
      </c>
      <c r="M4284" s="83">
        <v>0.79742809999999997</v>
      </c>
      <c r="N4284" s="82">
        <v>1.9576549999999999</v>
      </c>
      <c r="O4284" s="82">
        <v>2.0186700000000002</v>
      </c>
      <c r="P4284" s="82">
        <v>1.4848079999999999</v>
      </c>
      <c r="Q4284" s="82">
        <v>1.734742</v>
      </c>
      <c r="R4284" s="82">
        <v>2.1202519999999998</v>
      </c>
      <c r="S4284" s="82">
        <v>1.8639779999999999</v>
      </c>
      <c r="T4284" s="80">
        <v>2.1760670000000002</v>
      </c>
      <c r="U4284" s="86">
        <v>4.1499999999999998E-47</v>
      </c>
      <c r="V4284" s="78" t="s">
        <v>3466</v>
      </c>
      <c r="W4284" s="78">
        <v>1</v>
      </c>
      <c r="X4284" s="85" t="s">
        <v>3466</v>
      </c>
      <c r="Y4284" s="78">
        <v>4.8188683000000003E-2</v>
      </c>
      <c r="Z4284" s="49"/>
      <c r="AA4284" s="49"/>
    </row>
    <row r="4285" spans="1:27" ht="15.75" thickBot="1" x14ac:dyDescent="0.3">
      <c r="A4285" s="78" t="s">
        <v>678</v>
      </c>
      <c r="B4285" s="79">
        <v>1.8407249999999999</v>
      </c>
      <c r="C4285" s="109">
        <f t="shared" si="66"/>
        <v>0.27918145172897568</v>
      </c>
      <c r="D4285" s="80">
        <v>8.9498529999999992</v>
      </c>
      <c r="E4285" s="78">
        <v>53.223999999999997</v>
      </c>
      <c r="F4285" s="78">
        <v>34</v>
      </c>
      <c r="G4285" s="78">
        <v>11</v>
      </c>
      <c r="H4285" s="78">
        <v>11</v>
      </c>
      <c r="I4285" s="51"/>
      <c r="J4285" s="81" t="s">
        <v>22</v>
      </c>
      <c r="K4285" s="82" t="s">
        <v>22</v>
      </c>
      <c r="L4285" s="80" t="s">
        <v>22</v>
      </c>
      <c r="M4285" s="83">
        <v>2.1564610000000002</v>
      </c>
      <c r="N4285" s="82">
        <v>1.547647</v>
      </c>
      <c r="O4285" s="82">
        <v>2.3707220000000002</v>
      </c>
      <c r="P4285" s="82">
        <v>1.8064480000000001</v>
      </c>
      <c r="Q4285" s="82">
        <v>1.704474</v>
      </c>
      <c r="R4285" s="82">
        <v>2.2838630000000002</v>
      </c>
      <c r="S4285" s="82" t="s">
        <v>22</v>
      </c>
      <c r="T4285" s="80">
        <v>1.6603810000000001</v>
      </c>
      <c r="U4285" s="86">
        <v>1.3999999999999999E-30</v>
      </c>
      <c r="V4285" s="78" t="s">
        <v>678</v>
      </c>
      <c r="W4285" s="78">
        <v>1</v>
      </c>
      <c r="X4285" s="85" t="s">
        <v>678</v>
      </c>
      <c r="Y4285" s="78">
        <v>6.7754111000000006E-2</v>
      </c>
      <c r="Z4285" s="49"/>
      <c r="AA4285" s="49"/>
    </row>
    <row r="4286" spans="1:27" ht="15.75" thickBot="1" x14ac:dyDescent="0.3">
      <c r="A4286" s="78" t="s">
        <v>1690</v>
      </c>
      <c r="B4286" s="79">
        <v>1.8475159999999999</v>
      </c>
      <c r="C4286" s="109">
        <f t="shared" si="66"/>
        <v>0.27787038738508396</v>
      </c>
      <c r="D4286" s="80">
        <v>8.8648199999999999</v>
      </c>
      <c r="E4286" s="78">
        <v>86.269000000000005</v>
      </c>
      <c r="F4286" s="78">
        <v>11</v>
      </c>
      <c r="G4286" s="78">
        <v>6</v>
      </c>
      <c r="H4286" s="78">
        <v>6</v>
      </c>
      <c r="I4286" s="51"/>
      <c r="J4286" s="81">
        <v>1.8124979999999999</v>
      </c>
      <c r="K4286" s="82" t="s">
        <v>22</v>
      </c>
      <c r="L4286" s="80" t="s">
        <v>22</v>
      </c>
      <c r="M4286" s="83" t="s">
        <v>22</v>
      </c>
      <c r="N4286" s="82" t="s">
        <v>22</v>
      </c>
      <c r="O4286" s="82" t="s">
        <v>22</v>
      </c>
      <c r="P4286" s="82" t="s">
        <v>22</v>
      </c>
      <c r="Q4286" s="82" t="s">
        <v>22</v>
      </c>
      <c r="R4286" s="82" t="s">
        <v>22</v>
      </c>
      <c r="S4286" s="82" t="s">
        <v>22</v>
      </c>
      <c r="T4286" s="80" t="s">
        <v>22</v>
      </c>
      <c r="U4286" s="86">
        <v>3.5700000000000001E-19</v>
      </c>
      <c r="V4286" s="78" t="s">
        <v>1690</v>
      </c>
      <c r="W4286" s="78">
        <v>1</v>
      </c>
      <c r="X4286" s="85" t="s">
        <v>1690</v>
      </c>
      <c r="Y4286" s="78">
        <v>6.6644055999999993E-2</v>
      </c>
      <c r="Z4286" s="49" t="s">
        <v>1691</v>
      </c>
      <c r="AA4286" s="49">
        <v>363</v>
      </c>
    </row>
    <row r="4287" spans="1:27" ht="15.75" thickBot="1" x14ac:dyDescent="0.3">
      <c r="A4287" s="78" t="s">
        <v>3616</v>
      </c>
      <c r="B4287" s="79">
        <v>1.8553919999999999</v>
      </c>
      <c r="C4287" s="109">
        <f t="shared" si="66"/>
        <v>0.27635756299311315</v>
      </c>
      <c r="D4287" s="80">
        <v>10.425190000000001</v>
      </c>
      <c r="E4287" s="78">
        <v>95.665999999999997</v>
      </c>
      <c r="F4287" s="78">
        <v>69</v>
      </c>
      <c r="G4287" s="78">
        <v>4</v>
      </c>
      <c r="H4287" s="78">
        <v>4</v>
      </c>
      <c r="I4287" s="51"/>
      <c r="J4287" s="81" t="s">
        <v>22</v>
      </c>
      <c r="K4287" s="82">
        <v>1.9563170000000001</v>
      </c>
      <c r="L4287" s="80">
        <v>1.821016</v>
      </c>
      <c r="M4287" s="83">
        <v>1.71563</v>
      </c>
      <c r="N4287" s="82">
        <v>1.795892</v>
      </c>
      <c r="O4287" s="82">
        <v>1.6937660000000001</v>
      </c>
      <c r="P4287" s="82">
        <v>1.856109</v>
      </c>
      <c r="Q4287" s="82">
        <v>1.9163239999999999</v>
      </c>
      <c r="R4287" s="82">
        <v>0.67418940000000005</v>
      </c>
      <c r="S4287" s="82">
        <v>1.8847149999999999</v>
      </c>
      <c r="T4287" s="80">
        <v>1.8302959999999999</v>
      </c>
      <c r="U4287" s="86">
        <v>1.1000000000000001E-47</v>
      </c>
      <c r="V4287" s="78" t="s">
        <v>3616</v>
      </c>
      <c r="W4287" s="78">
        <v>2</v>
      </c>
      <c r="X4287" s="85" t="s">
        <v>3617</v>
      </c>
      <c r="Y4287" s="78">
        <v>0.23826053899999999</v>
      </c>
      <c r="Z4287" s="49"/>
      <c r="AA4287" s="49"/>
    </row>
    <row r="4288" spans="1:27" ht="15.75" thickBot="1" x14ac:dyDescent="0.3">
      <c r="A4288" s="78" t="s">
        <v>5097</v>
      </c>
      <c r="B4288" s="79">
        <v>1.8568659999999999</v>
      </c>
      <c r="C4288" s="109">
        <f t="shared" si="66"/>
        <v>0.27607535295419511</v>
      </c>
      <c r="D4288" s="80">
        <v>8.6553210000000007</v>
      </c>
      <c r="E4288" s="78">
        <v>36.036999999999999</v>
      </c>
      <c r="F4288" s="78">
        <v>7</v>
      </c>
      <c r="G4288" s="78">
        <v>3</v>
      </c>
      <c r="H4288" s="78">
        <v>3</v>
      </c>
      <c r="I4288" s="51"/>
      <c r="J4288" s="81" t="s">
        <v>22</v>
      </c>
      <c r="K4288" s="82" t="s">
        <v>22</v>
      </c>
      <c r="L4288" s="80" t="s">
        <v>22</v>
      </c>
      <c r="M4288" s="83" t="s">
        <v>22</v>
      </c>
      <c r="N4288" s="82" t="s">
        <v>22</v>
      </c>
      <c r="O4288" s="82" t="s">
        <v>22</v>
      </c>
      <c r="P4288" s="82" t="s">
        <v>22</v>
      </c>
      <c r="Q4288" s="82" t="s">
        <v>22</v>
      </c>
      <c r="R4288" s="82" t="s">
        <v>22</v>
      </c>
      <c r="S4288" s="82" t="s">
        <v>22</v>
      </c>
      <c r="T4288" s="80" t="s">
        <v>22</v>
      </c>
      <c r="U4288" s="86">
        <v>3.0099999999999999E-14</v>
      </c>
      <c r="V4288" s="78" t="s">
        <v>5097</v>
      </c>
      <c r="W4288" s="78">
        <v>1</v>
      </c>
      <c r="X4288" s="85" t="s">
        <v>5097</v>
      </c>
      <c r="Y4288" s="78">
        <v>4.7539876000000002E-2</v>
      </c>
      <c r="Z4288" s="49"/>
      <c r="AA4288" s="49"/>
    </row>
    <row r="4289" spans="1:27" ht="15.75" thickBot="1" x14ac:dyDescent="0.3">
      <c r="A4289" s="78" t="s">
        <v>2054</v>
      </c>
      <c r="B4289" s="79">
        <v>1.8582989999999999</v>
      </c>
      <c r="C4289" s="109">
        <f t="shared" si="66"/>
        <v>0.27580126899610963</v>
      </c>
      <c r="D4289" s="80">
        <v>7.5292120000000002</v>
      </c>
      <c r="E4289" s="78">
        <v>7.5926999999999998</v>
      </c>
      <c r="F4289" s="78">
        <v>3</v>
      </c>
      <c r="G4289" s="78">
        <v>1</v>
      </c>
      <c r="H4289" s="78">
        <v>1</v>
      </c>
      <c r="I4289" s="51"/>
      <c r="J4289" s="81" t="s">
        <v>22</v>
      </c>
      <c r="K4289" s="82" t="s">
        <v>22</v>
      </c>
      <c r="L4289" s="80" t="s">
        <v>22</v>
      </c>
      <c r="M4289" s="83" t="s">
        <v>22</v>
      </c>
      <c r="N4289" s="82" t="s">
        <v>22</v>
      </c>
      <c r="O4289" s="82" t="s">
        <v>22</v>
      </c>
      <c r="P4289" s="82" t="s">
        <v>22</v>
      </c>
      <c r="Q4289" s="82" t="s">
        <v>22</v>
      </c>
      <c r="R4289" s="82" t="s">
        <v>22</v>
      </c>
      <c r="S4289" s="82" t="s">
        <v>22</v>
      </c>
      <c r="T4289" s="80" t="s">
        <v>22</v>
      </c>
      <c r="U4289" s="84">
        <v>3.3443999999999998E-4</v>
      </c>
      <c r="V4289" s="78" t="s">
        <v>2054</v>
      </c>
      <c r="W4289" s="78">
        <v>1</v>
      </c>
      <c r="X4289" s="85" t="s">
        <v>2054</v>
      </c>
      <c r="Y4289" s="78">
        <v>5.2677852999999997E-2</v>
      </c>
      <c r="Z4289" s="49"/>
      <c r="AA4289" s="49"/>
    </row>
    <row r="4290" spans="1:27" ht="15.75" thickBot="1" x14ac:dyDescent="0.3">
      <c r="A4290" s="78" t="s">
        <v>1841</v>
      </c>
      <c r="B4290" s="79">
        <v>1.8622730000000001</v>
      </c>
      <c r="C4290" s="109">
        <f t="shared" si="66"/>
        <v>0.27504260133090908</v>
      </c>
      <c r="D4290" s="80">
        <v>7.2418950000000004</v>
      </c>
      <c r="E4290" s="78">
        <v>86.456000000000003</v>
      </c>
      <c r="F4290" s="78">
        <v>3</v>
      </c>
      <c r="G4290" s="78">
        <v>3</v>
      </c>
      <c r="H4290" s="78">
        <v>3</v>
      </c>
      <c r="I4290" s="51"/>
      <c r="J4290" s="81" t="s">
        <v>22</v>
      </c>
      <c r="K4290" s="82" t="s">
        <v>22</v>
      </c>
      <c r="L4290" s="80" t="s">
        <v>22</v>
      </c>
      <c r="M4290" s="83" t="s">
        <v>22</v>
      </c>
      <c r="N4290" s="82" t="s">
        <v>22</v>
      </c>
      <c r="O4290" s="82" t="s">
        <v>22</v>
      </c>
      <c r="P4290" s="82" t="s">
        <v>22</v>
      </c>
      <c r="Q4290" s="82" t="s">
        <v>22</v>
      </c>
      <c r="R4290" s="82" t="s">
        <v>22</v>
      </c>
      <c r="S4290" s="82" t="s">
        <v>22</v>
      </c>
      <c r="T4290" s="80" t="s">
        <v>22</v>
      </c>
      <c r="U4290" s="86">
        <v>2.8000000000000002E-7</v>
      </c>
      <c r="V4290" s="78" t="s">
        <v>1841</v>
      </c>
      <c r="W4290" s="78">
        <v>1</v>
      </c>
      <c r="X4290" s="85" t="s">
        <v>1841</v>
      </c>
      <c r="Y4290" s="78">
        <v>5.2076168999999999E-2</v>
      </c>
      <c r="Z4290" s="49"/>
      <c r="AA4290" s="49"/>
    </row>
    <row r="4291" spans="1:27" ht="15.75" thickBot="1" x14ac:dyDescent="0.3">
      <c r="A4291" s="78" t="s">
        <v>2811</v>
      </c>
      <c r="B4291" s="79">
        <v>1.865523</v>
      </c>
      <c r="C4291" s="109">
        <f t="shared" ref="C4291:C4354" si="67">POWER(2, -B4291)</f>
        <v>0.27442370243632858</v>
      </c>
      <c r="D4291" s="80">
        <v>8.7220499999999994</v>
      </c>
      <c r="E4291" s="78">
        <v>88.781999999999996</v>
      </c>
      <c r="F4291" s="78">
        <v>20</v>
      </c>
      <c r="G4291" s="78">
        <v>9</v>
      </c>
      <c r="H4291" s="78">
        <v>9</v>
      </c>
      <c r="I4291" s="51"/>
      <c r="J4291" s="81" t="s">
        <v>22</v>
      </c>
      <c r="K4291" s="82" t="s">
        <v>22</v>
      </c>
      <c r="L4291" s="80">
        <v>2.5326659999999999</v>
      </c>
      <c r="M4291" s="83" t="s">
        <v>22</v>
      </c>
      <c r="N4291" s="82" t="s">
        <v>22</v>
      </c>
      <c r="O4291" s="82" t="s">
        <v>22</v>
      </c>
      <c r="P4291" s="82">
        <v>1.135732</v>
      </c>
      <c r="Q4291" s="82">
        <v>1.0734779999999999</v>
      </c>
      <c r="R4291" s="82">
        <v>2.2374109999999998</v>
      </c>
      <c r="S4291" s="82">
        <v>2.6956600000000002</v>
      </c>
      <c r="T4291" s="80">
        <v>2.0465960000000001</v>
      </c>
      <c r="U4291" s="86">
        <v>2.72E-45</v>
      </c>
      <c r="V4291" s="78" t="s">
        <v>2811</v>
      </c>
      <c r="W4291" s="78">
        <v>1</v>
      </c>
      <c r="X4291" s="85" t="s">
        <v>2811</v>
      </c>
      <c r="Y4291" s="78">
        <v>6.3772914999999999E-2</v>
      </c>
      <c r="Z4291" s="49"/>
      <c r="AA4291" s="49"/>
    </row>
    <row r="4292" spans="1:27" ht="15.75" thickBot="1" x14ac:dyDescent="0.3">
      <c r="A4292" s="78" t="s">
        <v>2589</v>
      </c>
      <c r="B4292" s="79">
        <v>1.865958</v>
      </c>
      <c r="C4292" s="109">
        <f t="shared" si="67"/>
        <v>0.2743409709427192</v>
      </c>
      <c r="D4292" s="80">
        <v>9.1490960000000001</v>
      </c>
      <c r="E4292" s="78">
        <v>100.3</v>
      </c>
      <c r="F4292" s="78">
        <v>7</v>
      </c>
      <c r="G4292" s="78">
        <v>2</v>
      </c>
      <c r="H4292" s="78">
        <v>2</v>
      </c>
      <c r="I4292" s="51"/>
      <c r="J4292" s="81" t="s">
        <v>22</v>
      </c>
      <c r="K4292" s="82" t="s">
        <v>22</v>
      </c>
      <c r="L4292" s="80" t="s">
        <v>22</v>
      </c>
      <c r="M4292" s="83" t="s">
        <v>22</v>
      </c>
      <c r="N4292" s="82">
        <v>0.27154519999999999</v>
      </c>
      <c r="O4292" s="82" t="s">
        <v>22</v>
      </c>
      <c r="P4292" s="82" t="s">
        <v>22</v>
      </c>
      <c r="Q4292" s="82" t="s">
        <v>22</v>
      </c>
      <c r="R4292" s="82" t="s">
        <v>22</v>
      </c>
      <c r="S4292" s="82" t="s">
        <v>22</v>
      </c>
      <c r="T4292" s="80" t="s">
        <v>22</v>
      </c>
      <c r="U4292" s="86">
        <v>3.5099999999999999E-5</v>
      </c>
      <c r="V4292" s="78" t="s">
        <v>2589</v>
      </c>
      <c r="W4292" s="78">
        <v>1</v>
      </c>
      <c r="X4292" s="85" t="s">
        <v>2589</v>
      </c>
      <c r="Y4292" s="78">
        <v>7.2873522999999996E-2</v>
      </c>
      <c r="Z4292" s="49"/>
      <c r="AA4292" s="49"/>
    </row>
    <row r="4293" spans="1:27" ht="15.75" thickBot="1" x14ac:dyDescent="0.3">
      <c r="A4293" s="78" t="s">
        <v>495</v>
      </c>
      <c r="B4293" s="79">
        <v>1.8692789999999999</v>
      </c>
      <c r="C4293" s="109">
        <f t="shared" si="67"/>
        <v>0.27371018029813382</v>
      </c>
      <c r="D4293" s="80">
        <v>8.5397029999999994</v>
      </c>
      <c r="E4293" s="78">
        <v>113.25</v>
      </c>
      <c r="F4293" s="78">
        <v>7</v>
      </c>
      <c r="G4293" s="78">
        <v>3</v>
      </c>
      <c r="H4293" s="78">
        <v>3</v>
      </c>
      <c r="I4293" s="51"/>
      <c r="J4293" s="81" t="s">
        <v>22</v>
      </c>
      <c r="K4293" s="82" t="s">
        <v>22</v>
      </c>
      <c r="L4293" s="80" t="s">
        <v>22</v>
      </c>
      <c r="M4293" s="83" t="s">
        <v>22</v>
      </c>
      <c r="N4293" s="82" t="s">
        <v>22</v>
      </c>
      <c r="O4293" s="82" t="s">
        <v>22</v>
      </c>
      <c r="P4293" s="82" t="s">
        <v>22</v>
      </c>
      <c r="Q4293" s="82" t="s">
        <v>22</v>
      </c>
      <c r="R4293" s="82">
        <v>0.16671540000000001</v>
      </c>
      <c r="S4293" s="82">
        <v>0.3873625</v>
      </c>
      <c r="T4293" s="80" t="s">
        <v>22</v>
      </c>
      <c r="U4293" s="86">
        <v>1.6200000000000001E-10</v>
      </c>
      <c r="V4293" s="78" t="s">
        <v>495</v>
      </c>
      <c r="W4293" s="78">
        <v>1</v>
      </c>
      <c r="X4293" s="85" t="s">
        <v>495</v>
      </c>
      <c r="Y4293" s="78">
        <v>4.59204E-2</v>
      </c>
      <c r="Z4293" s="49"/>
      <c r="AA4293" s="49"/>
    </row>
    <row r="4294" spans="1:27" ht="15.75" thickBot="1" x14ac:dyDescent="0.3">
      <c r="A4294" s="78" t="s">
        <v>4162</v>
      </c>
      <c r="B4294" s="79">
        <v>1.8774690000000001</v>
      </c>
      <c r="C4294" s="109">
        <f t="shared" si="67"/>
        <v>0.27216076378977599</v>
      </c>
      <c r="D4294" s="80">
        <v>8.0017770000000006</v>
      </c>
      <c r="E4294" s="78">
        <v>48.527999999999999</v>
      </c>
      <c r="F4294" s="78">
        <v>6</v>
      </c>
      <c r="G4294" s="78">
        <v>3</v>
      </c>
      <c r="H4294" s="78">
        <v>3</v>
      </c>
      <c r="I4294" s="51"/>
      <c r="J4294" s="81" t="s">
        <v>22</v>
      </c>
      <c r="K4294" s="82" t="s">
        <v>22</v>
      </c>
      <c r="L4294" s="80" t="s">
        <v>22</v>
      </c>
      <c r="M4294" s="83" t="s">
        <v>22</v>
      </c>
      <c r="N4294" s="82" t="s">
        <v>22</v>
      </c>
      <c r="O4294" s="82" t="s">
        <v>22</v>
      </c>
      <c r="P4294" s="82" t="s">
        <v>22</v>
      </c>
      <c r="Q4294" s="82" t="s">
        <v>22</v>
      </c>
      <c r="R4294" s="82" t="s">
        <v>22</v>
      </c>
      <c r="S4294" s="82">
        <v>1.494416</v>
      </c>
      <c r="T4294" s="80" t="s">
        <v>22</v>
      </c>
      <c r="U4294" s="86">
        <v>1.1400000000000001E-11</v>
      </c>
      <c r="V4294" s="78" t="s">
        <v>4162</v>
      </c>
      <c r="W4294" s="78">
        <v>1</v>
      </c>
      <c r="X4294" s="85" t="s">
        <v>4162</v>
      </c>
      <c r="Y4294" s="78">
        <v>4.9827792000000003E-2</v>
      </c>
      <c r="Z4294" s="49"/>
      <c r="AA4294" s="49"/>
    </row>
    <row r="4295" spans="1:27" ht="15.75" thickBot="1" x14ac:dyDescent="0.3">
      <c r="A4295" s="78" t="s">
        <v>830</v>
      </c>
      <c r="B4295" s="79">
        <v>1.889006</v>
      </c>
      <c r="C4295" s="109">
        <f t="shared" si="67"/>
        <v>0.26999301708649431</v>
      </c>
      <c r="D4295" s="80">
        <v>10.039529999999999</v>
      </c>
      <c r="E4295" s="78">
        <v>47.170999999999999</v>
      </c>
      <c r="F4295" s="78">
        <v>109</v>
      </c>
      <c r="G4295" s="78">
        <v>17</v>
      </c>
      <c r="H4295" s="78">
        <v>17</v>
      </c>
      <c r="I4295" s="51"/>
      <c r="J4295" s="81">
        <v>1.952296</v>
      </c>
      <c r="K4295" s="82">
        <v>1.8032680000000001</v>
      </c>
      <c r="L4295" s="80">
        <v>1.809949</v>
      </c>
      <c r="M4295" s="83">
        <v>2.0298769999999999</v>
      </c>
      <c r="N4295" s="82">
        <v>1.8939060000000001</v>
      </c>
      <c r="O4295" s="82">
        <v>1.894061</v>
      </c>
      <c r="P4295" s="82">
        <v>1.904388</v>
      </c>
      <c r="Q4295" s="82">
        <v>1.825663</v>
      </c>
      <c r="R4295" s="82">
        <v>1.739287</v>
      </c>
      <c r="S4295" s="82">
        <v>1.8581799999999999</v>
      </c>
      <c r="T4295" s="80">
        <v>1.914526</v>
      </c>
      <c r="U4295" s="86">
        <v>3.0600000000000002E-252</v>
      </c>
      <c r="V4295" s="78" t="s">
        <v>830</v>
      </c>
      <c r="W4295" s="78">
        <v>1</v>
      </c>
      <c r="X4295" s="85" t="s">
        <v>830</v>
      </c>
      <c r="Y4295" s="78">
        <v>4.1732801999999999E-2</v>
      </c>
      <c r="Z4295" s="49">
        <v>139</v>
      </c>
      <c r="AA4295" s="49"/>
    </row>
    <row r="4296" spans="1:27" ht="15.75" thickBot="1" x14ac:dyDescent="0.3">
      <c r="A4296" s="78" t="s">
        <v>2009</v>
      </c>
      <c r="B4296" s="79">
        <v>1.8937889999999999</v>
      </c>
      <c r="C4296" s="109">
        <f t="shared" si="67"/>
        <v>0.26909938519434734</v>
      </c>
      <c r="D4296" s="80">
        <v>8.6144020000000001</v>
      </c>
      <c r="E4296" s="78">
        <v>92.367999999999995</v>
      </c>
      <c r="F4296" s="78">
        <v>12</v>
      </c>
      <c r="G4296" s="78">
        <v>4</v>
      </c>
      <c r="H4296" s="78">
        <v>4</v>
      </c>
      <c r="I4296" s="51"/>
      <c r="J4296" s="81" t="s">
        <v>22</v>
      </c>
      <c r="K4296" s="82" t="s">
        <v>22</v>
      </c>
      <c r="L4296" s="80" t="s">
        <v>22</v>
      </c>
      <c r="M4296" s="83" t="s">
        <v>22</v>
      </c>
      <c r="N4296" s="82" t="s">
        <v>22</v>
      </c>
      <c r="O4296" s="82" t="s">
        <v>22</v>
      </c>
      <c r="P4296" s="82" t="s">
        <v>22</v>
      </c>
      <c r="Q4296" s="82" t="s">
        <v>22</v>
      </c>
      <c r="R4296" s="82">
        <v>2.5406469999999999</v>
      </c>
      <c r="S4296" s="82">
        <v>2.609235</v>
      </c>
      <c r="T4296" s="80">
        <v>0.52316050000000003</v>
      </c>
      <c r="U4296" s="86">
        <v>1.6199999999999999E-42</v>
      </c>
      <c r="V4296" s="78" t="s">
        <v>2009</v>
      </c>
      <c r="W4296" s="78">
        <v>1</v>
      </c>
      <c r="X4296" s="85" t="s">
        <v>2009</v>
      </c>
      <c r="Y4296" s="78">
        <v>4.2858908000000001E-2</v>
      </c>
      <c r="Z4296" s="49"/>
      <c r="AA4296" s="49"/>
    </row>
    <row r="4297" spans="1:27" ht="15.75" thickBot="1" x14ac:dyDescent="0.3">
      <c r="A4297" s="78" t="s">
        <v>426</v>
      </c>
      <c r="B4297" s="79">
        <v>1.893983</v>
      </c>
      <c r="C4297" s="109">
        <f t="shared" si="67"/>
        <v>0.26906320168406345</v>
      </c>
      <c r="D4297" s="80">
        <v>9.7603919999999995</v>
      </c>
      <c r="E4297" s="78">
        <v>85.484999999999999</v>
      </c>
      <c r="F4297" s="78">
        <v>105</v>
      </c>
      <c r="G4297" s="78">
        <v>30</v>
      </c>
      <c r="H4297" s="78">
        <v>30</v>
      </c>
      <c r="I4297" s="51"/>
      <c r="J4297" s="81">
        <v>3.2711869999999998</v>
      </c>
      <c r="K4297" s="82">
        <v>1.3807849999999999</v>
      </c>
      <c r="L4297" s="80">
        <v>1.8291189999999999</v>
      </c>
      <c r="M4297" s="83">
        <v>1.5235620000000001</v>
      </c>
      <c r="N4297" s="82">
        <v>1.893983</v>
      </c>
      <c r="O4297" s="82">
        <v>2.1533190000000002</v>
      </c>
      <c r="P4297" s="82">
        <v>1.9604379999999999</v>
      </c>
      <c r="Q4297" s="82">
        <v>2.0609120000000001</v>
      </c>
      <c r="R4297" s="82">
        <v>1.8337000000000001</v>
      </c>
      <c r="S4297" s="82">
        <v>1.9581740000000001</v>
      </c>
      <c r="T4297" s="80">
        <v>1.7180439999999999</v>
      </c>
      <c r="U4297" s="86">
        <v>3.0399999999999999E-208</v>
      </c>
      <c r="V4297" s="78" t="s">
        <v>426</v>
      </c>
      <c r="W4297" s="78">
        <v>1</v>
      </c>
      <c r="X4297" s="85" t="s">
        <v>426</v>
      </c>
      <c r="Y4297" s="78">
        <v>3.6013081000000002E-2</v>
      </c>
      <c r="Z4297" s="49"/>
      <c r="AA4297" s="49"/>
    </row>
    <row r="4298" spans="1:27" ht="15.75" thickBot="1" x14ac:dyDescent="0.3">
      <c r="A4298" s="78" t="s">
        <v>473</v>
      </c>
      <c r="B4298" s="79">
        <v>1.894876</v>
      </c>
      <c r="C4298" s="109">
        <f t="shared" si="67"/>
        <v>0.26889670836055563</v>
      </c>
      <c r="D4298" s="80">
        <v>10.14104</v>
      </c>
      <c r="E4298" s="78">
        <v>62.073999999999998</v>
      </c>
      <c r="F4298" s="78">
        <v>99</v>
      </c>
      <c r="G4298" s="78">
        <v>17</v>
      </c>
      <c r="H4298" s="78">
        <v>17</v>
      </c>
      <c r="I4298" s="51"/>
      <c r="J4298" s="81">
        <v>1.451646</v>
      </c>
      <c r="K4298" s="82">
        <v>1.9270620000000001</v>
      </c>
      <c r="L4298" s="80">
        <v>1.665529</v>
      </c>
      <c r="M4298" s="83">
        <v>2.112266</v>
      </c>
      <c r="N4298" s="82">
        <v>1.679514</v>
      </c>
      <c r="O4298" s="82">
        <v>2.0412430000000001</v>
      </c>
      <c r="P4298" s="82">
        <v>2.0173519999999998</v>
      </c>
      <c r="Q4298" s="82">
        <v>1.5097970000000001</v>
      </c>
      <c r="R4298" s="82">
        <v>1.964029</v>
      </c>
      <c r="S4298" s="82">
        <v>2.053633</v>
      </c>
      <c r="T4298" s="80">
        <v>2.041839</v>
      </c>
      <c r="U4298" s="86">
        <v>2.4699999999999999E-115</v>
      </c>
      <c r="V4298" s="78" t="s">
        <v>473</v>
      </c>
      <c r="W4298" s="78">
        <v>1</v>
      </c>
      <c r="X4298" s="85" t="s">
        <v>473</v>
      </c>
      <c r="Y4298" s="78">
        <v>4.1061535000000003E-2</v>
      </c>
      <c r="Z4298" s="49"/>
      <c r="AA4298" s="49"/>
    </row>
    <row r="4299" spans="1:27" ht="15.75" thickBot="1" x14ac:dyDescent="0.3">
      <c r="A4299" s="78" t="s">
        <v>867</v>
      </c>
      <c r="B4299" s="79">
        <v>1.8959619999999999</v>
      </c>
      <c r="C4299" s="109">
        <f t="shared" si="67"/>
        <v>0.26869437042099054</v>
      </c>
      <c r="D4299" s="80">
        <v>7.7736989999999997</v>
      </c>
      <c r="E4299" s="78">
        <v>57.322000000000003</v>
      </c>
      <c r="F4299" s="78">
        <v>6</v>
      </c>
      <c r="G4299" s="78">
        <v>2</v>
      </c>
      <c r="H4299" s="78">
        <v>2</v>
      </c>
      <c r="I4299" s="51"/>
      <c r="J4299" s="81">
        <v>0.96665199999999996</v>
      </c>
      <c r="K4299" s="82" t="s">
        <v>22</v>
      </c>
      <c r="L4299" s="80" t="s">
        <v>22</v>
      </c>
      <c r="M4299" s="83" t="s">
        <v>22</v>
      </c>
      <c r="N4299" s="82" t="s">
        <v>22</v>
      </c>
      <c r="O4299" s="82" t="s">
        <v>22</v>
      </c>
      <c r="P4299" s="82" t="s">
        <v>22</v>
      </c>
      <c r="Q4299" s="82" t="s">
        <v>22</v>
      </c>
      <c r="R4299" s="82" t="s">
        <v>22</v>
      </c>
      <c r="S4299" s="82" t="s">
        <v>22</v>
      </c>
      <c r="T4299" s="80" t="s">
        <v>22</v>
      </c>
      <c r="U4299" s="86">
        <v>5.1699999999999996E-6</v>
      </c>
      <c r="V4299" s="78" t="s">
        <v>867</v>
      </c>
      <c r="W4299" s="78">
        <v>1</v>
      </c>
      <c r="X4299" s="85" t="s">
        <v>868</v>
      </c>
      <c r="Y4299" s="78">
        <v>4.7202164999999997E-2</v>
      </c>
      <c r="Z4299" s="49"/>
      <c r="AA4299" s="49"/>
    </row>
    <row r="4300" spans="1:27" ht="15.75" thickBot="1" x14ac:dyDescent="0.3">
      <c r="A4300" s="78" t="s">
        <v>4455</v>
      </c>
      <c r="B4300" s="79">
        <v>1.8970860000000001</v>
      </c>
      <c r="C4300" s="109">
        <f t="shared" si="67"/>
        <v>0.26848511285388632</v>
      </c>
      <c r="D4300" s="80">
        <v>7.7050929999999997</v>
      </c>
      <c r="E4300" s="78">
        <v>58.694000000000003</v>
      </c>
      <c r="F4300" s="78">
        <v>5</v>
      </c>
      <c r="G4300" s="78">
        <v>3</v>
      </c>
      <c r="H4300" s="78">
        <v>3</v>
      </c>
      <c r="I4300" s="51"/>
      <c r="J4300" s="81" t="s">
        <v>22</v>
      </c>
      <c r="K4300" s="82" t="s">
        <v>22</v>
      </c>
      <c r="L4300" s="80" t="s">
        <v>22</v>
      </c>
      <c r="M4300" s="83" t="s">
        <v>22</v>
      </c>
      <c r="N4300" s="82" t="s">
        <v>22</v>
      </c>
      <c r="O4300" s="82" t="s">
        <v>22</v>
      </c>
      <c r="P4300" s="82" t="s">
        <v>22</v>
      </c>
      <c r="Q4300" s="82" t="s">
        <v>22</v>
      </c>
      <c r="R4300" s="82" t="s">
        <v>22</v>
      </c>
      <c r="S4300" s="82" t="s">
        <v>22</v>
      </c>
      <c r="T4300" s="80">
        <v>1.2841590000000001</v>
      </c>
      <c r="U4300" s="86">
        <v>1.4500000000000001E-8</v>
      </c>
      <c r="V4300" s="78" t="s">
        <v>4455</v>
      </c>
      <c r="W4300" s="78">
        <v>1</v>
      </c>
      <c r="X4300" s="85" t="s">
        <v>4455</v>
      </c>
      <c r="Y4300" s="78">
        <v>4.7046427000000002E-2</v>
      </c>
      <c r="Z4300" s="49"/>
      <c r="AA4300" s="49"/>
    </row>
    <row r="4301" spans="1:27" ht="15.75" thickBot="1" x14ac:dyDescent="0.3">
      <c r="A4301" s="78" t="s">
        <v>3834</v>
      </c>
      <c r="B4301" s="79">
        <v>1.897899</v>
      </c>
      <c r="C4301" s="109">
        <f t="shared" si="67"/>
        <v>0.26833385642127178</v>
      </c>
      <c r="D4301" s="80">
        <v>10.241400000000001</v>
      </c>
      <c r="E4301" s="78">
        <v>48.014000000000003</v>
      </c>
      <c r="F4301" s="78">
        <v>96</v>
      </c>
      <c r="G4301" s="78">
        <v>12</v>
      </c>
      <c r="H4301" s="78">
        <v>12</v>
      </c>
      <c r="I4301" s="51"/>
      <c r="J4301" s="81">
        <v>1.5519829999999999</v>
      </c>
      <c r="K4301" s="82">
        <v>2.125486</v>
      </c>
      <c r="L4301" s="80">
        <v>2.0178150000000001</v>
      </c>
      <c r="M4301" s="83">
        <v>1.69964</v>
      </c>
      <c r="N4301" s="82">
        <v>1.7900210000000001</v>
      </c>
      <c r="O4301" s="82">
        <v>1.8575029999999999</v>
      </c>
      <c r="P4301" s="82">
        <v>1.7158059999999999</v>
      </c>
      <c r="Q4301" s="82">
        <v>1.7222040000000001</v>
      </c>
      <c r="R4301" s="82">
        <v>1.9915719999999999</v>
      </c>
      <c r="S4301" s="82">
        <v>1.9543079999999999</v>
      </c>
      <c r="T4301" s="80">
        <v>1.723646</v>
      </c>
      <c r="U4301" s="86">
        <v>6.8300000000000001E-159</v>
      </c>
      <c r="V4301" s="78" t="s">
        <v>3834</v>
      </c>
      <c r="W4301" s="78">
        <v>1</v>
      </c>
      <c r="X4301" s="85" t="s">
        <v>3834</v>
      </c>
      <c r="Y4301" s="78">
        <v>4.0719431E-2</v>
      </c>
      <c r="Z4301" s="49"/>
      <c r="AA4301" s="49"/>
    </row>
    <row r="4302" spans="1:27" ht="15.75" thickBot="1" x14ac:dyDescent="0.3">
      <c r="A4302" s="78" t="s">
        <v>2025</v>
      </c>
      <c r="B4302" s="79">
        <v>1.9000649999999999</v>
      </c>
      <c r="C4302" s="109">
        <f t="shared" si="67"/>
        <v>0.26793129383377168</v>
      </c>
      <c r="D4302" s="80">
        <v>8.5065179999999998</v>
      </c>
      <c r="E4302" s="78">
        <v>69.284999999999997</v>
      </c>
      <c r="F4302" s="78">
        <v>2</v>
      </c>
      <c r="G4302" s="78">
        <v>2</v>
      </c>
      <c r="H4302" s="78">
        <v>2</v>
      </c>
      <c r="I4302" s="51"/>
      <c r="J4302" s="81" t="s">
        <v>22</v>
      </c>
      <c r="K4302" s="82" t="s">
        <v>22</v>
      </c>
      <c r="L4302" s="80" t="s">
        <v>22</v>
      </c>
      <c r="M4302" s="83" t="s">
        <v>22</v>
      </c>
      <c r="N4302" s="82" t="s">
        <v>22</v>
      </c>
      <c r="O4302" s="82" t="s">
        <v>22</v>
      </c>
      <c r="P4302" s="82" t="s">
        <v>22</v>
      </c>
      <c r="Q4302" s="82" t="s">
        <v>22</v>
      </c>
      <c r="R4302" s="82" t="s">
        <v>22</v>
      </c>
      <c r="S4302" s="82" t="s">
        <v>22</v>
      </c>
      <c r="T4302" s="80" t="s">
        <v>22</v>
      </c>
      <c r="U4302" s="86">
        <v>1.37E-6</v>
      </c>
      <c r="V4302" s="78" t="s">
        <v>2025</v>
      </c>
      <c r="W4302" s="78">
        <v>1</v>
      </c>
      <c r="X4302" s="85" t="s">
        <v>2026</v>
      </c>
      <c r="Y4302" s="78">
        <v>4.2103376999999997E-2</v>
      </c>
      <c r="Z4302" s="49"/>
      <c r="AA4302" s="49"/>
    </row>
    <row r="4303" spans="1:27" ht="15.75" thickBot="1" x14ac:dyDescent="0.3">
      <c r="A4303" s="78" t="s">
        <v>4443</v>
      </c>
      <c r="B4303" s="79">
        <v>1.908698</v>
      </c>
      <c r="C4303" s="109">
        <f t="shared" si="67"/>
        <v>0.26633279657727721</v>
      </c>
      <c r="D4303" s="80">
        <v>9.2387979999999992</v>
      </c>
      <c r="E4303" s="78">
        <v>97.66</v>
      </c>
      <c r="F4303" s="78">
        <v>31</v>
      </c>
      <c r="G4303" s="78">
        <v>6</v>
      </c>
      <c r="H4303" s="78">
        <v>6</v>
      </c>
      <c r="I4303" s="51"/>
      <c r="J4303" s="81" t="s">
        <v>22</v>
      </c>
      <c r="K4303" s="82">
        <v>1.616546</v>
      </c>
      <c r="L4303" s="80">
        <v>2.267776</v>
      </c>
      <c r="M4303" s="83">
        <v>1.7246939999999999</v>
      </c>
      <c r="N4303" s="82">
        <v>2.3824459999999998</v>
      </c>
      <c r="O4303" s="82">
        <v>2.167262</v>
      </c>
      <c r="P4303" s="82">
        <v>1.5126820000000001</v>
      </c>
      <c r="Q4303" s="82">
        <v>1.485066</v>
      </c>
      <c r="R4303" s="82">
        <v>2.4016030000000002</v>
      </c>
      <c r="S4303" s="82">
        <v>1.689568</v>
      </c>
      <c r="T4303" s="80">
        <v>2.4650859999999999</v>
      </c>
      <c r="U4303" s="86">
        <v>1.9799999999999998E-133</v>
      </c>
      <c r="V4303" s="78" t="s">
        <v>4443</v>
      </c>
      <c r="W4303" s="78">
        <v>1</v>
      </c>
      <c r="X4303" s="85" t="s">
        <v>4443</v>
      </c>
      <c r="Y4303" s="78">
        <v>8.2807931000000001E-2</v>
      </c>
      <c r="Z4303" s="49"/>
      <c r="AA4303" s="49"/>
    </row>
    <row r="4304" spans="1:27" ht="15.75" thickBot="1" x14ac:dyDescent="0.3">
      <c r="A4304" s="78" t="s">
        <v>3011</v>
      </c>
      <c r="B4304" s="79">
        <v>1.9100029999999999</v>
      </c>
      <c r="C4304" s="109">
        <f t="shared" si="67"/>
        <v>0.26609199229002201</v>
      </c>
      <c r="D4304" s="80">
        <v>9.0635589999999997</v>
      </c>
      <c r="E4304" s="78">
        <v>65.066000000000003</v>
      </c>
      <c r="F4304" s="78">
        <v>31</v>
      </c>
      <c r="G4304" s="78">
        <v>9</v>
      </c>
      <c r="H4304" s="78">
        <v>9</v>
      </c>
      <c r="I4304" s="51"/>
      <c r="J4304" s="81">
        <v>2.5429270000000002</v>
      </c>
      <c r="K4304" s="82">
        <v>2.2179440000000001</v>
      </c>
      <c r="L4304" s="80">
        <v>2.4360019999999998</v>
      </c>
      <c r="M4304" s="83">
        <v>1.4446140000000001</v>
      </c>
      <c r="N4304" s="82">
        <v>2.000216</v>
      </c>
      <c r="O4304" s="82">
        <v>1.2329680000000001</v>
      </c>
      <c r="P4304" s="82">
        <v>0.74217869999999997</v>
      </c>
      <c r="Q4304" s="82">
        <v>1.972288</v>
      </c>
      <c r="R4304" s="82">
        <v>0.65882839999999998</v>
      </c>
      <c r="S4304" s="82">
        <v>1.6928730000000001</v>
      </c>
      <c r="T4304" s="80">
        <v>2.1989339999999999</v>
      </c>
      <c r="U4304" s="86">
        <v>2.9900000000000001E-65</v>
      </c>
      <c r="V4304" s="78" t="s">
        <v>3011</v>
      </c>
      <c r="W4304" s="78">
        <v>1</v>
      </c>
      <c r="X4304" s="85" t="s">
        <v>3011</v>
      </c>
      <c r="Y4304" s="78">
        <v>6.5552826999999994E-2</v>
      </c>
      <c r="Z4304" s="49"/>
      <c r="AA4304" s="49"/>
    </row>
    <row r="4305" spans="1:27" ht="15.75" thickBot="1" x14ac:dyDescent="0.3">
      <c r="A4305" s="78" t="s">
        <v>4375</v>
      </c>
      <c r="B4305" s="79">
        <v>1.9152149999999999</v>
      </c>
      <c r="C4305" s="109">
        <f t="shared" si="67"/>
        <v>0.26513242060294245</v>
      </c>
      <c r="D4305" s="80">
        <v>7.8764950000000002</v>
      </c>
      <c r="E4305" s="78">
        <v>17.686</v>
      </c>
      <c r="F4305" s="78">
        <v>3</v>
      </c>
      <c r="G4305" s="78">
        <v>1</v>
      </c>
      <c r="H4305" s="78">
        <v>1</v>
      </c>
      <c r="I4305" s="51"/>
      <c r="J4305" s="81" t="s">
        <v>22</v>
      </c>
      <c r="K4305" s="82" t="s">
        <v>22</v>
      </c>
      <c r="L4305" s="80" t="s">
        <v>22</v>
      </c>
      <c r="M4305" s="83" t="s">
        <v>22</v>
      </c>
      <c r="N4305" s="82" t="s">
        <v>22</v>
      </c>
      <c r="O4305" s="82" t="s">
        <v>22</v>
      </c>
      <c r="P4305" s="82" t="s">
        <v>22</v>
      </c>
      <c r="Q4305" s="82" t="s">
        <v>22</v>
      </c>
      <c r="R4305" s="82" t="s">
        <v>22</v>
      </c>
      <c r="S4305" s="82" t="s">
        <v>22</v>
      </c>
      <c r="T4305" s="80" t="s">
        <v>22</v>
      </c>
      <c r="U4305" s="84">
        <v>4.1376999999999999E-4</v>
      </c>
      <c r="V4305" s="78" t="s">
        <v>4375</v>
      </c>
      <c r="W4305" s="78">
        <v>1</v>
      </c>
      <c r="X4305" s="85" t="s">
        <v>4375</v>
      </c>
      <c r="Y4305" s="78">
        <v>4.4593147999999999E-2</v>
      </c>
      <c r="Z4305" s="49"/>
      <c r="AA4305" s="49"/>
    </row>
    <row r="4306" spans="1:27" ht="15.75" thickBot="1" x14ac:dyDescent="0.3">
      <c r="A4306" s="78" t="s">
        <v>2106</v>
      </c>
      <c r="B4306" s="79">
        <v>1.9152149999999999</v>
      </c>
      <c r="C4306" s="109">
        <f t="shared" si="67"/>
        <v>0.26513242060294245</v>
      </c>
      <c r="D4306" s="80">
        <v>10.02666</v>
      </c>
      <c r="E4306" s="78">
        <v>66.478999999999999</v>
      </c>
      <c r="F4306" s="78">
        <v>155</v>
      </c>
      <c r="G4306" s="78">
        <v>30</v>
      </c>
      <c r="H4306" s="78">
        <v>29</v>
      </c>
      <c r="I4306" s="51"/>
      <c r="J4306" s="81">
        <v>2.2412909999999999</v>
      </c>
      <c r="K4306" s="82">
        <v>2.089464</v>
      </c>
      <c r="L4306" s="80">
        <v>2.1321490000000001</v>
      </c>
      <c r="M4306" s="83">
        <v>2.0330180000000002</v>
      </c>
      <c r="N4306" s="82">
        <v>1.6838759999999999</v>
      </c>
      <c r="O4306" s="82">
        <v>1.87798</v>
      </c>
      <c r="P4306" s="82">
        <v>1.8723559999999999</v>
      </c>
      <c r="Q4306" s="82">
        <v>1.827169</v>
      </c>
      <c r="R4306" s="82">
        <v>1.8037639999999999</v>
      </c>
      <c r="S4306" s="82">
        <v>1.933535</v>
      </c>
      <c r="T4306" s="80">
        <v>1.842738</v>
      </c>
      <c r="U4306" s="86">
        <v>1.56E-138</v>
      </c>
      <c r="V4306" s="78" t="s">
        <v>2107</v>
      </c>
      <c r="W4306" s="78">
        <v>4</v>
      </c>
      <c r="X4306" s="85" t="s">
        <v>2107</v>
      </c>
      <c r="Y4306" s="78">
        <v>3.8805890000000003E-2</v>
      </c>
      <c r="Z4306" s="49"/>
      <c r="AA4306" s="49"/>
    </row>
    <row r="4307" spans="1:27" ht="15.75" thickBot="1" x14ac:dyDescent="0.3">
      <c r="A4307" s="78" t="s">
        <v>2905</v>
      </c>
      <c r="B4307" s="79">
        <v>1.918577</v>
      </c>
      <c r="C4307" s="109">
        <f t="shared" si="67"/>
        <v>0.26451528575030553</v>
      </c>
      <c r="D4307" s="80">
        <v>9.7403949999999995</v>
      </c>
      <c r="E4307" s="78">
        <v>76.39</v>
      </c>
      <c r="F4307" s="78">
        <v>85</v>
      </c>
      <c r="G4307" s="78">
        <v>14</v>
      </c>
      <c r="H4307" s="78">
        <v>14</v>
      </c>
      <c r="I4307" s="51"/>
      <c r="J4307" s="81">
        <v>0.48635400000000001</v>
      </c>
      <c r="K4307" s="82">
        <v>1.732356</v>
      </c>
      <c r="L4307" s="80">
        <v>1.8172550000000001</v>
      </c>
      <c r="M4307" s="83">
        <v>1.8110189999999999</v>
      </c>
      <c r="N4307" s="82">
        <v>1.850039</v>
      </c>
      <c r="O4307" s="82">
        <v>2.605613</v>
      </c>
      <c r="P4307" s="82">
        <v>1.3294109999999999</v>
      </c>
      <c r="Q4307" s="82">
        <v>1.966024</v>
      </c>
      <c r="R4307" s="82">
        <v>1.918577</v>
      </c>
      <c r="S4307" s="82">
        <v>2.3116189999999999</v>
      </c>
      <c r="T4307" s="80">
        <v>1.239398</v>
      </c>
      <c r="U4307" s="86">
        <v>2.5400000000000002E-227</v>
      </c>
      <c r="V4307" s="78" t="s">
        <v>2905</v>
      </c>
      <c r="W4307" s="78">
        <v>1</v>
      </c>
      <c r="X4307" s="85" t="s">
        <v>2905</v>
      </c>
      <c r="Y4307" s="78">
        <v>3.3459118000000003E-2</v>
      </c>
      <c r="Z4307" s="49"/>
      <c r="AA4307" s="49"/>
    </row>
    <row r="4308" spans="1:27" ht="15.75" thickBot="1" x14ac:dyDescent="0.3">
      <c r="A4308" s="78" t="s">
        <v>2815</v>
      </c>
      <c r="B4308" s="79">
        <v>1.9215120000000001</v>
      </c>
      <c r="C4308" s="109">
        <f t="shared" si="67"/>
        <v>0.26397770630601941</v>
      </c>
      <c r="D4308" s="80">
        <v>8.4025879999999997</v>
      </c>
      <c r="E4308" s="78">
        <v>95.471999999999994</v>
      </c>
      <c r="F4308" s="78">
        <v>4</v>
      </c>
      <c r="G4308" s="78">
        <v>1</v>
      </c>
      <c r="H4308" s="78">
        <v>1</v>
      </c>
      <c r="I4308" s="51"/>
      <c r="J4308" s="81" t="s">
        <v>22</v>
      </c>
      <c r="K4308" s="82" t="s">
        <v>22</v>
      </c>
      <c r="L4308" s="80" t="s">
        <v>22</v>
      </c>
      <c r="M4308" s="83" t="s">
        <v>22</v>
      </c>
      <c r="N4308" s="82" t="s">
        <v>22</v>
      </c>
      <c r="O4308" s="82" t="s">
        <v>22</v>
      </c>
      <c r="P4308" s="82" t="s">
        <v>22</v>
      </c>
      <c r="Q4308" s="82" t="s">
        <v>22</v>
      </c>
      <c r="R4308" s="82" t="s">
        <v>22</v>
      </c>
      <c r="S4308" s="82" t="s">
        <v>22</v>
      </c>
      <c r="T4308" s="80" t="s">
        <v>22</v>
      </c>
      <c r="U4308" s="86">
        <v>1.5699999999999999E-5</v>
      </c>
      <c r="V4308" s="78" t="s">
        <v>2815</v>
      </c>
      <c r="W4308" s="78">
        <v>1</v>
      </c>
      <c r="X4308" s="85" t="s">
        <v>2815</v>
      </c>
      <c r="Y4308" s="78">
        <v>4.7370704999999999E-2</v>
      </c>
      <c r="Z4308" s="49"/>
      <c r="AA4308" s="49"/>
    </row>
    <row r="4309" spans="1:27" ht="15.75" thickBot="1" x14ac:dyDescent="0.3">
      <c r="A4309" s="78" t="s">
        <v>3474</v>
      </c>
      <c r="B4309" s="79">
        <v>1.9235679999999999</v>
      </c>
      <c r="C4309" s="109">
        <f t="shared" si="67"/>
        <v>0.26360177681192432</v>
      </c>
      <c r="D4309" s="80">
        <v>10.66727</v>
      </c>
      <c r="E4309" s="78">
        <v>52.552999999999997</v>
      </c>
      <c r="F4309" s="78">
        <v>71</v>
      </c>
      <c r="G4309" s="78">
        <v>9</v>
      </c>
      <c r="H4309" s="78">
        <v>9</v>
      </c>
      <c r="I4309" s="51"/>
      <c r="J4309" s="81">
        <v>2.2133159999999998</v>
      </c>
      <c r="K4309" s="82">
        <v>1.062881</v>
      </c>
      <c r="L4309" s="80">
        <v>2.09842</v>
      </c>
      <c r="M4309" s="83">
        <v>1.634361</v>
      </c>
      <c r="N4309" s="82">
        <v>0.76485570000000003</v>
      </c>
      <c r="O4309" s="82">
        <v>1.8963110000000001</v>
      </c>
      <c r="P4309" s="82">
        <v>2.00299</v>
      </c>
      <c r="Q4309" s="82">
        <v>1.8970469999999999</v>
      </c>
      <c r="R4309" s="82">
        <v>1.9687170000000001</v>
      </c>
      <c r="S4309" s="82">
        <v>1.882252</v>
      </c>
      <c r="T4309" s="80">
        <v>2.0182069999999999</v>
      </c>
      <c r="U4309" s="86">
        <v>1.5199999999999999E-52</v>
      </c>
      <c r="V4309" s="78" t="s">
        <v>3474</v>
      </c>
      <c r="W4309" s="78">
        <v>1</v>
      </c>
      <c r="X4309" s="85" t="s">
        <v>3474</v>
      </c>
      <c r="Y4309" s="78">
        <v>0.21842376199999999</v>
      </c>
      <c r="Z4309" s="49"/>
      <c r="AA4309" s="49"/>
    </row>
    <row r="4310" spans="1:27" ht="15.75" thickBot="1" x14ac:dyDescent="0.3">
      <c r="A4310" s="78" t="s">
        <v>3171</v>
      </c>
      <c r="B4310" s="79">
        <v>1.929109</v>
      </c>
      <c r="C4310" s="109">
        <f t="shared" si="67"/>
        <v>0.2625912956818291</v>
      </c>
      <c r="D4310" s="80">
        <v>8.0422600000000006</v>
      </c>
      <c r="E4310" s="78">
        <v>66.096000000000004</v>
      </c>
      <c r="F4310" s="78">
        <v>7</v>
      </c>
      <c r="G4310" s="78">
        <v>4</v>
      </c>
      <c r="H4310" s="78">
        <v>4</v>
      </c>
      <c r="I4310" s="51"/>
      <c r="J4310" s="81" t="s">
        <v>22</v>
      </c>
      <c r="K4310" s="82" t="s">
        <v>22</v>
      </c>
      <c r="L4310" s="80" t="s">
        <v>22</v>
      </c>
      <c r="M4310" s="83" t="s">
        <v>22</v>
      </c>
      <c r="N4310" s="82" t="s">
        <v>22</v>
      </c>
      <c r="O4310" s="82" t="s">
        <v>22</v>
      </c>
      <c r="P4310" s="82" t="s">
        <v>22</v>
      </c>
      <c r="Q4310" s="82" t="s">
        <v>22</v>
      </c>
      <c r="R4310" s="82" t="s">
        <v>22</v>
      </c>
      <c r="S4310" s="82">
        <v>2.2301419999999998</v>
      </c>
      <c r="T4310" s="80" t="s">
        <v>22</v>
      </c>
      <c r="U4310" s="86">
        <v>3.4E-18</v>
      </c>
      <c r="V4310" s="78" t="s">
        <v>3171</v>
      </c>
      <c r="W4310" s="78">
        <v>1</v>
      </c>
      <c r="X4310" s="85" t="s">
        <v>3171</v>
      </c>
      <c r="Y4310" s="78">
        <v>4.6415871999999997E-2</v>
      </c>
      <c r="Z4310" s="49"/>
      <c r="AA4310" s="49"/>
    </row>
    <row r="4311" spans="1:27" ht="15.75" thickBot="1" x14ac:dyDescent="0.3">
      <c r="A4311" s="78" t="s">
        <v>945</v>
      </c>
      <c r="B4311" s="79">
        <v>1.933837</v>
      </c>
      <c r="C4311" s="109">
        <f t="shared" si="67"/>
        <v>0.26173214010306184</v>
      </c>
      <c r="D4311" s="80">
        <v>10.454739999999999</v>
      </c>
      <c r="E4311" s="78">
        <v>52.87</v>
      </c>
      <c r="F4311" s="78">
        <v>56</v>
      </c>
      <c r="G4311" s="78">
        <v>4</v>
      </c>
      <c r="H4311" s="78">
        <v>4</v>
      </c>
      <c r="I4311" s="51"/>
      <c r="J4311" s="81">
        <v>2.6375639999999998</v>
      </c>
      <c r="K4311" s="82">
        <v>2.3571300000000002</v>
      </c>
      <c r="L4311" s="80">
        <v>2.009455</v>
      </c>
      <c r="M4311" s="83">
        <v>1.5495209999999999</v>
      </c>
      <c r="N4311" s="82">
        <v>1.893052</v>
      </c>
      <c r="O4311" s="82">
        <v>1.8831910000000001</v>
      </c>
      <c r="P4311" s="82">
        <v>1.827413</v>
      </c>
      <c r="Q4311" s="82">
        <v>1.9147940000000001</v>
      </c>
      <c r="R4311" s="82">
        <v>1.8921969999999999</v>
      </c>
      <c r="S4311" s="82">
        <v>1.9229970000000001</v>
      </c>
      <c r="T4311" s="80">
        <v>1.925468</v>
      </c>
      <c r="U4311" s="86">
        <v>4.03E-54</v>
      </c>
      <c r="V4311" s="78" t="s">
        <v>945</v>
      </c>
      <c r="W4311" s="78">
        <v>2</v>
      </c>
      <c r="X4311" s="85" t="s">
        <v>946</v>
      </c>
      <c r="Y4311" s="78">
        <v>0.21554173500000001</v>
      </c>
      <c r="Z4311" s="49"/>
      <c r="AA4311" s="49"/>
    </row>
    <row r="4312" spans="1:27" ht="15.75" thickBot="1" x14ac:dyDescent="0.3">
      <c r="A4312" s="78" t="s">
        <v>5112</v>
      </c>
      <c r="B4312" s="79">
        <v>1.937721</v>
      </c>
      <c r="C4312" s="109">
        <f t="shared" si="67"/>
        <v>0.26102845676238956</v>
      </c>
      <c r="D4312" s="80">
        <v>9.5889880000000005</v>
      </c>
      <c r="E4312" s="78">
        <v>90.341999999999999</v>
      </c>
      <c r="F4312" s="78">
        <v>90</v>
      </c>
      <c r="G4312" s="78">
        <v>25</v>
      </c>
      <c r="H4312" s="78">
        <v>25</v>
      </c>
      <c r="I4312" s="51"/>
      <c r="J4312" s="81">
        <v>2.4686089999999998</v>
      </c>
      <c r="K4312" s="82">
        <v>1.804343</v>
      </c>
      <c r="L4312" s="80">
        <v>1.6678010000000001</v>
      </c>
      <c r="M4312" s="83">
        <v>1.721635</v>
      </c>
      <c r="N4312" s="82">
        <v>2.0270130000000002</v>
      </c>
      <c r="O4312" s="82">
        <v>1.096195</v>
      </c>
      <c r="P4312" s="82">
        <v>1.002162</v>
      </c>
      <c r="Q4312" s="82">
        <v>1.0254540000000001</v>
      </c>
      <c r="R4312" s="82">
        <v>1.9413320000000001</v>
      </c>
      <c r="S4312" s="82">
        <v>2.4094720000000001</v>
      </c>
      <c r="T4312" s="80">
        <v>2.3578329999999998</v>
      </c>
      <c r="U4312" s="86">
        <v>5.0700000000000001E-98</v>
      </c>
      <c r="V4312" s="78" t="s">
        <v>5112</v>
      </c>
      <c r="W4312" s="78">
        <v>1</v>
      </c>
      <c r="X4312" s="85" t="s">
        <v>5112</v>
      </c>
      <c r="Y4312" s="78">
        <v>3.1579851999999999E-2</v>
      </c>
      <c r="Z4312" s="49"/>
      <c r="AA4312" s="49"/>
    </row>
    <row r="4313" spans="1:27" ht="15.75" thickBot="1" x14ac:dyDescent="0.3">
      <c r="A4313" s="78" t="s">
        <v>3770</v>
      </c>
      <c r="B4313" s="79">
        <v>1.9397530000000001</v>
      </c>
      <c r="C4313" s="109">
        <f t="shared" si="67"/>
        <v>0.26066106348112</v>
      </c>
      <c r="D4313" s="80">
        <v>8.8632869999999997</v>
      </c>
      <c r="E4313" s="78">
        <v>101.69</v>
      </c>
      <c r="F4313" s="78">
        <v>12</v>
      </c>
      <c r="G4313" s="78">
        <v>2</v>
      </c>
      <c r="H4313" s="78">
        <v>2</v>
      </c>
      <c r="I4313" s="51"/>
      <c r="J4313" s="81" t="s">
        <v>22</v>
      </c>
      <c r="K4313" s="82" t="s">
        <v>22</v>
      </c>
      <c r="L4313" s="80" t="s">
        <v>22</v>
      </c>
      <c r="M4313" s="83" t="s">
        <v>22</v>
      </c>
      <c r="N4313" s="82" t="s">
        <v>22</v>
      </c>
      <c r="O4313" s="82" t="s">
        <v>22</v>
      </c>
      <c r="P4313" s="82" t="s">
        <v>22</v>
      </c>
      <c r="Q4313" s="82" t="s">
        <v>22</v>
      </c>
      <c r="R4313" s="82">
        <v>1.979147</v>
      </c>
      <c r="S4313" s="82">
        <v>2.3009729999999999</v>
      </c>
      <c r="T4313" s="80" t="s">
        <v>22</v>
      </c>
      <c r="U4313" s="86">
        <v>1.47E-12</v>
      </c>
      <c r="V4313" s="78" t="s">
        <v>3770</v>
      </c>
      <c r="W4313" s="78">
        <v>1</v>
      </c>
      <c r="X4313" s="85" t="s">
        <v>3770</v>
      </c>
      <c r="Y4313" s="78">
        <v>5.2995018999999997E-2</v>
      </c>
      <c r="Z4313" s="49"/>
      <c r="AA4313" s="49"/>
    </row>
    <row r="4314" spans="1:27" ht="15.75" thickBot="1" x14ac:dyDescent="0.3">
      <c r="A4314" s="78" t="s">
        <v>3691</v>
      </c>
      <c r="B4314" s="79">
        <v>1.9481520000000001</v>
      </c>
      <c r="C4314" s="109">
        <f t="shared" si="67"/>
        <v>0.25914797040843279</v>
      </c>
      <c r="D4314" s="80">
        <v>8.8856769999999994</v>
      </c>
      <c r="E4314" s="78">
        <v>107.5</v>
      </c>
      <c r="F4314" s="78">
        <v>18</v>
      </c>
      <c r="G4314" s="78">
        <v>6</v>
      </c>
      <c r="H4314" s="78">
        <v>6</v>
      </c>
      <c r="I4314" s="51"/>
      <c r="J4314" s="81" t="s">
        <v>22</v>
      </c>
      <c r="K4314" s="82" t="s">
        <v>22</v>
      </c>
      <c r="L4314" s="80" t="s">
        <v>22</v>
      </c>
      <c r="M4314" s="83" t="s">
        <v>22</v>
      </c>
      <c r="N4314" s="82" t="s">
        <v>22</v>
      </c>
      <c r="O4314" s="82">
        <v>0.69581570000000004</v>
      </c>
      <c r="P4314" s="82">
        <v>-0.74330320000000005</v>
      </c>
      <c r="Q4314" s="82" t="s">
        <v>22</v>
      </c>
      <c r="R4314" s="82">
        <v>1.82379</v>
      </c>
      <c r="S4314" s="82">
        <v>1.3361689999999999</v>
      </c>
      <c r="T4314" s="80">
        <v>2.0247099999999998</v>
      </c>
      <c r="U4314" s="86">
        <v>1.86E-36</v>
      </c>
      <c r="V4314" s="78" t="s">
        <v>3691</v>
      </c>
      <c r="W4314" s="78">
        <v>1</v>
      </c>
      <c r="X4314" s="85" t="s">
        <v>3691</v>
      </c>
      <c r="Y4314" s="78">
        <v>5.1877489999999998E-2</v>
      </c>
      <c r="Z4314" s="49"/>
      <c r="AA4314" s="49"/>
    </row>
    <row r="4315" spans="1:27" ht="15.75" thickBot="1" x14ac:dyDescent="0.3">
      <c r="A4315" s="78" t="s">
        <v>74</v>
      </c>
      <c r="B4315" s="79">
        <v>1.9518489999999999</v>
      </c>
      <c r="C4315" s="109">
        <f t="shared" si="67"/>
        <v>0.25848473700918301</v>
      </c>
      <c r="D4315" s="80">
        <v>9.1325160000000007</v>
      </c>
      <c r="E4315" s="78">
        <v>126.15</v>
      </c>
      <c r="F4315" s="78">
        <v>29</v>
      </c>
      <c r="G4315" s="78">
        <v>9</v>
      </c>
      <c r="H4315" s="78">
        <v>9</v>
      </c>
      <c r="I4315" s="51"/>
      <c r="J4315" s="81" t="s">
        <v>22</v>
      </c>
      <c r="K4315" s="82" t="s">
        <v>22</v>
      </c>
      <c r="L4315" s="80" t="s">
        <v>22</v>
      </c>
      <c r="M4315" s="83">
        <v>2.2802730000000002</v>
      </c>
      <c r="N4315" s="82">
        <v>2.303547</v>
      </c>
      <c r="O4315" s="82">
        <v>1.6663479999999999</v>
      </c>
      <c r="P4315" s="82">
        <v>1.695459</v>
      </c>
      <c r="Q4315" s="82">
        <v>0.26843430000000001</v>
      </c>
      <c r="R4315" s="82">
        <v>1.828875</v>
      </c>
      <c r="S4315" s="82">
        <v>1.9579150000000001</v>
      </c>
      <c r="T4315" s="80">
        <v>1.719271</v>
      </c>
      <c r="U4315" s="86">
        <v>1.01E-53</v>
      </c>
      <c r="V4315" s="78" t="s">
        <v>75</v>
      </c>
      <c r="W4315" s="78">
        <v>2</v>
      </c>
      <c r="X4315" s="85" t="s">
        <v>75</v>
      </c>
      <c r="Y4315" s="78">
        <v>5.9170131000000001E-2</v>
      </c>
      <c r="Z4315" s="49"/>
      <c r="AA4315" s="49"/>
    </row>
    <row r="4316" spans="1:27" ht="15.75" thickBot="1" x14ac:dyDescent="0.3">
      <c r="A4316" s="78" t="s">
        <v>3327</v>
      </c>
      <c r="B4316" s="79">
        <v>1.95442</v>
      </c>
      <c r="C4316" s="109">
        <f t="shared" si="67"/>
        <v>0.25802450637288898</v>
      </c>
      <c r="D4316" s="80">
        <v>9.0562939999999994</v>
      </c>
      <c r="E4316" s="78">
        <v>70.472999999999999</v>
      </c>
      <c r="F4316" s="78">
        <v>31</v>
      </c>
      <c r="G4316" s="78">
        <v>9</v>
      </c>
      <c r="H4316" s="78">
        <v>9</v>
      </c>
      <c r="I4316" s="51"/>
      <c r="J4316" s="81">
        <v>2.2162380000000002</v>
      </c>
      <c r="K4316" s="82">
        <v>1.550359</v>
      </c>
      <c r="L4316" s="80">
        <v>1.95442</v>
      </c>
      <c r="M4316" s="83">
        <v>1.3925369999999999</v>
      </c>
      <c r="N4316" s="82">
        <v>1.1899189999999999</v>
      </c>
      <c r="O4316" s="82">
        <v>0.83584320000000001</v>
      </c>
      <c r="P4316" s="82">
        <v>1.682124</v>
      </c>
      <c r="Q4316" s="82" t="s">
        <v>22</v>
      </c>
      <c r="R4316" s="82">
        <v>2.077995</v>
      </c>
      <c r="S4316" s="82">
        <v>2.3257319999999999</v>
      </c>
      <c r="T4316" s="80">
        <v>2.6527850000000002</v>
      </c>
      <c r="U4316" s="86">
        <v>3.9199999999999999E-25</v>
      </c>
      <c r="V4316" s="78" t="s">
        <v>3327</v>
      </c>
      <c r="W4316" s="78">
        <v>1</v>
      </c>
      <c r="X4316" s="85" t="s">
        <v>3327</v>
      </c>
      <c r="Y4316" s="78">
        <v>5.8795430000000003E-2</v>
      </c>
      <c r="Z4316" s="49"/>
      <c r="AA4316" s="49"/>
    </row>
    <row r="4317" spans="1:27" ht="15.75" thickBot="1" x14ac:dyDescent="0.3">
      <c r="A4317" s="78" t="s">
        <v>4756</v>
      </c>
      <c r="B4317" s="79">
        <v>1.9548289999999999</v>
      </c>
      <c r="C4317" s="109">
        <f t="shared" si="67"/>
        <v>0.25795136751643422</v>
      </c>
      <c r="D4317" s="80">
        <v>8.1616970000000002</v>
      </c>
      <c r="E4317" s="78">
        <v>51.566000000000003</v>
      </c>
      <c r="F4317" s="78">
        <v>6</v>
      </c>
      <c r="G4317" s="78">
        <v>4</v>
      </c>
      <c r="H4317" s="78">
        <v>3</v>
      </c>
      <c r="I4317" s="51"/>
      <c r="J4317" s="81" t="s">
        <v>22</v>
      </c>
      <c r="K4317" s="82">
        <v>2.0361159999999998</v>
      </c>
      <c r="L4317" s="80" t="s">
        <v>22</v>
      </c>
      <c r="M4317" s="83" t="s">
        <v>22</v>
      </c>
      <c r="N4317" s="82" t="s">
        <v>22</v>
      </c>
      <c r="O4317" s="82" t="s">
        <v>22</v>
      </c>
      <c r="P4317" s="82" t="s">
        <v>22</v>
      </c>
      <c r="Q4317" s="82" t="s">
        <v>22</v>
      </c>
      <c r="R4317" s="82" t="s">
        <v>22</v>
      </c>
      <c r="S4317" s="82" t="s">
        <v>22</v>
      </c>
      <c r="T4317" s="80" t="s">
        <v>22</v>
      </c>
      <c r="U4317" s="86">
        <v>2.2999999999999999E-9</v>
      </c>
      <c r="V4317" s="78" t="s">
        <v>4756</v>
      </c>
      <c r="W4317" s="78">
        <v>1</v>
      </c>
      <c r="X4317" s="85" t="s">
        <v>4756</v>
      </c>
      <c r="Y4317" s="78">
        <v>4.3302581999999999E-2</v>
      </c>
      <c r="Z4317" s="49"/>
      <c r="AA4317" s="49"/>
    </row>
    <row r="4318" spans="1:27" ht="15.75" thickBot="1" x14ac:dyDescent="0.3">
      <c r="A4318" s="78" t="s">
        <v>1820</v>
      </c>
      <c r="B4318" s="79">
        <v>1.9569859999999999</v>
      </c>
      <c r="C4318" s="109">
        <f t="shared" si="67"/>
        <v>0.25756598782882717</v>
      </c>
      <c r="D4318" s="80">
        <v>9.3166829999999994</v>
      </c>
      <c r="E4318" s="78">
        <v>113.14</v>
      </c>
      <c r="F4318" s="78">
        <v>55</v>
      </c>
      <c r="G4318" s="78">
        <v>17</v>
      </c>
      <c r="H4318" s="78">
        <v>17</v>
      </c>
      <c r="I4318" s="51"/>
      <c r="J4318" s="81">
        <v>2.9172790000000002</v>
      </c>
      <c r="K4318" s="82">
        <v>9.4776479999999996E-2</v>
      </c>
      <c r="L4318" s="80">
        <v>2.555374</v>
      </c>
      <c r="M4318" s="83">
        <v>0.80768459999999997</v>
      </c>
      <c r="N4318" s="82">
        <v>2.5815920000000001</v>
      </c>
      <c r="O4318" s="82">
        <v>1.4713959999999999</v>
      </c>
      <c r="P4318" s="82">
        <v>3.1999390000000001</v>
      </c>
      <c r="Q4318" s="82">
        <v>2.3532389999999999</v>
      </c>
      <c r="R4318" s="82">
        <v>0.74700060000000001</v>
      </c>
      <c r="S4318" s="82">
        <v>1.522106</v>
      </c>
      <c r="T4318" s="80">
        <v>1.95977</v>
      </c>
      <c r="U4318" s="86">
        <v>8.5399999999999997E-97</v>
      </c>
      <c r="V4318" s="78" t="s">
        <v>1820</v>
      </c>
      <c r="W4318" s="78">
        <v>1</v>
      </c>
      <c r="X4318" s="85" t="s">
        <v>1820</v>
      </c>
      <c r="Y4318" s="78">
        <v>7.4395363000000006E-2</v>
      </c>
      <c r="Z4318" s="49"/>
      <c r="AA4318" s="49"/>
    </row>
    <row r="4319" spans="1:27" ht="15.75" thickBot="1" x14ac:dyDescent="0.3">
      <c r="A4319" s="78" t="s">
        <v>4148</v>
      </c>
      <c r="B4319" s="79">
        <v>1.9591019999999999</v>
      </c>
      <c r="C4319" s="109">
        <f t="shared" si="67"/>
        <v>0.25718849284375722</v>
      </c>
      <c r="D4319" s="80">
        <v>9.2187190000000001</v>
      </c>
      <c r="E4319" s="78">
        <v>94.334999999999994</v>
      </c>
      <c r="F4319" s="78">
        <v>37</v>
      </c>
      <c r="G4319" s="78">
        <v>14</v>
      </c>
      <c r="H4319" s="78">
        <v>14</v>
      </c>
      <c r="I4319" s="51"/>
      <c r="J4319" s="81">
        <v>0.73474220000000001</v>
      </c>
      <c r="K4319" s="82">
        <v>1.327342</v>
      </c>
      <c r="L4319" s="80">
        <v>1.820567</v>
      </c>
      <c r="M4319" s="83">
        <v>2.618239</v>
      </c>
      <c r="N4319" s="82">
        <v>1.1094269999999999</v>
      </c>
      <c r="O4319" s="82">
        <v>0.49896570000000001</v>
      </c>
      <c r="P4319" s="82">
        <v>1.1346149999999999</v>
      </c>
      <c r="Q4319" s="82">
        <v>2.0538409999999998</v>
      </c>
      <c r="R4319" s="82">
        <v>2.410612</v>
      </c>
      <c r="S4319" s="82">
        <v>2.4923920000000002</v>
      </c>
      <c r="T4319" s="80">
        <v>2.2568899999999998</v>
      </c>
      <c r="U4319" s="86">
        <v>1E-134</v>
      </c>
      <c r="V4319" s="78" t="s">
        <v>4148</v>
      </c>
      <c r="W4319" s="78">
        <v>1</v>
      </c>
      <c r="X4319" s="85" t="s">
        <v>4148</v>
      </c>
      <c r="Y4319" s="78">
        <v>5.8118001000000002E-2</v>
      </c>
      <c r="Z4319" s="49"/>
      <c r="AA4319" s="49"/>
    </row>
    <row r="4320" spans="1:27" ht="15.75" thickBot="1" x14ac:dyDescent="0.3">
      <c r="A4320" s="78" t="s">
        <v>3653</v>
      </c>
      <c r="B4320" s="79">
        <v>1.959139</v>
      </c>
      <c r="C4320" s="109">
        <f t="shared" si="67"/>
        <v>0.25718189695762667</v>
      </c>
      <c r="D4320" s="80">
        <v>9.5039669999999994</v>
      </c>
      <c r="E4320" s="78">
        <v>80.406000000000006</v>
      </c>
      <c r="F4320" s="78">
        <v>54</v>
      </c>
      <c r="G4320" s="78">
        <v>17</v>
      </c>
      <c r="H4320" s="78">
        <v>17</v>
      </c>
      <c r="I4320" s="51"/>
      <c r="J4320" s="81">
        <v>2.2257690000000001</v>
      </c>
      <c r="K4320" s="82">
        <v>1.5170239999999999</v>
      </c>
      <c r="L4320" s="80">
        <v>2.5328909999999998</v>
      </c>
      <c r="M4320" s="83">
        <v>2.2385730000000001</v>
      </c>
      <c r="N4320" s="82">
        <v>1.4785060000000001</v>
      </c>
      <c r="O4320" s="82">
        <v>2.3378540000000001</v>
      </c>
      <c r="P4320" s="82">
        <v>1.587701</v>
      </c>
      <c r="Q4320" s="82">
        <v>2.1593710000000002</v>
      </c>
      <c r="R4320" s="82">
        <v>1.880881</v>
      </c>
      <c r="S4320" s="82">
        <v>0.31208429999999998</v>
      </c>
      <c r="T4320" s="80">
        <v>0.95173700000000006</v>
      </c>
      <c r="U4320" s="86">
        <v>2.0500000000000002E-117</v>
      </c>
      <c r="V4320" s="78" t="s">
        <v>3653</v>
      </c>
      <c r="W4320" s="78">
        <v>1</v>
      </c>
      <c r="X4320" s="85" t="s">
        <v>3653</v>
      </c>
      <c r="Y4320" s="78">
        <v>2.9585308000000001E-2</v>
      </c>
      <c r="Z4320" s="49"/>
      <c r="AA4320" s="49"/>
    </row>
    <row r="4321" spans="1:27" ht="15.75" thickBot="1" x14ac:dyDescent="0.3">
      <c r="A4321" s="78" t="s">
        <v>1946</v>
      </c>
      <c r="B4321" s="79">
        <v>1.9592510000000001</v>
      </c>
      <c r="C4321" s="109">
        <f t="shared" si="67"/>
        <v>0.25716193206304094</v>
      </c>
      <c r="D4321" s="80">
        <v>9.4077310000000001</v>
      </c>
      <c r="E4321" s="78">
        <v>114.11</v>
      </c>
      <c r="F4321" s="78">
        <v>51</v>
      </c>
      <c r="G4321" s="78">
        <v>13</v>
      </c>
      <c r="H4321" s="78">
        <v>13</v>
      </c>
      <c r="I4321" s="51"/>
      <c r="J4321" s="81">
        <v>1.4624189999999999</v>
      </c>
      <c r="K4321" s="82">
        <v>1.4300710000000001</v>
      </c>
      <c r="L4321" s="80">
        <v>2.2806000000000002</v>
      </c>
      <c r="M4321" s="83">
        <v>7.3683139999999994E-2</v>
      </c>
      <c r="N4321" s="82">
        <v>1.088074</v>
      </c>
      <c r="O4321" s="82">
        <v>0.1188912</v>
      </c>
      <c r="P4321" s="82">
        <v>2.3279749999999999</v>
      </c>
      <c r="Q4321" s="82">
        <v>1.99899</v>
      </c>
      <c r="R4321" s="82">
        <v>2.1291509999999998</v>
      </c>
      <c r="S4321" s="82">
        <v>1.86259</v>
      </c>
      <c r="T4321" s="80">
        <v>2.1031279999999999</v>
      </c>
      <c r="U4321" s="86">
        <v>1.5899999999999999E-90</v>
      </c>
      <c r="V4321" s="78" t="s">
        <v>1947</v>
      </c>
      <c r="W4321" s="78">
        <v>2</v>
      </c>
      <c r="X4321" s="85" t="s">
        <v>1947</v>
      </c>
      <c r="Y4321" s="78">
        <v>7.4018581E-2</v>
      </c>
      <c r="Z4321" s="49"/>
      <c r="AA4321" s="49"/>
    </row>
    <row r="4322" spans="1:27" ht="15.75" thickBot="1" x14ac:dyDescent="0.3">
      <c r="A4322" s="78" t="s">
        <v>973</v>
      </c>
      <c r="B4322" s="79">
        <v>1.9595849999999999</v>
      </c>
      <c r="C4322" s="109">
        <f t="shared" si="67"/>
        <v>0.25710240309735238</v>
      </c>
      <c r="D4322" s="80">
        <v>10.52488</v>
      </c>
      <c r="E4322" s="78">
        <v>54.08</v>
      </c>
      <c r="F4322" s="78">
        <v>82</v>
      </c>
      <c r="G4322" s="78">
        <v>10</v>
      </c>
      <c r="H4322" s="78">
        <v>10</v>
      </c>
      <c r="I4322" s="51"/>
      <c r="J4322" s="81">
        <v>2.3843260000000002</v>
      </c>
      <c r="K4322" s="82">
        <v>2.0683959999999999</v>
      </c>
      <c r="L4322" s="80">
        <v>2.2250589999999999</v>
      </c>
      <c r="M4322" s="83">
        <v>1.935875</v>
      </c>
      <c r="N4322" s="82">
        <v>2.003638</v>
      </c>
      <c r="O4322" s="82">
        <v>1.7513350000000001</v>
      </c>
      <c r="P4322" s="82">
        <v>1.8236270000000001</v>
      </c>
      <c r="Q4322" s="82">
        <v>1.769687</v>
      </c>
      <c r="R4322" s="82">
        <v>1.975557</v>
      </c>
      <c r="S4322" s="82">
        <v>1.717824</v>
      </c>
      <c r="T4322" s="80">
        <v>2.0481319999999998</v>
      </c>
      <c r="U4322" s="86">
        <v>2.26E-80</v>
      </c>
      <c r="V4322" s="78" t="s">
        <v>973</v>
      </c>
      <c r="W4322" s="78">
        <v>2</v>
      </c>
      <c r="X4322" s="85" t="s">
        <v>974</v>
      </c>
      <c r="Y4322" s="78">
        <v>0.20843642300000001</v>
      </c>
      <c r="Z4322" s="49"/>
      <c r="AA4322" s="49"/>
    </row>
    <row r="4323" spans="1:27" ht="15.75" thickBot="1" x14ac:dyDescent="0.3">
      <c r="A4323" s="78" t="s">
        <v>627</v>
      </c>
      <c r="B4323" s="79">
        <v>1.9611419999999999</v>
      </c>
      <c r="C4323" s="109">
        <f t="shared" si="67"/>
        <v>0.2568250801042738</v>
      </c>
      <c r="D4323" s="80">
        <v>8.4990410000000001</v>
      </c>
      <c r="E4323" s="78">
        <v>116.49</v>
      </c>
      <c r="F4323" s="78">
        <v>11</v>
      </c>
      <c r="G4323" s="78">
        <v>7</v>
      </c>
      <c r="H4323" s="78">
        <v>7</v>
      </c>
      <c r="I4323" s="51"/>
      <c r="J4323" s="81" t="s">
        <v>22</v>
      </c>
      <c r="K4323" s="82" t="s">
        <v>22</v>
      </c>
      <c r="L4323" s="80" t="s">
        <v>22</v>
      </c>
      <c r="M4323" s="83" t="s">
        <v>22</v>
      </c>
      <c r="N4323" s="82" t="s">
        <v>22</v>
      </c>
      <c r="O4323" s="82">
        <v>1.6038809999999999</v>
      </c>
      <c r="P4323" s="82">
        <v>-0.54727800000000004</v>
      </c>
      <c r="Q4323" s="82" t="s">
        <v>22</v>
      </c>
      <c r="R4323" s="82" t="s">
        <v>22</v>
      </c>
      <c r="S4323" s="82">
        <v>2.4316759999999999</v>
      </c>
      <c r="T4323" s="80" t="s">
        <v>22</v>
      </c>
      <c r="U4323" s="86">
        <v>3.2300000000000002E-17</v>
      </c>
      <c r="V4323" s="78" t="s">
        <v>627</v>
      </c>
      <c r="W4323" s="78">
        <v>1</v>
      </c>
      <c r="X4323" s="85" t="s">
        <v>627</v>
      </c>
      <c r="Y4323" s="78">
        <v>3.5321110000000003E-2</v>
      </c>
      <c r="Z4323" s="49"/>
      <c r="AA4323" s="49"/>
    </row>
    <row r="4324" spans="1:27" ht="15.75" thickBot="1" x14ac:dyDescent="0.3">
      <c r="A4324" s="78" t="s">
        <v>4871</v>
      </c>
      <c r="B4324" s="79">
        <v>1.9650639999999999</v>
      </c>
      <c r="C4324" s="109">
        <f t="shared" si="67"/>
        <v>0.25612784331145805</v>
      </c>
      <c r="D4324" s="80">
        <v>8.9790019999999995</v>
      </c>
      <c r="E4324" s="78">
        <v>40.259</v>
      </c>
      <c r="F4324" s="78">
        <v>22</v>
      </c>
      <c r="G4324" s="78">
        <v>6</v>
      </c>
      <c r="H4324" s="78">
        <v>6</v>
      </c>
      <c r="I4324" s="51"/>
      <c r="J4324" s="81" t="s">
        <v>22</v>
      </c>
      <c r="K4324" s="82" t="s">
        <v>22</v>
      </c>
      <c r="L4324" s="80">
        <v>1.2257070000000001</v>
      </c>
      <c r="M4324" s="83" t="s">
        <v>22</v>
      </c>
      <c r="N4324" s="82" t="s">
        <v>22</v>
      </c>
      <c r="O4324" s="82">
        <v>1.6618409999999999</v>
      </c>
      <c r="P4324" s="82">
        <v>1.678658</v>
      </c>
      <c r="Q4324" s="82">
        <v>1.708496</v>
      </c>
      <c r="R4324" s="82">
        <v>1.776778</v>
      </c>
      <c r="S4324" s="82">
        <v>1.761072</v>
      </c>
      <c r="T4324" s="80">
        <v>2.033229</v>
      </c>
      <c r="U4324" s="86">
        <v>1.8100000000000001E-52</v>
      </c>
      <c r="V4324" s="78" t="s">
        <v>4871</v>
      </c>
      <c r="W4324" s="78">
        <v>1</v>
      </c>
      <c r="X4324" s="85" t="s">
        <v>4871</v>
      </c>
      <c r="Y4324" s="78">
        <v>5.7264956999999998E-2</v>
      </c>
      <c r="Z4324" s="49"/>
      <c r="AA4324" s="49"/>
    </row>
    <row r="4325" spans="1:27" ht="15.75" thickBot="1" x14ac:dyDescent="0.3">
      <c r="A4325" s="78" t="s">
        <v>3184</v>
      </c>
      <c r="B4325" s="79">
        <v>1.965322</v>
      </c>
      <c r="C4325" s="109">
        <f t="shared" si="67"/>
        <v>0.25608204355935693</v>
      </c>
      <c r="D4325" s="80">
        <v>9.9178840000000008</v>
      </c>
      <c r="E4325" s="78">
        <v>64.046999999999997</v>
      </c>
      <c r="F4325" s="78">
        <v>60</v>
      </c>
      <c r="G4325" s="78">
        <v>31</v>
      </c>
      <c r="H4325" s="78">
        <v>10</v>
      </c>
      <c r="I4325" s="51"/>
      <c r="J4325" s="81">
        <v>0.57279270000000004</v>
      </c>
      <c r="K4325" s="82">
        <v>0.66266119999999995</v>
      </c>
      <c r="L4325" s="80">
        <v>0.94508329999999996</v>
      </c>
      <c r="M4325" s="83">
        <v>2.1813570000000002</v>
      </c>
      <c r="N4325" s="82">
        <v>2.1410399999999998</v>
      </c>
      <c r="O4325" s="82">
        <v>2.2943410000000002</v>
      </c>
      <c r="P4325" s="82">
        <v>2.127732</v>
      </c>
      <c r="Q4325" s="82">
        <v>2.085493</v>
      </c>
      <c r="R4325" s="82">
        <v>1.8456710000000001</v>
      </c>
      <c r="S4325" s="82">
        <v>1.9980150000000001</v>
      </c>
      <c r="T4325" s="80">
        <v>1.8557900000000001</v>
      </c>
      <c r="U4325" s="86">
        <v>3.0200000000000002E-199</v>
      </c>
      <c r="V4325" s="78" t="s">
        <v>3184</v>
      </c>
      <c r="W4325" s="78">
        <v>1</v>
      </c>
      <c r="X4325" s="85" t="s">
        <v>3184</v>
      </c>
      <c r="Y4325" s="78">
        <v>3.3693690999999998E-2</v>
      </c>
      <c r="Z4325" s="49"/>
      <c r="AA4325" s="49"/>
    </row>
    <row r="4326" spans="1:27" ht="15.75" thickBot="1" x14ac:dyDescent="0.3">
      <c r="A4326" s="78" t="s">
        <v>5067</v>
      </c>
      <c r="B4326" s="79">
        <v>1.970375</v>
      </c>
      <c r="C4326" s="109">
        <f t="shared" si="67"/>
        <v>0.25518669207932293</v>
      </c>
      <c r="D4326" s="80">
        <v>9.4470030000000005</v>
      </c>
      <c r="E4326" s="78">
        <v>66.596000000000004</v>
      </c>
      <c r="F4326" s="78">
        <v>38</v>
      </c>
      <c r="G4326" s="78">
        <v>6</v>
      </c>
      <c r="H4326" s="78">
        <v>6</v>
      </c>
      <c r="I4326" s="51"/>
      <c r="J4326" s="81">
        <v>2.1152000000000002</v>
      </c>
      <c r="K4326" s="82">
        <v>2.1649470000000002</v>
      </c>
      <c r="L4326" s="80">
        <v>2.257101</v>
      </c>
      <c r="M4326" s="83">
        <v>1.866789</v>
      </c>
      <c r="N4326" s="82">
        <v>1.9739789999999999</v>
      </c>
      <c r="O4326" s="82">
        <v>1.7770300000000001</v>
      </c>
      <c r="P4326" s="82">
        <v>2.0691860000000002</v>
      </c>
      <c r="Q4326" s="82">
        <v>2.0080209999999998</v>
      </c>
      <c r="R4326" s="82">
        <v>2.022119</v>
      </c>
      <c r="S4326" s="82">
        <v>1.3633390000000001</v>
      </c>
      <c r="T4326" s="80">
        <v>1.856149</v>
      </c>
      <c r="U4326" s="86">
        <v>4.7599999999999999E-50</v>
      </c>
      <c r="V4326" s="78" t="s">
        <v>5067</v>
      </c>
      <c r="W4326" s="78">
        <v>1</v>
      </c>
      <c r="X4326" s="85" t="s">
        <v>5067</v>
      </c>
      <c r="Y4326" s="78">
        <v>7.2190623999999995E-2</v>
      </c>
      <c r="Z4326" s="49"/>
      <c r="AA4326" s="49"/>
    </row>
    <row r="4327" spans="1:27" ht="15.75" thickBot="1" x14ac:dyDescent="0.3">
      <c r="A4327" s="78" t="s">
        <v>4307</v>
      </c>
      <c r="B4327" s="79">
        <v>1.97078</v>
      </c>
      <c r="C4327" s="109">
        <f t="shared" si="67"/>
        <v>0.25511506494940922</v>
      </c>
      <c r="D4327" s="80">
        <v>9.8373039999999996</v>
      </c>
      <c r="E4327" s="78">
        <v>61.44</v>
      </c>
      <c r="F4327" s="78">
        <v>95</v>
      </c>
      <c r="G4327" s="78">
        <v>22</v>
      </c>
      <c r="H4327" s="78">
        <v>22</v>
      </c>
      <c r="I4327" s="51"/>
      <c r="J4327" s="81">
        <v>1.880646</v>
      </c>
      <c r="K4327" s="82">
        <v>1.9673529999999999</v>
      </c>
      <c r="L4327" s="80">
        <v>1.4452499999999999</v>
      </c>
      <c r="M4327" s="83">
        <v>2.2353290000000001</v>
      </c>
      <c r="N4327" s="82">
        <v>1.319618</v>
      </c>
      <c r="O4327" s="82">
        <v>2.0829749999999998</v>
      </c>
      <c r="P4327" s="82">
        <v>2.1128670000000001</v>
      </c>
      <c r="Q4327" s="82">
        <v>1.9890300000000001</v>
      </c>
      <c r="R4327" s="82">
        <v>2.0532509999999999</v>
      </c>
      <c r="S4327" s="82">
        <v>1.921246</v>
      </c>
      <c r="T4327" s="80">
        <v>1.982291</v>
      </c>
      <c r="U4327" s="86">
        <v>1.1799999999999999E-152</v>
      </c>
      <c r="V4327" s="78" t="s">
        <v>4307</v>
      </c>
      <c r="W4327" s="78">
        <v>1</v>
      </c>
      <c r="X4327" s="85" t="s">
        <v>4307</v>
      </c>
      <c r="Y4327" s="78">
        <v>3.3173356000000001E-2</v>
      </c>
      <c r="Z4327" s="49"/>
      <c r="AA4327" s="49"/>
    </row>
    <row r="4328" spans="1:27" ht="15.75" thickBot="1" x14ac:dyDescent="0.3">
      <c r="A4328" s="78" t="s">
        <v>2016</v>
      </c>
      <c r="B4328" s="79">
        <v>1.9773160000000001</v>
      </c>
      <c r="C4328" s="109">
        <f t="shared" si="67"/>
        <v>0.25396190323513346</v>
      </c>
      <c r="D4328" s="80">
        <v>7.4533639999999997</v>
      </c>
      <c r="E4328" s="78">
        <v>56.122</v>
      </c>
      <c r="F4328" s="78">
        <v>3</v>
      </c>
      <c r="G4328" s="78">
        <v>1</v>
      </c>
      <c r="H4328" s="78">
        <v>1</v>
      </c>
      <c r="I4328" s="51"/>
      <c r="J4328" s="81" t="s">
        <v>22</v>
      </c>
      <c r="K4328" s="82" t="s">
        <v>22</v>
      </c>
      <c r="L4328" s="80" t="s">
        <v>22</v>
      </c>
      <c r="M4328" s="83" t="s">
        <v>22</v>
      </c>
      <c r="N4328" s="82" t="s">
        <v>22</v>
      </c>
      <c r="O4328" s="82" t="s">
        <v>22</v>
      </c>
      <c r="P4328" s="82" t="s">
        <v>22</v>
      </c>
      <c r="Q4328" s="82" t="s">
        <v>22</v>
      </c>
      <c r="R4328" s="82" t="s">
        <v>22</v>
      </c>
      <c r="S4328" s="82" t="s">
        <v>22</v>
      </c>
      <c r="T4328" s="80" t="s">
        <v>22</v>
      </c>
      <c r="U4328" s="86">
        <v>3.8699999999999999E-5</v>
      </c>
      <c r="V4328" s="78" t="s">
        <v>2016</v>
      </c>
      <c r="W4328" s="78">
        <v>1</v>
      </c>
      <c r="X4328" s="85" t="s">
        <v>2016</v>
      </c>
      <c r="Y4328" s="78">
        <v>3.6991877999999999E-2</v>
      </c>
      <c r="Z4328" s="49"/>
      <c r="AA4328" s="49"/>
    </row>
    <row r="4329" spans="1:27" ht="15.75" thickBot="1" x14ac:dyDescent="0.3">
      <c r="A4329" s="78" t="s">
        <v>1225</v>
      </c>
      <c r="B4329" s="79">
        <v>1.9820720000000001</v>
      </c>
      <c r="C4329" s="109">
        <f t="shared" si="67"/>
        <v>0.25312606886168248</v>
      </c>
      <c r="D4329" s="80">
        <v>10.67944</v>
      </c>
      <c r="E4329" s="78">
        <v>38.28</v>
      </c>
      <c r="F4329" s="78">
        <v>79</v>
      </c>
      <c r="G4329" s="78">
        <v>8</v>
      </c>
      <c r="H4329" s="78">
        <v>8</v>
      </c>
      <c r="I4329" s="51"/>
      <c r="J4329" s="81">
        <v>2.3853200000000001</v>
      </c>
      <c r="K4329" s="82">
        <v>2.2069239999999999</v>
      </c>
      <c r="L4329" s="80">
        <v>2.0870220000000002</v>
      </c>
      <c r="M4329" s="83">
        <v>2.0538759999999998</v>
      </c>
      <c r="N4329" s="82">
        <v>1.9623269999999999</v>
      </c>
      <c r="O4329" s="82">
        <v>2.0729980000000001</v>
      </c>
      <c r="P4329" s="82">
        <v>1.882682</v>
      </c>
      <c r="Q4329" s="82">
        <v>1.962512</v>
      </c>
      <c r="R4329" s="82">
        <v>1.8961170000000001</v>
      </c>
      <c r="S4329" s="82">
        <v>1.886862</v>
      </c>
      <c r="T4329" s="80">
        <v>1.9796959999999999</v>
      </c>
      <c r="U4329" s="86">
        <v>6.0500000000000006E-98</v>
      </c>
      <c r="V4329" s="78" t="s">
        <v>1225</v>
      </c>
      <c r="W4329" s="78">
        <v>1</v>
      </c>
      <c r="X4329" s="85" t="s">
        <v>1225</v>
      </c>
      <c r="Y4329" s="78">
        <v>0.202371156</v>
      </c>
      <c r="Z4329" s="49"/>
      <c r="AA4329" s="49"/>
    </row>
    <row r="4330" spans="1:27" ht="15.75" thickBot="1" x14ac:dyDescent="0.3">
      <c r="A4330" s="78" t="s">
        <v>582</v>
      </c>
      <c r="B4330" s="79">
        <v>1.983203</v>
      </c>
      <c r="C4330" s="109">
        <f t="shared" si="67"/>
        <v>0.25292770857875679</v>
      </c>
      <c r="D4330" s="80">
        <v>10.82691</v>
      </c>
      <c r="E4330" s="78">
        <v>83.287000000000006</v>
      </c>
      <c r="F4330" s="78">
        <v>101</v>
      </c>
      <c r="G4330" s="78">
        <v>8</v>
      </c>
      <c r="H4330" s="78">
        <v>8</v>
      </c>
      <c r="I4330" s="51"/>
      <c r="J4330" s="81">
        <v>2.000324</v>
      </c>
      <c r="K4330" s="82">
        <v>2.361656</v>
      </c>
      <c r="L4330" s="80">
        <v>2.2940179999999999</v>
      </c>
      <c r="M4330" s="83">
        <v>1.9353089999999999</v>
      </c>
      <c r="N4330" s="82">
        <v>2.0126759999999999</v>
      </c>
      <c r="O4330" s="82">
        <v>1.8371360000000001</v>
      </c>
      <c r="P4330" s="82">
        <v>1.964288</v>
      </c>
      <c r="Q4330" s="82">
        <v>1.9465440000000001</v>
      </c>
      <c r="R4330" s="82">
        <v>1.927138</v>
      </c>
      <c r="S4330" s="82">
        <v>2.0014059999999998</v>
      </c>
      <c r="T4330" s="80">
        <v>2.0361159999999998</v>
      </c>
      <c r="U4330" s="86">
        <v>2.58E-52</v>
      </c>
      <c r="V4330" s="78" t="s">
        <v>582</v>
      </c>
      <c r="W4330" s="78">
        <v>2</v>
      </c>
      <c r="X4330" s="85" t="s">
        <v>583</v>
      </c>
      <c r="Y4330" s="78">
        <v>0.202069359</v>
      </c>
      <c r="Z4330" s="49"/>
      <c r="AA4330" s="49"/>
    </row>
    <row r="4331" spans="1:27" ht="15.75" thickBot="1" x14ac:dyDescent="0.3">
      <c r="A4331" s="78" t="s">
        <v>4319</v>
      </c>
      <c r="B4331" s="79">
        <v>1.983495</v>
      </c>
      <c r="C4331" s="109">
        <f t="shared" si="67"/>
        <v>0.25287652144964146</v>
      </c>
      <c r="D4331" s="80">
        <v>9.8888590000000001</v>
      </c>
      <c r="E4331" s="78">
        <v>134.07</v>
      </c>
      <c r="F4331" s="78">
        <v>98</v>
      </c>
      <c r="G4331" s="78">
        <v>25</v>
      </c>
      <c r="H4331" s="78">
        <v>25</v>
      </c>
      <c r="I4331" s="51"/>
      <c r="J4331" s="81">
        <v>1.446733</v>
      </c>
      <c r="K4331" s="82">
        <v>1.959139</v>
      </c>
      <c r="L4331" s="80">
        <v>1.1496500000000001</v>
      </c>
      <c r="M4331" s="83">
        <v>1.279234</v>
      </c>
      <c r="N4331" s="82">
        <v>2.2332749999999999</v>
      </c>
      <c r="O4331" s="82">
        <v>2.2582779999999998</v>
      </c>
      <c r="P4331" s="82">
        <v>1.0192749999999999</v>
      </c>
      <c r="Q4331" s="82">
        <v>0.74940560000000001</v>
      </c>
      <c r="R4331" s="82">
        <v>2.3096999999999999</v>
      </c>
      <c r="S4331" s="82">
        <v>2.2771520000000001</v>
      </c>
      <c r="T4331" s="80">
        <v>2.2262930000000001</v>
      </c>
      <c r="U4331" s="86">
        <v>8.3500000000000007E-208</v>
      </c>
      <c r="V4331" s="78" t="s">
        <v>4319</v>
      </c>
      <c r="W4331" s="78">
        <v>1</v>
      </c>
      <c r="X4331" s="85" t="s">
        <v>4319</v>
      </c>
      <c r="Y4331" s="78">
        <v>3.1987665999999998E-2</v>
      </c>
      <c r="Z4331" s="49"/>
      <c r="AA4331" s="49"/>
    </row>
    <row r="4332" spans="1:27" ht="15.75" thickBot="1" x14ac:dyDescent="0.3">
      <c r="A4332" s="78" t="s">
        <v>641</v>
      </c>
      <c r="B4332" s="79">
        <v>1.985719</v>
      </c>
      <c r="C4332" s="109">
        <f t="shared" si="67"/>
        <v>0.25248699760297155</v>
      </c>
      <c r="D4332" s="80">
        <v>8.241422</v>
      </c>
      <c r="E4332" s="78">
        <v>11.936999999999999</v>
      </c>
      <c r="F4332" s="78">
        <v>4</v>
      </c>
      <c r="G4332" s="78">
        <v>2</v>
      </c>
      <c r="H4332" s="78">
        <v>2</v>
      </c>
      <c r="I4332" s="51"/>
      <c r="J4332" s="81" t="s">
        <v>22</v>
      </c>
      <c r="K4332" s="82" t="s">
        <v>22</v>
      </c>
      <c r="L4332" s="80" t="s">
        <v>22</v>
      </c>
      <c r="M4332" s="83" t="s">
        <v>22</v>
      </c>
      <c r="N4332" s="82" t="s">
        <v>22</v>
      </c>
      <c r="O4332" s="82" t="s">
        <v>22</v>
      </c>
      <c r="P4332" s="82" t="s">
        <v>22</v>
      </c>
      <c r="Q4332" s="82" t="s">
        <v>22</v>
      </c>
      <c r="R4332" s="82" t="s">
        <v>22</v>
      </c>
      <c r="S4332" s="82" t="s">
        <v>22</v>
      </c>
      <c r="T4332" s="80" t="s">
        <v>22</v>
      </c>
      <c r="U4332" s="86">
        <v>3.7799999999999997E-5</v>
      </c>
      <c r="V4332" s="78" t="s">
        <v>641</v>
      </c>
      <c r="W4332" s="78">
        <v>1</v>
      </c>
      <c r="X4332" s="85" t="s">
        <v>641</v>
      </c>
      <c r="Y4332" s="78">
        <v>3.9798463999999999E-2</v>
      </c>
      <c r="Z4332" s="49"/>
      <c r="AA4332" s="49"/>
    </row>
    <row r="4333" spans="1:27" ht="15.75" thickBot="1" x14ac:dyDescent="0.3">
      <c r="A4333" s="78" t="s">
        <v>1608</v>
      </c>
      <c r="B4333" s="79">
        <v>1.992551</v>
      </c>
      <c r="C4333" s="109">
        <f t="shared" si="67"/>
        <v>0.25129415147788925</v>
      </c>
      <c r="D4333" s="80">
        <v>9.1262939999999997</v>
      </c>
      <c r="E4333" s="78">
        <v>97.686000000000007</v>
      </c>
      <c r="F4333" s="78">
        <v>35</v>
      </c>
      <c r="G4333" s="78">
        <v>9</v>
      </c>
      <c r="H4333" s="78">
        <v>9</v>
      </c>
      <c r="I4333" s="51"/>
      <c r="J4333" s="81">
        <v>1.342441</v>
      </c>
      <c r="K4333" s="82">
        <v>2.1473070000000001</v>
      </c>
      <c r="L4333" s="80">
        <v>1.8608439999999999</v>
      </c>
      <c r="M4333" s="83">
        <v>1.2638160000000001</v>
      </c>
      <c r="N4333" s="82">
        <v>2.4539390000000001</v>
      </c>
      <c r="O4333" s="82">
        <v>1.905851</v>
      </c>
      <c r="P4333" s="82">
        <v>2.091564</v>
      </c>
      <c r="Q4333" s="82">
        <v>2.7095769999999999</v>
      </c>
      <c r="R4333" s="82">
        <v>2.1794150000000001</v>
      </c>
      <c r="S4333" s="82">
        <v>1.9905189999999999</v>
      </c>
      <c r="T4333" s="80">
        <v>1.217293</v>
      </c>
      <c r="U4333" s="86">
        <v>3.7000000000000002E-56</v>
      </c>
      <c r="V4333" s="78" t="s">
        <v>1608</v>
      </c>
      <c r="W4333" s="78">
        <v>1</v>
      </c>
      <c r="X4333" s="85" t="s">
        <v>1608</v>
      </c>
      <c r="Y4333" s="78">
        <v>5.3465401000000003E-2</v>
      </c>
      <c r="Z4333" s="49"/>
      <c r="AA4333" s="49"/>
    </row>
    <row r="4334" spans="1:27" ht="15.75" thickBot="1" x14ac:dyDescent="0.3">
      <c r="A4334" s="78" t="s">
        <v>968</v>
      </c>
      <c r="B4334" s="79">
        <v>1.993892</v>
      </c>
      <c r="C4334" s="109">
        <f t="shared" si="67"/>
        <v>0.25106067948251864</v>
      </c>
      <c r="D4334" s="80">
        <v>11.164709999999999</v>
      </c>
      <c r="E4334" s="78">
        <v>72.649000000000001</v>
      </c>
      <c r="F4334" s="78">
        <v>177</v>
      </c>
      <c r="G4334" s="78">
        <v>13</v>
      </c>
      <c r="H4334" s="78">
        <v>13</v>
      </c>
      <c r="I4334" s="51"/>
      <c r="J4334" s="81">
        <v>1.987466</v>
      </c>
      <c r="K4334" s="82">
        <v>2.0212310000000002</v>
      </c>
      <c r="L4334" s="80">
        <v>2.1082230000000002</v>
      </c>
      <c r="M4334" s="83">
        <v>2.0183849999999999</v>
      </c>
      <c r="N4334" s="82">
        <v>1.8930899999999999</v>
      </c>
      <c r="O4334" s="82">
        <v>1.9630669999999999</v>
      </c>
      <c r="P4334" s="82">
        <v>1.965803</v>
      </c>
      <c r="Q4334" s="82">
        <v>1.964399</v>
      </c>
      <c r="R4334" s="82">
        <v>1.9944710000000001</v>
      </c>
      <c r="S4334" s="82">
        <v>2.0202</v>
      </c>
      <c r="T4334" s="80">
        <v>2.0870220000000002</v>
      </c>
      <c r="U4334" s="86">
        <v>9.1899999999999996E-162</v>
      </c>
      <c r="V4334" s="78" t="s">
        <v>968</v>
      </c>
      <c r="W4334" s="78">
        <v>2</v>
      </c>
      <c r="X4334" s="85" t="s">
        <v>969</v>
      </c>
      <c r="Y4334" s="78">
        <v>0.199235095</v>
      </c>
      <c r="Z4334" s="49"/>
      <c r="AA4334" s="49"/>
    </row>
    <row r="4335" spans="1:27" ht="15.75" thickBot="1" x14ac:dyDescent="0.3">
      <c r="A4335" s="78" t="s">
        <v>1464</v>
      </c>
      <c r="B4335" s="79">
        <v>1.9961359999999999</v>
      </c>
      <c r="C4335" s="109">
        <f t="shared" si="67"/>
        <v>0.2506704776527105</v>
      </c>
      <c r="D4335" s="80">
        <v>10.90024</v>
      </c>
      <c r="E4335" s="78">
        <v>74.888000000000005</v>
      </c>
      <c r="F4335" s="78">
        <v>271</v>
      </c>
      <c r="G4335" s="78">
        <v>28</v>
      </c>
      <c r="H4335" s="78">
        <v>28</v>
      </c>
      <c r="I4335" s="51"/>
      <c r="J4335" s="81">
        <v>2.0432049999999999</v>
      </c>
      <c r="K4335" s="82">
        <v>1.8970860000000001</v>
      </c>
      <c r="L4335" s="80">
        <v>2.0822259999999999</v>
      </c>
      <c r="M4335" s="83">
        <v>1.8148789999999999</v>
      </c>
      <c r="N4335" s="82">
        <v>2.098217</v>
      </c>
      <c r="O4335" s="82">
        <v>1.927214</v>
      </c>
      <c r="P4335" s="82">
        <v>1.9363269999999999</v>
      </c>
      <c r="Q4335" s="82">
        <v>1.9725820000000001</v>
      </c>
      <c r="R4335" s="82">
        <v>2.0413830000000002</v>
      </c>
      <c r="S4335" s="82">
        <v>2.025312</v>
      </c>
      <c r="T4335" s="80">
        <v>1.999098</v>
      </c>
      <c r="U4335" s="84">
        <v>0</v>
      </c>
      <c r="V4335" s="78" t="s">
        <v>1464</v>
      </c>
      <c r="W4335" s="78">
        <v>1</v>
      </c>
      <c r="X4335" s="85" t="s">
        <v>1464</v>
      </c>
      <c r="Y4335" s="78">
        <v>0.19864378399999999</v>
      </c>
      <c r="Z4335" s="49"/>
      <c r="AA4335" s="49"/>
    </row>
    <row r="4336" spans="1:27" ht="15.75" thickBot="1" x14ac:dyDescent="0.3">
      <c r="A4336" s="78" t="s">
        <v>1781</v>
      </c>
      <c r="B4336" s="79">
        <v>1.9964249999999999</v>
      </c>
      <c r="C4336" s="109">
        <f t="shared" si="67"/>
        <v>0.25062026848824948</v>
      </c>
      <c r="D4336" s="80">
        <v>10.8574</v>
      </c>
      <c r="E4336" s="78">
        <v>62.405000000000001</v>
      </c>
      <c r="F4336" s="78">
        <v>105</v>
      </c>
      <c r="G4336" s="78">
        <v>12</v>
      </c>
      <c r="H4336" s="78">
        <v>12</v>
      </c>
      <c r="I4336" s="51"/>
      <c r="J4336" s="81">
        <v>2.4500630000000001</v>
      </c>
      <c r="K4336" s="82">
        <v>2.3434360000000001</v>
      </c>
      <c r="L4336" s="80">
        <v>2.3305009999999999</v>
      </c>
      <c r="M4336" s="83">
        <v>1.966283</v>
      </c>
      <c r="N4336" s="82">
        <v>1.9646939999999999</v>
      </c>
      <c r="O4336" s="82">
        <v>1.9609559999999999</v>
      </c>
      <c r="P4336" s="82">
        <v>1.936666</v>
      </c>
      <c r="Q4336" s="82">
        <v>1.977646</v>
      </c>
      <c r="R4336" s="82">
        <v>2.0476779999999999</v>
      </c>
      <c r="S4336" s="82">
        <v>1.97706</v>
      </c>
      <c r="T4336" s="80">
        <v>1.9972559999999999</v>
      </c>
      <c r="U4336" s="86">
        <v>2.3199999999999999E-190</v>
      </c>
      <c r="V4336" s="78" t="s">
        <v>1781</v>
      </c>
      <c r="W4336" s="78">
        <v>1</v>
      </c>
      <c r="X4336" s="85" t="s">
        <v>1781</v>
      </c>
      <c r="Y4336" s="78">
        <v>0.19856763499999999</v>
      </c>
      <c r="Z4336" s="49"/>
      <c r="AA4336" s="49"/>
    </row>
    <row r="4337" spans="1:27" ht="15.75" thickBot="1" x14ac:dyDescent="0.3">
      <c r="A4337" s="78" t="s">
        <v>874</v>
      </c>
      <c r="B4337" s="79">
        <v>1.998051</v>
      </c>
      <c r="C4337" s="109">
        <f t="shared" si="67"/>
        <v>0.25033796419765575</v>
      </c>
      <c r="D4337" s="80">
        <v>10.552960000000001</v>
      </c>
      <c r="E4337" s="78">
        <v>73.573999999999998</v>
      </c>
      <c r="F4337" s="78">
        <v>60</v>
      </c>
      <c r="G4337" s="78">
        <v>6</v>
      </c>
      <c r="H4337" s="78">
        <v>6</v>
      </c>
      <c r="I4337" s="51"/>
      <c r="J4337" s="81">
        <v>2.4347219999999998</v>
      </c>
      <c r="K4337" s="82">
        <v>2.5049250000000001</v>
      </c>
      <c r="L4337" s="80">
        <v>2.2746789999999999</v>
      </c>
      <c r="M4337" s="83">
        <v>1.7158929999999999</v>
      </c>
      <c r="N4337" s="82">
        <v>1.9640660000000001</v>
      </c>
      <c r="O4337" s="82">
        <v>1.462262</v>
      </c>
      <c r="P4337" s="82">
        <v>2.0255960000000002</v>
      </c>
      <c r="Q4337" s="82">
        <v>1.1934560000000001</v>
      </c>
      <c r="R4337" s="82">
        <v>1.973832</v>
      </c>
      <c r="S4337" s="82">
        <v>2.218874</v>
      </c>
      <c r="T4337" s="80">
        <v>1.45465</v>
      </c>
      <c r="U4337" s="86">
        <v>2.9200000000000002E-48</v>
      </c>
      <c r="V4337" s="78" t="s">
        <v>874</v>
      </c>
      <c r="W4337" s="78">
        <v>2</v>
      </c>
      <c r="X4337" s="85" t="s">
        <v>875</v>
      </c>
      <c r="Y4337" s="78">
        <v>0.19814003499999999</v>
      </c>
      <c r="Z4337" s="49"/>
      <c r="AA4337" s="49"/>
    </row>
    <row r="4338" spans="1:27" ht="15.75" thickBot="1" x14ac:dyDescent="0.3">
      <c r="A4338" s="78" t="s">
        <v>3940</v>
      </c>
      <c r="B4338" s="79">
        <v>1.9985569999999999</v>
      </c>
      <c r="C4338" s="109">
        <f t="shared" si="67"/>
        <v>0.25025017793994153</v>
      </c>
      <c r="D4338" s="80">
        <v>8.9737790000000004</v>
      </c>
      <c r="E4338" s="78">
        <v>45.874000000000002</v>
      </c>
      <c r="F4338" s="78">
        <v>24</v>
      </c>
      <c r="G4338" s="78">
        <v>8</v>
      </c>
      <c r="H4338" s="78">
        <v>8</v>
      </c>
      <c r="I4338" s="51"/>
      <c r="J4338" s="81" t="s">
        <v>22</v>
      </c>
      <c r="K4338" s="82" t="s">
        <v>22</v>
      </c>
      <c r="L4338" s="80">
        <v>1.4434480000000001</v>
      </c>
      <c r="M4338" s="83">
        <v>2.402558</v>
      </c>
      <c r="N4338" s="82">
        <v>2.267026</v>
      </c>
      <c r="O4338" s="82">
        <v>1.886628</v>
      </c>
      <c r="P4338" s="82" t="s">
        <v>22</v>
      </c>
      <c r="Q4338" s="82" t="s">
        <v>22</v>
      </c>
      <c r="R4338" s="82">
        <v>2.3796210000000002</v>
      </c>
      <c r="S4338" s="82">
        <v>1.905697</v>
      </c>
      <c r="T4338" s="80">
        <v>1.2816689999999999</v>
      </c>
      <c r="U4338" s="86">
        <v>2.8400000000000002E-69</v>
      </c>
      <c r="V4338" s="78" t="s">
        <v>3940</v>
      </c>
      <c r="W4338" s="78">
        <v>1</v>
      </c>
      <c r="X4338" s="85" t="s">
        <v>3940</v>
      </c>
      <c r="Y4338" s="78">
        <v>4.5577609999999998E-2</v>
      </c>
      <c r="Z4338" s="49"/>
      <c r="AA4338" s="49"/>
    </row>
    <row r="4339" spans="1:27" ht="15.75" thickBot="1" x14ac:dyDescent="0.3">
      <c r="A4339" s="78" t="s">
        <v>2659</v>
      </c>
      <c r="B4339" s="79">
        <v>1.999026</v>
      </c>
      <c r="C4339" s="109">
        <f t="shared" si="67"/>
        <v>0.25016883832557057</v>
      </c>
      <c r="D4339" s="80">
        <v>9.2839120000000008</v>
      </c>
      <c r="E4339" s="78">
        <v>77.637</v>
      </c>
      <c r="F4339" s="78">
        <v>37</v>
      </c>
      <c r="G4339" s="78">
        <v>9</v>
      </c>
      <c r="H4339" s="78">
        <v>9</v>
      </c>
      <c r="I4339" s="51"/>
      <c r="J4339" s="81">
        <v>1.9437340000000001</v>
      </c>
      <c r="K4339" s="82">
        <v>1.0366089999999999</v>
      </c>
      <c r="L4339" s="80">
        <v>1.7612000000000001</v>
      </c>
      <c r="M4339" s="83">
        <v>1.1901090000000001</v>
      </c>
      <c r="N4339" s="82">
        <v>1.790605</v>
      </c>
      <c r="O4339" s="82">
        <v>1.774249</v>
      </c>
      <c r="P4339" s="82">
        <v>2.1932670000000001</v>
      </c>
      <c r="Q4339" s="82">
        <v>1.999026</v>
      </c>
      <c r="R4339" s="82">
        <v>1.3060290000000001</v>
      </c>
      <c r="S4339" s="82">
        <v>1.4283570000000001</v>
      </c>
      <c r="T4339" s="80">
        <v>2.233949</v>
      </c>
      <c r="U4339" s="86">
        <v>1.7700000000000001E-78</v>
      </c>
      <c r="V4339" s="78" t="s">
        <v>2659</v>
      </c>
      <c r="W4339" s="78">
        <v>1</v>
      </c>
      <c r="X4339" s="85" t="s">
        <v>2659</v>
      </c>
      <c r="Y4339" s="78">
        <v>6.7652410999999996E-2</v>
      </c>
      <c r="Z4339" s="49"/>
      <c r="AA4339" s="49"/>
    </row>
    <row r="4340" spans="1:27" ht="15.75" thickBot="1" x14ac:dyDescent="0.3">
      <c r="A4340" s="78" t="s">
        <v>760</v>
      </c>
      <c r="B4340" s="79">
        <v>2.0074830000000001</v>
      </c>
      <c r="C4340" s="109">
        <f t="shared" si="67"/>
        <v>0.24870665199343739</v>
      </c>
      <c r="D4340" s="80">
        <v>8.8910970000000002</v>
      </c>
      <c r="E4340" s="78">
        <v>66.174999999999997</v>
      </c>
      <c r="F4340" s="78">
        <v>29</v>
      </c>
      <c r="G4340" s="78">
        <v>10</v>
      </c>
      <c r="H4340" s="78">
        <v>10</v>
      </c>
      <c r="I4340" s="51"/>
      <c r="J4340" s="81" t="s">
        <v>22</v>
      </c>
      <c r="K4340" s="82">
        <v>1.4014120000000001</v>
      </c>
      <c r="L4340" s="80">
        <v>1.9632890000000001</v>
      </c>
      <c r="M4340" s="83">
        <v>2.049213</v>
      </c>
      <c r="N4340" s="82" t="s">
        <v>22</v>
      </c>
      <c r="O4340" s="82">
        <v>2.0602550000000002</v>
      </c>
      <c r="P4340" s="82">
        <v>0.86742200000000003</v>
      </c>
      <c r="Q4340" s="82">
        <v>2.0125690000000001</v>
      </c>
      <c r="R4340" s="82">
        <v>1.9509909999999999</v>
      </c>
      <c r="S4340" s="82">
        <v>1.7517640000000001</v>
      </c>
      <c r="T4340" s="80">
        <v>2.5635729999999999</v>
      </c>
      <c r="U4340" s="86">
        <v>9.1999999999999999E-65</v>
      </c>
      <c r="V4340" s="78" t="s">
        <v>760</v>
      </c>
      <c r="W4340" s="78">
        <v>1</v>
      </c>
      <c r="X4340" s="85" t="s">
        <v>760</v>
      </c>
      <c r="Y4340" s="78">
        <v>4.4532053000000002E-2</v>
      </c>
      <c r="Z4340" s="49"/>
      <c r="AA4340" s="49"/>
    </row>
    <row r="4341" spans="1:27" ht="15.75" thickBot="1" x14ac:dyDescent="0.3">
      <c r="A4341" s="78" t="s">
        <v>1456</v>
      </c>
      <c r="B4341" s="79">
        <v>2.0076260000000001</v>
      </c>
      <c r="C4341" s="109">
        <f t="shared" si="67"/>
        <v>0.24868200140015148</v>
      </c>
      <c r="D4341" s="80">
        <v>10.7667</v>
      </c>
      <c r="E4341" s="78">
        <v>78.772999999999996</v>
      </c>
      <c r="F4341" s="78">
        <v>131</v>
      </c>
      <c r="G4341" s="78">
        <v>11</v>
      </c>
      <c r="H4341" s="78">
        <v>11</v>
      </c>
      <c r="I4341" s="51"/>
      <c r="J4341" s="81">
        <v>2.0832470000000001</v>
      </c>
      <c r="K4341" s="82">
        <v>1.794062</v>
      </c>
      <c r="L4341" s="80">
        <v>2.0312190000000001</v>
      </c>
      <c r="M4341" s="83">
        <v>2.222372</v>
      </c>
      <c r="N4341" s="82">
        <v>2.043939</v>
      </c>
      <c r="O4341" s="82">
        <v>2.0076260000000001</v>
      </c>
      <c r="P4341" s="82">
        <v>1.9055820000000001</v>
      </c>
      <c r="Q4341" s="82">
        <v>2.063917</v>
      </c>
      <c r="R4341" s="82">
        <v>2.0271539999999999</v>
      </c>
      <c r="S4341" s="82">
        <v>2.0386820000000001</v>
      </c>
      <c r="T4341" s="80">
        <v>1.9515499999999999</v>
      </c>
      <c r="U4341" s="86">
        <v>2.8999999999999999E-137</v>
      </c>
      <c r="V4341" s="78" t="s">
        <v>1456</v>
      </c>
      <c r="W4341" s="78">
        <v>1</v>
      </c>
      <c r="X4341" s="85" t="s">
        <v>1456</v>
      </c>
      <c r="Y4341" s="78">
        <v>0.19563589300000001</v>
      </c>
      <c r="Z4341" s="49"/>
      <c r="AA4341" s="49"/>
    </row>
    <row r="4342" spans="1:27" ht="15.75" thickBot="1" x14ac:dyDescent="0.3">
      <c r="A4342" s="78" t="s">
        <v>876</v>
      </c>
      <c r="B4342" s="79">
        <v>2.0080559999999998</v>
      </c>
      <c r="C4342" s="109">
        <f t="shared" si="67"/>
        <v>0.24860789195688734</v>
      </c>
      <c r="D4342" s="80">
        <v>9.5039820000000006</v>
      </c>
      <c r="E4342" s="78">
        <v>100.57</v>
      </c>
      <c r="F4342" s="78">
        <v>42</v>
      </c>
      <c r="G4342" s="78">
        <v>7</v>
      </c>
      <c r="H4342" s="78">
        <v>7</v>
      </c>
      <c r="I4342" s="51"/>
      <c r="J4342" s="81">
        <v>3.2769879999999998</v>
      </c>
      <c r="K4342" s="82">
        <v>3.2303109999999999</v>
      </c>
      <c r="L4342" s="80">
        <v>2.0986220000000002</v>
      </c>
      <c r="M4342" s="83">
        <v>2.2392759999999998</v>
      </c>
      <c r="N4342" s="82">
        <v>2.3214380000000001</v>
      </c>
      <c r="O4342" s="82">
        <v>2.1210819999999999</v>
      </c>
      <c r="P4342" s="82">
        <v>2.1704699999999999</v>
      </c>
      <c r="Q4342" s="82">
        <v>1.306554</v>
      </c>
      <c r="R4342" s="82">
        <v>1.9346300000000001</v>
      </c>
      <c r="S4342" s="82">
        <v>1.8184830000000001</v>
      </c>
      <c r="T4342" s="80">
        <v>2.1921309999999998</v>
      </c>
      <c r="U4342" s="86">
        <v>5.1100000000000003E-37</v>
      </c>
      <c r="V4342" s="78" t="s">
        <v>876</v>
      </c>
      <c r="W4342" s="78">
        <v>1</v>
      </c>
      <c r="X4342" s="85" t="s">
        <v>876</v>
      </c>
      <c r="Y4342" s="78">
        <v>2.5432282E-2</v>
      </c>
      <c r="Z4342" s="49"/>
      <c r="AA4342" s="49"/>
    </row>
    <row r="4343" spans="1:27" ht="15.75" thickBot="1" x14ac:dyDescent="0.3">
      <c r="A4343" s="78" t="s">
        <v>317</v>
      </c>
      <c r="B4343" s="79">
        <v>2.0116390000000002</v>
      </c>
      <c r="C4343" s="109">
        <f t="shared" si="67"/>
        <v>0.24799122880746846</v>
      </c>
      <c r="D4343" s="80">
        <v>11.035349999999999</v>
      </c>
      <c r="E4343" s="78">
        <v>85.656999999999996</v>
      </c>
      <c r="F4343" s="78">
        <v>171</v>
      </c>
      <c r="G4343" s="78">
        <v>17</v>
      </c>
      <c r="H4343" s="78">
        <v>17</v>
      </c>
      <c r="I4343" s="51"/>
      <c r="J4343" s="81">
        <v>2.6352199999999999</v>
      </c>
      <c r="K4343" s="82">
        <v>2.4370409999999998</v>
      </c>
      <c r="L4343" s="80">
        <v>2.5022540000000002</v>
      </c>
      <c r="M4343" s="83">
        <v>2.0162819999999999</v>
      </c>
      <c r="N4343" s="82">
        <v>1.938474</v>
      </c>
      <c r="O4343" s="82">
        <v>1.878333</v>
      </c>
      <c r="P4343" s="82">
        <v>1.9805740000000001</v>
      </c>
      <c r="Q4343" s="82">
        <v>2.0094189999999998</v>
      </c>
      <c r="R4343" s="82">
        <v>1.9447460000000001</v>
      </c>
      <c r="S4343" s="82">
        <v>1.9948330000000001</v>
      </c>
      <c r="T4343" s="80">
        <v>2.033687</v>
      </c>
      <c r="U4343" s="86">
        <v>3.2500000000000002E-97</v>
      </c>
      <c r="V4343" s="78" t="s">
        <v>317</v>
      </c>
      <c r="W4343" s="78">
        <v>2</v>
      </c>
      <c r="X4343" s="85" t="s">
        <v>318</v>
      </c>
      <c r="Y4343" s="78">
        <v>0.19459335</v>
      </c>
      <c r="Z4343" s="49"/>
      <c r="AA4343" s="49"/>
    </row>
    <row r="4344" spans="1:27" ht="15.75" thickBot="1" x14ac:dyDescent="0.3">
      <c r="A4344" s="78" t="s">
        <v>1562</v>
      </c>
      <c r="B4344" s="79">
        <v>2.0141770000000001</v>
      </c>
      <c r="C4344" s="109">
        <f t="shared" si="67"/>
        <v>0.24755534428492509</v>
      </c>
      <c r="D4344" s="80">
        <v>11.336819999999999</v>
      </c>
      <c r="E4344" s="78">
        <v>75.206000000000003</v>
      </c>
      <c r="F4344" s="78">
        <v>288</v>
      </c>
      <c r="G4344" s="78">
        <v>22</v>
      </c>
      <c r="H4344" s="78">
        <v>21</v>
      </c>
      <c r="I4344" s="51"/>
      <c r="J4344" s="81">
        <v>2.4964620000000002</v>
      </c>
      <c r="K4344" s="82">
        <v>2.3343389999999999</v>
      </c>
      <c r="L4344" s="80">
        <v>2.3566229999999999</v>
      </c>
      <c r="M4344" s="83">
        <v>1.995304</v>
      </c>
      <c r="N4344" s="82">
        <v>2.0214799999999999</v>
      </c>
      <c r="O4344" s="82">
        <v>1.9417450000000001</v>
      </c>
      <c r="P4344" s="82">
        <v>1.916706</v>
      </c>
      <c r="Q4344" s="82">
        <v>1.9913179999999999</v>
      </c>
      <c r="R4344" s="82">
        <v>1.96499</v>
      </c>
      <c r="S4344" s="82">
        <v>1.94946</v>
      </c>
      <c r="T4344" s="80">
        <v>2.0618799999999999</v>
      </c>
      <c r="U4344" s="86">
        <v>1.29E-92</v>
      </c>
      <c r="V4344" s="78" t="s">
        <v>1562</v>
      </c>
      <c r="W4344" s="78">
        <v>2</v>
      </c>
      <c r="X4344" s="85" t="s">
        <v>1563</v>
      </c>
      <c r="Y4344" s="78">
        <v>0.19393608700000001</v>
      </c>
      <c r="Z4344" s="49"/>
      <c r="AA4344" s="49"/>
    </row>
    <row r="4345" spans="1:27" ht="15.75" thickBot="1" x14ac:dyDescent="0.3">
      <c r="A4345" s="78" t="s">
        <v>2295</v>
      </c>
      <c r="B4345" s="79">
        <v>2.0173519999999998</v>
      </c>
      <c r="C4345" s="109">
        <f t="shared" si="67"/>
        <v>0.24701113781633446</v>
      </c>
      <c r="D4345" s="80">
        <v>9.430123</v>
      </c>
      <c r="E4345" s="78">
        <v>83.739000000000004</v>
      </c>
      <c r="F4345" s="78">
        <v>46</v>
      </c>
      <c r="G4345" s="78">
        <v>13</v>
      </c>
      <c r="H4345" s="78">
        <v>13</v>
      </c>
      <c r="I4345" s="51"/>
      <c r="J4345" s="81">
        <v>1.106884</v>
      </c>
      <c r="K4345" s="82">
        <v>2.1366510000000001</v>
      </c>
      <c r="L4345" s="80">
        <v>0.9237957</v>
      </c>
      <c r="M4345" s="83">
        <v>1.9830570000000001</v>
      </c>
      <c r="N4345" s="82">
        <v>1.4283030000000001</v>
      </c>
      <c r="O4345" s="82">
        <v>1.0177080000000001</v>
      </c>
      <c r="P4345" s="82">
        <v>2.1286230000000002</v>
      </c>
      <c r="Q4345" s="82" t="s">
        <v>22</v>
      </c>
      <c r="R4345" s="82">
        <v>1.7886439999999999</v>
      </c>
      <c r="S4345" s="82">
        <v>2.0630890000000002</v>
      </c>
      <c r="T4345" s="80">
        <v>2.335483</v>
      </c>
      <c r="U4345" s="86">
        <v>9.3500000000000006E-49</v>
      </c>
      <c r="V4345" s="78" t="s">
        <v>2295</v>
      </c>
      <c r="W4345" s="78">
        <v>1</v>
      </c>
      <c r="X4345" s="85" t="s">
        <v>2295</v>
      </c>
      <c r="Y4345" s="78">
        <v>6.4874629000000003E-2</v>
      </c>
      <c r="Z4345" s="49"/>
      <c r="AA4345" s="49"/>
    </row>
    <row r="4346" spans="1:27" ht="15.75" thickBot="1" x14ac:dyDescent="0.3">
      <c r="A4346" s="78" t="s">
        <v>3248</v>
      </c>
      <c r="B4346" s="79">
        <v>2.0183849999999999</v>
      </c>
      <c r="C4346" s="109">
        <f t="shared" si="67"/>
        <v>0.24683433594963822</v>
      </c>
      <c r="D4346" s="80">
        <v>9.8611760000000004</v>
      </c>
      <c r="E4346" s="78">
        <v>56.756</v>
      </c>
      <c r="F4346" s="78">
        <v>84</v>
      </c>
      <c r="G4346" s="78">
        <v>15</v>
      </c>
      <c r="H4346" s="78">
        <v>15</v>
      </c>
      <c r="I4346" s="51"/>
      <c r="J4346" s="81">
        <v>1.6930069999999999</v>
      </c>
      <c r="K4346" s="82">
        <v>1.7811079999999999</v>
      </c>
      <c r="L4346" s="80">
        <v>2.138814</v>
      </c>
      <c r="M4346" s="83">
        <v>2.358565</v>
      </c>
      <c r="N4346" s="82">
        <v>2.2607179999999998</v>
      </c>
      <c r="O4346" s="82">
        <v>2.0294180000000002</v>
      </c>
      <c r="P4346" s="82">
        <v>1.779344</v>
      </c>
      <c r="Q4346" s="82">
        <v>1.7792600000000001</v>
      </c>
      <c r="R4346" s="82">
        <v>2.0204490000000002</v>
      </c>
      <c r="S4346" s="82">
        <v>2.1621459999999999</v>
      </c>
      <c r="T4346" s="80">
        <v>1.9729129999999999</v>
      </c>
      <c r="U4346" s="86">
        <v>9.6900000000000006E-99</v>
      </c>
      <c r="V4346" s="78" t="s">
        <v>3248</v>
      </c>
      <c r="W4346" s="78">
        <v>1</v>
      </c>
      <c r="X4346" s="85" t="s">
        <v>3248</v>
      </c>
      <c r="Y4346" s="78">
        <v>2.8919123000000001E-2</v>
      </c>
      <c r="Z4346" s="49"/>
      <c r="AA4346" s="49"/>
    </row>
    <row r="4347" spans="1:27" ht="15.75" thickBot="1" x14ac:dyDescent="0.3">
      <c r="A4347" s="78" t="s">
        <v>268</v>
      </c>
      <c r="B4347" s="79">
        <v>2.0188120000000001</v>
      </c>
      <c r="C4347" s="109">
        <f t="shared" si="67"/>
        <v>0.24676129025221916</v>
      </c>
      <c r="D4347" s="80">
        <v>10.27754</v>
      </c>
      <c r="E4347" s="78">
        <v>66.256</v>
      </c>
      <c r="F4347" s="78">
        <v>67</v>
      </c>
      <c r="G4347" s="78">
        <v>6</v>
      </c>
      <c r="H4347" s="78">
        <v>6</v>
      </c>
      <c r="I4347" s="51"/>
      <c r="J4347" s="81">
        <v>2.037452</v>
      </c>
      <c r="K4347" s="82">
        <v>2.1806890000000001</v>
      </c>
      <c r="L4347" s="80">
        <v>2.141858</v>
      </c>
      <c r="M4347" s="83">
        <v>1.943209</v>
      </c>
      <c r="N4347" s="82">
        <v>2.0802139999999998</v>
      </c>
      <c r="O4347" s="82">
        <v>1.892585</v>
      </c>
      <c r="P4347" s="82">
        <v>2.0176370000000001</v>
      </c>
      <c r="Q4347" s="82">
        <v>2.0737860000000001</v>
      </c>
      <c r="R4347" s="82">
        <v>2.0201639999999998</v>
      </c>
      <c r="S4347" s="82">
        <v>1.9462820000000001</v>
      </c>
      <c r="T4347" s="80">
        <v>2.0847790000000002</v>
      </c>
      <c r="U4347" s="86">
        <v>8.3800000000000008E-31</v>
      </c>
      <c r="V4347" s="78" t="s">
        <v>268</v>
      </c>
      <c r="W4347" s="78">
        <v>2</v>
      </c>
      <c r="X4347" s="85" t="s">
        <v>269</v>
      </c>
      <c r="Y4347" s="78">
        <v>0.19273987300000001</v>
      </c>
      <c r="Z4347" s="49"/>
      <c r="AA4347" s="49"/>
    </row>
    <row r="4348" spans="1:27" ht="15.75" thickBot="1" x14ac:dyDescent="0.3">
      <c r="A4348" s="78" t="s">
        <v>3453</v>
      </c>
      <c r="B4348" s="79">
        <v>2.0213380000000001</v>
      </c>
      <c r="C4348" s="109">
        <f t="shared" si="67"/>
        <v>0.24632961644839127</v>
      </c>
      <c r="D4348" s="80">
        <v>7.3097370000000002</v>
      </c>
      <c r="E4348" s="78">
        <v>40.692</v>
      </c>
      <c r="F4348" s="78">
        <v>2</v>
      </c>
      <c r="G4348" s="78">
        <v>1</v>
      </c>
      <c r="H4348" s="78">
        <v>1</v>
      </c>
      <c r="I4348" s="51"/>
      <c r="J4348" s="81" t="s">
        <v>22</v>
      </c>
      <c r="K4348" s="82" t="s">
        <v>22</v>
      </c>
      <c r="L4348" s="80" t="s">
        <v>22</v>
      </c>
      <c r="M4348" s="83" t="s">
        <v>22</v>
      </c>
      <c r="N4348" s="82" t="s">
        <v>22</v>
      </c>
      <c r="O4348" s="82" t="s">
        <v>22</v>
      </c>
      <c r="P4348" s="82" t="s">
        <v>22</v>
      </c>
      <c r="Q4348" s="82" t="s">
        <v>22</v>
      </c>
      <c r="R4348" s="82" t="s">
        <v>22</v>
      </c>
      <c r="S4348" s="82" t="s">
        <v>22</v>
      </c>
      <c r="T4348" s="80" t="s">
        <v>22</v>
      </c>
      <c r="U4348" s="84">
        <v>7.9725E-4</v>
      </c>
      <c r="V4348" s="78" t="s">
        <v>3453</v>
      </c>
      <c r="W4348" s="78">
        <v>1</v>
      </c>
      <c r="X4348" s="85" t="s">
        <v>3453</v>
      </c>
      <c r="Y4348" s="78">
        <v>3.2297753999999998E-2</v>
      </c>
      <c r="Z4348" s="49"/>
      <c r="AA4348" s="49"/>
    </row>
    <row r="4349" spans="1:27" ht="15.75" thickBot="1" x14ac:dyDescent="0.3">
      <c r="A4349" s="78" t="s">
        <v>3250</v>
      </c>
      <c r="B4349" s="79">
        <v>2.0220479999999998</v>
      </c>
      <c r="C4349" s="109">
        <f t="shared" si="67"/>
        <v>0.24620841897138515</v>
      </c>
      <c r="D4349" s="80">
        <v>8.7946899999999992</v>
      </c>
      <c r="E4349" s="78">
        <v>91.132000000000005</v>
      </c>
      <c r="F4349" s="78">
        <v>18</v>
      </c>
      <c r="G4349" s="78">
        <v>8</v>
      </c>
      <c r="H4349" s="78">
        <v>8</v>
      </c>
      <c r="I4349" s="51"/>
      <c r="J4349" s="81">
        <v>0.35817120000000002</v>
      </c>
      <c r="K4349" s="82">
        <v>-0.32816319999999999</v>
      </c>
      <c r="L4349" s="80">
        <v>2.177057</v>
      </c>
      <c r="M4349" s="83" t="s">
        <v>22</v>
      </c>
      <c r="N4349" s="82">
        <v>1.7503489999999999</v>
      </c>
      <c r="O4349" s="82" t="s">
        <v>22</v>
      </c>
      <c r="P4349" s="82">
        <v>2.4356550000000001</v>
      </c>
      <c r="Q4349" s="82">
        <v>1.7554430000000001</v>
      </c>
      <c r="R4349" s="82" t="s">
        <v>22</v>
      </c>
      <c r="S4349" s="82" t="s">
        <v>22</v>
      </c>
      <c r="T4349" s="80">
        <v>2.107621</v>
      </c>
      <c r="U4349" s="86">
        <v>2.8399999999999999E-27</v>
      </c>
      <c r="V4349" s="78" t="s">
        <v>3250</v>
      </c>
      <c r="W4349" s="78">
        <v>1</v>
      </c>
      <c r="X4349" s="85" t="s">
        <v>3250</v>
      </c>
      <c r="Y4349" s="78">
        <v>4.2869341999999998E-2</v>
      </c>
      <c r="Z4349" s="49"/>
      <c r="AA4349" s="49"/>
    </row>
    <row r="4350" spans="1:27" ht="15.75" thickBot="1" x14ac:dyDescent="0.3">
      <c r="A4350" s="78" t="s">
        <v>992</v>
      </c>
      <c r="B4350" s="79">
        <v>2.0228649999999999</v>
      </c>
      <c r="C4350" s="109">
        <f t="shared" si="67"/>
        <v>0.24606903030853047</v>
      </c>
      <c r="D4350" s="80">
        <v>10.97669</v>
      </c>
      <c r="E4350" s="78">
        <v>41.406999999999996</v>
      </c>
      <c r="F4350" s="78">
        <v>121</v>
      </c>
      <c r="G4350" s="78">
        <v>11</v>
      </c>
      <c r="H4350" s="78">
        <v>1</v>
      </c>
      <c r="I4350" s="51"/>
      <c r="J4350" s="81">
        <v>2.4872809999999999</v>
      </c>
      <c r="K4350" s="82">
        <v>2.3916029999999999</v>
      </c>
      <c r="L4350" s="80">
        <v>2.34945</v>
      </c>
      <c r="M4350" s="83">
        <v>2.024143</v>
      </c>
      <c r="N4350" s="82">
        <v>2.0161039999999999</v>
      </c>
      <c r="O4350" s="82">
        <v>1.9673160000000001</v>
      </c>
      <c r="P4350" s="82">
        <v>1.908544</v>
      </c>
      <c r="Q4350" s="82">
        <v>1.932439</v>
      </c>
      <c r="R4350" s="82">
        <v>1.980318</v>
      </c>
      <c r="S4350" s="82">
        <v>1.983568</v>
      </c>
      <c r="T4350" s="80">
        <v>1.971295</v>
      </c>
      <c r="U4350" s="86">
        <v>1.6099999999999999E-167</v>
      </c>
      <c r="V4350" s="78" t="s">
        <v>992</v>
      </c>
      <c r="W4350" s="78">
        <v>1</v>
      </c>
      <c r="X4350" s="85" t="s">
        <v>992</v>
      </c>
      <c r="Y4350" s="78">
        <v>0.191698482</v>
      </c>
      <c r="Z4350" s="49"/>
      <c r="AA4350" s="49"/>
    </row>
    <row r="4351" spans="1:27" ht="15.75" thickBot="1" x14ac:dyDescent="0.3">
      <c r="A4351" s="78" t="s">
        <v>3506</v>
      </c>
      <c r="B4351" s="79">
        <v>2.0246029999999999</v>
      </c>
      <c r="C4351" s="109">
        <f t="shared" si="67"/>
        <v>0.24577277194321265</v>
      </c>
      <c r="D4351" s="80">
        <v>8.774203</v>
      </c>
      <c r="E4351" s="78">
        <v>94.484999999999999</v>
      </c>
      <c r="F4351" s="78">
        <v>21</v>
      </c>
      <c r="G4351" s="78">
        <v>6</v>
      </c>
      <c r="H4351" s="78">
        <v>6</v>
      </c>
      <c r="I4351" s="51"/>
      <c r="J4351" s="81" t="s">
        <v>22</v>
      </c>
      <c r="K4351" s="82" t="s">
        <v>22</v>
      </c>
      <c r="L4351" s="80" t="s">
        <v>22</v>
      </c>
      <c r="M4351" s="83">
        <v>2.277895</v>
      </c>
      <c r="N4351" s="82">
        <v>0.6662112</v>
      </c>
      <c r="O4351" s="82" t="s">
        <v>22</v>
      </c>
      <c r="P4351" s="82">
        <v>2.1191900000000001</v>
      </c>
      <c r="Q4351" s="82">
        <v>2.0246029999999999</v>
      </c>
      <c r="R4351" s="82">
        <v>2.2107320000000001</v>
      </c>
      <c r="S4351" s="82">
        <v>2.335969</v>
      </c>
      <c r="T4351" s="80">
        <v>2.1734469999999999</v>
      </c>
      <c r="U4351" s="86">
        <v>1.13E-51</v>
      </c>
      <c r="V4351" s="78" t="s">
        <v>3506</v>
      </c>
      <c r="W4351" s="78">
        <v>1</v>
      </c>
      <c r="X4351" s="85" t="s">
        <v>3506</v>
      </c>
      <c r="Y4351" s="78">
        <v>4.2583147000000002E-2</v>
      </c>
      <c r="Z4351" s="49"/>
      <c r="AA4351" s="49"/>
    </row>
    <row r="4352" spans="1:27" ht="15.75" thickBot="1" x14ac:dyDescent="0.3">
      <c r="A4352" s="78" t="s">
        <v>859</v>
      </c>
      <c r="B4352" s="79">
        <v>2.0256669999999999</v>
      </c>
      <c r="C4352" s="109">
        <f t="shared" si="67"/>
        <v>0.24559157923403374</v>
      </c>
      <c r="D4352" s="80">
        <v>11.070959999999999</v>
      </c>
      <c r="E4352" s="78">
        <v>83.152000000000001</v>
      </c>
      <c r="F4352" s="78">
        <v>210</v>
      </c>
      <c r="G4352" s="78">
        <v>21</v>
      </c>
      <c r="H4352" s="78">
        <v>21</v>
      </c>
      <c r="I4352" s="51"/>
      <c r="J4352" s="81">
        <v>2.71407</v>
      </c>
      <c r="K4352" s="82">
        <v>2.47967</v>
      </c>
      <c r="L4352" s="80">
        <v>2.5402260000000001</v>
      </c>
      <c r="M4352" s="83">
        <v>1.8789610000000001</v>
      </c>
      <c r="N4352" s="82">
        <v>1.9251640000000001</v>
      </c>
      <c r="O4352" s="82">
        <v>1.909351</v>
      </c>
      <c r="P4352" s="82">
        <v>2.0038900000000002</v>
      </c>
      <c r="Q4352" s="82">
        <v>2.0340389999999999</v>
      </c>
      <c r="R4352" s="82">
        <v>1.9591769999999999</v>
      </c>
      <c r="S4352" s="82">
        <v>2.017423</v>
      </c>
      <c r="T4352" s="80">
        <v>2.098554</v>
      </c>
      <c r="U4352" s="84">
        <v>0</v>
      </c>
      <c r="V4352" s="78" t="s">
        <v>859</v>
      </c>
      <c r="W4352" s="78">
        <v>2</v>
      </c>
      <c r="X4352" s="85" t="s">
        <v>860</v>
      </c>
      <c r="Y4352" s="78">
        <v>0.190980914</v>
      </c>
      <c r="Z4352" s="49"/>
      <c r="AA4352" s="49"/>
    </row>
    <row r="4353" spans="1:27" ht="15.75" thickBot="1" x14ac:dyDescent="0.3">
      <c r="A4353" s="78" t="s">
        <v>3496</v>
      </c>
      <c r="B4353" s="79">
        <v>2.0265870000000001</v>
      </c>
      <c r="C4353" s="109">
        <f t="shared" si="67"/>
        <v>0.24543501653713742</v>
      </c>
      <c r="D4353" s="80">
        <v>8.778969</v>
      </c>
      <c r="E4353" s="78">
        <v>80.13</v>
      </c>
      <c r="F4353" s="78">
        <v>4</v>
      </c>
      <c r="G4353" s="78">
        <v>2</v>
      </c>
      <c r="H4353" s="78">
        <v>2</v>
      </c>
      <c r="I4353" s="51"/>
      <c r="J4353" s="81" t="s">
        <v>22</v>
      </c>
      <c r="K4353" s="82" t="s">
        <v>22</v>
      </c>
      <c r="L4353" s="80">
        <v>1.799004</v>
      </c>
      <c r="M4353" s="83" t="s">
        <v>22</v>
      </c>
      <c r="N4353" s="82" t="s">
        <v>22</v>
      </c>
      <c r="O4353" s="82" t="s">
        <v>22</v>
      </c>
      <c r="P4353" s="82" t="s">
        <v>22</v>
      </c>
      <c r="Q4353" s="82" t="s">
        <v>22</v>
      </c>
      <c r="R4353" s="82" t="s">
        <v>22</v>
      </c>
      <c r="S4353" s="82" t="s">
        <v>22</v>
      </c>
      <c r="T4353" s="80" t="s">
        <v>22</v>
      </c>
      <c r="U4353" s="84">
        <v>1.7330000000000001E-4</v>
      </c>
      <c r="V4353" s="78" t="s">
        <v>3496</v>
      </c>
      <c r="W4353" s="78">
        <v>2</v>
      </c>
      <c r="X4353" s="85" t="s">
        <v>3497</v>
      </c>
      <c r="Y4353" s="78">
        <v>4.2362024999999998E-2</v>
      </c>
      <c r="Z4353" s="49"/>
      <c r="AA4353" s="49"/>
    </row>
    <row r="4354" spans="1:27" ht="15.75" thickBot="1" x14ac:dyDescent="0.3">
      <c r="A4354" s="78" t="s">
        <v>24</v>
      </c>
      <c r="B4354" s="79">
        <v>2.0281449999999999</v>
      </c>
      <c r="C4354" s="109">
        <f t="shared" si="67"/>
        <v>0.2451701086082172</v>
      </c>
      <c r="D4354" s="80">
        <v>7.5473559999999997</v>
      </c>
      <c r="E4354" s="78">
        <v>16.701000000000001</v>
      </c>
      <c r="F4354" s="78">
        <v>2</v>
      </c>
      <c r="G4354" s="78">
        <v>1</v>
      </c>
      <c r="H4354" s="78">
        <v>1</v>
      </c>
      <c r="I4354" s="51"/>
      <c r="J4354" s="81" t="s">
        <v>22</v>
      </c>
      <c r="K4354" s="82" t="s">
        <v>22</v>
      </c>
      <c r="L4354" s="80" t="s">
        <v>22</v>
      </c>
      <c r="M4354" s="83" t="s">
        <v>22</v>
      </c>
      <c r="N4354" s="82" t="s">
        <v>22</v>
      </c>
      <c r="O4354" s="82" t="s">
        <v>22</v>
      </c>
      <c r="P4354" s="82" t="s">
        <v>22</v>
      </c>
      <c r="Q4354" s="82" t="s">
        <v>22</v>
      </c>
      <c r="R4354" s="82" t="s">
        <v>22</v>
      </c>
      <c r="S4354" s="82" t="s">
        <v>22</v>
      </c>
      <c r="T4354" s="80" t="s">
        <v>22</v>
      </c>
      <c r="U4354" s="84">
        <v>7.3048000000000004E-4</v>
      </c>
      <c r="V4354" s="78" t="s">
        <v>24</v>
      </c>
      <c r="W4354" s="78">
        <v>1</v>
      </c>
      <c r="X4354" s="85" t="s">
        <v>24</v>
      </c>
      <c r="Y4354" s="78">
        <v>3.1619478999999999E-2</v>
      </c>
      <c r="Z4354" s="49"/>
      <c r="AA4354" s="49"/>
    </row>
    <row r="4355" spans="1:27" ht="15.75" thickBot="1" x14ac:dyDescent="0.3">
      <c r="A4355" s="78" t="s">
        <v>4401</v>
      </c>
      <c r="B4355" s="79">
        <v>2.0282149999999999</v>
      </c>
      <c r="C4355" s="109">
        <f t="shared" ref="C4355:C4418" si="68">POWER(2, -B4355)</f>
        <v>0.24515821316893699</v>
      </c>
      <c r="D4355" s="80">
        <v>8.6984829999999995</v>
      </c>
      <c r="E4355" s="78">
        <v>60.27</v>
      </c>
      <c r="F4355" s="78">
        <v>19</v>
      </c>
      <c r="G4355" s="78">
        <v>6</v>
      </c>
      <c r="H4355" s="78">
        <v>6</v>
      </c>
      <c r="I4355" s="51"/>
      <c r="J4355" s="81">
        <v>2.481325</v>
      </c>
      <c r="K4355" s="82">
        <v>2.6157689999999998</v>
      </c>
      <c r="L4355" s="80" t="s">
        <v>22</v>
      </c>
      <c r="M4355" s="83" t="s">
        <v>22</v>
      </c>
      <c r="N4355" s="82">
        <v>2.6097549999999998</v>
      </c>
      <c r="O4355" s="82" t="s">
        <v>22</v>
      </c>
      <c r="P4355" s="82">
        <v>2.3307880000000001</v>
      </c>
      <c r="Q4355" s="82">
        <v>2.21095</v>
      </c>
      <c r="R4355" s="82">
        <v>1.3070790000000001</v>
      </c>
      <c r="S4355" s="82">
        <v>1.850919</v>
      </c>
      <c r="T4355" s="80" t="s">
        <v>22</v>
      </c>
      <c r="U4355" s="86">
        <v>5.18E-25</v>
      </c>
      <c r="V4355" s="78" t="s">
        <v>4401</v>
      </c>
      <c r="W4355" s="78">
        <v>1</v>
      </c>
      <c r="X4355" s="85" t="s">
        <v>4401</v>
      </c>
      <c r="Y4355" s="78">
        <v>2.8969307999999999E-2</v>
      </c>
      <c r="Z4355" s="49"/>
      <c r="AA4355" s="49"/>
    </row>
    <row r="4356" spans="1:27" ht="15.75" thickBot="1" x14ac:dyDescent="0.3">
      <c r="A4356" s="78" t="s">
        <v>704</v>
      </c>
      <c r="B4356" s="79">
        <v>2.0335109999999998</v>
      </c>
      <c r="C4356" s="109">
        <f t="shared" si="68"/>
        <v>0.24425990985624463</v>
      </c>
      <c r="D4356" s="80">
        <v>8.2207880000000007</v>
      </c>
      <c r="E4356" s="78">
        <v>154.76</v>
      </c>
      <c r="F4356" s="78">
        <v>11</v>
      </c>
      <c r="G4356" s="78">
        <v>4</v>
      </c>
      <c r="H4356" s="78">
        <v>4</v>
      </c>
      <c r="I4356" s="51"/>
      <c r="J4356" s="81" t="s">
        <v>22</v>
      </c>
      <c r="K4356" s="82" t="s">
        <v>22</v>
      </c>
      <c r="L4356" s="80" t="s">
        <v>22</v>
      </c>
      <c r="M4356" s="83" t="s">
        <v>22</v>
      </c>
      <c r="N4356" s="82">
        <v>0.75932630000000001</v>
      </c>
      <c r="O4356" s="82" t="s">
        <v>22</v>
      </c>
      <c r="P4356" s="82">
        <v>-1.4655400000000001</v>
      </c>
      <c r="Q4356" s="82" t="s">
        <v>22</v>
      </c>
      <c r="R4356" s="82" t="s">
        <v>22</v>
      </c>
      <c r="S4356" s="82">
        <v>1.527671</v>
      </c>
      <c r="T4356" s="80" t="s">
        <v>22</v>
      </c>
      <c r="U4356" s="86">
        <v>8.9199999999999998E-9</v>
      </c>
      <c r="V4356" s="78" t="s">
        <v>704</v>
      </c>
      <c r="W4356" s="78">
        <v>1</v>
      </c>
      <c r="X4356" s="85" t="s">
        <v>704</v>
      </c>
      <c r="Y4356" s="78">
        <v>3.4852249000000002E-2</v>
      </c>
      <c r="Z4356" s="49"/>
      <c r="AA4356" s="49"/>
    </row>
    <row r="4357" spans="1:27" ht="15.75" thickBot="1" x14ac:dyDescent="0.3">
      <c r="A4357" s="78" t="s">
        <v>137</v>
      </c>
      <c r="B4357" s="79">
        <v>2.0415939999999999</v>
      </c>
      <c r="C4357" s="109">
        <f t="shared" si="68"/>
        <v>0.24289521929554039</v>
      </c>
      <c r="D4357" s="80">
        <v>9.2802140000000009</v>
      </c>
      <c r="E4357" s="78">
        <v>85.477999999999994</v>
      </c>
      <c r="F4357" s="78">
        <v>47</v>
      </c>
      <c r="G4357" s="78">
        <v>10</v>
      </c>
      <c r="H4357" s="78">
        <v>10</v>
      </c>
      <c r="I4357" s="51"/>
      <c r="J4357" s="81">
        <v>-0.76459149999999998</v>
      </c>
      <c r="K4357" s="82">
        <v>1.9930220000000001</v>
      </c>
      <c r="L4357" s="80">
        <v>2.00881</v>
      </c>
      <c r="M4357" s="83">
        <v>0.78676369999999995</v>
      </c>
      <c r="N4357" s="82">
        <v>1.3950629999999999</v>
      </c>
      <c r="O4357" s="82">
        <v>1.978013</v>
      </c>
      <c r="P4357" s="82">
        <v>2.251871</v>
      </c>
      <c r="Q4357" s="82">
        <v>2.2103890000000002</v>
      </c>
      <c r="R4357" s="82">
        <v>2.4777290000000001</v>
      </c>
      <c r="S4357" s="82">
        <v>2.0426090000000001</v>
      </c>
      <c r="T4357" s="80">
        <v>2.2370739999999998</v>
      </c>
      <c r="U4357" s="86">
        <v>2.7300000000000002E-78</v>
      </c>
      <c r="V4357" s="78" t="s">
        <v>137</v>
      </c>
      <c r="W4357" s="78">
        <v>1</v>
      </c>
      <c r="X4357" s="85" t="s">
        <v>137</v>
      </c>
      <c r="Y4357" s="78">
        <v>6.1345408999999997E-2</v>
      </c>
      <c r="Z4357" s="49"/>
      <c r="AA4357" s="49"/>
    </row>
    <row r="4358" spans="1:27" ht="15.75" thickBot="1" x14ac:dyDescent="0.3">
      <c r="A4358" s="78" t="s">
        <v>5029</v>
      </c>
      <c r="B4358" s="79">
        <v>2.0416280000000002</v>
      </c>
      <c r="C4358" s="109">
        <f t="shared" si="68"/>
        <v>0.24288949505035376</v>
      </c>
      <c r="D4358" s="80">
        <v>9.2475310000000004</v>
      </c>
      <c r="E4358" s="78">
        <v>70.661000000000001</v>
      </c>
      <c r="F4358" s="78">
        <v>38</v>
      </c>
      <c r="G4358" s="78">
        <v>10</v>
      </c>
      <c r="H4358" s="78">
        <v>10</v>
      </c>
      <c r="I4358" s="51"/>
      <c r="J4358" s="81" t="s">
        <v>22</v>
      </c>
      <c r="K4358" s="82" t="s">
        <v>22</v>
      </c>
      <c r="L4358" s="80" t="s">
        <v>22</v>
      </c>
      <c r="M4358" s="83">
        <v>2.0503619999999998</v>
      </c>
      <c r="N4358" s="82">
        <v>1.500394</v>
      </c>
      <c r="O4358" s="82">
        <v>1.0497700000000001</v>
      </c>
      <c r="P4358" s="82">
        <v>1.723821</v>
      </c>
      <c r="Q4358" s="82">
        <v>0.83244439999999997</v>
      </c>
      <c r="R4358" s="82">
        <v>2.4997060000000002</v>
      </c>
      <c r="S4358" s="82">
        <v>2.095621</v>
      </c>
      <c r="T4358" s="80">
        <v>2.4480019999999998</v>
      </c>
      <c r="U4358" s="86">
        <v>9.9299999999999995E-36</v>
      </c>
      <c r="V4358" s="78" t="s">
        <v>5029</v>
      </c>
      <c r="W4358" s="78">
        <v>1</v>
      </c>
      <c r="X4358" s="85" t="s">
        <v>5029</v>
      </c>
      <c r="Y4358" s="78">
        <v>6.1340458E-2</v>
      </c>
      <c r="Z4358" s="49"/>
      <c r="AA4358" s="49"/>
    </row>
    <row r="4359" spans="1:27" ht="15.75" thickBot="1" x14ac:dyDescent="0.3">
      <c r="A4359" s="78" t="s">
        <v>3529</v>
      </c>
      <c r="B4359" s="79">
        <v>2.0460370000000001</v>
      </c>
      <c r="C4359" s="109">
        <f t="shared" si="68"/>
        <v>0.24214833698284977</v>
      </c>
      <c r="D4359" s="80">
        <v>10.87336</v>
      </c>
      <c r="E4359" s="78">
        <v>73.566999999999993</v>
      </c>
      <c r="F4359" s="78">
        <v>105</v>
      </c>
      <c r="G4359" s="78">
        <v>10</v>
      </c>
      <c r="H4359" s="78">
        <v>10</v>
      </c>
      <c r="I4359" s="51"/>
      <c r="J4359" s="81">
        <v>2.6561759999999999</v>
      </c>
      <c r="K4359" s="82">
        <v>2.4853239999999999</v>
      </c>
      <c r="L4359" s="80">
        <v>2.3760400000000002</v>
      </c>
      <c r="M4359" s="83">
        <v>1.9918979999999999</v>
      </c>
      <c r="N4359" s="82">
        <v>2.0263399999999998</v>
      </c>
      <c r="O4359" s="82">
        <v>1.980647</v>
      </c>
      <c r="P4359" s="82">
        <v>2.0051130000000001</v>
      </c>
      <c r="Q4359" s="82">
        <v>1.9797689999999999</v>
      </c>
      <c r="R4359" s="82">
        <v>2.0520330000000002</v>
      </c>
      <c r="S4359" s="82">
        <v>2.0779610000000002</v>
      </c>
      <c r="T4359" s="80">
        <v>2.0656409999999998</v>
      </c>
      <c r="U4359" s="86">
        <v>3.7500000000000004E-68</v>
      </c>
      <c r="V4359" s="78" t="s">
        <v>3529</v>
      </c>
      <c r="W4359" s="78">
        <v>2</v>
      </c>
      <c r="X4359" s="85" t="s">
        <v>3530</v>
      </c>
      <c r="Y4359" s="78">
        <v>0.18582341799999999</v>
      </c>
      <c r="Z4359" s="49"/>
      <c r="AA4359" s="49"/>
    </row>
    <row r="4360" spans="1:27" ht="15.75" thickBot="1" x14ac:dyDescent="0.3">
      <c r="A4360" s="78" t="s">
        <v>542</v>
      </c>
      <c r="B4360" s="79">
        <v>2.0520679999999998</v>
      </c>
      <c r="C4360" s="109">
        <f t="shared" si="68"/>
        <v>0.24113818006919682</v>
      </c>
      <c r="D4360" s="80">
        <v>10.96748</v>
      </c>
      <c r="E4360" s="78">
        <v>56.405000000000001</v>
      </c>
      <c r="F4360" s="78">
        <v>171</v>
      </c>
      <c r="G4360" s="78">
        <v>15</v>
      </c>
      <c r="H4360" s="78">
        <v>15</v>
      </c>
      <c r="I4360" s="51"/>
      <c r="J4360" s="81">
        <v>2.5908180000000001</v>
      </c>
      <c r="K4360" s="82">
        <v>2.4303919999999999</v>
      </c>
      <c r="L4360" s="80">
        <v>2.5370970000000002</v>
      </c>
      <c r="M4360" s="83">
        <v>2.007949</v>
      </c>
      <c r="N4360" s="82">
        <v>1.9769129999999999</v>
      </c>
      <c r="O4360" s="82">
        <v>1.9489369999999999</v>
      </c>
      <c r="P4360" s="82">
        <v>2.020591</v>
      </c>
      <c r="Q4360" s="82">
        <v>2.041979</v>
      </c>
      <c r="R4360" s="82">
        <v>2.0272960000000002</v>
      </c>
      <c r="S4360" s="82">
        <v>1.9790380000000001</v>
      </c>
      <c r="T4360" s="80">
        <v>2.0342859999999998</v>
      </c>
      <c r="U4360" s="86">
        <v>3.1599999999999999E-195</v>
      </c>
      <c r="V4360" s="78" t="s">
        <v>542</v>
      </c>
      <c r="W4360" s="78">
        <v>2</v>
      </c>
      <c r="X4360" s="85" t="s">
        <v>543</v>
      </c>
      <c r="Y4360" s="78">
        <v>0.18431637200000001</v>
      </c>
      <c r="Z4360" s="49"/>
      <c r="AA4360" s="49"/>
    </row>
    <row r="4361" spans="1:27" ht="15.75" thickBot="1" x14ac:dyDescent="0.3">
      <c r="A4361" s="78" t="s">
        <v>3000</v>
      </c>
      <c r="B4361" s="79">
        <v>2.0539800000000001</v>
      </c>
      <c r="C4361" s="109">
        <f t="shared" si="68"/>
        <v>0.2408188119395071</v>
      </c>
      <c r="D4361" s="80">
        <v>8.1106569999999998</v>
      </c>
      <c r="E4361" s="78">
        <v>107.58</v>
      </c>
      <c r="F4361" s="78">
        <v>5</v>
      </c>
      <c r="G4361" s="78">
        <v>3</v>
      </c>
      <c r="H4361" s="78">
        <v>3</v>
      </c>
      <c r="I4361" s="51"/>
      <c r="J4361" s="81" t="s">
        <v>22</v>
      </c>
      <c r="K4361" s="82" t="s">
        <v>22</v>
      </c>
      <c r="L4361" s="80" t="s">
        <v>22</v>
      </c>
      <c r="M4361" s="83" t="s">
        <v>22</v>
      </c>
      <c r="N4361" s="82" t="s">
        <v>22</v>
      </c>
      <c r="O4361" s="82" t="s">
        <v>22</v>
      </c>
      <c r="P4361" s="82" t="s">
        <v>22</v>
      </c>
      <c r="Q4361" s="82" t="s">
        <v>22</v>
      </c>
      <c r="R4361" s="82" t="s">
        <v>22</v>
      </c>
      <c r="S4361" s="82" t="s">
        <v>22</v>
      </c>
      <c r="T4361" s="80" t="s">
        <v>22</v>
      </c>
      <c r="U4361" s="86">
        <v>6.7400000000000005E-10</v>
      </c>
      <c r="V4361" s="78" t="s">
        <v>3000</v>
      </c>
      <c r="W4361" s="78">
        <v>1</v>
      </c>
      <c r="X4361" s="85" t="s">
        <v>3000</v>
      </c>
      <c r="Y4361" s="78">
        <v>3.2900140000000001E-2</v>
      </c>
      <c r="Z4361" s="49"/>
      <c r="AA4361" s="49"/>
    </row>
    <row r="4362" spans="1:27" ht="15.75" thickBot="1" x14ac:dyDescent="0.3">
      <c r="A4362" s="78" t="s">
        <v>1795</v>
      </c>
      <c r="B4362" s="79">
        <v>2.0567570000000002</v>
      </c>
      <c r="C4362" s="109">
        <f t="shared" si="68"/>
        <v>0.24035571294590016</v>
      </c>
      <c r="D4362" s="80">
        <v>10.5839</v>
      </c>
      <c r="E4362" s="78">
        <v>81.427000000000007</v>
      </c>
      <c r="F4362" s="78">
        <v>167</v>
      </c>
      <c r="G4362" s="78">
        <v>22</v>
      </c>
      <c r="H4362" s="78">
        <v>21</v>
      </c>
      <c r="I4362" s="51"/>
      <c r="J4362" s="81">
        <v>1.9218550000000001</v>
      </c>
      <c r="K4362" s="82">
        <v>2.2298960000000001</v>
      </c>
      <c r="L4362" s="80">
        <v>2.2000649999999999</v>
      </c>
      <c r="M4362" s="83">
        <v>2.0893290000000002</v>
      </c>
      <c r="N4362" s="82">
        <v>2.0725169999999999</v>
      </c>
      <c r="O4362" s="82">
        <v>2.0137480000000001</v>
      </c>
      <c r="P4362" s="82">
        <v>1.9240999999999999</v>
      </c>
      <c r="Q4362" s="82">
        <v>2.0777209999999999</v>
      </c>
      <c r="R4362" s="82">
        <v>1.997039</v>
      </c>
      <c r="S4362" s="82">
        <v>1.9131860000000001</v>
      </c>
      <c r="T4362" s="80">
        <v>2.1999390000000001</v>
      </c>
      <c r="U4362" s="86">
        <v>1.1899999999999999E-176</v>
      </c>
      <c r="V4362" s="78" t="s">
        <v>1795</v>
      </c>
      <c r="W4362" s="78">
        <v>1</v>
      </c>
      <c r="X4362" s="85" t="s">
        <v>1795</v>
      </c>
      <c r="Y4362" s="78">
        <v>0.18315094800000001</v>
      </c>
      <c r="Z4362" s="49"/>
      <c r="AA4362" s="49">
        <v>215</v>
      </c>
    </row>
    <row r="4363" spans="1:27" ht="15.75" thickBot="1" x14ac:dyDescent="0.3">
      <c r="A4363" s="78" t="s">
        <v>1292</v>
      </c>
      <c r="B4363" s="79">
        <v>2.0601859999999999</v>
      </c>
      <c r="C4363" s="109">
        <f t="shared" si="68"/>
        <v>0.23978511345259473</v>
      </c>
      <c r="D4363" s="80">
        <v>7.5969160000000002</v>
      </c>
      <c r="E4363" s="78">
        <v>64.102000000000004</v>
      </c>
      <c r="F4363" s="78">
        <v>4</v>
      </c>
      <c r="G4363" s="78">
        <v>2</v>
      </c>
      <c r="H4363" s="78">
        <v>2</v>
      </c>
      <c r="I4363" s="51"/>
      <c r="J4363" s="81" t="s">
        <v>22</v>
      </c>
      <c r="K4363" s="82" t="s">
        <v>22</v>
      </c>
      <c r="L4363" s="80" t="s">
        <v>22</v>
      </c>
      <c r="M4363" s="83" t="s">
        <v>22</v>
      </c>
      <c r="N4363" s="82" t="s">
        <v>22</v>
      </c>
      <c r="O4363" s="82" t="s">
        <v>22</v>
      </c>
      <c r="P4363" s="82">
        <v>1.4209400000000001</v>
      </c>
      <c r="Q4363" s="82" t="s">
        <v>22</v>
      </c>
      <c r="R4363" s="82" t="s">
        <v>22</v>
      </c>
      <c r="S4363" s="82" t="s">
        <v>22</v>
      </c>
      <c r="T4363" s="80" t="s">
        <v>22</v>
      </c>
      <c r="U4363" s="86">
        <v>6.8899999999999994E-5</v>
      </c>
      <c r="V4363" s="78" t="s">
        <v>1292</v>
      </c>
      <c r="W4363" s="78">
        <v>1</v>
      </c>
      <c r="X4363" s="85" t="s">
        <v>1292</v>
      </c>
      <c r="Y4363" s="78">
        <v>2.8588624999999999E-2</v>
      </c>
      <c r="Z4363" s="49"/>
      <c r="AA4363" s="49"/>
    </row>
    <row r="4364" spans="1:27" ht="15.75" thickBot="1" x14ac:dyDescent="0.3">
      <c r="A4364" s="78" t="s">
        <v>1276</v>
      </c>
      <c r="B4364" s="79">
        <v>2.0624669999999998</v>
      </c>
      <c r="C4364" s="109">
        <f t="shared" si="68"/>
        <v>0.23940629625738924</v>
      </c>
      <c r="D4364" s="80">
        <v>7.8635130000000002</v>
      </c>
      <c r="E4364" s="78">
        <v>49.59</v>
      </c>
      <c r="F4364" s="78">
        <v>4</v>
      </c>
      <c r="G4364" s="78">
        <v>1</v>
      </c>
      <c r="H4364" s="78">
        <v>1</v>
      </c>
      <c r="I4364" s="51"/>
      <c r="J4364" s="81" t="s">
        <v>22</v>
      </c>
      <c r="K4364" s="82" t="s">
        <v>22</v>
      </c>
      <c r="L4364" s="80" t="s">
        <v>22</v>
      </c>
      <c r="M4364" s="83" t="s">
        <v>22</v>
      </c>
      <c r="N4364" s="82" t="s">
        <v>22</v>
      </c>
      <c r="O4364" s="82" t="s">
        <v>22</v>
      </c>
      <c r="P4364" s="82" t="s">
        <v>22</v>
      </c>
      <c r="Q4364" s="82" t="s">
        <v>22</v>
      </c>
      <c r="R4364" s="82" t="s">
        <v>22</v>
      </c>
      <c r="S4364" s="82" t="s">
        <v>22</v>
      </c>
      <c r="T4364" s="80" t="s">
        <v>22</v>
      </c>
      <c r="U4364" s="84">
        <v>2.6312999999999998E-4</v>
      </c>
      <c r="V4364" s="78" t="s">
        <v>1276</v>
      </c>
      <c r="W4364" s="78">
        <v>1</v>
      </c>
      <c r="X4364" s="85" t="s">
        <v>1276</v>
      </c>
      <c r="Y4364" s="78">
        <v>2.8382719000000001E-2</v>
      </c>
      <c r="Z4364" s="49"/>
      <c r="AA4364" s="49"/>
    </row>
    <row r="4365" spans="1:27" ht="15.75" thickBot="1" x14ac:dyDescent="0.3">
      <c r="A4365" s="78" t="s">
        <v>402</v>
      </c>
      <c r="B4365" s="79">
        <v>2.0636070000000002</v>
      </c>
      <c r="C4365" s="109">
        <f t="shared" si="68"/>
        <v>0.23921719504880587</v>
      </c>
      <c r="D4365" s="80">
        <v>7.4517559999999996</v>
      </c>
      <c r="E4365" s="78">
        <v>343.7</v>
      </c>
      <c r="F4365" s="78">
        <v>3</v>
      </c>
      <c r="G4365" s="78">
        <v>3</v>
      </c>
      <c r="H4365" s="78">
        <v>3</v>
      </c>
      <c r="I4365" s="51"/>
      <c r="J4365" s="81" t="s">
        <v>22</v>
      </c>
      <c r="K4365" s="82" t="s">
        <v>22</v>
      </c>
      <c r="L4365" s="80" t="s">
        <v>22</v>
      </c>
      <c r="M4365" s="83" t="s">
        <v>22</v>
      </c>
      <c r="N4365" s="82" t="s">
        <v>22</v>
      </c>
      <c r="O4365" s="82" t="s">
        <v>22</v>
      </c>
      <c r="P4365" s="82" t="s">
        <v>22</v>
      </c>
      <c r="Q4365" s="82" t="s">
        <v>22</v>
      </c>
      <c r="R4365" s="82" t="s">
        <v>22</v>
      </c>
      <c r="S4365" s="82" t="s">
        <v>22</v>
      </c>
      <c r="T4365" s="80" t="s">
        <v>22</v>
      </c>
      <c r="U4365" s="86">
        <v>2.04E-7</v>
      </c>
      <c r="V4365" s="78" t="s">
        <v>402</v>
      </c>
      <c r="W4365" s="78">
        <v>1</v>
      </c>
      <c r="X4365" s="85" t="s">
        <v>402</v>
      </c>
      <c r="Y4365" s="78">
        <v>2.8280353000000001E-2</v>
      </c>
      <c r="Z4365" s="49"/>
      <c r="AA4365" s="49"/>
    </row>
    <row r="4366" spans="1:27" ht="15.75" thickBot="1" x14ac:dyDescent="0.3">
      <c r="A4366" s="78" t="s">
        <v>3622</v>
      </c>
      <c r="B4366" s="79">
        <v>2.0637789999999998</v>
      </c>
      <c r="C4366" s="109">
        <f t="shared" si="68"/>
        <v>0.23918867696024393</v>
      </c>
      <c r="D4366" s="80">
        <v>10.565200000000001</v>
      </c>
      <c r="E4366" s="78">
        <v>66.5</v>
      </c>
      <c r="F4366" s="78">
        <v>84</v>
      </c>
      <c r="G4366" s="78">
        <v>10</v>
      </c>
      <c r="H4366" s="78">
        <v>10</v>
      </c>
      <c r="I4366" s="51"/>
      <c r="J4366" s="81">
        <v>2.5343110000000002</v>
      </c>
      <c r="K4366" s="82">
        <v>2.4889009999999998</v>
      </c>
      <c r="L4366" s="80">
        <v>2.3569049999999998</v>
      </c>
      <c r="M4366" s="83">
        <v>1.932364</v>
      </c>
      <c r="N4366" s="82">
        <v>1.853197</v>
      </c>
      <c r="O4366" s="82">
        <v>1.9689749999999999</v>
      </c>
      <c r="P4366" s="82">
        <v>2.0455480000000001</v>
      </c>
      <c r="Q4366" s="82">
        <v>2.0496310000000002</v>
      </c>
      <c r="R4366" s="82">
        <v>1.873931</v>
      </c>
      <c r="S4366" s="82">
        <v>2.1003720000000001</v>
      </c>
      <c r="T4366" s="80">
        <v>2.133038</v>
      </c>
      <c r="U4366" s="86">
        <v>5.6999999999999999E-231</v>
      </c>
      <c r="V4366" s="78" t="s">
        <v>3622</v>
      </c>
      <c r="W4366" s="78">
        <v>2</v>
      </c>
      <c r="X4366" s="85" t="s">
        <v>3623</v>
      </c>
      <c r="Y4366" s="78">
        <v>0.18141585199999999</v>
      </c>
      <c r="Z4366" s="49"/>
      <c r="AA4366" s="49"/>
    </row>
    <row r="4367" spans="1:27" ht="15.75" thickBot="1" x14ac:dyDescent="0.3">
      <c r="A4367" s="78" t="s">
        <v>689</v>
      </c>
      <c r="B4367" s="79">
        <v>2.0651929999999998</v>
      </c>
      <c r="C4367" s="109">
        <f t="shared" si="68"/>
        <v>0.23895436056565694</v>
      </c>
      <c r="D4367" s="80">
        <v>10.88387</v>
      </c>
      <c r="E4367" s="78">
        <v>52.777000000000001</v>
      </c>
      <c r="F4367" s="78">
        <v>127</v>
      </c>
      <c r="G4367" s="78">
        <v>14</v>
      </c>
      <c r="H4367" s="78">
        <v>5</v>
      </c>
      <c r="I4367" s="51"/>
      <c r="J4367" s="81">
        <v>2.3824179999999999</v>
      </c>
      <c r="K4367" s="82">
        <v>2.7872859999999999</v>
      </c>
      <c r="L4367" s="80">
        <v>2.5608620000000002</v>
      </c>
      <c r="M4367" s="83">
        <v>2.075841</v>
      </c>
      <c r="N4367" s="82">
        <v>1.9941089999999999</v>
      </c>
      <c r="O4367" s="82">
        <v>1.9583600000000001</v>
      </c>
      <c r="P4367" s="82">
        <v>2.0251709999999998</v>
      </c>
      <c r="Q4367" s="82">
        <v>2.004969</v>
      </c>
      <c r="R4367" s="82">
        <v>2.1060469999999998</v>
      </c>
      <c r="S4367" s="82">
        <v>2.0123899999999999</v>
      </c>
      <c r="T4367" s="80">
        <v>2.1344509999999999</v>
      </c>
      <c r="U4367" s="86">
        <v>1.9299999999999999E-62</v>
      </c>
      <c r="V4367" s="78" t="s">
        <v>690</v>
      </c>
      <c r="W4367" s="78">
        <v>2</v>
      </c>
      <c r="X4367" s="85" t="s">
        <v>690</v>
      </c>
      <c r="Y4367" s="78">
        <v>0.18106793400000001</v>
      </c>
      <c r="Z4367" s="49"/>
      <c r="AA4367" s="49"/>
    </row>
    <row r="4368" spans="1:27" ht="15.75" thickBot="1" x14ac:dyDescent="0.3">
      <c r="A4368" s="78" t="s">
        <v>2617</v>
      </c>
      <c r="B4368" s="79">
        <v>2.0695990000000002</v>
      </c>
      <c r="C4368" s="109">
        <f t="shared" si="68"/>
        <v>0.23822570562544915</v>
      </c>
      <c r="D4368" s="80">
        <v>10.75304</v>
      </c>
      <c r="E4368" s="78">
        <v>68.936000000000007</v>
      </c>
      <c r="F4368" s="78">
        <v>112</v>
      </c>
      <c r="G4368" s="78">
        <v>12</v>
      </c>
      <c r="H4368" s="78">
        <v>12</v>
      </c>
      <c r="I4368" s="51"/>
      <c r="J4368" s="81">
        <v>2.6290300000000002</v>
      </c>
      <c r="K4368" s="82">
        <v>2.3303579999999999</v>
      </c>
      <c r="L4368" s="80">
        <v>2.876271</v>
      </c>
      <c r="M4368" s="83">
        <v>2</v>
      </c>
      <c r="N4368" s="82">
        <v>2.0513029999999999</v>
      </c>
      <c r="O4368" s="82">
        <v>2.046351</v>
      </c>
      <c r="P4368" s="82">
        <v>2.1181269999999999</v>
      </c>
      <c r="Q4368" s="82">
        <v>1.8646910000000001</v>
      </c>
      <c r="R4368" s="82">
        <v>2.0246029999999999</v>
      </c>
      <c r="S4368" s="82">
        <v>2.085493</v>
      </c>
      <c r="T4368" s="80">
        <v>2.060047</v>
      </c>
      <c r="U4368" s="86">
        <v>2.3799999999999999E-57</v>
      </c>
      <c r="V4368" s="78" t="s">
        <v>2617</v>
      </c>
      <c r="W4368" s="78">
        <v>1</v>
      </c>
      <c r="X4368" s="85" t="s">
        <v>2617</v>
      </c>
      <c r="Y4368" s="78">
        <v>0.17998705400000001</v>
      </c>
      <c r="Z4368" s="49"/>
      <c r="AA4368" s="49"/>
    </row>
    <row r="4369" spans="1:27" ht="15.75" thickBot="1" x14ac:dyDescent="0.3">
      <c r="A4369" s="78" t="s">
        <v>1004</v>
      </c>
      <c r="B4369" s="79">
        <v>2.078576</v>
      </c>
      <c r="C4369" s="109">
        <f t="shared" si="68"/>
        <v>0.23674797649133564</v>
      </c>
      <c r="D4369" s="80">
        <v>9.8770199999999999</v>
      </c>
      <c r="E4369" s="78">
        <v>57.89</v>
      </c>
      <c r="F4369" s="78">
        <v>76</v>
      </c>
      <c r="G4369" s="78">
        <v>12</v>
      </c>
      <c r="H4369" s="78">
        <v>12</v>
      </c>
      <c r="I4369" s="51"/>
      <c r="J4369" s="81">
        <v>1.8143860000000001</v>
      </c>
      <c r="K4369" s="82">
        <v>1.880881</v>
      </c>
      <c r="L4369" s="80">
        <v>1.776146</v>
      </c>
      <c r="M4369" s="83">
        <v>1.9583600000000001</v>
      </c>
      <c r="N4369" s="82">
        <v>2.1548750000000001</v>
      </c>
      <c r="O4369" s="82">
        <v>2.227649</v>
      </c>
      <c r="P4369" s="82">
        <v>2.1518259999999998</v>
      </c>
      <c r="Q4369" s="82">
        <v>2.064848</v>
      </c>
      <c r="R4369" s="82">
        <v>2.0867499999999999</v>
      </c>
      <c r="S4369" s="82">
        <v>2.1696360000000001</v>
      </c>
      <c r="T4369" s="80">
        <v>2.1792560000000001</v>
      </c>
      <c r="U4369" s="86">
        <v>7.1000000000000002E-40</v>
      </c>
      <c r="V4369" s="78" t="s">
        <v>1004</v>
      </c>
      <c r="W4369" s="78">
        <v>1</v>
      </c>
      <c r="X4369" s="85" t="s">
        <v>1004</v>
      </c>
      <c r="Y4369" s="78">
        <v>2.4219272E-2</v>
      </c>
      <c r="Z4369" s="49"/>
      <c r="AA4369" s="49"/>
    </row>
    <row r="4370" spans="1:27" ht="15.75" thickBot="1" x14ac:dyDescent="0.3">
      <c r="A4370" s="78" t="s">
        <v>993</v>
      </c>
      <c r="B4370" s="79">
        <v>2.079088</v>
      </c>
      <c r="C4370" s="109">
        <f t="shared" si="68"/>
        <v>0.23666397158801136</v>
      </c>
      <c r="D4370" s="80">
        <v>10.817019999999999</v>
      </c>
      <c r="E4370" s="78">
        <v>49.817</v>
      </c>
      <c r="F4370" s="78">
        <v>149</v>
      </c>
      <c r="G4370" s="78">
        <v>11</v>
      </c>
      <c r="H4370" s="78">
        <v>11</v>
      </c>
      <c r="I4370" s="51"/>
      <c r="J4370" s="81">
        <v>2.6894330000000002</v>
      </c>
      <c r="K4370" s="82">
        <v>2.4720460000000002</v>
      </c>
      <c r="L4370" s="80">
        <v>2.538017</v>
      </c>
      <c r="M4370" s="83">
        <v>2.1244269999999998</v>
      </c>
      <c r="N4370" s="82">
        <v>2.1185260000000001</v>
      </c>
      <c r="O4370" s="82">
        <v>2.0448140000000001</v>
      </c>
      <c r="P4370" s="82">
        <v>2.0516510000000001</v>
      </c>
      <c r="Q4370" s="82">
        <v>2.0465260000000001</v>
      </c>
      <c r="R4370" s="82">
        <v>1.996642</v>
      </c>
      <c r="S4370" s="82">
        <v>2.0163540000000002</v>
      </c>
      <c r="T4370" s="80">
        <v>2.0729289999999998</v>
      </c>
      <c r="U4370" s="86">
        <v>7.9299999999999996E-39</v>
      </c>
      <c r="V4370" s="78" t="s">
        <v>993</v>
      </c>
      <c r="W4370" s="78">
        <v>2</v>
      </c>
      <c r="X4370" s="85" t="s">
        <v>994</v>
      </c>
      <c r="Y4370" s="78">
        <v>0.17767553899999999</v>
      </c>
      <c r="Z4370" s="49"/>
      <c r="AA4370" s="49"/>
    </row>
    <row r="4371" spans="1:27" ht="15.75" thickBot="1" x14ac:dyDescent="0.3">
      <c r="A4371" s="78" t="s">
        <v>2431</v>
      </c>
      <c r="B4371" s="79">
        <v>2.080009</v>
      </c>
      <c r="C4371" s="109">
        <f t="shared" si="68"/>
        <v>0.23651293623232261</v>
      </c>
      <c r="D4371" s="80">
        <v>10.892989999999999</v>
      </c>
      <c r="E4371" s="78">
        <v>90.248000000000005</v>
      </c>
      <c r="F4371" s="78">
        <v>242</v>
      </c>
      <c r="G4371" s="78">
        <v>31</v>
      </c>
      <c r="H4371" s="78">
        <v>31</v>
      </c>
      <c r="I4371" s="51"/>
      <c r="J4371" s="81">
        <v>2.4865599999999999</v>
      </c>
      <c r="K4371" s="82">
        <v>2.5232359999999998</v>
      </c>
      <c r="L4371" s="80">
        <v>2.3080690000000001</v>
      </c>
      <c r="M4371" s="83">
        <v>1.931759</v>
      </c>
      <c r="N4371" s="82">
        <v>2.0275430000000001</v>
      </c>
      <c r="O4371" s="82">
        <v>2.1278640000000002</v>
      </c>
      <c r="P4371" s="82">
        <v>2.066881</v>
      </c>
      <c r="Q4371" s="82">
        <v>2.0697359999999998</v>
      </c>
      <c r="R4371" s="82">
        <v>1.9507669999999999</v>
      </c>
      <c r="S4371" s="82">
        <v>1.9311160000000001</v>
      </c>
      <c r="T4371" s="80">
        <v>1.975006</v>
      </c>
      <c r="U4371" s="86">
        <v>5.6899999999999996E-278</v>
      </c>
      <c r="V4371" s="78" t="s">
        <v>2431</v>
      </c>
      <c r="W4371" s="78">
        <v>1</v>
      </c>
      <c r="X4371" s="85" t="s">
        <v>2431</v>
      </c>
      <c r="Y4371" s="78">
        <v>0.17745224400000001</v>
      </c>
      <c r="Z4371" s="49"/>
      <c r="AA4371" s="49"/>
    </row>
    <row r="4372" spans="1:27" ht="15.75" thickBot="1" x14ac:dyDescent="0.3">
      <c r="A4372" s="78" t="s">
        <v>4941</v>
      </c>
      <c r="B4372" s="79">
        <v>2.0801799999999999</v>
      </c>
      <c r="C4372" s="109">
        <f t="shared" si="68"/>
        <v>0.23648490444862288</v>
      </c>
      <c r="D4372" s="80">
        <v>11.0204</v>
      </c>
      <c r="E4372" s="78">
        <v>75.614999999999995</v>
      </c>
      <c r="F4372" s="78">
        <v>210</v>
      </c>
      <c r="G4372" s="78">
        <v>18</v>
      </c>
      <c r="H4372" s="78">
        <v>18</v>
      </c>
      <c r="I4372" s="51"/>
      <c r="J4372" s="81">
        <v>1.1046720000000001</v>
      </c>
      <c r="K4372" s="82">
        <v>2.4442689999999998</v>
      </c>
      <c r="L4372" s="80">
        <v>2.3545090000000002</v>
      </c>
      <c r="M4372" s="83">
        <v>2.0803850000000002</v>
      </c>
      <c r="N4372" s="82">
        <v>2.11043</v>
      </c>
      <c r="O4372" s="82">
        <v>2.054675</v>
      </c>
      <c r="P4372" s="82">
        <v>2.0798390000000002</v>
      </c>
      <c r="Q4372" s="82">
        <v>2.0263040000000001</v>
      </c>
      <c r="R4372" s="82">
        <v>2.0481660000000002</v>
      </c>
      <c r="S4372" s="82">
        <v>2.0383309999999999</v>
      </c>
      <c r="T4372" s="80">
        <v>2.0901420000000002</v>
      </c>
      <c r="U4372" s="86">
        <v>4.2100000000000003E-201</v>
      </c>
      <c r="V4372" s="78" t="s">
        <v>4941</v>
      </c>
      <c r="W4372" s="78">
        <v>2</v>
      </c>
      <c r="X4372" s="85" t="s">
        <v>4941</v>
      </c>
      <c r="Y4372" s="78">
        <v>0.17741090100000001</v>
      </c>
      <c r="Z4372" s="49"/>
      <c r="AA4372" s="49"/>
    </row>
    <row r="4373" spans="1:27" ht="15.75" thickBot="1" x14ac:dyDescent="0.3">
      <c r="A4373" s="78" t="s">
        <v>2954</v>
      </c>
      <c r="B4373" s="79">
        <v>2.0859679999999998</v>
      </c>
      <c r="C4373" s="109">
        <f t="shared" si="68"/>
        <v>0.23553804281923163</v>
      </c>
      <c r="D4373" s="80">
        <v>9.8379670000000008</v>
      </c>
      <c r="E4373" s="78">
        <v>48.542000000000002</v>
      </c>
      <c r="F4373" s="78">
        <v>31</v>
      </c>
      <c r="G4373" s="78">
        <v>2</v>
      </c>
      <c r="H4373" s="78">
        <v>2</v>
      </c>
      <c r="I4373" s="51"/>
      <c r="J4373" s="81" t="s">
        <v>22</v>
      </c>
      <c r="K4373" s="82">
        <v>3.1835819999999999</v>
      </c>
      <c r="L4373" s="80">
        <v>3.6427019999999999</v>
      </c>
      <c r="M4373" s="83">
        <v>1.6688000000000001</v>
      </c>
      <c r="N4373" s="82">
        <v>1.8187690000000001</v>
      </c>
      <c r="O4373" s="82">
        <v>2.2482310000000001</v>
      </c>
      <c r="P4373" s="82">
        <v>1.9876480000000001</v>
      </c>
      <c r="Q4373" s="82">
        <v>1.7886439999999999</v>
      </c>
      <c r="R4373" s="82">
        <v>2.1007419999999999</v>
      </c>
      <c r="S4373" s="82">
        <v>1.7489760000000001</v>
      </c>
      <c r="T4373" s="80">
        <v>1.846233</v>
      </c>
      <c r="U4373" s="86">
        <v>2.8700000000000001E-92</v>
      </c>
      <c r="V4373" s="78" t="s">
        <v>2954</v>
      </c>
      <c r="W4373" s="78">
        <v>1</v>
      </c>
      <c r="X4373" s="85" t="s">
        <v>2954</v>
      </c>
      <c r="Y4373" s="78">
        <v>2.3690399000000001E-2</v>
      </c>
      <c r="Z4373" s="49"/>
      <c r="AA4373" s="49"/>
    </row>
    <row r="4374" spans="1:27" ht="15.75" thickBot="1" x14ac:dyDescent="0.3">
      <c r="A4374" s="78" t="s">
        <v>3650</v>
      </c>
      <c r="B4374" s="79">
        <v>2.0865459999999998</v>
      </c>
      <c r="C4374" s="109">
        <f t="shared" si="68"/>
        <v>0.2354436959774987</v>
      </c>
      <c r="D4374" s="80">
        <v>9.5604449999999996</v>
      </c>
      <c r="E4374" s="78">
        <v>116.28</v>
      </c>
      <c r="F4374" s="78">
        <v>54</v>
      </c>
      <c r="G4374" s="78">
        <v>13</v>
      </c>
      <c r="H4374" s="78">
        <v>10</v>
      </c>
      <c r="I4374" s="51"/>
      <c r="J4374" s="81">
        <v>1.672787</v>
      </c>
      <c r="K4374" s="82">
        <v>2.1206170000000002</v>
      </c>
      <c r="L4374" s="80">
        <v>1.533763</v>
      </c>
      <c r="M4374" s="83">
        <v>2.2883</v>
      </c>
      <c r="N4374" s="82">
        <v>3.180196</v>
      </c>
      <c r="O4374" s="82">
        <v>2.3075450000000002</v>
      </c>
      <c r="P4374" s="82">
        <v>0.6122109</v>
      </c>
      <c r="Q4374" s="82">
        <v>0.23988680000000001</v>
      </c>
      <c r="R4374" s="82">
        <v>2.1014819999999999</v>
      </c>
      <c r="S4374" s="82">
        <v>2.9195120000000001</v>
      </c>
      <c r="T4374" s="80">
        <v>3.4272040000000001</v>
      </c>
      <c r="U4374" s="86">
        <v>3.0700000000000001E-57</v>
      </c>
      <c r="V4374" s="78" t="s">
        <v>3650</v>
      </c>
      <c r="W4374" s="78">
        <v>1</v>
      </c>
      <c r="X4374" s="85" t="s">
        <v>3650</v>
      </c>
      <c r="Y4374" s="78">
        <v>1.9820912999999999E-2</v>
      </c>
      <c r="Z4374" s="49"/>
      <c r="AA4374" s="49"/>
    </row>
    <row r="4375" spans="1:27" ht="15.75" thickBot="1" x14ac:dyDescent="0.3">
      <c r="A4375" s="78" t="s">
        <v>4500</v>
      </c>
      <c r="B4375" s="79">
        <v>2.0871909999999998</v>
      </c>
      <c r="C4375" s="109">
        <f t="shared" si="68"/>
        <v>0.23533845735282966</v>
      </c>
      <c r="D4375" s="80">
        <v>9.6415229999999994</v>
      </c>
      <c r="E4375" s="78">
        <v>105.45</v>
      </c>
      <c r="F4375" s="78">
        <v>55</v>
      </c>
      <c r="G4375" s="78">
        <v>16</v>
      </c>
      <c r="H4375" s="78">
        <v>16</v>
      </c>
      <c r="I4375" s="51"/>
      <c r="J4375" s="81">
        <v>1.5822670000000001</v>
      </c>
      <c r="K4375" s="82">
        <v>1.9091590000000001</v>
      </c>
      <c r="L4375" s="80">
        <v>2.1424460000000001</v>
      </c>
      <c r="M4375" s="83">
        <v>2.6258080000000001</v>
      </c>
      <c r="N4375" s="82">
        <v>2.0739230000000002</v>
      </c>
      <c r="O4375" s="82">
        <v>1.9306239999999999</v>
      </c>
      <c r="P4375" s="82">
        <v>1.905505</v>
      </c>
      <c r="Q4375" s="82">
        <v>2.8959419999999998</v>
      </c>
      <c r="R4375" s="82">
        <v>1.3130139999999999</v>
      </c>
      <c r="S4375" s="82">
        <v>2.0143909999999998</v>
      </c>
      <c r="T4375" s="80">
        <v>3.5268199999999998</v>
      </c>
      <c r="U4375" s="86">
        <v>6.5299999999999994E-67</v>
      </c>
      <c r="V4375" s="78" t="s">
        <v>4500</v>
      </c>
      <c r="W4375" s="78">
        <v>1</v>
      </c>
      <c r="X4375" s="85" t="s">
        <v>4500</v>
      </c>
      <c r="Y4375" s="78">
        <v>1.9779689999999999E-2</v>
      </c>
      <c r="Z4375" s="49"/>
      <c r="AA4375" s="49"/>
    </row>
    <row r="4376" spans="1:27" ht="15.75" thickBot="1" x14ac:dyDescent="0.3">
      <c r="A4376" s="78" t="s">
        <v>447</v>
      </c>
      <c r="B4376" s="79">
        <v>2.0881080000000001</v>
      </c>
      <c r="C4376" s="109">
        <f t="shared" si="68"/>
        <v>0.23518892000145644</v>
      </c>
      <c r="D4376" s="80">
        <v>10.98024</v>
      </c>
      <c r="E4376" s="78">
        <v>67.775999999999996</v>
      </c>
      <c r="F4376" s="78">
        <v>181</v>
      </c>
      <c r="G4376" s="78">
        <v>14</v>
      </c>
      <c r="H4376" s="78">
        <v>14</v>
      </c>
      <c r="I4376" s="51"/>
      <c r="J4376" s="81">
        <v>2.5128339999999998</v>
      </c>
      <c r="K4376" s="82">
        <v>2.278788</v>
      </c>
      <c r="L4376" s="80">
        <v>2.412023</v>
      </c>
      <c r="M4376" s="83">
        <v>2.0375230000000002</v>
      </c>
      <c r="N4376" s="82">
        <v>1.922693</v>
      </c>
      <c r="O4376" s="82">
        <v>2.1001370000000001</v>
      </c>
      <c r="P4376" s="82">
        <v>1.94946</v>
      </c>
      <c r="Q4376" s="82">
        <v>2.0307249999999999</v>
      </c>
      <c r="R4376" s="82">
        <v>2.1229049999999998</v>
      </c>
      <c r="S4376" s="82">
        <v>1.988739</v>
      </c>
      <c r="T4376" s="80">
        <v>2.1659760000000001</v>
      </c>
      <c r="U4376" s="84">
        <v>0</v>
      </c>
      <c r="V4376" s="78" t="s">
        <v>447</v>
      </c>
      <c r="W4376" s="78">
        <v>1</v>
      </c>
      <c r="X4376" s="85" t="s">
        <v>447</v>
      </c>
      <c r="Y4376" s="78">
        <v>0.175498827</v>
      </c>
      <c r="Z4376" s="49"/>
      <c r="AA4376" s="49"/>
    </row>
    <row r="4377" spans="1:27" ht="15.75" thickBot="1" x14ac:dyDescent="0.3">
      <c r="A4377" s="78" t="s">
        <v>4405</v>
      </c>
      <c r="B4377" s="79">
        <v>2.0892949999999999</v>
      </c>
      <c r="C4377" s="109">
        <f t="shared" si="68"/>
        <v>0.23499549420724364</v>
      </c>
      <c r="D4377" s="80">
        <v>10.396509999999999</v>
      </c>
      <c r="E4377" s="78">
        <v>56.991999999999997</v>
      </c>
      <c r="F4377" s="78">
        <v>47</v>
      </c>
      <c r="G4377" s="78">
        <v>5</v>
      </c>
      <c r="H4377" s="78">
        <v>5</v>
      </c>
      <c r="I4377" s="51"/>
      <c r="J4377" s="81">
        <v>2.0892949999999999</v>
      </c>
      <c r="K4377" s="82">
        <v>2.3887960000000001</v>
      </c>
      <c r="L4377" s="80">
        <v>2.4062920000000001</v>
      </c>
      <c r="M4377" s="83">
        <v>1.9979070000000001</v>
      </c>
      <c r="N4377" s="82">
        <v>2.095958</v>
      </c>
      <c r="O4377" s="82">
        <v>2.0343209999999998</v>
      </c>
      <c r="P4377" s="82">
        <v>1.8296060000000001</v>
      </c>
      <c r="Q4377" s="82">
        <v>2.0895999999999999</v>
      </c>
      <c r="R4377" s="82">
        <v>2.1188579999999999</v>
      </c>
      <c r="S4377" s="82">
        <v>2.123103</v>
      </c>
      <c r="T4377" s="80">
        <v>2.1927620000000001</v>
      </c>
      <c r="U4377" s="86">
        <v>1.67E-53</v>
      </c>
      <c r="V4377" s="78" t="s">
        <v>4405</v>
      </c>
      <c r="W4377" s="78">
        <v>2</v>
      </c>
      <c r="X4377" s="85" t="s">
        <v>4406</v>
      </c>
      <c r="Y4377" s="78">
        <v>0.17521384200000001</v>
      </c>
      <c r="Z4377" s="49"/>
      <c r="AA4377" s="49"/>
    </row>
    <row r="4378" spans="1:27" ht="15.75" thickBot="1" x14ac:dyDescent="0.3">
      <c r="A4378" s="78" t="s">
        <v>4621</v>
      </c>
      <c r="B4378" s="79">
        <v>2.089566</v>
      </c>
      <c r="C4378" s="109">
        <f t="shared" si="68"/>
        <v>0.23495135612107335</v>
      </c>
      <c r="D4378" s="80">
        <v>10.411199999999999</v>
      </c>
      <c r="E4378" s="78">
        <v>90.331999999999994</v>
      </c>
      <c r="F4378" s="78">
        <v>57</v>
      </c>
      <c r="G4378" s="78">
        <v>10</v>
      </c>
      <c r="H4378" s="78">
        <v>10</v>
      </c>
      <c r="I4378" s="51"/>
      <c r="J4378" s="81">
        <v>2.4518309999999999</v>
      </c>
      <c r="K4378" s="82">
        <v>1.0964640000000001</v>
      </c>
      <c r="L4378" s="80">
        <v>2.1662650000000001</v>
      </c>
      <c r="M4378" s="83">
        <v>2.1036990000000002</v>
      </c>
      <c r="N4378" s="82">
        <v>2.0503969999999998</v>
      </c>
      <c r="O4378" s="82">
        <v>2.1720389999999998</v>
      </c>
      <c r="P4378" s="82">
        <v>2.0763199999999999</v>
      </c>
      <c r="Q4378" s="82">
        <v>2.167262</v>
      </c>
      <c r="R4378" s="82">
        <v>1.9823999999999999</v>
      </c>
      <c r="S4378" s="82">
        <v>1.745452</v>
      </c>
      <c r="T4378" s="80">
        <v>2.075396</v>
      </c>
      <c r="U4378" s="86">
        <v>9.4399999999999994E-71</v>
      </c>
      <c r="V4378" s="78" t="s">
        <v>4621</v>
      </c>
      <c r="W4378" s="78">
        <v>1</v>
      </c>
      <c r="X4378" s="85" t="s">
        <v>4621</v>
      </c>
      <c r="Y4378" s="78">
        <v>0.17514881099999999</v>
      </c>
      <c r="Z4378" s="49"/>
      <c r="AA4378" s="49">
        <v>63</v>
      </c>
    </row>
    <row r="4379" spans="1:27" ht="15.75" thickBot="1" x14ac:dyDescent="0.3">
      <c r="A4379" s="78" t="s">
        <v>4842</v>
      </c>
      <c r="B4379" s="79">
        <v>2.0900400000000001</v>
      </c>
      <c r="C4379" s="109">
        <f t="shared" si="68"/>
        <v>0.2348741751183345</v>
      </c>
      <c r="D4379" s="80">
        <v>9.0728749999999998</v>
      </c>
      <c r="E4379" s="78">
        <v>99.867000000000004</v>
      </c>
      <c r="F4379" s="78">
        <v>22</v>
      </c>
      <c r="G4379" s="78">
        <v>4</v>
      </c>
      <c r="H4379" s="78">
        <v>4</v>
      </c>
      <c r="I4379" s="51"/>
      <c r="J4379" s="81" t="s">
        <v>22</v>
      </c>
      <c r="K4379" s="82">
        <v>1.422933</v>
      </c>
      <c r="L4379" s="80">
        <v>1.6068690000000001</v>
      </c>
      <c r="M4379" s="83" t="s">
        <v>22</v>
      </c>
      <c r="N4379" s="82">
        <v>2.0461420000000001</v>
      </c>
      <c r="O4379" s="82">
        <v>2.4983270000000002</v>
      </c>
      <c r="P4379" s="82">
        <v>1.434455</v>
      </c>
      <c r="Q4379" s="82">
        <v>2.7751980000000001</v>
      </c>
      <c r="R4379" s="82">
        <v>2.3100200000000002</v>
      </c>
      <c r="S4379" s="82" t="s">
        <v>22</v>
      </c>
      <c r="T4379" s="80">
        <v>2.9676300000000002</v>
      </c>
      <c r="U4379" s="86">
        <v>2.1700000000000001E-106</v>
      </c>
      <c r="V4379" s="78" t="s">
        <v>4842</v>
      </c>
      <c r="W4379" s="78">
        <v>1</v>
      </c>
      <c r="X4379" s="85" t="s">
        <v>4842</v>
      </c>
      <c r="Y4379" s="78">
        <v>4.1645194000000003E-2</v>
      </c>
      <c r="Z4379" s="49"/>
      <c r="AA4379" s="49"/>
    </row>
    <row r="4380" spans="1:27" ht="15.75" thickBot="1" x14ac:dyDescent="0.3">
      <c r="A4380" s="78" t="s">
        <v>4604</v>
      </c>
      <c r="B4380" s="79">
        <v>2.0903119999999999</v>
      </c>
      <c r="C4380" s="109">
        <f t="shared" si="68"/>
        <v>0.23482989704721427</v>
      </c>
      <c r="D4380" s="80">
        <v>8.8271239999999995</v>
      </c>
      <c r="E4380" s="78">
        <v>25.928000000000001</v>
      </c>
      <c r="F4380" s="78">
        <v>12</v>
      </c>
      <c r="G4380" s="78">
        <v>1</v>
      </c>
      <c r="H4380" s="78">
        <v>1</v>
      </c>
      <c r="I4380" s="51"/>
      <c r="J4380" s="81" t="s">
        <v>22</v>
      </c>
      <c r="K4380" s="82" t="s">
        <v>22</v>
      </c>
      <c r="L4380" s="80">
        <v>1.5954079999999999</v>
      </c>
      <c r="M4380" s="83" t="s">
        <v>22</v>
      </c>
      <c r="N4380" s="82" t="s">
        <v>22</v>
      </c>
      <c r="O4380" s="82" t="s">
        <v>22</v>
      </c>
      <c r="P4380" s="82" t="s">
        <v>22</v>
      </c>
      <c r="Q4380" s="82" t="s">
        <v>22</v>
      </c>
      <c r="R4380" s="82" t="s">
        <v>22</v>
      </c>
      <c r="S4380" s="82" t="s">
        <v>22</v>
      </c>
      <c r="T4380" s="80">
        <v>2.2702</v>
      </c>
      <c r="U4380" s="86">
        <v>7.17E-8</v>
      </c>
      <c r="V4380" s="78" t="s">
        <v>4604</v>
      </c>
      <c r="W4380" s="78">
        <v>1</v>
      </c>
      <c r="X4380" s="85" t="s">
        <v>4604</v>
      </c>
      <c r="Y4380" s="78">
        <v>3.5759539999999999E-2</v>
      </c>
      <c r="Z4380" s="49"/>
      <c r="AA4380" s="49"/>
    </row>
    <row r="4381" spans="1:27" ht="15.75" thickBot="1" x14ac:dyDescent="0.3">
      <c r="A4381" s="78" t="s">
        <v>1941</v>
      </c>
      <c r="B4381" s="79">
        <v>2.094776</v>
      </c>
      <c r="C4381" s="109">
        <f t="shared" si="68"/>
        <v>0.23410440725037168</v>
      </c>
      <c r="D4381" s="80">
        <v>10.3537</v>
      </c>
      <c r="E4381" s="78">
        <v>111.91</v>
      </c>
      <c r="F4381" s="78">
        <v>80</v>
      </c>
      <c r="G4381" s="78">
        <v>6</v>
      </c>
      <c r="H4381" s="78">
        <v>6</v>
      </c>
      <c r="I4381" s="51"/>
      <c r="J4381" s="81">
        <v>2.4779360000000001</v>
      </c>
      <c r="K4381" s="82">
        <v>2.5392579999999998</v>
      </c>
      <c r="L4381" s="80">
        <v>2.6354289999999998</v>
      </c>
      <c r="M4381" s="83">
        <v>2.081715</v>
      </c>
      <c r="N4381" s="82">
        <v>1.888617</v>
      </c>
      <c r="O4381" s="82">
        <v>1.545474</v>
      </c>
      <c r="P4381" s="82">
        <v>2.1163310000000002</v>
      </c>
      <c r="Q4381" s="82">
        <v>2.0409619999999999</v>
      </c>
      <c r="R4381" s="82">
        <v>2.1015830000000002</v>
      </c>
      <c r="S4381" s="82">
        <v>1.9737579999999999</v>
      </c>
      <c r="T4381" s="80">
        <v>2.1761309999999998</v>
      </c>
      <c r="U4381" s="86">
        <v>2.04E-41</v>
      </c>
      <c r="V4381" s="78" t="s">
        <v>1941</v>
      </c>
      <c r="W4381" s="78">
        <v>1</v>
      </c>
      <c r="X4381" s="85" t="s">
        <v>1941</v>
      </c>
      <c r="Y4381" s="78">
        <v>0.173902373</v>
      </c>
      <c r="Z4381" s="49"/>
      <c r="AA4381" s="49"/>
    </row>
    <row r="4382" spans="1:27" ht="15.75" thickBot="1" x14ac:dyDescent="0.3">
      <c r="A4382" s="78" t="s">
        <v>638</v>
      </c>
      <c r="B4382" s="79">
        <v>2.0949119999999999</v>
      </c>
      <c r="C4382" s="109">
        <f t="shared" si="68"/>
        <v>0.23408233973238005</v>
      </c>
      <c r="D4382" s="80">
        <v>8.0808429999999998</v>
      </c>
      <c r="E4382" s="78">
        <v>49.271000000000001</v>
      </c>
      <c r="F4382" s="78">
        <v>8</v>
      </c>
      <c r="G4382" s="78">
        <v>5</v>
      </c>
      <c r="H4382" s="78">
        <v>5</v>
      </c>
      <c r="I4382" s="51"/>
      <c r="J4382" s="81" t="s">
        <v>22</v>
      </c>
      <c r="K4382" s="82" t="s">
        <v>22</v>
      </c>
      <c r="L4382" s="80" t="s">
        <v>22</v>
      </c>
      <c r="M4382" s="83" t="s">
        <v>22</v>
      </c>
      <c r="N4382" s="82" t="s">
        <v>22</v>
      </c>
      <c r="O4382" s="82" t="s">
        <v>22</v>
      </c>
      <c r="P4382" s="82" t="s">
        <v>22</v>
      </c>
      <c r="Q4382" s="82">
        <v>2.6613389999999999</v>
      </c>
      <c r="R4382" s="82" t="s">
        <v>22</v>
      </c>
      <c r="S4382" s="82" t="s">
        <v>22</v>
      </c>
      <c r="T4382" s="80" t="s">
        <v>22</v>
      </c>
      <c r="U4382" s="86">
        <v>7.6800000000000001E-26</v>
      </c>
      <c r="V4382" s="78" t="s">
        <v>638</v>
      </c>
      <c r="W4382" s="78">
        <v>1</v>
      </c>
      <c r="X4382" s="85" t="s">
        <v>638</v>
      </c>
      <c r="Y4382" s="78">
        <v>2.9275969999999998E-2</v>
      </c>
      <c r="Z4382" s="49"/>
      <c r="AA4382" s="49"/>
    </row>
    <row r="4383" spans="1:27" ht="15.75" thickBot="1" x14ac:dyDescent="0.3">
      <c r="A4383" s="78" t="s">
        <v>3264</v>
      </c>
      <c r="B4383" s="79">
        <v>2.0957560000000002</v>
      </c>
      <c r="C4383" s="109">
        <f t="shared" si="68"/>
        <v>0.23394543781555457</v>
      </c>
      <c r="D4383" s="80">
        <v>9.2915240000000008</v>
      </c>
      <c r="E4383" s="78">
        <v>78.322999999999993</v>
      </c>
      <c r="F4383" s="78">
        <v>36</v>
      </c>
      <c r="G4383" s="78">
        <v>6</v>
      </c>
      <c r="H4383" s="78">
        <v>6</v>
      </c>
      <c r="I4383" s="51"/>
      <c r="J4383" s="81">
        <v>2.513617</v>
      </c>
      <c r="K4383" s="82">
        <v>1.82989</v>
      </c>
      <c r="L4383" s="80">
        <v>2.5563069999999999</v>
      </c>
      <c r="M4383" s="83">
        <v>2.0391729999999999</v>
      </c>
      <c r="N4383" s="82" t="s">
        <v>22</v>
      </c>
      <c r="O4383" s="82">
        <v>0.62264929999999996</v>
      </c>
      <c r="P4383" s="82">
        <v>1.4798</v>
      </c>
      <c r="Q4383" s="82">
        <v>2.077448</v>
      </c>
      <c r="R4383" s="82">
        <v>2.2969270000000002</v>
      </c>
      <c r="S4383" s="82">
        <v>1.635151</v>
      </c>
      <c r="T4383" s="80">
        <v>2.6508099999999999</v>
      </c>
      <c r="U4383" s="86">
        <v>8.9499999999999993E-24</v>
      </c>
      <c r="V4383" s="78" t="s">
        <v>3264</v>
      </c>
      <c r="W4383" s="78">
        <v>1</v>
      </c>
      <c r="X4383" s="85" t="s">
        <v>3264</v>
      </c>
      <c r="Y4383" s="78">
        <v>5.4032218E-2</v>
      </c>
      <c r="Z4383" s="49"/>
      <c r="AA4383" s="49"/>
    </row>
    <row r="4384" spans="1:27" ht="15.75" thickBot="1" x14ac:dyDescent="0.3">
      <c r="A4384" s="78" t="s">
        <v>4667</v>
      </c>
      <c r="B4384" s="79">
        <v>2.0957560000000002</v>
      </c>
      <c r="C4384" s="109">
        <f t="shared" si="68"/>
        <v>0.23394543781555457</v>
      </c>
      <c r="D4384" s="80">
        <v>10.610889999999999</v>
      </c>
      <c r="E4384" s="78">
        <v>68.555000000000007</v>
      </c>
      <c r="F4384" s="78">
        <v>119</v>
      </c>
      <c r="G4384" s="78">
        <v>9</v>
      </c>
      <c r="H4384" s="78">
        <v>9</v>
      </c>
      <c r="I4384" s="51"/>
      <c r="J4384" s="81">
        <v>2.3688799999999999</v>
      </c>
      <c r="K4384" s="82">
        <v>2.5655969999999999</v>
      </c>
      <c r="L4384" s="80">
        <v>1.68428</v>
      </c>
      <c r="M4384" s="83">
        <v>2.118493</v>
      </c>
      <c r="N4384" s="82">
        <v>2.0957560000000002</v>
      </c>
      <c r="O4384" s="82">
        <v>2.0298060000000002</v>
      </c>
      <c r="P4384" s="82">
        <v>1.9569859999999999</v>
      </c>
      <c r="Q4384" s="82">
        <v>2.1519560000000002</v>
      </c>
      <c r="R4384" s="82">
        <v>2.0538759999999998</v>
      </c>
      <c r="S4384" s="82">
        <v>2.0354480000000001</v>
      </c>
      <c r="T4384" s="80">
        <v>2.1558790000000001</v>
      </c>
      <c r="U4384" s="86">
        <v>6.2800000000000001E-97</v>
      </c>
      <c r="V4384" s="78" t="s">
        <v>4667</v>
      </c>
      <c r="W4384" s="78">
        <v>2</v>
      </c>
      <c r="X4384" s="85" t="s">
        <v>4668</v>
      </c>
      <c r="Y4384" s="78">
        <v>0.173668873</v>
      </c>
      <c r="Z4384" s="49"/>
      <c r="AA4384" s="49"/>
    </row>
    <row r="4385" spans="1:27" ht="15.75" thickBot="1" x14ac:dyDescent="0.3">
      <c r="A4385" s="78" t="s">
        <v>70</v>
      </c>
      <c r="B4385" s="79">
        <v>2.0987559999999998</v>
      </c>
      <c r="C4385" s="109">
        <f t="shared" si="68"/>
        <v>0.23345946740232157</v>
      </c>
      <c r="D4385" s="80">
        <v>9.3253310000000003</v>
      </c>
      <c r="E4385" s="78">
        <v>66.614999999999995</v>
      </c>
      <c r="F4385" s="78">
        <v>29</v>
      </c>
      <c r="G4385" s="78">
        <v>11</v>
      </c>
      <c r="H4385" s="78">
        <v>11</v>
      </c>
      <c r="I4385" s="51"/>
      <c r="J4385" s="81" t="s">
        <v>22</v>
      </c>
      <c r="K4385" s="82">
        <v>2.235941</v>
      </c>
      <c r="L4385" s="80">
        <v>1.5851550000000001</v>
      </c>
      <c r="M4385" s="83">
        <v>1.3377680000000001</v>
      </c>
      <c r="N4385" s="82">
        <v>1.955462</v>
      </c>
      <c r="O4385" s="82">
        <v>2.2944589999999998</v>
      </c>
      <c r="P4385" s="82">
        <v>-1.546168E-2</v>
      </c>
      <c r="Q4385" s="82">
        <v>2.3760400000000002</v>
      </c>
      <c r="R4385" s="82">
        <v>1.69323</v>
      </c>
      <c r="S4385" s="82">
        <v>2.0987559999999998</v>
      </c>
      <c r="T4385" s="80">
        <v>2.6338729999999999</v>
      </c>
      <c r="U4385" s="86">
        <v>4.7499999999999996E-37</v>
      </c>
      <c r="V4385" s="78" t="s">
        <v>70</v>
      </c>
      <c r="W4385" s="78">
        <v>1</v>
      </c>
      <c r="X4385" s="85" t="s">
        <v>70</v>
      </c>
      <c r="Y4385" s="78">
        <v>5.3649285999999997E-2</v>
      </c>
      <c r="Z4385" s="49"/>
      <c r="AA4385" s="49"/>
    </row>
    <row r="4386" spans="1:27" ht="15.75" thickBot="1" x14ac:dyDescent="0.3">
      <c r="A4386" s="78" t="s">
        <v>4823</v>
      </c>
      <c r="B4386" s="79">
        <v>2.1050409999999999</v>
      </c>
      <c r="C4386" s="109">
        <f t="shared" si="68"/>
        <v>0.23244462970749519</v>
      </c>
      <c r="D4386" s="80">
        <v>10.950989999999999</v>
      </c>
      <c r="E4386" s="78">
        <v>95.07</v>
      </c>
      <c r="F4386" s="78">
        <v>220</v>
      </c>
      <c r="G4386" s="78">
        <v>22</v>
      </c>
      <c r="H4386" s="78">
        <v>22</v>
      </c>
      <c r="I4386" s="51"/>
      <c r="J4386" s="81">
        <v>2.430339</v>
      </c>
      <c r="K4386" s="82">
        <v>2.5556930000000002</v>
      </c>
      <c r="L4386" s="80">
        <v>2.404903</v>
      </c>
      <c r="M4386" s="83">
        <v>1.982035</v>
      </c>
      <c r="N4386" s="82">
        <v>2.0386120000000001</v>
      </c>
      <c r="O4386" s="82">
        <v>2.0163180000000001</v>
      </c>
      <c r="P4386" s="82">
        <v>2.0001440000000001</v>
      </c>
      <c r="Q4386" s="82">
        <v>2.0936620000000001</v>
      </c>
      <c r="R4386" s="82">
        <v>2.2037339999999999</v>
      </c>
      <c r="S4386" s="82">
        <v>2.0775510000000001</v>
      </c>
      <c r="T4386" s="80">
        <v>2.1450909999999999</v>
      </c>
      <c r="U4386" s="86">
        <v>1.1299999999999999E-161</v>
      </c>
      <c r="V4386" s="78" t="s">
        <v>4823</v>
      </c>
      <c r="W4386" s="78">
        <v>1</v>
      </c>
      <c r="X4386" s="85" t="s">
        <v>4823</v>
      </c>
      <c r="Y4386" s="78">
        <v>0.17146626000000001</v>
      </c>
      <c r="Z4386" s="49"/>
      <c r="AA4386" s="49"/>
    </row>
    <row r="4387" spans="1:27" ht="15.75" thickBot="1" x14ac:dyDescent="0.3">
      <c r="A4387" s="78" t="s">
        <v>539</v>
      </c>
      <c r="B4387" s="79">
        <v>2.1062479999999999</v>
      </c>
      <c r="C4387" s="109">
        <f t="shared" si="68"/>
        <v>0.23225024119829168</v>
      </c>
      <c r="D4387" s="80">
        <v>10.459009999999999</v>
      </c>
      <c r="E4387" s="78">
        <v>100.45</v>
      </c>
      <c r="F4387" s="78">
        <v>107</v>
      </c>
      <c r="G4387" s="78">
        <v>10</v>
      </c>
      <c r="H4387" s="78">
        <v>10</v>
      </c>
      <c r="I4387" s="51"/>
      <c r="J4387" s="81">
        <v>2.799274</v>
      </c>
      <c r="K4387" s="82">
        <v>2.7114509999999998</v>
      </c>
      <c r="L4387" s="80">
        <v>2.9981589999999998</v>
      </c>
      <c r="M4387" s="83">
        <v>1.8893960000000001</v>
      </c>
      <c r="N4387" s="82">
        <v>2.2300490000000002</v>
      </c>
      <c r="O4387" s="82">
        <v>2.0319600000000002</v>
      </c>
      <c r="P4387" s="82">
        <v>2.0705960000000001</v>
      </c>
      <c r="Q4387" s="82">
        <v>2.0755330000000001</v>
      </c>
      <c r="R4387" s="82">
        <v>1.9872479999999999</v>
      </c>
      <c r="S4387" s="82">
        <v>1.9392640000000001</v>
      </c>
      <c r="T4387" s="80">
        <v>1.959139</v>
      </c>
      <c r="U4387" s="86">
        <v>6.2E-87</v>
      </c>
      <c r="V4387" s="78" t="s">
        <v>539</v>
      </c>
      <c r="W4387" s="78">
        <v>2</v>
      </c>
      <c r="X4387" s="85" t="s">
        <v>540</v>
      </c>
      <c r="Y4387" s="78">
        <v>0.171181574</v>
      </c>
      <c r="Z4387" s="49"/>
      <c r="AA4387" s="49"/>
    </row>
    <row r="4388" spans="1:27" ht="15.75" thickBot="1" x14ac:dyDescent="0.3">
      <c r="A4388" s="78" t="s">
        <v>4830</v>
      </c>
      <c r="B4388" s="79">
        <v>2.1066159999999998</v>
      </c>
      <c r="C4388" s="109">
        <f t="shared" si="68"/>
        <v>0.23219100678856258</v>
      </c>
      <c r="D4388" s="80">
        <v>10.157310000000001</v>
      </c>
      <c r="E4388" s="78">
        <v>31.706</v>
      </c>
      <c r="F4388" s="78">
        <v>26</v>
      </c>
      <c r="G4388" s="78">
        <v>12</v>
      </c>
      <c r="H4388" s="78">
        <v>3</v>
      </c>
      <c r="I4388" s="51"/>
      <c r="J4388" s="81" t="s">
        <v>22</v>
      </c>
      <c r="K4388" s="82">
        <v>2.8277580000000002</v>
      </c>
      <c r="L4388" s="80">
        <v>2.8157190000000001</v>
      </c>
      <c r="M4388" s="83">
        <v>2.2132540000000001</v>
      </c>
      <c r="N4388" s="82">
        <v>2.0727920000000002</v>
      </c>
      <c r="O4388" s="82">
        <v>2.2052360000000002</v>
      </c>
      <c r="P4388" s="82">
        <v>1.9960629999999999</v>
      </c>
      <c r="Q4388" s="82">
        <v>2.1643680000000001</v>
      </c>
      <c r="R4388" s="82">
        <v>2.134944</v>
      </c>
      <c r="S4388" s="82">
        <v>1.93327</v>
      </c>
      <c r="T4388" s="80">
        <v>2.1984940000000002</v>
      </c>
      <c r="U4388" s="86">
        <v>1.8599999999999999E-53</v>
      </c>
      <c r="V4388" s="78" t="s">
        <v>4830</v>
      </c>
      <c r="W4388" s="78">
        <v>1</v>
      </c>
      <c r="X4388" s="85" t="s">
        <v>4830</v>
      </c>
      <c r="Y4388" s="78">
        <v>2.2266035E-2</v>
      </c>
      <c r="Z4388" s="49"/>
      <c r="AA4388" s="49"/>
    </row>
    <row r="4389" spans="1:27" ht="15.75" thickBot="1" x14ac:dyDescent="0.3">
      <c r="A4389" s="78" t="s">
        <v>458</v>
      </c>
      <c r="B4389" s="79">
        <v>2.1066829999999999</v>
      </c>
      <c r="C4389" s="109">
        <f t="shared" si="68"/>
        <v>0.23218022388865373</v>
      </c>
      <c r="D4389" s="80">
        <v>7.9066260000000002</v>
      </c>
      <c r="E4389" s="78">
        <v>66.397000000000006</v>
      </c>
      <c r="F4389" s="78">
        <v>7</v>
      </c>
      <c r="G4389" s="78">
        <v>5</v>
      </c>
      <c r="H4389" s="78">
        <v>5</v>
      </c>
      <c r="I4389" s="51"/>
      <c r="J4389" s="81" t="s">
        <v>22</v>
      </c>
      <c r="K4389" s="82" t="s">
        <v>22</v>
      </c>
      <c r="L4389" s="80" t="s">
        <v>22</v>
      </c>
      <c r="M4389" s="83">
        <v>1.076217</v>
      </c>
      <c r="N4389" s="82" t="s">
        <v>22</v>
      </c>
      <c r="O4389" s="82" t="s">
        <v>22</v>
      </c>
      <c r="P4389" s="82" t="s">
        <v>22</v>
      </c>
      <c r="Q4389" s="82">
        <v>1.77623</v>
      </c>
      <c r="R4389" s="82" t="s">
        <v>22</v>
      </c>
      <c r="S4389" s="82" t="s">
        <v>22</v>
      </c>
      <c r="T4389" s="80" t="s">
        <v>22</v>
      </c>
      <c r="U4389" s="86">
        <v>3.1299999999999998E-13</v>
      </c>
      <c r="V4389" s="78" t="s">
        <v>458</v>
      </c>
      <c r="W4389" s="78">
        <v>1</v>
      </c>
      <c r="X4389" s="85" t="s">
        <v>458</v>
      </c>
      <c r="Y4389" s="78">
        <v>2.4636749999999999E-2</v>
      </c>
      <c r="Z4389" s="49"/>
      <c r="AA4389" s="49"/>
    </row>
    <row r="4390" spans="1:27" ht="15.75" thickBot="1" x14ac:dyDescent="0.3">
      <c r="A4390" s="78" t="s">
        <v>1762</v>
      </c>
      <c r="B4390" s="79">
        <v>2.1075210000000002</v>
      </c>
      <c r="C4390" s="109">
        <f t="shared" si="68"/>
        <v>0.23204539946269914</v>
      </c>
      <c r="D4390" s="80">
        <v>10.308070000000001</v>
      </c>
      <c r="E4390" s="78">
        <v>35.743000000000002</v>
      </c>
      <c r="F4390" s="78">
        <v>76</v>
      </c>
      <c r="G4390" s="78">
        <v>10</v>
      </c>
      <c r="H4390" s="78">
        <v>10</v>
      </c>
      <c r="I4390" s="51"/>
      <c r="J4390" s="81">
        <v>2.62805</v>
      </c>
      <c r="K4390" s="82">
        <v>2.2647170000000001</v>
      </c>
      <c r="L4390" s="80">
        <v>2.6739860000000002</v>
      </c>
      <c r="M4390" s="83">
        <v>2.0119609999999999</v>
      </c>
      <c r="N4390" s="82">
        <v>2.1932990000000001</v>
      </c>
      <c r="O4390" s="82">
        <v>2.1061809999999999</v>
      </c>
      <c r="P4390" s="82">
        <v>1.9722519999999999</v>
      </c>
      <c r="Q4390" s="82">
        <v>2.0398399999999999</v>
      </c>
      <c r="R4390" s="82">
        <v>2.1987139999999998</v>
      </c>
      <c r="S4390" s="82">
        <v>2.0432739999999998</v>
      </c>
      <c r="T4390" s="80">
        <v>2.0505369999999998</v>
      </c>
      <c r="U4390" s="86">
        <v>1.2100000000000001E-73</v>
      </c>
      <c r="V4390" s="78" t="s">
        <v>1762</v>
      </c>
      <c r="W4390" s="78">
        <v>2</v>
      </c>
      <c r="X4390" s="85" t="s">
        <v>1763</v>
      </c>
      <c r="Y4390" s="78">
        <v>0.170881635</v>
      </c>
      <c r="Z4390" s="49"/>
      <c r="AA4390" s="49"/>
    </row>
    <row r="4391" spans="1:27" ht="15.75" thickBot="1" x14ac:dyDescent="0.3">
      <c r="A4391" s="78" t="s">
        <v>1726</v>
      </c>
      <c r="B4391" s="79">
        <v>2.1200199999999998</v>
      </c>
      <c r="C4391" s="109">
        <f t="shared" si="68"/>
        <v>0.23004372355094593</v>
      </c>
      <c r="D4391" s="80">
        <v>9.0339460000000003</v>
      </c>
      <c r="E4391" s="78">
        <v>48.71</v>
      </c>
      <c r="F4391" s="78">
        <v>23</v>
      </c>
      <c r="G4391" s="78">
        <v>3</v>
      </c>
      <c r="H4391" s="78">
        <v>3</v>
      </c>
      <c r="I4391" s="51"/>
      <c r="J4391" s="81" t="s">
        <v>22</v>
      </c>
      <c r="K4391" s="82">
        <v>2.5867650000000002</v>
      </c>
      <c r="L4391" s="80">
        <v>2.6112669999999998</v>
      </c>
      <c r="M4391" s="83" t="s">
        <v>22</v>
      </c>
      <c r="N4391" s="82">
        <v>0.95709739999999999</v>
      </c>
      <c r="O4391" s="82">
        <v>1.2423280000000001</v>
      </c>
      <c r="P4391" s="82">
        <v>2.1661049999999999</v>
      </c>
      <c r="Q4391" s="82">
        <v>2.3665880000000001</v>
      </c>
      <c r="R4391" s="82">
        <v>2.0042499999999999</v>
      </c>
      <c r="S4391" s="82">
        <v>2.036152</v>
      </c>
      <c r="T4391" s="80">
        <v>2.025029</v>
      </c>
      <c r="U4391" s="86">
        <v>9.0899999999999998E-32</v>
      </c>
      <c r="V4391" s="78" t="s">
        <v>1726</v>
      </c>
      <c r="W4391" s="78">
        <v>1</v>
      </c>
      <c r="X4391" s="85" t="s">
        <v>1726</v>
      </c>
      <c r="Y4391" s="78">
        <v>3.8488305E-2</v>
      </c>
      <c r="Z4391" s="49"/>
      <c r="AA4391" s="49"/>
    </row>
    <row r="4392" spans="1:27" ht="15.75" thickBot="1" x14ac:dyDescent="0.3">
      <c r="A4392" s="78" t="s">
        <v>819</v>
      </c>
      <c r="B4392" s="79">
        <v>2.1218110000000001</v>
      </c>
      <c r="C4392" s="109">
        <f t="shared" si="68"/>
        <v>0.22975831834474017</v>
      </c>
      <c r="D4392" s="80">
        <v>10.14625</v>
      </c>
      <c r="E4392" s="78">
        <v>106.55</v>
      </c>
      <c r="F4392" s="78">
        <v>39</v>
      </c>
      <c r="G4392" s="78">
        <v>7</v>
      </c>
      <c r="H4392" s="78">
        <v>7</v>
      </c>
      <c r="I4392" s="51"/>
      <c r="J4392" s="81">
        <v>2.6552370000000001</v>
      </c>
      <c r="K4392" s="82">
        <v>2.3578619999999999</v>
      </c>
      <c r="L4392" s="80">
        <v>1.5540480000000001</v>
      </c>
      <c r="M4392" s="83">
        <v>1.9117679999999999</v>
      </c>
      <c r="N4392" s="82">
        <v>0.58178510000000005</v>
      </c>
      <c r="O4392" s="82">
        <v>2.1259489999999999</v>
      </c>
      <c r="P4392" s="82">
        <v>2.105712</v>
      </c>
      <c r="Q4392" s="82">
        <v>2.1273689999999998</v>
      </c>
      <c r="R4392" s="82">
        <v>1.995268</v>
      </c>
      <c r="S4392" s="82">
        <v>1.99041</v>
      </c>
      <c r="T4392" s="80">
        <v>1.9195690000000001</v>
      </c>
      <c r="U4392" s="86">
        <v>2.7399999999999997E-150</v>
      </c>
      <c r="V4392" s="78" t="s">
        <v>819</v>
      </c>
      <c r="W4392" s="78">
        <v>2</v>
      </c>
      <c r="X4392" s="85" t="s">
        <v>820</v>
      </c>
      <c r="Y4392" s="78">
        <v>2.1265959000000001E-2</v>
      </c>
      <c r="Z4392" s="49"/>
      <c r="AA4392" s="49"/>
    </row>
    <row r="4393" spans="1:27" ht="15.75" thickBot="1" x14ac:dyDescent="0.3">
      <c r="A4393" s="78" t="s">
        <v>4419</v>
      </c>
      <c r="B4393" s="79">
        <v>2.1226069999999999</v>
      </c>
      <c r="C4393" s="109">
        <f t="shared" si="68"/>
        <v>0.22963158527100061</v>
      </c>
      <c r="D4393" s="80">
        <v>10.2178</v>
      </c>
      <c r="E4393" s="78">
        <v>67.316000000000003</v>
      </c>
      <c r="F4393" s="78">
        <v>30</v>
      </c>
      <c r="G4393" s="78">
        <v>5</v>
      </c>
      <c r="H4393" s="78">
        <v>5</v>
      </c>
      <c r="I4393" s="51"/>
      <c r="J4393" s="81" t="s">
        <v>22</v>
      </c>
      <c r="K4393" s="82" t="s">
        <v>22</v>
      </c>
      <c r="L4393" s="80">
        <v>1.6605639999999999</v>
      </c>
      <c r="M4393" s="83" t="s">
        <v>22</v>
      </c>
      <c r="N4393" s="82">
        <v>2.1621130000000002</v>
      </c>
      <c r="O4393" s="82">
        <v>1.244583</v>
      </c>
      <c r="P4393" s="82">
        <v>1.6173930000000001</v>
      </c>
      <c r="Q4393" s="82">
        <v>2.0731350000000002</v>
      </c>
      <c r="R4393" s="82">
        <v>2.1984309999999998</v>
      </c>
      <c r="S4393" s="82">
        <v>2.0849829999999998</v>
      </c>
      <c r="T4393" s="80">
        <v>2.2152440000000002</v>
      </c>
      <c r="U4393" s="86">
        <v>2.45E-42</v>
      </c>
      <c r="V4393" s="78" t="s">
        <v>4419</v>
      </c>
      <c r="W4393" s="78">
        <v>2</v>
      </c>
      <c r="X4393" s="85" t="s">
        <v>4420</v>
      </c>
      <c r="Y4393" s="78">
        <v>2.1214706E-2</v>
      </c>
      <c r="Z4393" s="49"/>
      <c r="AA4393" s="49"/>
    </row>
    <row r="4394" spans="1:27" ht="15.75" thickBot="1" x14ac:dyDescent="0.3">
      <c r="A4394" s="78" t="s">
        <v>909</v>
      </c>
      <c r="B4394" s="79">
        <v>2.1243940000000001</v>
      </c>
      <c r="C4394" s="109">
        <f t="shared" si="68"/>
        <v>0.22934732727170018</v>
      </c>
      <c r="D4394" s="80">
        <v>9.3809710000000006</v>
      </c>
      <c r="E4394" s="78">
        <v>74.046999999999997</v>
      </c>
      <c r="F4394" s="78">
        <v>33</v>
      </c>
      <c r="G4394" s="78">
        <v>7</v>
      </c>
      <c r="H4394" s="78">
        <v>7</v>
      </c>
      <c r="I4394" s="51"/>
      <c r="J4394" s="81" t="s">
        <v>22</v>
      </c>
      <c r="K4394" s="82" t="s">
        <v>22</v>
      </c>
      <c r="L4394" s="80">
        <v>1.750821</v>
      </c>
      <c r="M4394" s="83">
        <v>1.9132629999999999</v>
      </c>
      <c r="N4394" s="82">
        <v>2.0881080000000001</v>
      </c>
      <c r="O4394" s="82">
        <v>2.0475729999999999</v>
      </c>
      <c r="P4394" s="82">
        <v>2.1092939999999998</v>
      </c>
      <c r="Q4394" s="82">
        <v>2.2247810000000001</v>
      </c>
      <c r="R4394" s="82">
        <v>2.1976450000000001</v>
      </c>
      <c r="S4394" s="82">
        <v>0.84711499999999995</v>
      </c>
      <c r="T4394" s="80">
        <v>2.367734</v>
      </c>
      <c r="U4394" s="86">
        <v>3.4599999999999998E-19</v>
      </c>
      <c r="V4394" s="78" t="s">
        <v>909</v>
      </c>
      <c r="W4394" s="78">
        <v>1</v>
      </c>
      <c r="X4394" s="85" t="s">
        <v>909</v>
      </c>
      <c r="Y4394" s="78">
        <v>5.0469061000000003E-2</v>
      </c>
      <c r="Z4394" s="49"/>
      <c r="AA4394" s="49"/>
    </row>
    <row r="4395" spans="1:27" ht="15.75" thickBot="1" x14ac:dyDescent="0.3">
      <c r="A4395" s="78" t="s">
        <v>4686</v>
      </c>
      <c r="B4395" s="79">
        <v>2.1248239999999998</v>
      </c>
      <c r="C4395" s="109">
        <f t="shared" si="68"/>
        <v>0.22927897973290556</v>
      </c>
      <c r="D4395" s="80">
        <v>9.346978</v>
      </c>
      <c r="E4395" s="78">
        <v>85.070999999999998</v>
      </c>
      <c r="F4395" s="78">
        <v>39</v>
      </c>
      <c r="G4395" s="78">
        <v>10</v>
      </c>
      <c r="H4395" s="78">
        <v>10</v>
      </c>
      <c r="I4395" s="51"/>
      <c r="J4395" s="81">
        <v>2.1248239999999998</v>
      </c>
      <c r="K4395" s="82">
        <v>1.6787479999999999</v>
      </c>
      <c r="L4395" s="80">
        <v>2.3269980000000001</v>
      </c>
      <c r="M4395" s="83">
        <v>2.1371099999999998</v>
      </c>
      <c r="N4395" s="82">
        <v>2.1293489999999999</v>
      </c>
      <c r="O4395" s="82">
        <v>1.8307420000000001</v>
      </c>
      <c r="P4395" s="82">
        <v>1.59144</v>
      </c>
      <c r="Q4395" s="82" t="s">
        <v>22</v>
      </c>
      <c r="R4395" s="82">
        <v>2.3936630000000001</v>
      </c>
      <c r="S4395" s="82">
        <v>0.32780229999999999</v>
      </c>
      <c r="T4395" s="80">
        <v>2.4996800000000001</v>
      </c>
      <c r="U4395" s="86">
        <v>1.1700000000000001E-46</v>
      </c>
      <c r="V4395" s="78" t="s">
        <v>4686</v>
      </c>
      <c r="W4395" s="78">
        <v>1</v>
      </c>
      <c r="X4395" s="85" t="s">
        <v>4686</v>
      </c>
      <c r="Y4395" s="78">
        <v>5.0417086E-2</v>
      </c>
      <c r="Z4395" s="49"/>
      <c r="AA4395" s="49"/>
    </row>
    <row r="4396" spans="1:27" ht="15.75" thickBot="1" x14ac:dyDescent="0.3">
      <c r="A4396" s="78" t="s">
        <v>721</v>
      </c>
      <c r="B4396" s="79">
        <v>2.1253869999999999</v>
      </c>
      <c r="C4396" s="109">
        <f t="shared" si="68"/>
        <v>0.22918952293281628</v>
      </c>
      <c r="D4396" s="80">
        <v>8.8664699999999996</v>
      </c>
      <c r="E4396" s="78">
        <v>104.42</v>
      </c>
      <c r="F4396" s="78">
        <v>13</v>
      </c>
      <c r="G4396" s="78">
        <v>7</v>
      </c>
      <c r="H4396" s="78">
        <v>7</v>
      </c>
      <c r="I4396" s="51"/>
      <c r="J4396" s="81" t="s">
        <v>22</v>
      </c>
      <c r="K4396" s="82" t="s">
        <v>22</v>
      </c>
      <c r="L4396" s="80">
        <v>1.9347430000000001</v>
      </c>
      <c r="M4396" s="83" t="s">
        <v>22</v>
      </c>
      <c r="N4396" s="82" t="s">
        <v>22</v>
      </c>
      <c r="O4396" s="82" t="s">
        <v>22</v>
      </c>
      <c r="P4396" s="82" t="s">
        <v>22</v>
      </c>
      <c r="Q4396" s="82" t="s">
        <v>22</v>
      </c>
      <c r="R4396" s="82" t="s">
        <v>22</v>
      </c>
      <c r="S4396" s="82">
        <v>2.2574930000000002</v>
      </c>
      <c r="T4396" s="80">
        <v>1.8338209999999999</v>
      </c>
      <c r="U4396" s="86">
        <v>1.28E-26</v>
      </c>
      <c r="V4396" s="78" t="s">
        <v>721</v>
      </c>
      <c r="W4396" s="78">
        <v>1</v>
      </c>
      <c r="X4396" s="85" t="s">
        <v>721</v>
      </c>
      <c r="Y4396" s="78">
        <v>3.2515245999999998E-2</v>
      </c>
      <c r="Z4396" s="49"/>
      <c r="AA4396" s="49"/>
    </row>
    <row r="4397" spans="1:27" ht="15.75" thickBot="1" x14ac:dyDescent="0.3">
      <c r="A4397" s="78" t="s">
        <v>4513</v>
      </c>
      <c r="B4397" s="79">
        <v>2.1283590000000001</v>
      </c>
      <c r="C4397" s="109">
        <f t="shared" si="68"/>
        <v>0.22871787083226011</v>
      </c>
      <c r="D4397" s="80">
        <v>9.870298</v>
      </c>
      <c r="E4397" s="78">
        <v>92.088999999999999</v>
      </c>
      <c r="F4397" s="78">
        <v>57</v>
      </c>
      <c r="G4397" s="78">
        <v>9</v>
      </c>
      <c r="H4397" s="78">
        <v>9</v>
      </c>
      <c r="I4397" s="51"/>
      <c r="J4397" s="81">
        <v>2.2862309999999999</v>
      </c>
      <c r="K4397" s="82">
        <v>2.0798049999999999</v>
      </c>
      <c r="L4397" s="80">
        <v>2.2267549999999998</v>
      </c>
      <c r="M4397" s="83">
        <v>1.95401</v>
      </c>
      <c r="N4397" s="82">
        <v>2.2893919999999999</v>
      </c>
      <c r="O4397" s="82">
        <v>2.0884469999999999</v>
      </c>
      <c r="P4397" s="82">
        <v>2.2028569999999998</v>
      </c>
      <c r="Q4397" s="82">
        <v>2.1378309999999998</v>
      </c>
      <c r="R4397" s="82">
        <v>2.1015160000000002</v>
      </c>
      <c r="S4397" s="82">
        <v>2.1807530000000002</v>
      </c>
      <c r="T4397" s="80">
        <v>1.969233</v>
      </c>
      <c r="U4397" s="86">
        <v>1.5099999999999999E-48</v>
      </c>
      <c r="V4397" s="78" t="s">
        <v>4513</v>
      </c>
      <c r="W4397" s="78">
        <v>1</v>
      </c>
      <c r="X4397" s="85" t="s">
        <v>4514</v>
      </c>
      <c r="Y4397" s="78">
        <v>2.0847190000000002E-2</v>
      </c>
      <c r="Z4397" s="49"/>
      <c r="AA4397" s="49"/>
    </row>
    <row r="4398" spans="1:27" ht="15.75" thickBot="1" x14ac:dyDescent="0.3">
      <c r="A4398" s="78" t="s">
        <v>1373</v>
      </c>
      <c r="B4398" s="79">
        <v>2.1325440000000002</v>
      </c>
      <c r="C4398" s="109">
        <f t="shared" si="68"/>
        <v>0.22805536261419349</v>
      </c>
      <c r="D4398" s="80">
        <v>9.5790059999999997</v>
      </c>
      <c r="E4398" s="78">
        <v>118.41</v>
      </c>
      <c r="F4398" s="78">
        <v>83</v>
      </c>
      <c r="G4398" s="78">
        <v>26</v>
      </c>
      <c r="H4398" s="78">
        <v>24</v>
      </c>
      <c r="I4398" s="51"/>
      <c r="J4398" s="81">
        <v>1.279352</v>
      </c>
      <c r="K4398" s="82">
        <v>1.697729</v>
      </c>
      <c r="L4398" s="80">
        <v>1.827331</v>
      </c>
      <c r="M4398" s="83">
        <v>2.2707380000000001</v>
      </c>
      <c r="N4398" s="82">
        <v>2.1329060000000002</v>
      </c>
      <c r="O4398" s="82">
        <v>2.3101370000000001</v>
      </c>
      <c r="P4398" s="82">
        <v>2.8971819999999999</v>
      </c>
      <c r="Q4398" s="82">
        <v>2.2808670000000002</v>
      </c>
      <c r="R4398" s="82">
        <v>2.2487780000000002</v>
      </c>
      <c r="S4398" s="82">
        <v>2.50177</v>
      </c>
      <c r="T4398" s="80">
        <v>2.2077049999999998</v>
      </c>
      <c r="U4398" s="86">
        <v>2.3000000000000001E-130</v>
      </c>
      <c r="V4398" s="78" t="s">
        <v>1374</v>
      </c>
      <c r="W4398" s="78">
        <v>2</v>
      </c>
      <c r="X4398" s="85" t="s">
        <v>1374</v>
      </c>
      <c r="Y4398" s="78">
        <v>1.7062233999999999E-2</v>
      </c>
      <c r="Z4398" s="49"/>
      <c r="AA4398" s="49"/>
    </row>
    <row r="4399" spans="1:27" ht="15.75" thickBot="1" x14ac:dyDescent="0.3">
      <c r="A4399" s="78" t="s">
        <v>2910</v>
      </c>
      <c r="B4399" s="79">
        <v>2.132873</v>
      </c>
      <c r="C4399" s="109">
        <f t="shared" si="68"/>
        <v>0.2280033615622209</v>
      </c>
      <c r="D4399" s="80">
        <v>8.8300619999999999</v>
      </c>
      <c r="E4399" s="78">
        <v>76.521000000000001</v>
      </c>
      <c r="F4399" s="78">
        <v>34</v>
      </c>
      <c r="G4399" s="78">
        <v>8</v>
      </c>
      <c r="H4399" s="78">
        <v>8</v>
      </c>
      <c r="I4399" s="51"/>
      <c r="J4399" s="81" t="s">
        <v>22</v>
      </c>
      <c r="K4399" s="82">
        <v>2.459851</v>
      </c>
      <c r="L4399" s="80" t="s">
        <v>22</v>
      </c>
      <c r="M4399" s="83">
        <v>0.59254070000000003</v>
      </c>
      <c r="N4399" s="82">
        <v>2.2400699999999998</v>
      </c>
      <c r="O4399" s="82">
        <v>1.843019</v>
      </c>
      <c r="P4399" s="82">
        <v>2.3141159999999998</v>
      </c>
      <c r="Q4399" s="82">
        <v>2.6262050000000001</v>
      </c>
      <c r="R4399" s="82">
        <v>1.9933479999999999</v>
      </c>
      <c r="S4399" s="82">
        <v>2.3101660000000002</v>
      </c>
      <c r="T4399" s="80">
        <v>0.84398379999999995</v>
      </c>
      <c r="U4399" s="86">
        <v>2.12E-25</v>
      </c>
      <c r="V4399" s="78" t="s">
        <v>2910</v>
      </c>
      <c r="W4399" s="78">
        <v>1</v>
      </c>
      <c r="X4399" s="85" t="s">
        <v>2910</v>
      </c>
      <c r="Y4399" s="78">
        <v>3.1856452E-2</v>
      </c>
      <c r="Z4399" s="49"/>
      <c r="AA4399" s="49"/>
    </row>
    <row r="4400" spans="1:27" ht="15.75" thickBot="1" x14ac:dyDescent="0.3">
      <c r="A4400" s="78" t="s">
        <v>277</v>
      </c>
      <c r="B4400" s="79">
        <v>2.1376019999999998</v>
      </c>
      <c r="C4400" s="109">
        <f t="shared" si="68"/>
        <v>0.22725721449874464</v>
      </c>
      <c r="D4400" s="80">
        <v>10.71917</v>
      </c>
      <c r="E4400" s="78">
        <v>75.632000000000005</v>
      </c>
      <c r="F4400" s="78">
        <v>174</v>
      </c>
      <c r="G4400" s="78">
        <v>15</v>
      </c>
      <c r="H4400" s="78">
        <v>15</v>
      </c>
      <c r="I4400" s="51"/>
      <c r="J4400" s="81">
        <v>2.3746779999999998</v>
      </c>
      <c r="K4400" s="82">
        <v>2.399499</v>
      </c>
      <c r="L4400" s="80">
        <v>2.6246390000000002</v>
      </c>
      <c r="M4400" s="83">
        <v>2.1422829999999999</v>
      </c>
      <c r="N4400" s="82">
        <v>1.99237</v>
      </c>
      <c r="O4400" s="82">
        <v>2.1177619999999999</v>
      </c>
      <c r="P4400" s="82">
        <v>1.818932</v>
      </c>
      <c r="Q4400" s="82">
        <v>2.060047</v>
      </c>
      <c r="R4400" s="82">
        <v>2.0558550000000002</v>
      </c>
      <c r="S4400" s="82">
        <v>2.0567220000000002</v>
      </c>
      <c r="T4400" s="80">
        <v>2.267776</v>
      </c>
      <c r="U4400" s="86">
        <v>9.0500000000000002E-209</v>
      </c>
      <c r="V4400" s="78" t="s">
        <v>277</v>
      </c>
      <c r="W4400" s="78">
        <v>2</v>
      </c>
      <c r="X4400" s="85" t="s">
        <v>278</v>
      </c>
      <c r="Y4400" s="78">
        <v>0.16390761600000001</v>
      </c>
      <c r="Z4400" s="49"/>
      <c r="AA4400" s="49"/>
    </row>
    <row r="4401" spans="1:27" ht="15.75" thickBot="1" x14ac:dyDescent="0.3">
      <c r="A4401" s="78" t="s">
        <v>1421</v>
      </c>
      <c r="B4401" s="79">
        <v>2.138585</v>
      </c>
      <c r="C4401" s="109">
        <f t="shared" si="68"/>
        <v>0.2271024224279462</v>
      </c>
      <c r="D4401" s="80">
        <v>10.96299</v>
      </c>
      <c r="E4401" s="78">
        <v>92.537000000000006</v>
      </c>
      <c r="F4401" s="78">
        <v>211</v>
      </c>
      <c r="G4401" s="78">
        <v>17</v>
      </c>
      <c r="H4401" s="78">
        <v>17</v>
      </c>
      <c r="I4401" s="51"/>
      <c r="J4401" s="81">
        <v>2.7706810000000002</v>
      </c>
      <c r="K4401" s="82">
        <v>2.7644519999999999</v>
      </c>
      <c r="L4401" s="80">
        <v>2.6022430000000001</v>
      </c>
      <c r="M4401" s="83">
        <v>2.1348120000000002</v>
      </c>
      <c r="N4401" s="82">
        <v>2.0505369999999998</v>
      </c>
      <c r="O4401" s="82">
        <v>2.0831110000000002</v>
      </c>
      <c r="P4401" s="82">
        <v>2.1196220000000001</v>
      </c>
      <c r="Q4401" s="82">
        <v>2.0823960000000001</v>
      </c>
      <c r="R4401" s="82">
        <v>2.1010110000000002</v>
      </c>
      <c r="S4401" s="82">
        <v>2.1041020000000001</v>
      </c>
      <c r="T4401" s="80">
        <v>2.1714950000000002</v>
      </c>
      <c r="U4401" s="86">
        <v>9.9599999999999995E-145</v>
      </c>
      <c r="V4401" s="78" t="s">
        <v>1421</v>
      </c>
      <c r="W4401" s="78">
        <v>2</v>
      </c>
      <c r="X4401" s="85" t="s">
        <v>1422</v>
      </c>
      <c r="Y4401" s="78">
        <v>0.16368333700000001</v>
      </c>
      <c r="Z4401" s="49"/>
      <c r="AA4401" s="49"/>
    </row>
    <row r="4402" spans="1:27" ht="15.75" thickBot="1" x14ac:dyDescent="0.3">
      <c r="A4402" s="78" t="s">
        <v>1132</v>
      </c>
      <c r="B4402" s="79">
        <v>2.1446339999999999</v>
      </c>
      <c r="C4402" s="109">
        <f t="shared" si="68"/>
        <v>0.22615221009000788</v>
      </c>
      <c r="D4402" s="80">
        <v>10.398860000000001</v>
      </c>
      <c r="E4402" s="78">
        <v>49.692999999999998</v>
      </c>
      <c r="F4402" s="78">
        <v>68</v>
      </c>
      <c r="G4402" s="78">
        <v>8</v>
      </c>
      <c r="H4402" s="78">
        <v>8</v>
      </c>
      <c r="I4402" s="51"/>
      <c r="J4402" s="81">
        <v>1.9398280000000001</v>
      </c>
      <c r="K4402" s="82">
        <v>2.5453260000000002</v>
      </c>
      <c r="L4402" s="80">
        <v>2.3905850000000002</v>
      </c>
      <c r="M4402" s="83">
        <v>2.0936620000000001</v>
      </c>
      <c r="N4402" s="82">
        <v>2.1075539999999999</v>
      </c>
      <c r="O4402" s="82">
        <v>2.062052</v>
      </c>
      <c r="P4402" s="82">
        <v>2.2132849999999999</v>
      </c>
      <c r="Q4402" s="82">
        <v>2.133629</v>
      </c>
      <c r="R4402" s="82">
        <v>2.0323829999999998</v>
      </c>
      <c r="S4402" s="82">
        <v>2.02963</v>
      </c>
      <c r="T4402" s="80">
        <v>2.1556839999999999</v>
      </c>
      <c r="U4402" s="86">
        <v>3.4600000000000002E-112</v>
      </c>
      <c r="V4402" s="78" t="s">
        <v>1132</v>
      </c>
      <c r="W4402" s="78">
        <v>2</v>
      </c>
      <c r="X4402" s="85" t="s">
        <v>1133</v>
      </c>
      <c r="Y4402" s="78">
        <v>0.16230868300000001</v>
      </c>
      <c r="Z4402" s="49"/>
      <c r="AA4402" s="49"/>
    </row>
    <row r="4403" spans="1:27" ht="15.75" thickBot="1" x14ac:dyDescent="0.3">
      <c r="A4403" s="78" t="s">
        <v>4588</v>
      </c>
      <c r="B4403" s="79">
        <v>2.1489340000000001</v>
      </c>
      <c r="C4403" s="109">
        <f t="shared" si="68"/>
        <v>0.22547915951570235</v>
      </c>
      <c r="D4403" s="80">
        <v>10.18153</v>
      </c>
      <c r="E4403" s="78">
        <v>135.87</v>
      </c>
      <c r="F4403" s="78">
        <v>61</v>
      </c>
      <c r="G4403" s="78">
        <v>7</v>
      </c>
      <c r="H4403" s="78">
        <v>6</v>
      </c>
      <c r="I4403" s="51"/>
      <c r="J4403" s="81">
        <v>3.390393</v>
      </c>
      <c r="K4403" s="82">
        <v>2.8777439999999999</v>
      </c>
      <c r="L4403" s="80">
        <v>4.2005359999999996</v>
      </c>
      <c r="M4403" s="83">
        <v>2.5634999999999999</v>
      </c>
      <c r="N4403" s="82">
        <v>1.973611</v>
      </c>
      <c r="O4403" s="82">
        <v>2.0873270000000002</v>
      </c>
      <c r="P4403" s="82">
        <v>2.6279340000000002</v>
      </c>
      <c r="Q4403" s="82">
        <v>2.1489340000000001</v>
      </c>
      <c r="R4403" s="82">
        <v>1.086716</v>
      </c>
      <c r="S4403" s="82">
        <v>0.22638510000000001</v>
      </c>
      <c r="T4403" s="80">
        <v>1.2253369999999999</v>
      </c>
      <c r="U4403" s="86">
        <v>1.3099999999999999E-151</v>
      </c>
      <c r="V4403" s="78" t="s">
        <v>4588</v>
      </c>
      <c r="W4403" s="78">
        <v>1</v>
      </c>
      <c r="X4403" s="85" t="s">
        <v>4588</v>
      </c>
      <c r="Y4403" s="78">
        <v>1.9577809000000002E-2</v>
      </c>
      <c r="Z4403" s="49"/>
      <c r="AA4403" s="49"/>
    </row>
    <row r="4404" spans="1:27" ht="15.75" thickBot="1" x14ac:dyDescent="0.3">
      <c r="A4404" s="78" t="s">
        <v>4996</v>
      </c>
      <c r="B4404" s="79">
        <v>2.1499419999999998</v>
      </c>
      <c r="C4404" s="109">
        <f t="shared" si="68"/>
        <v>0.22532167397343861</v>
      </c>
      <c r="D4404" s="80">
        <v>10.485279999999999</v>
      </c>
      <c r="E4404" s="78">
        <v>31.91</v>
      </c>
      <c r="F4404" s="78">
        <v>69</v>
      </c>
      <c r="G4404" s="78">
        <v>6</v>
      </c>
      <c r="H4404" s="78">
        <v>6</v>
      </c>
      <c r="I4404" s="51"/>
      <c r="J4404" s="81">
        <v>2.4874860000000001</v>
      </c>
      <c r="K4404" s="82">
        <v>2.5728170000000001</v>
      </c>
      <c r="L4404" s="80">
        <v>2.6109599999999999</v>
      </c>
      <c r="M4404" s="83">
        <v>2.051024</v>
      </c>
      <c r="N4404" s="82">
        <v>2.2056740000000001</v>
      </c>
      <c r="O4404" s="82">
        <v>2.1712069999999999</v>
      </c>
      <c r="P4404" s="82">
        <v>2.0896340000000002</v>
      </c>
      <c r="Q4404" s="82">
        <v>2.035342</v>
      </c>
      <c r="R4404" s="82">
        <v>1.891886</v>
      </c>
      <c r="S4404" s="82">
        <v>2.0006490000000001</v>
      </c>
      <c r="T4404" s="80">
        <v>2.1499419999999998</v>
      </c>
      <c r="U4404" s="86">
        <v>5.2800000000000006E-113</v>
      </c>
      <c r="V4404" s="78" t="s">
        <v>4996</v>
      </c>
      <c r="W4404" s="78">
        <v>1</v>
      </c>
      <c r="X4404" s="85" t="s">
        <v>4996</v>
      </c>
      <c r="Y4404" s="78">
        <v>0.161109484</v>
      </c>
      <c r="Z4404" s="49"/>
      <c r="AA4404" s="49"/>
    </row>
    <row r="4405" spans="1:27" ht="15.75" thickBot="1" x14ac:dyDescent="0.3">
      <c r="A4405" s="78" t="s">
        <v>3651</v>
      </c>
      <c r="B4405" s="79">
        <v>2.1500720000000002</v>
      </c>
      <c r="C4405" s="109">
        <f t="shared" si="68"/>
        <v>0.2253013713473839</v>
      </c>
      <c r="D4405" s="80">
        <v>9.8445830000000001</v>
      </c>
      <c r="E4405" s="78">
        <v>127.25</v>
      </c>
      <c r="F4405" s="78">
        <v>122</v>
      </c>
      <c r="G4405" s="78">
        <v>24</v>
      </c>
      <c r="H4405" s="78">
        <v>24</v>
      </c>
      <c r="I4405" s="51"/>
      <c r="J4405" s="81">
        <v>2.189635</v>
      </c>
      <c r="K4405" s="82">
        <v>1.527871</v>
      </c>
      <c r="L4405" s="80">
        <v>1.6393249999999999</v>
      </c>
      <c r="M4405" s="83">
        <v>3.3288359999999999</v>
      </c>
      <c r="N4405" s="82">
        <v>1.8173779999999999</v>
      </c>
      <c r="O4405" s="82">
        <v>1.8136890000000001</v>
      </c>
      <c r="P4405" s="82">
        <v>2.5553249999999998</v>
      </c>
      <c r="Q4405" s="82">
        <v>2.5400520000000002</v>
      </c>
      <c r="R4405" s="82">
        <v>1.7919389999999999</v>
      </c>
      <c r="S4405" s="82">
        <v>1.7243010000000001</v>
      </c>
      <c r="T4405" s="80">
        <v>1.9250499999999999</v>
      </c>
      <c r="U4405" s="86">
        <v>3.8200000000000002E-167</v>
      </c>
      <c r="V4405" s="78" t="s">
        <v>3651</v>
      </c>
      <c r="W4405" s="78">
        <v>1</v>
      </c>
      <c r="X4405" s="85" t="s">
        <v>3651</v>
      </c>
      <c r="Y4405" s="78">
        <v>1.9509615000000001E-2</v>
      </c>
      <c r="Z4405" s="49"/>
      <c r="AA4405" s="49"/>
    </row>
    <row r="4406" spans="1:27" ht="15.75" thickBot="1" x14ac:dyDescent="0.3">
      <c r="A4406" s="78" t="s">
        <v>1070</v>
      </c>
      <c r="B4406" s="79">
        <v>2.1521509999999999</v>
      </c>
      <c r="C4406" s="109">
        <f t="shared" si="68"/>
        <v>0.22497693395479859</v>
      </c>
      <c r="D4406" s="80">
        <v>9.3961819999999996</v>
      </c>
      <c r="E4406" s="78">
        <v>87.04</v>
      </c>
      <c r="F4406" s="78">
        <v>59</v>
      </c>
      <c r="G4406" s="78">
        <v>19</v>
      </c>
      <c r="H4406" s="78">
        <v>18</v>
      </c>
      <c r="I4406" s="51"/>
      <c r="J4406" s="81">
        <v>2.0937290000000002</v>
      </c>
      <c r="K4406" s="82">
        <v>1.8062</v>
      </c>
      <c r="L4406" s="80">
        <v>1.308827</v>
      </c>
      <c r="M4406" s="83">
        <v>1.9555359999999999</v>
      </c>
      <c r="N4406" s="82">
        <v>2.9355540000000002</v>
      </c>
      <c r="O4406" s="82">
        <v>0.90056740000000002</v>
      </c>
      <c r="P4406" s="82">
        <v>2.1837089999999999</v>
      </c>
      <c r="Q4406" s="82">
        <v>2.1690909999999999</v>
      </c>
      <c r="R4406" s="82">
        <v>2.402749</v>
      </c>
      <c r="S4406" s="82">
        <v>2.542951</v>
      </c>
      <c r="T4406" s="80">
        <v>2.5773679999999999</v>
      </c>
      <c r="U4406" s="86">
        <v>3.4299999999999999E-73</v>
      </c>
      <c r="V4406" s="78" t="s">
        <v>1070</v>
      </c>
      <c r="W4406" s="78">
        <v>1</v>
      </c>
      <c r="X4406" s="85" t="s">
        <v>1070</v>
      </c>
      <c r="Y4406" s="78">
        <v>4.7205643999999998E-2</v>
      </c>
      <c r="Z4406" s="49"/>
      <c r="AA4406" s="49"/>
    </row>
    <row r="4407" spans="1:27" ht="15.75" thickBot="1" x14ac:dyDescent="0.3">
      <c r="A4407" s="78" t="s">
        <v>4415</v>
      </c>
      <c r="B4407" s="79">
        <v>2.153416</v>
      </c>
      <c r="C4407" s="109">
        <f t="shared" si="68"/>
        <v>0.2247797536231245</v>
      </c>
      <c r="D4407" s="80">
        <v>10.59774</v>
      </c>
      <c r="E4407" s="78">
        <v>69.748000000000005</v>
      </c>
      <c r="F4407" s="78">
        <v>109</v>
      </c>
      <c r="G4407" s="78">
        <v>11</v>
      </c>
      <c r="H4407" s="78">
        <v>11</v>
      </c>
      <c r="I4407" s="51"/>
      <c r="J4407" s="81">
        <v>2.4115350000000002</v>
      </c>
      <c r="K4407" s="82">
        <v>2.5803630000000002</v>
      </c>
      <c r="L4407" s="80">
        <v>2.1673260000000001</v>
      </c>
      <c r="M4407" s="83">
        <v>2.150852</v>
      </c>
      <c r="N4407" s="82">
        <v>2.158757</v>
      </c>
      <c r="O4407" s="82">
        <v>2.171367</v>
      </c>
      <c r="P4407" s="82">
        <v>1.9997119999999999</v>
      </c>
      <c r="Q4407" s="82">
        <v>2.0513370000000002</v>
      </c>
      <c r="R4407" s="82">
        <v>2.0723799999999999</v>
      </c>
      <c r="S4407" s="82">
        <v>2.0905490000000002</v>
      </c>
      <c r="T4407" s="80">
        <v>2.2341950000000002</v>
      </c>
      <c r="U4407" s="86">
        <v>1.9900000000000001E-136</v>
      </c>
      <c r="V4407" s="78" t="s">
        <v>4415</v>
      </c>
      <c r="W4407" s="78">
        <v>2</v>
      </c>
      <c r="X4407" s="85" t="s">
        <v>4416</v>
      </c>
      <c r="Y4407" s="78">
        <v>0.160328316</v>
      </c>
      <c r="Z4407" s="49"/>
      <c r="AA4407" s="49"/>
    </row>
    <row r="4408" spans="1:27" ht="15.75" thickBot="1" x14ac:dyDescent="0.3">
      <c r="A4408" s="78" t="s">
        <v>3440</v>
      </c>
      <c r="B4408" s="79">
        <v>2.1564290000000002</v>
      </c>
      <c r="C4408" s="109">
        <f t="shared" si="68"/>
        <v>0.22431080165722178</v>
      </c>
      <c r="D4408" s="80">
        <v>10.335699999999999</v>
      </c>
      <c r="E4408" s="78">
        <v>87.281000000000006</v>
      </c>
      <c r="F4408" s="78">
        <v>88</v>
      </c>
      <c r="G4408" s="78">
        <v>11</v>
      </c>
      <c r="H4408" s="78">
        <v>11</v>
      </c>
      <c r="I4408" s="51"/>
      <c r="J4408" s="81">
        <v>2.4194849999999999</v>
      </c>
      <c r="K4408" s="82">
        <v>2.1920989999999998</v>
      </c>
      <c r="L4408" s="80">
        <v>2.3471839999999999</v>
      </c>
      <c r="M4408" s="83">
        <v>2.1938659999999999</v>
      </c>
      <c r="N4408" s="82">
        <v>2.2135959999999999</v>
      </c>
      <c r="O4408" s="82">
        <v>2.3325930000000001</v>
      </c>
      <c r="P4408" s="82">
        <v>2.1675179999999998</v>
      </c>
      <c r="Q4408" s="82">
        <v>1.9954480000000001</v>
      </c>
      <c r="R4408" s="82">
        <v>2.3108339999999998</v>
      </c>
      <c r="S4408" s="82">
        <v>2.1520540000000001</v>
      </c>
      <c r="T4408" s="80">
        <v>1.946394</v>
      </c>
      <c r="U4408" s="86">
        <v>1.65E-167</v>
      </c>
      <c r="V4408" s="78" t="s">
        <v>3440</v>
      </c>
      <c r="W4408" s="78">
        <v>1</v>
      </c>
      <c r="X4408" s="85" t="s">
        <v>3440</v>
      </c>
      <c r="Y4408" s="78">
        <v>0.15965320699999999</v>
      </c>
      <c r="Z4408" s="49"/>
      <c r="AA4408" s="49" t="s">
        <v>3441</v>
      </c>
    </row>
    <row r="4409" spans="1:27" ht="15.75" thickBot="1" x14ac:dyDescent="0.3">
      <c r="A4409" s="78" t="s">
        <v>140</v>
      </c>
      <c r="B4409" s="79">
        <v>2.1584340000000002</v>
      </c>
      <c r="C4409" s="109">
        <f t="shared" si="68"/>
        <v>0.22399927997608857</v>
      </c>
      <c r="D4409" s="80">
        <v>9.9015020000000007</v>
      </c>
      <c r="E4409" s="78">
        <v>16.013999999999999</v>
      </c>
      <c r="F4409" s="78">
        <v>24</v>
      </c>
      <c r="G4409" s="78">
        <v>11</v>
      </c>
      <c r="H4409" s="78">
        <v>1</v>
      </c>
      <c r="I4409" s="51"/>
      <c r="J4409" s="81">
        <v>2.2561650000000002</v>
      </c>
      <c r="K4409" s="82">
        <v>2.3628070000000001</v>
      </c>
      <c r="L4409" s="80">
        <v>2.4883090000000001</v>
      </c>
      <c r="M4409" s="83">
        <v>2.0328059999999999</v>
      </c>
      <c r="N4409" s="82">
        <v>2.0023059999999999</v>
      </c>
      <c r="O4409" s="82">
        <v>2.0512329999999999</v>
      </c>
      <c r="P4409" s="82">
        <v>2.208923</v>
      </c>
      <c r="Q4409" s="82">
        <v>1.9599930000000001</v>
      </c>
      <c r="R4409" s="82">
        <v>2.04684</v>
      </c>
      <c r="S4409" s="82">
        <v>2.02963</v>
      </c>
      <c r="T4409" s="80">
        <v>2.0549529999999998</v>
      </c>
      <c r="U4409" s="86">
        <v>8.5899999999999998E-141</v>
      </c>
      <c r="V4409" s="78" t="s">
        <v>140</v>
      </c>
      <c r="W4409" s="78">
        <v>1</v>
      </c>
      <c r="X4409" s="85" t="s">
        <v>140</v>
      </c>
      <c r="Y4409" s="78">
        <v>1.9014855000000001E-2</v>
      </c>
      <c r="Z4409" s="49"/>
      <c r="AA4409" s="49"/>
    </row>
    <row r="4410" spans="1:27" ht="15.75" thickBot="1" x14ac:dyDescent="0.3">
      <c r="A4410" s="78" t="s">
        <v>565</v>
      </c>
      <c r="B4410" s="79">
        <v>2.161114</v>
      </c>
      <c r="C4410" s="109">
        <f t="shared" si="68"/>
        <v>0.22358355744798786</v>
      </c>
      <c r="D4410" s="80">
        <v>8.8458229999999993</v>
      </c>
      <c r="E4410" s="78">
        <v>100.76</v>
      </c>
      <c r="F4410" s="78">
        <v>16</v>
      </c>
      <c r="G4410" s="78">
        <v>7</v>
      </c>
      <c r="H4410" s="78">
        <v>7</v>
      </c>
      <c r="I4410" s="51"/>
      <c r="J4410" s="81" t="s">
        <v>22</v>
      </c>
      <c r="K4410" s="82">
        <v>2.4468380000000001</v>
      </c>
      <c r="L4410" s="80" t="s">
        <v>22</v>
      </c>
      <c r="M4410" s="83">
        <v>-0.26794790000000002</v>
      </c>
      <c r="N4410" s="82" t="s">
        <v>22</v>
      </c>
      <c r="O4410" s="82" t="s">
        <v>22</v>
      </c>
      <c r="P4410" s="82" t="s">
        <v>22</v>
      </c>
      <c r="Q4410" s="82">
        <v>1.9456450000000001</v>
      </c>
      <c r="R4410" s="82" t="s">
        <v>22</v>
      </c>
      <c r="S4410" s="82">
        <v>2.4642759999999999</v>
      </c>
      <c r="T4410" s="80" t="s">
        <v>22</v>
      </c>
      <c r="U4410" s="86">
        <v>1.4900000000000001E-20</v>
      </c>
      <c r="V4410" s="78" t="s">
        <v>565</v>
      </c>
      <c r="W4410" s="78">
        <v>1</v>
      </c>
      <c r="X4410" s="85" t="s">
        <v>565</v>
      </c>
      <c r="Y4410" s="78">
        <v>2.9473195000000001E-2</v>
      </c>
      <c r="Z4410" s="49"/>
      <c r="AA4410" s="49"/>
    </row>
    <row r="4411" spans="1:27" ht="15.75" thickBot="1" x14ac:dyDescent="0.3">
      <c r="A4411" s="78" t="s">
        <v>2254</v>
      </c>
      <c r="B4411" s="79">
        <v>2.1653009999999999</v>
      </c>
      <c r="C4411" s="109">
        <f t="shared" si="68"/>
        <v>0.2229356123180167</v>
      </c>
      <c r="D4411" s="80">
        <v>9.3127270000000006</v>
      </c>
      <c r="E4411" s="78">
        <v>73.125</v>
      </c>
      <c r="F4411" s="78">
        <v>28</v>
      </c>
      <c r="G4411" s="78">
        <v>8</v>
      </c>
      <c r="H4411" s="78">
        <v>8</v>
      </c>
      <c r="I4411" s="51"/>
      <c r="J4411" s="81">
        <v>2.8029380000000002</v>
      </c>
      <c r="K4411" s="82">
        <v>2.6180509999999999</v>
      </c>
      <c r="L4411" s="80">
        <v>2.2181609999999998</v>
      </c>
      <c r="M4411" s="83" t="s">
        <v>22</v>
      </c>
      <c r="N4411" s="82" t="s">
        <v>22</v>
      </c>
      <c r="O4411" s="82">
        <v>1.7460119999999999</v>
      </c>
      <c r="P4411" s="82">
        <v>1.8187690000000001</v>
      </c>
      <c r="Q4411" s="82">
        <v>2.1276989999999998</v>
      </c>
      <c r="R4411" s="82">
        <v>2.1124329999999998</v>
      </c>
      <c r="S4411" s="82">
        <v>2.1815159999999998</v>
      </c>
      <c r="T4411" s="80" t="s">
        <v>22</v>
      </c>
      <c r="U4411" s="86">
        <v>1.61E-27</v>
      </c>
      <c r="V4411" s="78" t="s">
        <v>2254</v>
      </c>
      <c r="W4411" s="78">
        <v>1</v>
      </c>
      <c r="X4411" s="85" t="s">
        <v>2254</v>
      </c>
      <c r="Y4411" s="78">
        <v>4.5722614000000002E-2</v>
      </c>
      <c r="Z4411" s="49"/>
      <c r="AA4411" s="49"/>
    </row>
    <row r="4412" spans="1:27" ht="15.75" thickBot="1" x14ac:dyDescent="0.3">
      <c r="A4412" s="78" t="s">
        <v>3161</v>
      </c>
      <c r="B4412" s="79">
        <v>2.1656550000000001</v>
      </c>
      <c r="C4412" s="109">
        <f t="shared" si="68"/>
        <v>0.2228809164031135</v>
      </c>
      <c r="D4412" s="80">
        <v>8.5521689999999992</v>
      </c>
      <c r="E4412" s="78">
        <v>75.963999999999999</v>
      </c>
      <c r="F4412" s="78">
        <v>8</v>
      </c>
      <c r="G4412" s="78">
        <v>3</v>
      </c>
      <c r="H4412" s="78">
        <v>3</v>
      </c>
      <c r="I4412" s="51"/>
      <c r="J4412" s="81" t="s">
        <v>22</v>
      </c>
      <c r="K4412" s="82" t="s">
        <v>22</v>
      </c>
      <c r="L4412" s="80" t="s">
        <v>22</v>
      </c>
      <c r="M4412" s="83" t="s">
        <v>22</v>
      </c>
      <c r="N4412" s="82" t="s">
        <v>22</v>
      </c>
      <c r="O4412" s="82" t="s">
        <v>22</v>
      </c>
      <c r="P4412" s="82" t="s">
        <v>22</v>
      </c>
      <c r="Q4412" s="82" t="s">
        <v>22</v>
      </c>
      <c r="R4412" s="82">
        <v>2.3440620000000001</v>
      </c>
      <c r="S4412" s="82" t="s">
        <v>22</v>
      </c>
      <c r="T4412" s="80">
        <v>2.5157120000000002</v>
      </c>
      <c r="U4412" s="86">
        <v>4.5199999999999999E-10</v>
      </c>
      <c r="V4412" s="78" t="s">
        <v>3161</v>
      </c>
      <c r="W4412" s="78">
        <v>1</v>
      </c>
      <c r="X4412" s="85" t="s">
        <v>3161</v>
      </c>
      <c r="Y4412" s="78">
        <v>1.8961578E-2</v>
      </c>
      <c r="Z4412" s="49"/>
      <c r="AA4412" s="49"/>
    </row>
    <row r="4413" spans="1:27" ht="15.75" thickBot="1" x14ac:dyDescent="0.3">
      <c r="A4413" s="78" t="s">
        <v>4897</v>
      </c>
      <c r="B4413" s="79">
        <v>2.1707900000000002</v>
      </c>
      <c r="C4413" s="109">
        <f t="shared" si="68"/>
        <v>0.22208902408789144</v>
      </c>
      <c r="D4413" s="80">
        <v>7.8076499999999998</v>
      </c>
      <c r="E4413" s="78">
        <v>20.89</v>
      </c>
      <c r="F4413" s="78">
        <v>5</v>
      </c>
      <c r="G4413" s="78">
        <v>4</v>
      </c>
      <c r="H4413" s="78">
        <v>4</v>
      </c>
      <c r="I4413" s="51"/>
      <c r="J4413" s="81" t="s">
        <v>22</v>
      </c>
      <c r="K4413" s="82" t="s">
        <v>22</v>
      </c>
      <c r="L4413" s="80" t="s">
        <v>22</v>
      </c>
      <c r="M4413" s="83" t="s">
        <v>22</v>
      </c>
      <c r="N4413" s="82" t="s">
        <v>22</v>
      </c>
      <c r="O4413" s="82" t="s">
        <v>22</v>
      </c>
      <c r="P4413" s="82" t="s">
        <v>22</v>
      </c>
      <c r="Q4413" s="82" t="s">
        <v>22</v>
      </c>
      <c r="R4413" s="82">
        <v>2.1841849999999998</v>
      </c>
      <c r="S4413" s="82" t="s">
        <v>22</v>
      </c>
      <c r="T4413" s="80" t="s">
        <v>22</v>
      </c>
      <c r="U4413" s="86">
        <v>4.1200000000000003E-17</v>
      </c>
      <c r="V4413" s="78" t="s">
        <v>4897</v>
      </c>
      <c r="W4413" s="78">
        <v>1</v>
      </c>
      <c r="X4413" s="85" t="s">
        <v>4897</v>
      </c>
      <c r="Y4413" s="78">
        <v>1.9968919000000002E-2</v>
      </c>
      <c r="Z4413" s="49"/>
      <c r="AA4413" s="49"/>
    </row>
    <row r="4414" spans="1:27" ht="15.75" thickBot="1" x14ac:dyDescent="0.3">
      <c r="A4414" s="78" t="s">
        <v>1554</v>
      </c>
      <c r="B4414" s="79">
        <v>2.1743100000000002</v>
      </c>
      <c r="C4414" s="109">
        <f t="shared" si="68"/>
        <v>0.22154781445843436</v>
      </c>
      <c r="D4414" s="80">
        <v>8.5733709999999999</v>
      </c>
      <c r="E4414" s="78">
        <v>116.46</v>
      </c>
      <c r="F4414" s="78">
        <v>15</v>
      </c>
      <c r="G4414" s="78">
        <v>6</v>
      </c>
      <c r="H4414" s="78">
        <v>6</v>
      </c>
      <c r="I4414" s="51"/>
      <c r="J4414" s="81">
        <v>0.24974869999999999</v>
      </c>
      <c r="K4414" s="82">
        <v>2.953973</v>
      </c>
      <c r="L4414" s="80" t="s">
        <v>22</v>
      </c>
      <c r="M4414" s="83">
        <v>1.871607</v>
      </c>
      <c r="N4414" s="82" t="s">
        <v>22</v>
      </c>
      <c r="O4414" s="82" t="s">
        <v>22</v>
      </c>
      <c r="P4414" s="82" t="s">
        <v>22</v>
      </c>
      <c r="Q4414" s="82" t="s">
        <v>22</v>
      </c>
      <c r="R4414" s="82">
        <v>1.8231379999999999</v>
      </c>
      <c r="S4414" s="82">
        <v>1.656725</v>
      </c>
      <c r="T4414" s="80" t="s">
        <v>22</v>
      </c>
      <c r="U4414" s="86">
        <v>1.18E-17</v>
      </c>
      <c r="V4414" s="78" t="s">
        <v>1554</v>
      </c>
      <c r="W4414" s="78">
        <v>1</v>
      </c>
      <c r="X4414" s="85" t="s">
        <v>1554</v>
      </c>
      <c r="Y4414" s="78">
        <v>1.8447466999999999E-2</v>
      </c>
      <c r="Z4414" s="49"/>
      <c r="AA4414" s="49"/>
    </row>
    <row r="4415" spans="1:27" ht="15.75" thickBot="1" x14ac:dyDescent="0.3">
      <c r="A4415" s="78" t="s">
        <v>4627</v>
      </c>
      <c r="B4415" s="79">
        <v>2.1762589999999999</v>
      </c>
      <c r="C4415" s="109">
        <f t="shared" si="68"/>
        <v>0.22124871787675607</v>
      </c>
      <c r="D4415" s="80">
        <v>8.8222860000000001</v>
      </c>
      <c r="E4415" s="78">
        <v>93.712000000000003</v>
      </c>
      <c r="F4415" s="78">
        <v>18</v>
      </c>
      <c r="G4415" s="78">
        <v>7</v>
      </c>
      <c r="H4415" s="78">
        <v>7</v>
      </c>
      <c r="I4415" s="51"/>
      <c r="J4415" s="81" t="s">
        <v>22</v>
      </c>
      <c r="K4415" s="82">
        <v>2.9732440000000002</v>
      </c>
      <c r="L4415" s="80">
        <v>0.48511769999999999</v>
      </c>
      <c r="M4415" s="83" t="s">
        <v>22</v>
      </c>
      <c r="N4415" s="82">
        <v>2.3884379999999998</v>
      </c>
      <c r="O4415" s="82">
        <v>1.16954</v>
      </c>
      <c r="P4415" s="82" t="s">
        <v>22</v>
      </c>
      <c r="Q4415" s="82" t="s">
        <v>22</v>
      </c>
      <c r="R4415" s="82">
        <v>3.4772889999999999</v>
      </c>
      <c r="S4415" s="82" t="s">
        <v>22</v>
      </c>
      <c r="T4415" s="80" t="s">
        <v>22</v>
      </c>
      <c r="U4415" s="86">
        <v>6.0900000000000006E-39</v>
      </c>
      <c r="V4415" s="78" t="s">
        <v>4627</v>
      </c>
      <c r="W4415" s="78">
        <v>1</v>
      </c>
      <c r="X4415" s="85" t="s">
        <v>4627</v>
      </c>
      <c r="Y4415" s="78">
        <v>2.8259455999999999E-2</v>
      </c>
      <c r="Z4415" s="49"/>
      <c r="AA4415" s="49"/>
    </row>
    <row r="4416" spans="1:27" ht="15.75" thickBot="1" x14ac:dyDescent="0.3">
      <c r="A4416" s="78" t="s">
        <v>4229</v>
      </c>
      <c r="B4416" s="79">
        <v>2.178715</v>
      </c>
      <c r="C4416" s="109">
        <f t="shared" si="68"/>
        <v>0.22087239122734426</v>
      </c>
      <c r="D4416" s="80">
        <v>9.3128119999999992</v>
      </c>
      <c r="E4416" s="78">
        <v>76.33</v>
      </c>
      <c r="F4416" s="78">
        <v>28</v>
      </c>
      <c r="G4416" s="78">
        <v>11</v>
      </c>
      <c r="H4416" s="78">
        <v>11</v>
      </c>
      <c r="I4416" s="51"/>
      <c r="J4416" s="81" t="s">
        <v>22</v>
      </c>
      <c r="K4416" s="82" t="s">
        <v>22</v>
      </c>
      <c r="L4416" s="80" t="s">
        <v>22</v>
      </c>
      <c r="M4416" s="83">
        <v>2.7490839999999999</v>
      </c>
      <c r="N4416" s="82">
        <v>1.753733</v>
      </c>
      <c r="O4416" s="82">
        <v>2.68309</v>
      </c>
      <c r="P4416" s="82">
        <v>2.7634120000000002</v>
      </c>
      <c r="Q4416" s="82">
        <v>2.3545929999999999</v>
      </c>
      <c r="R4416" s="82">
        <v>2.0795659999999998</v>
      </c>
      <c r="S4416" s="82">
        <v>1.178428</v>
      </c>
      <c r="T4416" s="80">
        <v>1.1031280000000001</v>
      </c>
      <c r="U4416" s="86">
        <v>8.5900000000000005E-60</v>
      </c>
      <c r="V4416" s="78" t="s">
        <v>4229</v>
      </c>
      <c r="W4416" s="78">
        <v>3</v>
      </c>
      <c r="X4416" s="85" t="s">
        <v>4230</v>
      </c>
      <c r="Y4416" s="78">
        <v>4.4250505000000002E-2</v>
      </c>
      <c r="Z4416" s="49"/>
      <c r="AA4416" s="49" t="s">
        <v>4231</v>
      </c>
    </row>
    <row r="4417" spans="1:27" ht="15.75" thickBot="1" x14ac:dyDescent="0.3">
      <c r="A4417" s="78" t="s">
        <v>660</v>
      </c>
      <c r="B4417" s="79">
        <v>2.1832639999999999</v>
      </c>
      <c r="C4417" s="109">
        <f t="shared" si="68"/>
        <v>0.22017704945845495</v>
      </c>
      <c r="D4417" s="80">
        <v>8.1462210000000006</v>
      </c>
      <c r="E4417" s="78">
        <v>110.93</v>
      </c>
      <c r="F4417" s="78">
        <v>7</v>
      </c>
      <c r="G4417" s="78">
        <v>5</v>
      </c>
      <c r="H4417" s="78">
        <v>5</v>
      </c>
      <c r="I4417" s="51"/>
      <c r="J4417" s="81" t="s">
        <v>22</v>
      </c>
      <c r="K4417" s="82" t="s">
        <v>22</v>
      </c>
      <c r="L4417" s="80" t="s">
        <v>22</v>
      </c>
      <c r="M4417" s="83" t="s">
        <v>22</v>
      </c>
      <c r="N4417" s="82" t="s">
        <v>22</v>
      </c>
      <c r="O4417" s="82" t="s">
        <v>22</v>
      </c>
      <c r="P4417" s="82" t="s">
        <v>22</v>
      </c>
      <c r="Q4417" s="82" t="s">
        <v>22</v>
      </c>
      <c r="R4417" s="82" t="s">
        <v>22</v>
      </c>
      <c r="S4417" s="82" t="s">
        <v>22</v>
      </c>
      <c r="T4417" s="80" t="s">
        <v>22</v>
      </c>
      <c r="U4417" s="86">
        <v>5.1199999999999999E-14</v>
      </c>
      <c r="V4417" s="78" t="s">
        <v>660</v>
      </c>
      <c r="W4417" s="78">
        <v>1</v>
      </c>
      <c r="X4417" s="85" t="s">
        <v>660</v>
      </c>
      <c r="Y4417" s="78">
        <v>2.2606727E-2</v>
      </c>
      <c r="Z4417" s="49"/>
      <c r="AA4417" s="49"/>
    </row>
    <row r="4418" spans="1:27" ht="15.75" thickBot="1" x14ac:dyDescent="0.3">
      <c r="A4418" s="78" t="s">
        <v>2610</v>
      </c>
      <c r="B4418" s="79">
        <v>2.1876090000000001</v>
      </c>
      <c r="C4418" s="109">
        <f t="shared" si="68"/>
        <v>0.21951493439891445</v>
      </c>
      <c r="D4418" s="80">
        <v>11.076790000000001</v>
      </c>
      <c r="E4418" s="78">
        <v>70.317999999999998</v>
      </c>
      <c r="F4418" s="78">
        <v>308</v>
      </c>
      <c r="G4418" s="78">
        <v>27</v>
      </c>
      <c r="H4418" s="78">
        <v>27</v>
      </c>
      <c r="I4418" s="51"/>
      <c r="J4418" s="81">
        <v>2.6987960000000002</v>
      </c>
      <c r="K4418" s="82">
        <v>2.6184029999999998</v>
      </c>
      <c r="L4418" s="80">
        <v>2.6089039999999999</v>
      </c>
      <c r="M4418" s="83">
        <v>2.168482</v>
      </c>
      <c r="N4418" s="82">
        <v>2.1494550000000001</v>
      </c>
      <c r="O4418" s="82">
        <v>2.1329720000000001</v>
      </c>
      <c r="P4418" s="82">
        <v>2.1384539999999999</v>
      </c>
      <c r="Q4418" s="82">
        <v>2.1734789999999999</v>
      </c>
      <c r="R4418" s="82">
        <v>2.1031279999999999</v>
      </c>
      <c r="S4418" s="82">
        <v>2.0890909999999998</v>
      </c>
      <c r="T4418" s="80">
        <v>2.1718150000000001</v>
      </c>
      <c r="U4418" s="84">
        <v>0</v>
      </c>
      <c r="V4418" s="78" t="s">
        <v>2610</v>
      </c>
      <c r="W4418" s="78">
        <v>2</v>
      </c>
      <c r="X4418" s="85" t="s">
        <v>2611</v>
      </c>
      <c r="Y4418" s="78">
        <v>0.1527917</v>
      </c>
      <c r="Z4418" s="49"/>
      <c r="AA4418" s="49"/>
    </row>
    <row r="4419" spans="1:27" ht="15.75" thickBot="1" x14ac:dyDescent="0.3">
      <c r="A4419" s="78" t="s">
        <v>1496</v>
      </c>
      <c r="B4419" s="79">
        <v>2.1884960000000002</v>
      </c>
      <c r="C4419" s="109">
        <f t="shared" ref="C4419:C4482" si="69">POWER(2, -B4419)</f>
        <v>0.21938001336731325</v>
      </c>
      <c r="D4419" s="80">
        <v>7.771712</v>
      </c>
      <c r="E4419" s="78">
        <v>10.364000000000001</v>
      </c>
      <c r="F4419" s="78">
        <v>3</v>
      </c>
      <c r="G4419" s="78">
        <v>3</v>
      </c>
      <c r="H4419" s="78">
        <v>3</v>
      </c>
      <c r="I4419" s="51"/>
      <c r="J4419" s="81" t="s">
        <v>22</v>
      </c>
      <c r="K4419" s="82" t="s">
        <v>22</v>
      </c>
      <c r="L4419" s="80" t="s">
        <v>22</v>
      </c>
      <c r="M4419" s="83" t="s">
        <v>22</v>
      </c>
      <c r="N4419" s="82" t="s">
        <v>22</v>
      </c>
      <c r="O4419" s="82" t="s">
        <v>22</v>
      </c>
      <c r="P4419" s="82" t="s">
        <v>22</v>
      </c>
      <c r="Q4419" s="82" t="s">
        <v>22</v>
      </c>
      <c r="R4419" s="82" t="s">
        <v>22</v>
      </c>
      <c r="S4419" s="82" t="s">
        <v>22</v>
      </c>
      <c r="T4419" s="80" t="s">
        <v>22</v>
      </c>
      <c r="U4419" s="86">
        <v>1.7999999999999999E-6</v>
      </c>
      <c r="V4419" s="78" t="s">
        <v>1497</v>
      </c>
      <c r="W4419" s="78">
        <v>3</v>
      </c>
      <c r="X4419" s="85" t="s">
        <v>1497</v>
      </c>
      <c r="Y4419" s="78">
        <v>1.8824233999999999E-2</v>
      </c>
      <c r="Z4419" s="49"/>
      <c r="AA4419" s="49"/>
    </row>
    <row r="4420" spans="1:27" ht="15.75" thickBot="1" x14ac:dyDescent="0.3">
      <c r="A4420" s="78" t="s">
        <v>4161</v>
      </c>
      <c r="B4420" s="79">
        <v>2.1923520000000001</v>
      </c>
      <c r="C4420" s="109">
        <f t="shared" si="69"/>
        <v>0.21879444273422582</v>
      </c>
      <c r="D4420" s="80">
        <v>7.8464790000000004</v>
      </c>
      <c r="E4420" s="78">
        <v>26.83</v>
      </c>
      <c r="F4420" s="78">
        <v>5</v>
      </c>
      <c r="G4420" s="78">
        <v>2</v>
      </c>
      <c r="H4420" s="78">
        <v>2</v>
      </c>
      <c r="I4420" s="51"/>
      <c r="J4420" s="81" t="s">
        <v>22</v>
      </c>
      <c r="K4420" s="82" t="s">
        <v>22</v>
      </c>
      <c r="L4420" s="80" t="s">
        <v>22</v>
      </c>
      <c r="M4420" s="83" t="s">
        <v>22</v>
      </c>
      <c r="N4420" s="82" t="s">
        <v>22</v>
      </c>
      <c r="O4420" s="82" t="s">
        <v>22</v>
      </c>
      <c r="P4420" s="82" t="s">
        <v>22</v>
      </c>
      <c r="Q4420" s="82" t="s">
        <v>22</v>
      </c>
      <c r="R4420" s="82" t="s">
        <v>22</v>
      </c>
      <c r="S4420" s="82" t="s">
        <v>22</v>
      </c>
      <c r="T4420" s="80" t="s">
        <v>22</v>
      </c>
      <c r="U4420" s="86">
        <v>1.26E-5</v>
      </c>
      <c r="V4420" s="78" t="s">
        <v>4161</v>
      </c>
      <c r="W4420" s="78">
        <v>1</v>
      </c>
      <c r="X4420" s="85" t="s">
        <v>4161</v>
      </c>
      <c r="Y4420" s="78">
        <v>1.8582680000000001E-2</v>
      </c>
      <c r="Z4420" s="49"/>
      <c r="AA4420" s="49"/>
    </row>
    <row r="4421" spans="1:27" ht="15.75" thickBot="1" x14ac:dyDescent="0.3">
      <c r="A4421" s="78" t="s">
        <v>3488</v>
      </c>
      <c r="B4421" s="79">
        <v>2.1935829999999998</v>
      </c>
      <c r="C4421" s="109">
        <f t="shared" si="69"/>
        <v>0.21860783289868357</v>
      </c>
      <c r="D4421" s="80">
        <v>10.85014</v>
      </c>
      <c r="E4421" s="78">
        <v>52.2</v>
      </c>
      <c r="F4421" s="78">
        <v>50</v>
      </c>
      <c r="G4421" s="78">
        <v>6</v>
      </c>
      <c r="H4421" s="78">
        <v>6</v>
      </c>
      <c r="I4421" s="51"/>
      <c r="J4421" s="81">
        <v>2.544832</v>
      </c>
      <c r="K4421" s="82">
        <v>2.2429380000000001</v>
      </c>
      <c r="L4421" s="80">
        <v>2.4479489999999999</v>
      </c>
      <c r="M4421" s="83">
        <v>2.2021359999999999</v>
      </c>
      <c r="N4421" s="82">
        <v>2.1943389999999998</v>
      </c>
      <c r="O4421" s="82">
        <v>2.0696680000000001</v>
      </c>
      <c r="P4421" s="82">
        <v>2.1535129999999998</v>
      </c>
      <c r="Q4421" s="82">
        <v>2.1386509999999999</v>
      </c>
      <c r="R4421" s="82">
        <v>2.1571729999999998</v>
      </c>
      <c r="S4421" s="82">
        <v>2.1226069999999999</v>
      </c>
      <c r="T4421" s="80">
        <v>2.1835179999999998</v>
      </c>
      <c r="U4421" s="86">
        <v>1.24E-42</v>
      </c>
      <c r="V4421" s="78" t="s">
        <v>3488</v>
      </c>
      <c r="W4421" s="78">
        <v>2</v>
      </c>
      <c r="X4421" s="85" t="s">
        <v>3489</v>
      </c>
      <c r="Y4421" s="78">
        <v>0.15150327199999999</v>
      </c>
      <c r="Z4421" s="49"/>
      <c r="AA4421" s="49"/>
    </row>
    <row r="4422" spans="1:27" ht="15.75" thickBot="1" x14ac:dyDescent="0.3">
      <c r="A4422" s="78" t="s">
        <v>5085</v>
      </c>
      <c r="B4422" s="79">
        <v>2.195001</v>
      </c>
      <c r="C4422" s="109">
        <f t="shared" si="69"/>
        <v>0.21839307260057855</v>
      </c>
      <c r="D4422" s="80">
        <v>10.391159999999999</v>
      </c>
      <c r="E4422" s="78">
        <v>62.792999999999999</v>
      </c>
      <c r="F4422" s="78">
        <v>116</v>
      </c>
      <c r="G4422" s="78">
        <v>8</v>
      </c>
      <c r="H4422" s="78">
        <v>8</v>
      </c>
      <c r="I4422" s="51"/>
      <c r="J4422" s="81">
        <v>2.228234</v>
      </c>
      <c r="K4422" s="82">
        <v>2.2070180000000001</v>
      </c>
      <c r="L4422" s="80">
        <v>2.3868109999999998</v>
      </c>
      <c r="M4422" s="83">
        <v>2.1973940000000001</v>
      </c>
      <c r="N4422" s="82">
        <v>2.1437849999999998</v>
      </c>
      <c r="O4422" s="82">
        <v>2.2598449999999999</v>
      </c>
      <c r="P4422" s="82">
        <v>2.1682570000000001</v>
      </c>
      <c r="Q4422" s="82">
        <v>2.1657829999999998</v>
      </c>
      <c r="R4422" s="82">
        <v>2.3271410000000001</v>
      </c>
      <c r="S4422" s="82">
        <v>2.14019</v>
      </c>
      <c r="T4422" s="80">
        <v>2.3896489999999999</v>
      </c>
      <c r="U4422" s="86">
        <v>2.0299999999999998E-189</v>
      </c>
      <c r="V4422" s="78" t="s">
        <v>5085</v>
      </c>
      <c r="W4422" s="78">
        <v>2</v>
      </c>
      <c r="X4422" s="85" t="s">
        <v>5086</v>
      </c>
      <c r="Y4422" s="78">
        <v>0.15119849499999999</v>
      </c>
      <c r="Z4422" s="49"/>
      <c r="AA4422" s="49"/>
    </row>
    <row r="4423" spans="1:27" ht="15.75" thickBot="1" x14ac:dyDescent="0.3">
      <c r="A4423" s="78" t="s">
        <v>1607</v>
      </c>
      <c r="B4423" s="79">
        <v>2.1951589999999999</v>
      </c>
      <c r="C4423" s="109">
        <f t="shared" si="69"/>
        <v>0.21836915610051799</v>
      </c>
      <c r="D4423" s="80">
        <v>8.3652820000000006</v>
      </c>
      <c r="E4423" s="78">
        <v>163.75</v>
      </c>
      <c r="F4423" s="78">
        <v>7</v>
      </c>
      <c r="G4423" s="78">
        <v>2</v>
      </c>
      <c r="H4423" s="78">
        <v>2</v>
      </c>
      <c r="I4423" s="51"/>
      <c r="J4423" s="81" t="s">
        <v>22</v>
      </c>
      <c r="K4423" s="82" t="s">
        <v>22</v>
      </c>
      <c r="L4423" s="80" t="s">
        <v>22</v>
      </c>
      <c r="M4423" s="83" t="s">
        <v>22</v>
      </c>
      <c r="N4423" s="82" t="s">
        <v>22</v>
      </c>
      <c r="O4423" s="82" t="s">
        <v>22</v>
      </c>
      <c r="P4423" s="82" t="s">
        <v>22</v>
      </c>
      <c r="Q4423" s="82" t="s">
        <v>22</v>
      </c>
      <c r="R4423" s="82">
        <v>2.1017839999999999</v>
      </c>
      <c r="S4423" s="82" t="s">
        <v>22</v>
      </c>
      <c r="T4423" s="80" t="s">
        <v>22</v>
      </c>
      <c r="U4423" s="86">
        <v>2.25E-11</v>
      </c>
      <c r="V4423" s="78" t="s">
        <v>1607</v>
      </c>
      <c r="W4423" s="78">
        <v>1</v>
      </c>
      <c r="X4423" s="85" t="s">
        <v>1607</v>
      </c>
      <c r="Y4423" s="78">
        <v>2.1818402000000001E-2</v>
      </c>
      <c r="Z4423" s="49"/>
      <c r="AA4423" s="49"/>
    </row>
    <row r="4424" spans="1:27" ht="15.75" thickBot="1" x14ac:dyDescent="0.3">
      <c r="A4424" s="78" t="s">
        <v>3512</v>
      </c>
      <c r="B4424" s="79">
        <v>2.1989969999999999</v>
      </c>
      <c r="C4424" s="109">
        <f t="shared" si="69"/>
        <v>0.217789000914589</v>
      </c>
      <c r="D4424" s="80">
        <v>10.741809999999999</v>
      </c>
      <c r="E4424" s="78">
        <v>94.64</v>
      </c>
      <c r="F4424" s="78">
        <v>94</v>
      </c>
      <c r="G4424" s="78">
        <v>13</v>
      </c>
      <c r="H4424" s="78">
        <v>13</v>
      </c>
      <c r="I4424" s="51"/>
      <c r="J4424" s="81">
        <v>2.2353290000000001</v>
      </c>
      <c r="K4424" s="82">
        <v>2.2224029999999999</v>
      </c>
      <c r="L4424" s="80">
        <v>2.5338620000000001</v>
      </c>
      <c r="M4424" s="83">
        <v>2.1672289999999998</v>
      </c>
      <c r="N4424" s="82">
        <v>2.1321490000000001</v>
      </c>
      <c r="O4424" s="82">
        <v>2.2421150000000001</v>
      </c>
      <c r="P4424" s="82">
        <v>2.178938</v>
      </c>
      <c r="Q4424" s="82">
        <v>2.2175410000000002</v>
      </c>
      <c r="R4424" s="82">
        <v>2.2213820000000002</v>
      </c>
      <c r="S4424" s="82">
        <v>2.175557</v>
      </c>
      <c r="T4424" s="80">
        <v>2.2633049999999999</v>
      </c>
      <c r="U4424" s="86">
        <v>1.3699999999999999E-46</v>
      </c>
      <c r="V4424" s="78" t="s">
        <v>3513</v>
      </c>
      <c r="W4424" s="78">
        <v>2</v>
      </c>
      <c r="X4424" s="85" t="s">
        <v>3513</v>
      </c>
      <c r="Y4424" s="78">
        <v>0.15034250699999999</v>
      </c>
      <c r="Z4424" s="49"/>
      <c r="AA4424" s="49"/>
    </row>
    <row r="4425" spans="1:27" ht="15.75" thickBot="1" x14ac:dyDescent="0.3">
      <c r="A4425" s="78" t="s">
        <v>812</v>
      </c>
      <c r="B4425" s="79">
        <v>2.2025739999999998</v>
      </c>
      <c r="C4425" s="109">
        <f t="shared" si="69"/>
        <v>0.21724968645676965</v>
      </c>
      <c r="D4425" s="80">
        <v>9.7694589999999994</v>
      </c>
      <c r="E4425" s="78">
        <v>46.14</v>
      </c>
      <c r="F4425" s="78">
        <v>42</v>
      </c>
      <c r="G4425" s="78">
        <v>4</v>
      </c>
      <c r="H4425" s="78">
        <v>3</v>
      </c>
      <c r="I4425" s="51"/>
      <c r="J4425" s="81" t="s">
        <v>22</v>
      </c>
      <c r="K4425" s="82">
        <v>1.565061</v>
      </c>
      <c r="L4425" s="80">
        <v>2.8096199999999998</v>
      </c>
      <c r="M4425" s="83">
        <v>2.1386180000000001</v>
      </c>
      <c r="N4425" s="82">
        <v>2.185327</v>
      </c>
      <c r="O4425" s="82">
        <v>2.1967020000000002</v>
      </c>
      <c r="P4425" s="82">
        <v>2.1776309999999999</v>
      </c>
      <c r="Q4425" s="82">
        <v>2.2412299999999998</v>
      </c>
      <c r="R4425" s="82">
        <v>2.3856519999999999</v>
      </c>
      <c r="S4425" s="82">
        <v>2.116098</v>
      </c>
      <c r="T4425" s="80">
        <v>2.360055</v>
      </c>
      <c r="U4425" s="86">
        <v>9.67E-11</v>
      </c>
      <c r="V4425" s="78" t="s">
        <v>812</v>
      </c>
      <c r="W4425" s="78">
        <v>1</v>
      </c>
      <c r="X4425" s="85" t="s">
        <v>812</v>
      </c>
      <c r="Y4425" s="78">
        <v>1.3508322999999999E-2</v>
      </c>
      <c r="Z4425" s="49"/>
      <c r="AA4425" s="49"/>
    </row>
    <row r="4426" spans="1:27" ht="15.75" thickBot="1" x14ac:dyDescent="0.3">
      <c r="A4426" s="78" t="s">
        <v>2475</v>
      </c>
      <c r="B4426" s="79">
        <v>2.2149640000000002</v>
      </c>
      <c r="C4426" s="109">
        <f t="shared" si="69"/>
        <v>0.2153919145996856</v>
      </c>
      <c r="D4426" s="80">
        <v>11.25914</v>
      </c>
      <c r="E4426" s="78">
        <v>93.3</v>
      </c>
      <c r="F4426" s="78">
        <v>340</v>
      </c>
      <c r="G4426" s="78">
        <v>23</v>
      </c>
      <c r="H4426" s="78">
        <v>23</v>
      </c>
      <c r="I4426" s="51"/>
      <c r="J4426" s="81">
        <v>2.5453510000000001</v>
      </c>
      <c r="K4426" s="82">
        <v>2.8331330000000001</v>
      </c>
      <c r="L4426" s="80">
        <v>2.7017259999999998</v>
      </c>
      <c r="M4426" s="83">
        <v>2.1965129999999999</v>
      </c>
      <c r="N4426" s="82">
        <v>2.1813570000000002</v>
      </c>
      <c r="O4426" s="82">
        <v>2.120949</v>
      </c>
      <c r="P4426" s="82">
        <v>2.2233299999999998</v>
      </c>
      <c r="Q4426" s="82">
        <v>2.2030759999999998</v>
      </c>
      <c r="R4426" s="82">
        <v>2.165333</v>
      </c>
      <c r="S4426" s="82">
        <v>2.2218460000000002</v>
      </c>
      <c r="T4426" s="80">
        <v>2.314899</v>
      </c>
      <c r="U4426" s="84">
        <v>0</v>
      </c>
      <c r="V4426" s="78" t="s">
        <v>2475</v>
      </c>
      <c r="W4426" s="78">
        <v>1</v>
      </c>
      <c r="X4426" s="85" t="s">
        <v>2475</v>
      </c>
      <c r="Y4426" s="78">
        <v>0.14695892899999999</v>
      </c>
      <c r="Z4426" s="49"/>
      <c r="AA4426" s="49">
        <v>6</v>
      </c>
    </row>
    <row r="4427" spans="1:27" ht="15.75" thickBot="1" x14ac:dyDescent="0.3">
      <c r="A4427" s="78" t="s">
        <v>364</v>
      </c>
      <c r="B4427" s="79">
        <v>2.2211349999999999</v>
      </c>
      <c r="C4427" s="109">
        <f t="shared" si="69"/>
        <v>0.21447256242614143</v>
      </c>
      <c r="D4427" s="80">
        <v>10.84136</v>
      </c>
      <c r="E4427" s="78">
        <v>73.213999999999999</v>
      </c>
      <c r="F4427" s="78">
        <v>242</v>
      </c>
      <c r="G4427" s="78">
        <v>21</v>
      </c>
      <c r="H4427" s="78">
        <v>20</v>
      </c>
      <c r="I4427" s="51"/>
      <c r="J4427" s="81">
        <v>2.128854</v>
      </c>
      <c r="K4427" s="82">
        <v>2.1274679999999999</v>
      </c>
      <c r="L4427" s="80">
        <v>2.192415</v>
      </c>
      <c r="M4427" s="83">
        <v>2.1795749999999998</v>
      </c>
      <c r="N4427" s="82">
        <v>2.1566230000000002</v>
      </c>
      <c r="O4427" s="82">
        <v>2.2536260000000001</v>
      </c>
      <c r="P4427" s="82">
        <v>2.2602669999999998</v>
      </c>
      <c r="Q4427" s="82">
        <v>2.3012359999999998</v>
      </c>
      <c r="R4427" s="82">
        <v>2.2172930000000002</v>
      </c>
      <c r="S4427" s="82">
        <v>2.1833279999999999</v>
      </c>
      <c r="T4427" s="80">
        <v>2.2587000000000002</v>
      </c>
      <c r="U4427" s="84">
        <v>0</v>
      </c>
      <c r="V4427" s="78" t="s">
        <v>364</v>
      </c>
      <c r="W4427" s="78">
        <v>1</v>
      </c>
      <c r="X4427" s="85" t="s">
        <v>364</v>
      </c>
      <c r="Y4427" s="78">
        <v>0.14566705599999999</v>
      </c>
      <c r="Z4427" s="49"/>
      <c r="AA4427" s="49"/>
    </row>
    <row r="4428" spans="1:27" ht="15.75" thickBot="1" x14ac:dyDescent="0.3">
      <c r="A4428" s="78" t="s">
        <v>4763</v>
      </c>
      <c r="B4428" s="79">
        <v>2.2265700000000002</v>
      </c>
      <c r="C4428" s="109">
        <f t="shared" si="69"/>
        <v>0.21366610961920968</v>
      </c>
      <c r="D4428" s="80">
        <v>8.2820780000000003</v>
      </c>
      <c r="E4428" s="78">
        <v>76.844999999999999</v>
      </c>
      <c r="F4428" s="78">
        <v>5</v>
      </c>
      <c r="G4428" s="78">
        <v>3</v>
      </c>
      <c r="H4428" s="78">
        <v>3</v>
      </c>
      <c r="I4428" s="51"/>
      <c r="J4428" s="81" t="s">
        <v>22</v>
      </c>
      <c r="K4428" s="82" t="s">
        <v>22</v>
      </c>
      <c r="L4428" s="80">
        <v>2.2265700000000002</v>
      </c>
      <c r="M4428" s="83" t="s">
        <v>22</v>
      </c>
      <c r="N4428" s="82" t="s">
        <v>22</v>
      </c>
      <c r="O4428" s="82" t="s">
        <v>22</v>
      </c>
      <c r="P4428" s="82" t="s">
        <v>22</v>
      </c>
      <c r="Q4428" s="82" t="s">
        <v>22</v>
      </c>
      <c r="R4428" s="82" t="s">
        <v>22</v>
      </c>
      <c r="S4428" s="82" t="s">
        <v>22</v>
      </c>
      <c r="T4428" s="80" t="s">
        <v>22</v>
      </c>
      <c r="U4428" s="86">
        <v>1.9299999999999999E-33</v>
      </c>
      <c r="V4428" s="78" t="s">
        <v>4763</v>
      </c>
      <c r="W4428" s="78">
        <v>1</v>
      </c>
      <c r="X4428" s="85" t="s">
        <v>4763</v>
      </c>
      <c r="Y4428" s="78">
        <v>1.9850521999999999E-2</v>
      </c>
      <c r="Z4428" s="49"/>
      <c r="AA4428" s="49"/>
    </row>
    <row r="4429" spans="1:27" ht="15.75" thickBot="1" x14ac:dyDescent="0.3">
      <c r="A4429" s="78" t="s">
        <v>309</v>
      </c>
      <c r="B4429" s="79">
        <v>2.2279879999999999</v>
      </c>
      <c r="C4429" s="109">
        <f t="shared" si="69"/>
        <v>0.21345620406921961</v>
      </c>
      <c r="D4429" s="80">
        <v>11.03032</v>
      </c>
      <c r="E4429" s="78">
        <v>64.661000000000001</v>
      </c>
      <c r="F4429" s="78">
        <v>107</v>
      </c>
      <c r="G4429" s="78">
        <v>10</v>
      </c>
      <c r="H4429" s="78">
        <v>10</v>
      </c>
      <c r="I4429" s="51"/>
      <c r="J4429" s="81">
        <v>2.348487</v>
      </c>
      <c r="K4429" s="82">
        <v>2.4723579999999998</v>
      </c>
      <c r="L4429" s="80">
        <v>2.7915019999999999</v>
      </c>
      <c r="M4429" s="83">
        <v>2.2467730000000001</v>
      </c>
      <c r="N4429" s="82">
        <v>2.3007680000000001</v>
      </c>
      <c r="O4429" s="82">
        <v>2.135535</v>
      </c>
      <c r="P4429" s="82">
        <v>2.149162</v>
      </c>
      <c r="Q4429" s="82">
        <v>2.1663939999999999</v>
      </c>
      <c r="R4429" s="82">
        <v>2.2385120000000001</v>
      </c>
      <c r="S4429" s="82">
        <v>2.2455259999999999</v>
      </c>
      <c r="T4429" s="80">
        <v>2.2783709999999999</v>
      </c>
      <c r="U4429" s="84">
        <v>0</v>
      </c>
      <c r="V4429" s="78" t="s">
        <v>309</v>
      </c>
      <c r="W4429" s="78">
        <v>1</v>
      </c>
      <c r="X4429" s="85" t="s">
        <v>309</v>
      </c>
      <c r="Y4429" s="78">
        <v>0.14424253300000001</v>
      </c>
      <c r="Z4429" s="49"/>
      <c r="AA4429" s="49"/>
    </row>
    <row r="4430" spans="1:27" ht="15.75" thickBot="1" x14ac:dyDescent="0.3">
      <c r="A4430" s="78" t="s">
        <v>360</v>
      </c>
      <c r="B4430" s="79">
        <v>2.2285720000000002</v>
      </c>
      <c r="C4430" s="109">
        <f t="shared" si="69"/>
        <v>0.21336981492091658</v>
      </c>
      <c r="D4430" s="80">
        <v>8.712313</v>
      </c>
      <c r="E4430" s="78">
        <v>62.226999999999997</v>
      </c>
      <c r="F4430" s="78">
        <v>11</v>
      </c>
      <c r="G4430" s="78">
        <v>5</v>
      </c>
      <c r="H4430" s="78">
        <v>5</v>
      </c>
      <c r="I4430" s="51"/>
      <c r="J4430" s="81" t="s">
        <v>22</v>
      </c>
      <c r="K4430" s="82" t="s">
        <v>22</v>
      </c>
      <c r="L4430" s="80" t="s">
        <v>22</v>
      </c>
      <c r="M4430" s="83" t="s">
        <v>22</v>
      </c>
      <c r="N4430" s="82" t="s">
        <v>22</v>
      </c>
      <c r="O4430" s="82" t="s">
        <v>22</v>
      </c>
      <c r="P4430" s="82" t="s">
        <v>22</v>
      </c>
      <c r="Q4430" s="82">
        <v>2.1431650000000002</v>
      </c>
      <c r="R4430" s="82">
        <v>1.5350079999999999</v>
      </c>
      <c r="S4430" s="82" t="s">
        <v>22</v>
      </c>
      <c r="T4430" s="80">
        <v>2.827413</v>
      </c>
      <c r="U4430" s="86">
        <v>9.5700000000000006E-12</v>
      </c>
      <c r="V4430" s="78" t="s">
        <v>360</v>
      </c>
      <c r="W4430" s="78">
        <v>1</v>
      </c>
      <c r="X4430" s="85" t="s">
        <v>360</v>
      </c>
      <c r="Y4430" s="78">
        <v>1.5494005999999999E-2</v>
      </c>
      <c r="Z4430" s="49"/>
      <c r="AA4430" s="49"/>
    </row>
    <row r="4431" spans="1:27" ht="15.75" thickBot="1" x14ac:dyDescent="0.3">
      <c r="A4431" s="78" t="s">
        <v>5083</v>
      </c>
      <c r="B4431" s="79">
        <v>2.2318319999999998</v>
      </c>
      <c r="C4431" s="109">
        <f t="shared" si="69"/>
        <v>0.21288821605548885</v>
      </c>
      <c r="D4431" s="80">
        <v>10.772320000000001</v>
      </c>
      <c r="E4431" s="78">
        <v>72.534000000000006</v>
      </c>
      <c r="F4431" s="78">
        <v>154</v>
      </c>
      <c r="G4431" s="78">
        <v>14</v>
      </c>
      <c r="H4431" s="78">
        <v>14</v>
      </c>
      <c r="I4431" s="51"/>
      <c r="J4431" s="81">
        <v>2.925354</v>
      </c>
      <c r="K4431" s="82">
        <v>2.6997960000000001</v>
      </c>
      <c r="L4431" s="80">
        <v>2.8663340000000002</v>
      </c>
      <c r="M4431" s="83">
        <v>2.2903359999999999</v>
      </c>
      <c r="N4431" s="82">
        <v>2.0969030000000002</v>
      </c>
      <c r="O4431" s="82">
        <v>2.2614709999999998</v>
      </c>
      <c r="P4431" s="82">
        <v>2.1125669999999999</v>
      </c>
      <c r="Q4431" s="82">
        <v>2.1911520000000002</v>
      </c>
      <c r="R4431" s="82">
        <v>2.2509009999999998</v>
      </c>
      <c r="S4431" s="82">
        <v>2.1504949999999998</v>
      </c>
      <c r="T4431" s="80">
        <v>2.230664</v>
      </c>
      <c r="U4431" s="86">
        <v>3.64E-172</v>
      </c>
      <c r="V4431" s="78" t="s">
        <v>5083</v>
      </c>
      <c r="W4431" s="78">
        <v>2</v>
      </c>
      <c r="X4431" s="85" t="s">
        <v>5084</v>
      </c>
      <c r="Y4431" s="78">
        <v>0.14344810499999999</v>
      </c>
      <c r="Z4431" s="49"/>
      <c r="AA4431" s="49"/>
    </row>
    <row r="4432" spans="1:27" ht="15.75" thickBot="1" x14ac:dyDescent="0.3">
      <c r="A4432" s="78" t="s">
        <v>4600</v>
      </c>
      <c r="B4432" s="79">
        <v>2.2341639999999998</v>
      </c>
      <c r="C4432" s="109">
        <f t="shared" si="69"/>
        <v>0.21254437741882354</v>
      </c>
      <c r="D4432" s="80">
        <v>9.3976100000000002</v>
      </c>
      <c r="E4432" s="78">
        <v>130.66</v>
      </c>
      <c r="F4432" s="78">
        <v>56</v>
      </c>
      <c r="G4432" s="78">
        <v>19</v>
      </c>
      <c r="H4432" s="78">
        <v>19</v>
      </c>
      <c r="I4432" s="51"/>
      <c r="J4432" s="81">
        <v>0.24184020000000001</v>
      </c>
      <c r="K4432" s="82">
        <v>3.6136499999999998</v>
      </c>
      <c r="L4432" s="80">
        <v>0.99298600000000004</v>
      </c>
      <c r="M4432" s="83">
        <v>1.979001</v>
      </c>
      <c r="N4432" s="82">
        <v>2.7292260000000002</v>
      </c>
      <c r="O4432" s="82">
        <v>1.0945739999999999</v>
      </c>
      <c r="P4432" s="82">
        <v>3.1416940000000002</v>
      </c>
      <c r="Q4432" s="82">
        <v>1.0436939999999999</v>
      </c>
      <c r="R4432" s="82">
        <v>1.6321749999999999</v>
      </c>
      <c r="S4432" s="82">
        <v>2.894663</v>
      </c>
      <c r="T4432" s="80">
        <v>2.1206510000000001</v>
      </c>
      <c r="U4432" s="86">
        <v>2.9099999999999999E-87</v>
      </c>
      <c r="V4432" s="78" t="s">
        <v>4600</v>
      </c>
      <c r="W4432" s="78">
        <v>2</v>
      </c>
      <c r="X4432" s="85" t="s">
        <v>4600</v>
      </c>
      <c r="Y4432" s="78">
        <v>3.8582552999999999E-2</v>
      </c>
      <c r="Z4432" s="49"/>
      <c r="AA4432" s="49"/>
    </row>
    <row r="4433" spans="1:27" ht="15.75" thickBot="1" x14ac:dyDescent="0.3">
      <c r="A4433" s="78" t="s">
        <v>2993</v>
      </c>
      <c r="B4433" s="79">
        <v>2.2343479999999998</v>
      </c>
      <c r="C4433" s="109">
        <f t="shared" si="69"/>
        <v>0.21251727143278146</v>
      </c>
      <c r="D4433" s="80">
        <v>8.7341270000000009</v>
      </c>
      <c r="E4433" s="78">
        <v>68.388999999999996</v>
      </c>
      <c r="F4433" s="78">
        <v>17</v>
      </c>
      <c r="G4433" s="78">
        <v>4</v>
      </c>
      <c r="H4433" s="78">
        <v>4</v>
      </c>
      <c r="I4433" s="51"/>
      <c r="J4433" s="81" t="s">
        <v>22</v>
      </c>
      <c r="K4433" s="82">
        <v>1.6220399999999999</v>
      </c>
      <c r="L4433" s="80" t="s">
        <v>22</v>
      </c>
      <c r="M4433" s="83" t="s">
        <v>22</v>
      </c>
      <c r="N4433" s="82" t="s">
        <v>22</v>
      </c>
      <c r="O4433" s="82">
        <v>2.0393840000000001</v>
      </c>
      <c r="P4433" s="82" t="s">
        <v>22</v>
      </c>
      <c r="Q4433" s="82">
        <v>2.6599930000000001</v>
      </c>
      <c r="R4433" s="82">
        <v>0.60369159999999999</v>
      </c>
      <c r="S4433" s="82">
        <v>2.0140699999999998</v>
      </c>
      <c r="T4433" s="80">
        <v>2.370304</v>
      </c>
      <c r="U4433" s="86">
        <v>1.0699999999999999E-39</v>
      </c>
      <c r="V4433" s="78" t="s">
        <v>2993</v>
      </c>
      <c r="W4433" s="78">
        <v>1</v>
      </c>
      <c r="X4433" s="85" t="s">
        <v>2993</v>
      </c>
      <c r="Y4433" s="78">
        <v>2.3995153000000002E-2</v>
      </c>
      <c r="Z4433" s="49"/>
      <c r="AA4433" s="49"/>
    </row>
    <row r="4434" spans="1:27" ht="15.75" thickBot="1" x14ac:dyDescent="0.3">
      <c r="A4434" s="78" t="s">
        <v>2459</v>
      </c>
      <c r="B4434" s="79">
        <v>2.2387869999999999</v>
      </c>
      <c r="C4434" s="109">
        <f t="shared" si="69"/>
        <v>0.21186438615957853</v>
      </c>
      <c r="D4434" s="80">
        <v>8.3073029999999992</v>
      </c>
      <c r="E4434" s="78">
        <v>58.640999999999998</v>
      </c>
      <c r="F4434" s="78">
        <v>4</v>
      </c>
      <c r="G4434" s="78">
        <v>2</v>
      </c>
      <c r="H4434" s="78">
        <v>2</v>
      </c>
      <c r="I4434" s="51"/>
      <c r="J4434" s="81" t="s">
        <v>22</v>
      </c>
      <c r="K4434" s="82" t="s">
        <v>22</v>
      </c>
      <c r="L4434" s="80" t="s">
        <v>22</v>
      </c>
      <c r="M4434" s="83" t="s">
        <v>22</v>
      </c>
      <c r="N4434" s="82" t="s">
        <v>22</v>
      </c>
      <c r="O4434" s="82" t="s">
        <v>22</v>
      </c>
      <c r="P4434" s="82" t="s">
        <v>22</v>
      </c>
      <c r="Q4434" s="82" t="s">
        <v>22</v>
      </c>
      <c r="R4434" s="82" t="s">
        <v>22</v>
      </c>
      <c r="S4434" s="82">
        <v>2.535107</v>
      </c>
      <c r="T4434" s="80" t="s">
        <v>22</v>
      </c>
      <c r="U4434" s="86">
        <v>1.76E-15</v>
      </c>
      <c r="V4434" s="78" t="s">
        <v>2459</v>
      </c>
      <c r="W4434" s="78">
        <v>1</v>
      </c>
      <c r="X4434" s="85" t="s">
        <v>2459</v>
      </c>
      <c r="Y4434" s="78">
        <v>1.9128092999999999E-2</v>
      </c>
      <c r="Z4434" s="49"/>
      <c r="AA4434" s="49"/>
    </row>
    <row r="4435" spans="1:27" ht="15.75" thickBot="1" x14ac:dyDescent="0.3">
      <c r="A4435" s="78" t="s">
        <v>225</v>
      </c>
      <c r="B4435" s="79">
        <v>2.2453430000000001</v>
      </c>
      <c r="C4435" s="109">
        <f t="shared" si="69"/>
        <v>0.21090380080179369</v>
      </c>
      <c r="D4435" s="80">
        <v>8.0405239999999996</v>
      </c>
      <c r="E4435" s="78">
        <v>74.968000000000004</v>
      </c>
      <c r="F4435" s="78">
        <v>6</v>
      </c>
      <c r="G4435" s="78">
        <v>3</v>
      </c>
      <c r="H4435" s="78">
        <v>3</v>
      </c>
      <c r="I4435" s="51"/>
      <c r="J4435" s="81" t="s">
        <v>22</v>
      </c>
      <c r="K4435" s="82">
        <v>2.4570949999999998</v>
      </c>
      <c r="L4435" s="80">
        <v>2.2453430000000001</v>
      </c>
      <c r="M4435" s="83" t="s">
        <v>22</v>
      </c>
      <c r="N4435" s="82" t="s">
        <v>22</v>
      </c>
      <c r="O4435" s="82" t="s">
        <v>22</v>
      </c>
      <c r="P4435" s="82" t="s">
        <v>22</v>
      </c>
      <c r="Q4435" s="82" t="s">
        <v>22</v>
      </c>
      <c r="R4435" s="82" t="s">
        <v>22</v>
      </c>
      <c r="S4435" s="82" t="s">
        <v>22</v>
      </c>
      <c r="T4435" s="80" t="s">
        <v>22</v>
      </c>
      <c r="U4435" s="86">
        <v>5.1599999999999998E-10</v>
      </c>
      <c r="V4435" s="78" t="s">
        <v>225</v>
      </c>
      <c r="W4435" s="78">
        <v>1</v>
      </c>
      <c r="X4435" s="85" t="s">
        <v>225</v>
      </c>
      <c r="Y4435" s="78">
        <v>1.8749920999999999E-2</v>
      </c>
      <c r="Z4435" s="49"/>
      <c r="AA4435" s="49"/>
    </row>
    <row r="4436" spans="1:27" ht="15.75" thickBot="1" x14ac:dyDescent="0.3">
      <c r="A4436" s="78" t="s">
        <v>3607</v>
      </c>
      <c r="B4436" s="79">
        <v>2.2487170000000001</v>
      </c>
      <c r="C4436" s="109">
        <f t="shared" si="69"/>
        <v>0.2104111409100142</v>
      </c>
      <c r="D4436" s="80">
        <v>9.7956990000000008</v>
      </c>
      <c r="E4436" s="78">
        <v>94.730999999999995</v>
      </c>
      <c r="F4436" s="78">
        <v>94</v>
      </c>
      <c r="G4436" s="78">
        <v>26</v>
      </c>
      <c r="H4436" s="78">
        <v>26</v>
      </c>
      <c r="I4436" s="51"/>
      <c r="J4436" s="81">
        <v>2.255773</v>
      </c>
      <c r="K4436" s="82">
        <v>1.8980919999999999</v>
      </c>
      <c r="L4436" s="80">
        <v>1.918234</v>
      </c>
      <c r="M4436" s="83">
        <v>2.7178460000000002</v>
      </c>
      <c r="N4436" s="82">
        <v>2.530046</v>
      </c>
      <c r="O4436" s="82">
        <v>2.5834950000000001</v>
      </c>
      <c r="P4436" s="82">
        <v>2.4196469999999999</v>
      </c>
      <c r="Q4436" s="82">
        <v>1.963252</v>
      </c>
      <c r="R4436" s="82">
        <v>2.1404510000000001</v>
      </c>
      <c r="S4436" s="82">
        <v>2.7375569999999998</v>
      </c>
      <c r="T4436" s="80">
        <v>1.8187690000000001</v>
      </c>
      <c r="U4436" s="86">
        <v>4.5400000000000002E-114</v>
      </c>
      <c r="V4436" s="78" t="s">
        <v>3607</v>
      </c>
      <c r="W4436" s="78">
        <v>1</v>
      </c>
      <c r="X4436" s="85" t="s">
        <v>3607</v>
      </c>
      <c r="Y4436" s="78">
        <v>1.1540327E-2</v>
      </c>
      <c r="Z4436" s="49"/>
      <c r="AA4436" s="49"/>
    </row>
    <row r="4437" spans="1:27" ht="15.75" thickBot="1" x14ac:dyDescent="0.3">
      <c r="A4437" s="78" t="s">
        <v>2901</v>
      </c>
      <c r="B4437" s="79">
        <v>2.2502040000000001</v>
      </c>
      <c r="C4437" s="109">
        <f t="shared" si="69"/>
        <v>0.21019437980104774</v>
      </c>
      <c r="D4437" s="80">
        <v>7.948124</v>
      </c>
      <c r="E4437" s="78">
        <v>105.25</v>
      </c>
      <c r="F4437" s="78">
        <v>3</v>
      </c>
      <c r="G4437" s="78">
        <v>3</v>
      </c>
      <c r="H4437" s="78">
        <v>3</v>
      </c>
      <c r="I4437" s="51"/>
      <c r="J4437" s="81" t="s">
        <v>22</v>
      </c>
      <c r="K4437" s="82" t="s">
        <v>22</v>
      </c>
      <c r="L4437" s="80" t="s">
        <v>22</v>
      </c>
      <c r="M4437" s="83" t="s">
        <v>22</v>
      </c>
      <c r="N4437" s="82" t="s">
        <v>22</v>
      </c>
      <c r="O4437" s="82" t="s">
        <v>22</v>
      </c>
      <c r="P4437" s="82" t="s">
        <v>22</v>
      </c>
      <c r="Q4437" s="82" t="s">
        <v>22</v>
      </c>
      <c r="R4437" s="82" t="s">
        <v>22</v>
      </c>
      <c r="S4437" s="82" t="s">
        <v>22</v>
      </c>
      <c r="T4437" s="80" t="s">
        <v>22</v>
      </c>
      <c r="U4437" s="86">
        <v>3.05E-6</v>
      </c>
      <c r="V4437" s="78" t="s">
        <v>2901</v>
      </c>
      <c r="W4437" s="78">
        <v>1</v>
      </c>
      <c r="X4437" s="85" t="s">
        <v>2901</v>
      </c>
      <c r="Y4437" s="78">
        <v>1.5271135E-2</v>
      </c>
      <c r="Z4437" s="49"/>
      <c r="AA4437" s="49"/>
    </row>
    <row r="4438" spans="1:27" ht="15.75" thickBot="1" x14ac:dyDescent="0.3">
      <c r="A4438" s="78" t="s">
        <v>3583</v>
      </c>
      <c r="B4438" s="79">
        <v>2.2503549999999999</v>
      </c>
      <c r="C4438" s="109">
        <f t="shared" si="69"/>
        <v>0.21017238091042625</v>
      </c>
      <c r="D4438" s="80">
        <v>10.942729999999999</v>
      </c>
      <c r="E4438" s="78">
        <v>45.667999999999999</v>
      </c>
      <c r="F4438" s="78">
        <v>174</v>
      </c>
      <c r="G4438" s="78">
        <v>14</v>
      </c>
      <c r="H4438" s="78">
        <v>14</v>
      </c>
      <c r="I4438" s="51"/>
      <c r="J4438" s="81">
        <v>2.9726189999999999</v>
      </c>
      <c r="K4438" s="82">
        <v>2.8796469999999998</v>
      </c>
      <c r="L4438" s="80">
        <v>2.857802</v>
      </c>
      <c r="M4438" s="83">
        <v>2.2610190000000001</v>
      </c>
      <c r="N4438" s="82">
        <v>2.2300490000000002</v>
      </c>
      <c r="O4438" s="82">
        <v>2.1346479999999999</v>
      </c>
      <c r="P4438" s="82">
        <v>2.163821</v>
      </c>
      <c r="Q4438" s="82">
        <v>2.2292800000000002</v>
      </c>
      <c r="R4438" s="82">
        <v>2.218874</v>
      </c>
      <c r="S4438" s="82">
        <v>2.2035459999999998</v>
      </c>
      <c r="T4438" s="80">
        <v>2.2613799999999999</v>
      </c>
      <c r="U4438" s="86">
        <v>1.4799999999999999E-184</v>
      </c>
      <c r="V4438" s="78" t="s">
        <v>3583</v>
      </c>
      <c r="W4438" s="78">
        <v>3</v>
      </c>
      <c r="X4438" s="85" t="s">
        <v>3584</v>
      </c>
      <c r="Y4438" s="78">
        <v>0.13966715199999999</v>
      </c>
      <c r="Z4438" s="49"/>
      <c r="AA4438" s="49"/>
    </row>
    <row r="4439" spans="1:27" ht="15.75" thickBot="1" x14ac:dyDescent="0.3">
      <c r="A4439" s="78" t="s">
        <v>853</v>
      </c>
      <c r="B4439" s="79">
        <v>2.2520829999999998</v>
      </c>
      <c r="C4439" s="109">
        <f t="shared" si="69"/>
        <v>0.20992079588997781</v>
      </c>
      <c r="D4439" s="80">
        <v>10.768789999999999</v>
      </c>
      <c r="E4439" s="78">
        <v>73.587000000000003</v>
      </c>
      <c r="F4439" s="78">
        <v>121</v>
      </c>
      <c r="G4439" s="78">
        <v>12</v>
      </c>
      <c r="H4439" s="78">
        <v>12</v>
      </c>
      <c r="I4439" s="51"/>
      <c r="J4439" s="81">
        <v>2.7977189999999998</v>
      </c>
      <c r="K4439" s="82">
        <v>2.9065829999999999</v>
      </c>
      <c r="L4439" s="80">
        <v>2.9145840000000001</v>
      </c>
      <c r="M4439" s="83">
        <v>2.1690589999999998</v>
      </c>
      <c r="N4439" s="82">
        <v>1.892274</v>
      </c>
      <c r="O4439" s="82">
        <v>2.24004</v>
      </c>
      <c r="P4439" s="82">
        <v>2.2331829999999999</v>
      </c>
      <c r="Q4439" s="82">
        <v>2.1668440000000002</v>
      </c>
      <c r="R4439" s="82">
        <v>2.1459380000000001</v>
      </c>
      <c r="S4439" s="82">
        <v>2.2108880000000002</v>
      </c>
      <c r="T4439" s="80">
        <v>2.203389</v>
      </c>
      <c r="U4439" s="86">
        <v>1.33E-70</v>
      </c>
      <c r="V4439" s="78" t="s">
        <v>853</v>
      </c>
      <c r="W4439" s="78">
        <v>1</v>
      </c>
      <c r="X4439" s="85" t="s">
        <v>853</v>
      </c>
      <c r="Y4439" s="78">
        <v>0.139318519</v>
      </c>
      <c r="Z4439" s="49"/>
      <c r="AA4439" s="49"/>
    </row>
    <row r="4440" spans="1:27" ht="15.75" thickBot="1" x14ac:dyDescent="0.3">
      <c r="A4440" s="78" t="s">
        <v>1507</v>
      </c>
      <c r="B4440" s="79">
        <v>2.2530209999999999</v>
      </c>
      <c r="C4440" s="109">
        <f t="shared" si="69"/>
        <v>0.20978435561428377</v>
      </c>
      <c r="D4440" s="80">
        <v>9.8363879999999995</v>
      </c>
      <c r="E4440" s="78">
        <v>95.462999999999994</v>
      </c>
      <c r="F4440" s="78">
        <v>33</v>
      </c>
      <c r="G4440" s="78">
        <v>5</v>
      </c>
      <c r="H4440" s="78">
        <v>5</v>
      </c>
      <c r="I4440" s="51"/>
      <c r="J4440" s="81">
        <v>1.0072669999999999</v>
      </c>
      <c r="K4440" s="82" t="s">
        <v>22</v>
      </c>
      <c r="L4440" s="80">
        <v>2.9434900000000002</v>
      </c>
      <c r="M4440" s="83">
        <v>2.2530209999999999</v>
      </c>
      <c r="N4440" s="82">
        <v>2.2485949999999999</v>
      </c>
      <c r="O4440" s="82">
        <v>2.2648969999999999</v>
      </c>
      <c r="P4440" s="82">
        <v>2.050745</v>
      </c>
      <c r="Q4440" s="82">
        <v>2.150852</v>
      </c>
      <c r="R4440" s="82">
        <v>2.0613619999999999</v>
      </c>
      <c r="S4440" s="82">
        <v>2.2883879999999999</v>
      </c>
      <c r="T4440" s="80">
        <v>2.0908530000000001</v>
      </c>
      <c r="U4440" s="86">
        <v>3.4000000000000001E-12</v>
      </c>
      <c r="V4440" s="78" t="s">
        <v>1507</v>
      </c>
      <c r="W4440" s="78">
        <v>2</v>
      </c>
      <c r="X4440" s="85" t="s">
        <v>1508</v>
      </c>
      <c r="Y4440" s="78">
        <v>1.4137841E-2</v>
      </c>
      <c r="Z4440" s="49"/>
      <c r="AA4440" s="49"/>
    </row>
    <row r="4441" spans="1:27" ht="15.75" thickBot="1" x14ac:dyDescent="0.3">
      <c r="A4441" s="78" t="s">
        <v>1768</v>
      </c>
      <c r="B4441" s="79">
        <v>2.2538079999999998</v>
      </c>
      <c r="C4441" s="109">
        <f t="shared" si="69"/>
        <v>0.20966994802313649</v>
      </c>
      <c r="D4441" s="80">
        <v>10.842230000000001</v>
      </c>
      <c r="E4441" s="78">
        <v>72.960999999999999</v>
      </c>
      <c r="F4441" s="78">
        <v>92</v>
      </c>
      <c r="G4441" s="78">
        <v>8</v>
      </c>
      <c r="H4441" s="78">
        <v>8</v>
      </c>
      <c r="I4441" s="51"/>
      <c r="J4441" s="81">
        <v>2.9574690000000001</v>
      </c>
      <c r="K4441" s="82">
        <v>2.8503590000000001</v>
      </c>
      <c r="L4441" s="80">
        <v>2.7095989999999999</v>
      </c>
      <c r="M4441" s="83">
        <v>2.2775089999999998</v>
      </c>
      <c r="N4441" s="82">
        <v>2.2564669999999998</v>
      </c>
      <c r="O4441" s="82">
        <v>2.1155330000000001</v>
      </c>
      <c r="P4441" s="82">
        <v>2.1732870000000002</v>
      </c>
      <c r="Q4441" s="82">
        <v>2.1740870000000001</v>
      </c>
      <c r="R4441" s="82">
        <v>2.1955680000000002</v>
      </c>
      <c r="S4441" s="82">
        <v>2.3112710000000001</v>
      </c>
      <c r="T4441" s="80">
        <v>2.2696619999999998</v>
      </c>
      <c r="U4441" s="86">
        <v>5.8299999999999997E-133</v>
      </c>
      <c r="V4441" s="78" t="s">
        <v>1768</v>
      </c>
      <c r="W4441" s="78">
        <v>2</v>
      </c>
      <c r="X4441" s="85" t="s">
        <v>1769</v>
      </c>
      <c r="Y4441" s="78">
        <v>0.13897098799999999</v>
      </c>
      <c r="Z4441" s="49"/>
      <c r="AA4441" s="49"/>
    </row>
    <row r="4442" spans="1:27" ht="15.75" thickBot="1" x14ac:dyDescent="0.3">
      <c r="A4442" s="78" t="s">
        <v>1824</v>
      </c>
      <c r="B4442" s="79">
        <v>2.256014</v>
      </c>
      <c r="C4442" s="109">
        <f t="shared" si="69"/>
        <v>0.20934959032615352</v>
      </c>
      <c r="D4442" s="80">
        <v>10.53726</v>
      </c>
      <c r="E4442" s="78">
        <v>82.95</v>
      </c>
      <c r="F4442" s="78">
        <v>152</v>
      </c>
      <c r="G4442" s="78">
        <v>14</v>
      </c>
      <c r="H4442" s="78">
        <v>14</v>
      </c>
      <c r="I4442" s="51"/>
      <c r="J4442" s="81">
        <v>2.938361</v>
      </c>
      <c r="K4442" s="82">
        <v>2.9991159999999999</v>
      </c>
      <c r="L4442" s="80">
        <v>2.695058</v>
      </c>
      <c r="M4442" s="83">
        <v>2.264446</v>
      </c>
      <c r="N4442" s="82">
        <v>2.1792880000000001</v>
      </c>
      <c r="O4442" s="82">
        <v>2.1245270000000001</v>
      </c>
      <c r="P4442" s="82">
        <v>2.2743509999999998</v>
      </c>
      <c r="Q4442" s="82">
        <v>2.2271559999999999</v>
      </c>
      <c r="R4442" s="82">
        <v>2.2742619999999998</v>
      </c>
      <c r="S4442" s="82">
        <v>2.1980230000000001</v>
      </c>
      <c r="T4442" s="80">
        <v>2.2260149999999999</v>
      </c>
      <c r="U4442" s="86">
        <v>1.1800000000000001E-90</v>
      </c>
      <c r="V4442" s="78" t="s">
        <v>1824</v>
      </c>
      <c r="W4442" s="78">
        <v>2</v>
      </c>
      <c r="X4442" s="85" t="s">
        <v>1825</v>
      </c>
      <c r="Y4442" s="78">
        <v>0.13852746199999999</v>
      </c>
      <c r="Z4442" s="49"/>
      <c r="AA4442" s="49"/>
    </row>
    <row r="4443" spans="1:27" ht="15.75" thickBot="1" x14ac:dyDescent="0.3">
      <c r="A4443" s="78" t="s">
        <v>5064</v>
      </c>
      <c r="B4443" s="79">
        <v>2.2596039999999999</v>
      </c>
      <c r="C4443" s="109">
        <f t="shared" si="69"/>
        <v>0.20882929276738665</v>
      </c>
      <c r="D4443" s="80">
        <v>10.57274</v>
      </c>
      <c r="E4443" s="78">
        <v>54.042000000000002</v>
      </c>
      <c r="F4443" s="78">
        <v>99</v>
      </c>
      <c r="G4443" s="78">
        <v>8</v>
      </c>
      <c r="H4443" s="78">
        <v>8</v>
      </c>
      <c r="I4443" s="51"/>
      <c r="J4443" s="81">
        <v>2.9372690000000001</v>
      </c>
      <c r="K4443" s="82">
        <v>2.7340049999999998</v>
      </c>
      <c r="L4443" s="80">
        <v>2.8977629999999999</v>
      </c>
      <c r="M4443" s="83">
        <v>2.3026409999999999</v>
      </c>
      <c r="N4443" s="82">
        <v>2.1413669999999998</v>
      </c>
      <c r="O4443" s="82">
        <v>2.158337</v>
      </c>
      <c r="P4443" s="82">
        <v>2.1732550000000002</v>
      </c>
      <c r="Q4443" s="82">
        <v>2.2477450000000001</v>
      </c>
      <c r="R4443" s="82">
        <v>2.177184</v>
      </c>
      <c r="S4443" s="82">
        <v>2.3651610000000001</v>
      </c>
      <c r="T4443" s="80">
        <v>2.1267749999999999</v>
      </c>
      <c r="U4443" s="86">
        <v>2.7999999999999999E-173</v>
      </c>
      <c r="V4443" s="78" t="s">
        <v>5064</v>
      </c>
      <c r="W4443" s="78">
        <v>2</v>
      </c>
      <c r="X4443" s="85" t="s">
        <v>5065</v>
      </c>
      <c r="Y4443" s="78">
        <v>0.13780826600000001</v>
      </c>
      <c r="Z4443" s="49"/>
      <c r="AA4443" s="49"/>
    </row>
    <row r="4444" spans="1:27" ht="15.75" thickBot="1" x14ac:dyDescent="0.3">
      <c r="A4444" s="78" t="s">
        <v>4906</v>
      </c>
      <c r="B4444" s="79">
        <v>2.260297</v>
      </c>
      <c r="C4444" s="109">
        <f t="shared" si="69"/>
        <v>0.20872900549705856</v>
      </c>
      <c r="D4444" s="80">
        <v>8.4611839999999994</v>
      </c>
      <c r="E4444" s="78">
        <v>123.95</v>
      </c>
      <c r="F4444" s="78">
        <v>13</v>
      </c>
      <c r="G4444" s="78">
        <v>6</v>
      </c>
      <c r="H4444" s="78">
        <v>6</v>
      </c>
      <c r="I4444" s="51"/>
      <c r="J4444" s="81" t="s">
        <v>22</v>
      </c>
      <c r="K4444" s="82" t="s">
        <v>22</v>
      </c>
      <c r="L4444" s="80" t="s">
        <v>22</v>
      </c>
      <c r="M4444" s="83" t="s">
        <v>22</v>
      </c>
      <c r="N4444" s="82" t="s">
        <v>22</v>
      </c>
      <c r="O4444" s="82" t="s">
        <v>22</v>
      </c>
      <c r="P4444" s="82" t="s">
        <v>22</v>
      </c>
      <c r="Q4444" s="82">
        <v>2.2822619999999998</v>
      </c>
      <c r="R4444" s="82">
        <v>2.1113650000000002</v>
      </c>
      <c r="S4444" s="82">
        <v>2.4639630000000001</v>
      </c>
      <c r="T4444" s="80" t="s">
        <v>22</v>
      </c>
      <c r="U4444" s="86">
        <v>3.73E-25</v>
      </c>
      <c r="V4444" s="78" t="s">
        <v>4906</v>
      </c>
      <c r="W4444" s="78">
        <v>1</v>
      </c>
      <c r="X4444" s="85" t="s">
        <v>4906</v>
      </c>
      <c r="Y4444" s="78">
        <v>1.3967304999999999E-2</v>
      </c>
      <c r="Z4444" s="49"/>
      <c r="AA4444" s="49"/>
    </row>
    <row r="4445" spans="1:27" ht="15.75" thickBot="1" x14ac:dyDescent="0.3">
      <c r="A4445" s="78" t="s">
        <v>2906</v>
      </c>
      <c r="B4445" s="79">
        <v>2.2614709999999998</v>
      </c>
      <c r="C4445" s="109">
        <f t="shared" si="69"/>
        <v>0.20855922036013158</v>
      </c>
      <c r="D4445" s="80">
        <v>10.61157</v>
      </c>
      <c r="E4445" s="78">
        <v>103.86</v>
      </c>
      <c r="F4445" s="78">
        <v>130</v>
      </c>
      <c r="G4445" s="78">
        <v>17</v>
      </c>
      <c r="H4445" s="78">
        <v>17</v>
      </c>
      <c r="I4445" s="51"/>
      <c r="J4445" s="81">
        <v>2.571555</v>
      </c>
      <c r="K4445" s="82">
        <v>2.8054160000000001</v>
      </c>
      <c r="L4445" s="80">
        <v>2.9210929999999999</v>
      </c>
      <c r="M4445" s="83">
        <v>2.1683210000000002</v>
      </c>
      <c r="N4445" s="82">
        <v>1.7704059999999999</v>
      </c>
      <c r="O4445" s="82">
        <v>2.147697</v>
      </c>
      <c r="P4445" s="82">
        <v>2.2126000000000001</v>
      </c>
      <c r="Q4445" s="82">
        <v>2.2647170000000001</v>
      </c>
      <c r="R4445" s="82">
        <v>2.253536</v>
      </c>
      <c r="S4445" s="82">
        <v>2.196167</v>
      </c>
      <c r="T4445" s="80">
        <v>2.2951350000000001</v>
      </c>
      <c r="U4445" s="86">
        <v>1.1799999999999999E-280</v>
      </c>
      <c r="V4445" s="78" t="s">
        <v>2906</v>
      </c>
      <c r="W4445" s="78">
        <v>1</v>
      </c>
      <c r="X4445" s="85" t="s">
        <v>2906</v>
      </c>
      <c r="Y4445" s="78">
        <v>0.137435429</v>
      </c>
      <c r="Z4445" s="49"/>
      <c r="AA4445" s="49"/>
    </row>
    <row r="4446" spans="1:27" ht="15.75" thickBot="1" x14ac:dyDescent="0.3">
      <c r="A4446" s="78" t="s">
        <v>3606</v>
      </c>
      <c r="B4446" s="79">
        <v>2.2719930000000002</v>
      </c>
      <c r="C4446" s="109">
        <f t="shared" si="69"/>
        <v>0.20704366991335163</v>
      </c>
      <c r="D4446" s="80">
        <v>10.350669999999999</v>
      </c>
      <c r="E4446" s="78">
        <v>99.185000000000002</v>
      </c>
      <c r="F4446" s="78">
        <v>107</v>
      </c>
      <c r="G4446" s="78">
        <v>16</v>
      </c>
      <c r="H4446" s="78">
        <v>16</v>
      </c>
      <c r="I4446" s="51"/>
      <c r="J4446" s="81">
        <v>0.70513749999999997</v>
      </c>
      <c r="K4446" s="82">
        <v>2.5288460000000001</v>
      </c>
      <c r="L4446" s="80">
        <v>2.4872290000000001</v>
      </c>
      <c r="M4446" s="83">
        <v>0.91747000000000001</v>
      </c>
      <c r="N4446" s="82">
        <v>2.3184040000000001</v>
      </c>
      <c r="O4446" s="82">
        <v>2.2852540000000001</v>
      </c>
      <c r="P4446" s="82">
        <v>2.135732</v>
      </c>
      <c r="Q4446" s="82">
        <v>2.2720530000000001</v>
      </c>
      <c r="R4446" s="82">
        <v>1.851119</v>
      </c>
      <c r="S4446" s="82">
        <v>2.1971099999999999</v>
      </c>
      <c r="T4446" s="80">
        <v>2.2730980000000001</v>
      </c>
      <c r="U4446" s="84">
        <v>0</v>
      </c>
      <c r="V4446" s="78" t="s">
        <v>3606</v>
      </c>
      <c r="W4446" s="78">
        <v>1</v>
      </c>
      <c r="X4446" s="85" t="s">
        <v>3606</v>
      </c>
      <c r="Y4446" s="78">
        <v>0.135348145</v>
      </c>
      <c r="Z4446" s="49"/>
      <c r="AA4446" s="49"/>
    </row>
    <row r="4447" spans="1:27" ht="15.75" thickBot="1" x14ac:dyDescent="0.3">
      <c r="A4447" s="78" t="s">
        <v>3810</v>
      </c>
      <c r="B4447" s="79">
        <v>2.276675</v>
      </c>
      <c r="C4447" s="109">
        <f t="shared" si="69"/>
        <v>0.20637283708587401</v>
      </c>
      <c r="D4447" s="80">
        <v>7.9094600000000002</v>
      </c>
      <c r="E4447" s="78">
        <v>15.536</v>
      </c>
      <c r="F4447" s="78">
        <v>3</v>
      </c>
      <c r="G4447" s="78">
        <v>1</v>
      </c>
      <c r="H4447" s="78">
        <v>1</v>
      </c>
      <c r="I4447" s="51"/>
      <c r="J4447" s="81" t="s">
        <v>22</v>
      </c>
      <c r="K4447" s="82" t="s">
        <v>22</v>
      </c>
      <c r="L4447" s="80" t="s">
        <v>22</v>
      </c>
      <c r="M4447" s="83" t="s">
        <v>22</v>
      </c>
      <c r="N4447" s="82" t="s">
        <v>22</v>
      </c>
      <c r="O4447" s="82" t="s">
        <v>22</v>
      </c>
      <c r="P4447" s="82" t="s">
        <v>22</v>
      </c>
      <c r="Q4447" s="82" t="s">
        <v>22</v>
      </c>
      <c r="R4447" s="82" t="s">
        <v>22</v>
      </c>
      <c r="S4447" s="82" t="s">
        <v>22</v>
      </c>
      <c r="T4447" s="80" t="s">
        <v>22</v>
      </c>
      <c r="U4447" s="84">
        <v>4.7424000000000001E-4</v>
      </c>
      <c r="V4447" s="78" t="s">
        <v>3810</v>
      </c>
      <c r="W4447" s="78">
        <v>1</v>
      </c>
      <c r="X4447" s="85" t="s">
        <v>3810</v>
      </c>
      <c r="Y4447" s="78">
        <v>1.3937524E-2</v>
      </c>
      <c r="Z4447" s="49"/>
      <c r="AA4447" s="49"/>
    </row>
    <row r="4448" spans="1:27" ht="15.75" thickBot="1" x14ac:dyDescent="0.3">
      <c r="A4448" s="78" t="s">
        <v>4060</v>
      </c>
      <c r="B4448" s="79">
        <v>2.2808079999999999</v>
      </c>
      <c r="C4448" s="109">
        <f t="shared" si="69"/>
        <v>0.20578247090499516</v>
      </c>
      <c r="D4448" s="80">
        <v>10.95247</v>
      </c>
      <c r="E4448" s="78">
        <v>90.033000000000001</v>
      </c>
      <c r="F4448" s="78">
        <v>131</v>
      </c>
      <c r="G4448" s="78">
        <v>14</v>
      </c>
      <c r="H4448" s="78">
        <v>14</v>
      </c>
      <c r="I4448" s="51"/>
      <c r="J4448" s="81">
        <v>2.6793559999999998</v>
      </c>
      <c r="K4448" s="82">
        <v>2.7756829999999999</v>
      </c>
      <c r="L4448" s="80">
        <v>2.76511</v>
      </c>
      <c r="M4448" s="83">
        <v>2.2620719999999999</v>
      </c>
      <c r="N4448" s="82">
        <v>2.305504</v>
      </c>
      <c r="O4448" s="82">
        <v>2.2288800000000002</v>
      </c>
      <c r="P4448" s="82">
        <v>2.2482920000000002</v>
      </c>
      <c r="Q4448" s="82">
        <v>2.2776869999999998</v>
      </c>
      <c r="R4448" s="82">
        <v>2.2490510000000001</v>
      </c>
      <c r="S4448" s="82">
        <v>2.2559840000000002</v>
      </c>
      <c r="T4448" s="80">
        <v>2.3285209999999998</v>
      </c>
      <c r="U4448" s="86">
        <v>1.9899999999999999E-99</v>
      </c>
      <c r="V4448" s="78" t="s">
        <v>4060</v>
      </c>
      <c r="W4448" s="78">
        <v>2</v>
      </c>
      <c r="X4448" s="85" t="s">
        <v>4061</v>
      </c>
      <c r="Y4448" s="78">
        <v>0.13361854400000001</v>
      </c>
      <c r="Z4448" s="49"/>
      <c r="AA4448" s="49"/>
    </row>
    <row r="4449" spans="1:27" ht="15.75" thickBot="1" x14ac:dyDescent="0.3">
      <c r="A4449" s="78" t="s">
        <v>1325</v>
      </c>
      <c r="B4449" s="79">
        <v>2.280986</v>
      </c>
      <c r="C4449" s="109">
        <f t="shared" si="69"/>
        <v>0.20575708298917647</v>
      </c>
      <c r="D4449" s="80">
        <v>10.72767</v>
      </c>
      <c r="E4449" s="78">
        <v>82.468000000000004</v>
      </c>
      <c r="F4449" s="78">
        <v>85</v>
      </c>
      <c r="G4449" s="78">
        <v>11</v>
      </c>
      <c r="H4449" s="78">
        <v>11</v>
      </c>
      <c r="I4449" s="51"/>
      <c r="J4449" s="81">
        <v>3.1146669999999999</v>
      </c>
      <c r="K4449" s="82">
        <v>2.9015719999999998</v>
      </c>
      <c r="L4449" s="80">
        <v>2.598484</v>
      </c>
      <c r="M4449" s="83">
        <v>2.1802429999999999</v>
      </c>
      <c r="N4449" s="82">
        <v>2.153416</v>
      </c>
      <c r="O4449" s="82">
        <v>2.2335199999999999</v>
      </c>
      <c r="P4449" s="82">
        <v>2.2920159999999998</v>
      </c>
      <c r="Q4449" s="82">
        <v>2.22132</v>
      </c>
      <c r="R4449" s="82">
        <v>2.2810450000000002</v>
      </c>
      <c r="S4449" s="82">
        <v>2.5055350000000001</v>
      </c>
      <c r="T4449" s="80">
        <v>2.144568</v>
      </c>
      <c r="U4449" s="86">
        <v>1.1900000000000001E-129</v>
      </c>
      <c r="V4449" s="78" t="s">
        <v>1325</v>
      </c>
      <c r="W4449" s="78">
        <v>2</v>
      </c>
      <c r="X4449" s="85" t="s">
        <v>1326</v>
      </c>
      <c r="Y4449" s="78">
        <v>0.13358382199999999</v>
      </c>
      <c r="Z4449" s="49"/>
      <c r="AA4449" s="49"/>
    </row>
    <row r="4450" spans="1:27" ht="15.75" thickBot="1" x14ac:dyDescent="0.3">
      <c r="A4450" s="78" t="s">
        <v>3857</v>
      </c>
      <c r="B4450" s="79">
        <v>2.2854320000000001</v>
      </c>
      <c r="C4450" s="109">
        <f t="shared" si="69"/>
        <v>0.20512397076951647</v>
      </c>
      <c r="D4450" s="80">
        <v>9.0999909999999993</v>
      </c>
      <c r="E4450" s="78">
        <v>107.28</v>
      </c>
      <c r="F4450" s="78">
        <v>14</v>
      </c>
      <c r="G4450" s="78">
        <v>6</v>
      </c>
      <c r="H4450" s="78">
        <v>6</v>
      </c>
      <c r="I4450" s="51"/>
      <c r="J4450" s="81" t="s">
        <v>22</v>
      </c>
      <c r="K4450" s="82" t="s">
        <v>22</v>
      </c>
      <c r="L4450" s="80">
        <v>1.714839</v>
      </c>
      <c r="M4450" s="83">
        <v>1.253566</v>
      </c>
      <c r="N4450" s="82">
        <v>-1.205597</v>
      </c>
      <c r="O4450" s="82" t="s">
        <v>22</v>
      </c>
      <c r="P4450" s="82">
        <v>2.3973100000000001</v>
      </c>
      <c r="Q4450" s="82">
        <v>2.469287</v>
      </c>
      <c r="R4450" s="82" t="s">
        <v>22</v>
      </c>
      <c r="S4450" s="82" t="s">
        <v>22</v>
      </c>
      <c r="T4450" s="80" t="s">
        <v>22</v>
      </c>
      <c r="U4450" s="86">
        <v>6.2999999999999997E-14</v>
      </c>
      <c r="V4450" s="78" t="s">
        <v>3857</v>
      </c>
      <c r="W4450" s="78">
        <v>1</v>
      </c>
      <c r="X4450" s="85" t="s">
        <v>3857</v>
      </c>
      <c r="Y4450" s="78">
        <v>2.4492944999999999E-2</v>
      </c>
      <c r="Z4450" s="49"/>
      <c r="AA4450" s="49"/>
    </row>
    <row r="4451" spans="1:27" ht="15.75" thickBot="1" x14ac:dyDescent="0.3">
      <c r="A4451" s="78" t="s">
        <v>1402</v>
      </c>
      <c r="B4451" s="79">
        <v>2.286645</v>
      </c>
      <c r="C4451" s="109">
        <f t="shared" si="69"/>
        <v>0.20495157757596488</v>
      </c>
      <c r="D4451" s="80">
        <v>9.4376870000000004</v>
      </c>
      <c r="E4451" s="78">
        <v>109.06</v>
      </c>
      <c r="F4451" s="78">
        <v>43</v>
      </c>
      <c r="G4451" s="78">
        <v>11</v>
      </c>
      <c r="H4451" s="78">
        <v>11</v>
      </c>
      <c r="I4451" s="51"/>
      <c r="J4451" s="81" t="s">
        <v>22</v>
      </c>
      <c r="K4451" s="82">
        <v>1.1017170000000001</v>
      </c>
      <c r="L4451" s="80">
        <v>1.8129500000000001</v>
      </c>
      <c r="M4451" s="83">
        <v>3.4881289999999998</v>
      </c>
      <c r="N4451" s="82">
        <v>1.8235459999999999</v>
      </c>
      <c r="O4451" s="82">
        <v>3.0195059999999998</v>
      </c>
      <c r="P4451" s="82">
        <v>2.286645</v>
      </c>
      <c r="Q4451" s="82">
        <v>2.061258</v>
      </c>
      <c r="R4451" s="82">
        <v>2.556969</v>
      </c>
      <c r="S4451" s="82">
        <v>3.335998</v>
      </c>
      <c r="T4451" s="80">
        <v>2.6331060000000002</v>
      </c>
      <c r="U4451" s="86">
        <v>4.0500000000000001E-54</v>
      </c>
      <c r="V4451" s="78" t="s">
        <v>1402</v>
      </c>
      <c r="W4451" s="78">
        <v>1</v>
      </c>
      <c r="X4451" s="85" t="s">
        <v>1402</v>
      </c>
      <c r="Y4451" s="78">
        <v>3.3798565000000003E-2</v>
      </c>
      <c r="Z4451" s="49"/>
      <c r="AA4451" s="49"/>
    </row>
    <row r="4452" spans="1:27" ht="15.75" thickBot="1" x14ac:dyDescent="0.3">
      <c r="A4452" s="78" t="s">
        <v>4669</v>
      </c>
      <c r="B4452" s="79">
        <v>2.2895099999999999</v>
      </c>
      <c r="C4452" s="109">
        <f t="shared" si="69"/>
        <v>0.20454497493156626</v>
      </c>
      <c r="D4452" s="80">
        <v>10.518129999999999</v>
      </c>
      <c r="E4452" s="78">
        <v>49.116999999999997</v>
      </c>
      <c r="F4452" s="78">
        <v>56</v>
      </c>
      <c r="G4452" s="78">
        <v>7</v>
      </c>
      <c r="H4452" s="78">
        <v>7</v>
      </c>
      <c r="I4452" s="51"/>
      <c r="J4452" s="81">
        <v>2.988048</v>
      </c>
      <c r="K4452" s="82">
        <v>2.8080759999999998</v>
      </c>
      <c r="L4452" s="80">
        <v>3.0243370000000001</v>
      </c>
      <c r="M4452" s="83">
        <v>2.419997</v>
      </c>
      <c r="N4452" s="82">
        <v>2.2722920000000002</v>
      </c>
      <c r="O4452" s="82">
        <v>1.922731</v>
      </c>
      <c r="P4452" s="82">
        <v>2.2457090000000002</v>
      </c>
      <c r="Q4452" s="82">
        <v>2.1491289999999998</v>
      </c>
      <c r="R4452" s="82">
        <v>2.2412299999999998</v>
      </c>
      <c r="S4452" s="82">
        <v>2.3841329999999998</v>
      </c>
      <c r="T4452" s="80">
        <v>2.0798049999999999</v>
      </c>
      <c r="U4452" s="86">
        <v>9.600000000000001E-66</v>
      </c>
      <c r="V4452" s="78" t="s">
        <v>4669</v>
      </c>
      <c r="W4452" s="78">
        <v>2</v>
      </c>
      <c r="X4452" s="85" t="s">
        <v>4669</v>
      </c>
      <c r="Y4452" s="78">
        <v>0.13192793999999999</v>
      </c>
      <c r="Z4452" s="49"/>
      <c r="AA4452" s="49"/>
    </row>
    <row r="4453" spans="1:27" ht="15.75" thickBot="1" x14ac:dyDescent="0.3">
      <c r="A4453" s="78" t="s">
        <v>2642</v>
      </c>
      <c r="B4453" s="79">
        <v>2.2911030000000001</v>
      </c>
      <c r="C4453" s="109">
        <f t="shared" si="69"/>
        <v>0.20431924440059429</v>
      </c>
      <c r="D4453" s="80">
        <v>10.8596</v>
      </c>
      <c r="E4453" s="78">
        <v>86.540999999999997</v>
      </c>
      <c r="F4453" s="78">
        <v>95</v>
      </c>
      <c r="G4453" s="78">
        <v>12</v>
      </c>
      <c r="H4453" s="78">
        <v>12</v>
      </c>
      <c r="I4453" s="51"/>
      <c r="J4453" s="81">
        <v>1.405829</v>
      </c>
      <c r="K4453" s="82">
        <v>2.7277459999999998</v>
      </c>
      <c r="L4453" s="80">
        <v>2.4110740000000002</v>
      </c>
      <c r="M4453" s="83">
        <v>2.273396</v>
      </c>
      <c r="N4453" s="82">
        <v>2.3324220000000002</v>
      </c>
      <c r="O4453" s="82">
        <v>2.2246579999999998</v>
      </c>
      <c r="P4453" s="82">
        <v>2.314667</v>
      </c>
      <c r="Q4453" s="82">
        <v>2.28484</v>
      </c>
      <c r="R4453" s="82">
        <v>2.2371660000000002</v>
      </c>
      <c r="S4453" s="82">
        <v>2.3225630000000002</v>
      </c>
      <c r="T4453" s="80">
        <v>2.3160880000000001</v>
      </c>
      <c r="U4453" s="86">
        <v>1.19E-70</v>
      </c>
      <c r="V4453" s="78" t="s">
        <v>2642</v>
      </c>
      <c r="W4453" s="78">
        <v>1</v>
      </c>
      <c r="X4453" s="85" t="s">
        <v>2642</v>
      </c>
      <c r="Y4453" s="78">
        <v>0.13162027600000001</v>
      </c>
      <c r="Z4453" s="49"/>
      <c r="AA4453" s="49"/>
    </row>
    <row r="4454" spans="1:27" ht="15.75" thickBot="1" x14ac:dyDescent="0.3">
      <c r="A4454" s="78" t="s">
        <v>4857</v>
      </c>
      <c r="B4454" s="79">
        <v>2.2916919999999998</v>
      </c>
      <c r="C4454" s="109">
        <f t="shared" si="69"/>
        <v>0.20423584529764133</v>
      </c>
      <c r="D4454" s="80">
        <v>10.52399</v>
      </c>
      <c r="E4454" s="78">
        <v>59.293999999999997</v>
      </c>
      <c r="F4454" s="78">
        <v>57</v>
      </c>
      <c r="G4454" s="78">
        <v>6</v>
      </c>
      <c r="H4454" s="78">
        <v>6</v>
      </c>
      <c r="I4454" s="51"/>
      <c r="J4454" s="81" t="s">
        <v>22</v>
      </c>
      <c r="K4454" s="82">
        <v>2.8294839999999999</v>
      </c>
      <c r="L4454" s="80">
        <v>2.916458</v>
      </c>
      <c r="M4454" s="83">
        <v>2.3503560000000001</v>
      </c>
      <c r="N4454" s="82">
        <v>2.167583</v>
      </c>
      <c r="O4454" s="82">
        <v>2.2859639999999999</v>
      </c>
      <c r="P4454" s="82">
        <v>2.1136339999999998</v>
      </c>
      <c r="Q4454" s="82">
        <v>2.2387869999999999</v>
      </c>
      <c r="R4454" s="82">
        <v>2.3156530000000002</v>
      </c>
      <c r="S4454" s="82">
        <v>2.3817539999999999</v>
      </c>
      <c r="T4454" s="80">
        <v>2.3660839999999999</v>
      </c>
      <c r="U4454" s="86">
        <v>4.9700000000000001E-28</v>
      </c>
      <c r="V4454" s="78" t="s">
        <v>4857</v>
      </c>
      <c r="W4454" s="78">
        <v>2</v>
      </c>
      <c r="X4454" s="85" t="s">
        <v>4858</v>
      </c>
      <c r="Y4454" s="78">
        <v>0.13150658000000001</v>
      </c>
      <c r="Z4454" s="49"/>
      <c r="AA4454" s="49"/>
    </row>
    <row r="4455" spans="1:27" ht="15.75" thickBot="1" x14ac:dyDescent="0.3">
      <c r="A4455" s="78" t="s">
        <v>3837</v>
      </c>
      <c r="B4455" s="79">
        <v>2.2920750000000001</v>
      </c>
      <c r="C4455" s="109">
        <f t="shared" si="69"/>
        <v>0.20418163290735769</v>
      </c>
      <c r="D4455" s="80">
        <v>10.55345</v>
      </c>
      <c r="E4455" s="78">
        <v>69.424000000000007</v>
      </c>
      <c r="F4455" s="78">
        <v>89</v>
      </c>
      <c r="G4455" s="78">
        <v>10</v>
      </c>
      <c r="H4455" s="78">
        <v>10</v>
      </c>
      <c r="I4455" s="51"/>
      <c r="J4455" s="81">
        <v>3.0838770000000002</v>
      </c>
      <c r="K4455" s="82">
        <v>2.8699499999999998</v>
      </c>
      <c r="L4455" s="80">
        <v>2.9150619999999998</v>
      </c>
      <c r="M4455" s="83">
        <v>2.1958519999999999</v>
      </c>
      <c r="N4455" s="82">
        <v>2.2265700000000002</v>
      </c>
      <c r="O4455" s="82">
        <v>2.208018</v>
      </c>
      <c r="P4455" s="82">
        <v>2.2388170000000001</v>
      </c>
      <c r="Q4455" s="82">
        <v>2.2039529999999998</v>
      </c>
      <c r="R4455" s="82">
        <v>2.3063500000000001</v>
      </c>
      <c r="S4455" s="82">
        <v>2.3871690000000001</v>
      </c>
      <c r="T4455" s="80">
        <v>2.132215</v>
      </c>
      <c r="U4455" s="86">
        <v>1.9899999999999999E-37</v>
      </c>
      <c r="V4455" s="78" t="s">
        <v>3837</v>
      </c>
      <c r="W4455" s="78">
        <v>2</v>
      </c>
      <c r="X4455" s="85" t="s">
        <v>3837</v>
      </c>
      <c r="Y4455" s="78">
        <v>0.13143275500000001</v>
      </c>
      <c r="Z4455" s="49"/>
      <c r="AA4455" s="49"/>
    </row>
    <row r="4456" spans="1:27" ht="15.75" thickBot="1" x14ac:dyDescent="0.3">
      <c r="A4456" s="78" t="s">
        <v>1806</v>
      </c>
      <c r="B4456" s="79">
        <v>2.29725</v>
      </c>
      <c r="C4456" s="109">
        <f t="shared" si="69"/>
        <v>0.20345053792110807</v>
      </c>
      <c r="D4456" s="80">
        <v>9.5216480000000008</v>
      </c>
      <c r="E4456" s="78">
        <v>89.028999999999996</v>
      </c>
      <c r="F4456" s="78">
        <v>51</v>
      </c>
      <c r="G4456" s="78">
        <v>12</v>
      </c>
      <c r="H4456" s="78">
        <v>12</v>
      </c>
      <c r="I4456" s="51"/>
      <c r="J4456" s="81" t="s">
        <v>22</v>
      </c>
      <c r="K4456" s="82">
        <v>1.690194</v>
      </c>
      <c r="L4456" s="80">
        <v>1.296017</v>
      </c>
      <c r="M4456" s="83">
        <v>2.3867829999999999</v>
      </c>
      <c r="N4456" s="82">
        <v>2.3604759999999998</v>
      </c>
      <c r="O4456" s="82">
        <v>1.6738280000000001</v>
      </c>
      <c r="P4456" s="82">
        <v>2.4823580000000001</v>
      </c>
      <c r="Q4456" s="82">
        <v>2.2177579999999999</v>
      </c>
      <c r="R4456" s="82">
        <v>2.3994450000000001</v>
      </c>
      <c r="S4456" s="82">
        <v>2.1221760000000001</v>
      </c>
      <c r="T4456" s="80">
        <v>2.3332229999999998</v>
      </c>
      <c r="U4456" s="86">
        <v>1.55E-79</v>
      </c>
      <c r="V4456" s="78" t="s">
        <v>1806</v>
      </c>
      <c r="W4456" s="78">
        <v>1</v>
      </c>
      <c r="X4456" s="85" t="s">
        <v>1806</v>
      </c>
      <c r="Y4456" s="78">
        <v>9.7489989999999995E-3</v>
      </c>
      <c r="Z4456" s="49"/>
      <c r="AA4456" s="49"/>
    </row>
    <row r="4457" spans="1:27" ht="15.75" thickBot="1" x14ac:dyDescent="0.3">
      <c r="A4457" s="78" t="s">
        <v>4661</v>
      </c>
      <c r="B4457" s="79">
        <v>2.2984529999999999</v>
      </c>
      <c r="C4457" s="109">
        <f t="shared" si="69"/>
        <v>0.20328096016905958</v>
      </c>
      <c r="D4457" s="80">
        <v>8.2498339999999999</v>
      </c>
      <c r="E4457" s="78">
        <v>65.41</v>
      </c>
      <c r="F4457" s="78">
        <v>8</v>
      </c>
      <c r="G4457" s="78">
        <v>4</v>
      </c>
      <c r="H4457" s="78">
        <v>4</v>
      </c>
      <c r="I4457" s="51"/>
      <c r="J4457" s="81" t="s">
        <v>22</v>
      </c>
      <c r="K4457" s="82">
        <v>2.4633090000000002</v>
      </c>
      <c r="L4457" s="80">
        <v>2.3266520000000002</v>
      </c>
      <c r="M4457" s="83" t="s">
        <v>22</v>
      </c>
      <c r="N4457" s="82" t="s">
        <v>22</v>
      </c>
      <c r="O4457" s="82" t="s">
        <v>22</v>
      </c>
      <c r="P4457" s="82" t="s">
        <v>22</v>
      </c>
      <c r="Q4457" s="82" t="s">
        <v>22</v>
      </c>
      <c r="R4457" s="82" t="s">
        <v>22</v>
      </c>
      <c r="S4457" s="82" t="s">
        <v>22</v>
      </c>
      <c r="T4457" s="80" t="s">
        <v>22</v>
      </c>
      <c r="U4457" s="86">
        <v>4.5799999999999998E-53</v>
      </c>
      <c r="V4457" s="78" t="s">
        <v>4661</v>
      </c>
      <c r="W4457" s="78">
        <v>1</v>
      </c>
      <c r="X4457" s="85" t="s">
        <v>4661</v>
      </c>
      <c r="Y4457" s="78">
        <v>1.5920334000000001E-2</v>
      </c>
      <c r="Z4457" s="49"/>
      <c r="AA4457" s="49"/>
    </row>
    <row r="4458" spans="1:27" ht="15.75" thickBot="1" x14ac:dyDescent="0.3">
      <c r="A4458" s="78" t="s">
        <v>3291</v>
      </c>
      <c r="B4458" s="79">
        <v>2.3043070000000001</v>
      </c>
      <c r="C4458" s="109">
        <f t="shared" si="69"/>
        <v>0.20245778158038896</v>
      </c>
      <c r="D4458" s="80">
        <v>9.7306450000000009</v>
      </c>
      <c r="E4458" s="78">
        <v>98.727000000000004</v>
      </c>
      <c r="F4458" s="78">
        <v>75</v>
      </c>
      <c r="G4458" s="78">
        <v>16</v>
      </c>
      <c r="H4458" s="78">
        <v>16</v>
      </c>
      <c r="I4458" s="51"/>
      <c r="J4458" s="81">
        <v>0.86876580000000003</v>
      </c>
      <c r="K4458" s="82">
        <v>2.3317049999999999</v>
      </c>
      <c r="L4458" s="80">
        <v>2.1318199999999998</v>
      </c>
      <c r="M4458" s="83">
        <v>2.3328509999999998</v>
      </c>
      <c r="N4458" s="82">
        <v>2.5348579999999998</v>
      </c>
      <c r="O4458" s="82">
        <v>1.63863</v>
      </c>
      <c r="P4458" s="82">
        <v>2.4144060000000001</v>
      </c>
      <c r="Q4458" s="82">
        <v>2.5219800000000001</v>
      </c>
      <c r="R4458" s="82">
        <v>2.195662</v>
      </c>
      <c r="S4458" s="82">
        <v>2.0937969999999999</v>
      </c>
      <c r="T4458" s="80">
        <v>2.564012</v>
      </c>
      <c r="U4458" s="86">
        <v>1.5E-125</v>
      </c>
      <c r="V4458" s="78" t="s">
        <v>3291</v>
      </c>
      <c r="W4458" s="78">
        <v>1</v>
      </c>
      <c r="X4458" s="85" t="s">
        <v>3291</v>
      </c>
      <c r="Y4458" s="78">
        <v>9.5103199999999992E-3</v>
      </c>
      <c r="Z4458" s="49"/>
      <c r="AA4458" s="49"/>
    </row>
    <row r="4459" spans="1:27" ht="15.75" thickBot="1" x14ac:dyDescent="0.3">
      <c r="A4459" s="78" t="s">
        <v>713</v>
      </c>
      <c r="B4459" s="79">
        <v>2.3072539999999999</v>
      </c>
      <c r="C4459" s="109">
        <f t="shared" si="69"/>
        <v>0.20204464221460758</v>
      </c>
      <c r="D4459" s="80">
        <v>10.25225</v>
      </c>
      <c r="E4459" s="78">
        <v>58.262999999999998</v>
      </c>
      <c r="F4459" s="78">
        <v>78</v>
      </c>
      <c r="G4459" s="78">
        <v>7</v>
      </c>
      <c r="H4459" s="78">
        <v>7</v>
      </c>
      <c r="I4459" s="51"/>
      <c r="J4459" s="81">
        <v>2.278966</v>
      </c>
      <c r="K4459" s="82">
        <v>3.1317870000000001</v>
      </c>
      <c r="L4459" s="80">
        <v>3.057572</v>
      </c>
      <c r="M4459" s="83">
        <v>2.0232199999999998</v>
      </c>
      <c r="N4459" s="82">
        <v>0.92577169999999998</v>
      </c>
      <c r="O4459" s="82">
        <v>2.3017919999999998</v>
      </c>
      <c r="P4459" s="82">
        <v>2.1952219999999998</v>
      </c>
      <c r="Q4459" s="82">
        <v>2.239306</v>
      </c>
      <c r="R4459" s="82">
        <v>2.3590149999999999</v>
      </c>
      <c r="S4459" s="82">
        <v>2.4142709999999998</v>
      </c>
      <c r="T4459" s="80">
        <v>2.334282</v>
      </c>
      <c r="U4459" s="86">
        <v>6.3200000000000003E-55</v>
      </c>
      <c r="V4459" s="78" t="s">
        <v>713</v>
      </c>
      <c r="W4459" s="78">
        <v>2</v>
      </c>
      <c r="X4459" s="85" t="s">
        <v>714</v>
      </c>
      <c r="Y4459" s="78">
        <v>1.1871102999999999E-2</v>
      </c>
      <c r="Z4459" s="49"/>
      <c r="AA4459" s="49"/>
    </row>
    <row r="4460" spans="1:27" ht="15.75" thickBot="1" x14ac:dyDescent="0.3">
      <c r="A4460" s="78" t="s">
        <v>3850</v>
      </c>
      <c r="B4460" s="79">
        <v>2.3115320000000001</v>
      </c>
      <c r="C4460" s="109">
        <f t="shared" si="69"/>
        <v>0.20144640994534502</v>
      </c>
      <c r="D4460" s="80">
        <v>10.58433</v>
      </c>
      <c r="E4460" s="78">
        <v>93.742000000000004</v>
      </c>
      <c r="F4460" s="78">
        <v>73</v>
      </c>
      <c r="G4460" s="78">
        <v>10</v>
      </c>
      <c r="H4460" s="78">
        <v>10</v>
      </c>
      <c r="I4460" s="51"/>
      <c r="J4460" s="81">
        <v>3.1126170000000002</v>
      </c>
      <c r="K4460" s="82">
        <v>2.9236439999999999</v>
      </c>
      <c r="L4460" s="80">
        <v>2.6866569999999999</v>
      </c>
      <c r="M4460" s="83">
        <v>2.230172</v>
      </c>
      <c r="N4460" s="82">
        <v>2.2466819999999998</v>
      </c>
      <c r="O4460" s="82">
        <v>2.1788419999999999</v>
      </c>
      <c r="P4460" s="82">
        <v>2.2541410000000002</v>
      </c>
      <c r="Q4460" s="82">
        <v>1.9967140000000001</v>
      </c>
      <c r="R4460" s="82">
        <v>2.2212890000000001</v>
      </c>
      <c r="S4460" s="82">
        <v>2.270918</v>
      </c>
      <c r="T4460" s="80">
        <v>2.4850919999999999</v>
      </c>
      <c r="U4460" s="86">
        <v>1.4800000000000001E-146</v>
      </c>
      <c r="V4460" s="78" t="s">
        <v>3850</v>
      </c>
      <c r="W4460" s="78">
        <v>2</v>
      </c>
      <c r="X4460" s="85" t="s">
        <v>3851</v>
      </c>
      <c r="Y4460" s="78">
        <v>0.127723423</v>
      </c>
      <c r="Z4460" s="49"/>
      <c r="AA4460" s="49"/>
    </row>
    <row r="4461" spans="1:27" ht="15.75" thickBot="1" x14ac:dyDescent="0.3">
      <c r="A4461" s="78" t="s">
        <v>982</v>
      </c>
      <c r="B4461" s="79">
        <v>2.3164349999999998</v>
      </c>
      <c r="C4461" s="109">
        <f t="shared" si="69"/>
        <v>0.20076295621176676</v>
      </c>
      <c r="D4461" s="80">
        <v>9.6468150000000001</v>
      </c>
      <c r="E4461" s="78">
        <v>64.433999999999997</v>
      </c>
      <c r="F4461" s="78">
        <v>35</v>
      </c>
      <c r="G4461" s="78">
        <v>6</v>
      </c>
      <c r="H4461" s="78">
        <v>6</v>
      </c>
      <c r="I4461" s="51"/>
      <c r="J4461" s="81">
        <v>3.1464919999999998</v>
      </c>
      <c r="K4461" s="82">
        <v>2.8624909999999999</v>
      </c>
      <c r="L4461" s="80">
        <v>2.9768219999999999</v>
      </c>
      <c r="M4461" s="83">
        <v>2.2532939999999999</v>
      </c>
      <c r="N4461" s="82">
        <v>2.0574849999999998</v>
      </c>
      <c r="O4461" s="82">
        <v>2.229311</v>
      </c>
      <c r="P4461" s="82">
        <v>1.4223410000000001</v>
      </c>
      <c r="Q4461" s="82">
        <v>1.9076599999999999</v>
      </c>
      <c r="R4461" s="82">
        <v>2.0875650000000001</v>
      </c>
      <c r="S4461" s="82">
        <v>1.964288</v>
      </c>
      <c r="T4461" s="80">
        <v>2.271665</v>
      </c>
      <c r="U4461" s="86">
        <v>8.5499999999999996E-17</v>
      </c>
      <c r="V4461" s="78" t="s">
        <v>982</v>
      </c>
      <c r="W4461" s="78">
        <v>2</v>
      </c>
      <c r="X4461" s="85" t="s">
        <v>983</v>
      </c>
      <c r="Y4461" s="78">
        <v>9.1122140000000004E-3</v>
      </c>
      <c r="Z4461" s="49"/>
      <c r="AA4461" s="49"/>
    </row>
    <row r="4462" spans="1:27" ht="15.75" thickBot="1" x14ac:dyDescent="0.3">
      <c r="A4462" s="78" t="s">
        <v>758</v>
      </c>
      <c r="B4462" s="79">
        <v>2.3226490000000002</v>
      </c>
      <c r="C4462" s="109">
        <f t="shared" si="69"/>
        <v>0.19990008629593031</v>
      </c>
      <c r="D4462" s="80">
        <v>10.600110000000001</v>
      </c>
      <c r="E4462" s="78">
        <v>80.753</v>
      </c>
      <c r="F4462" s="78">
        <v>88</v>
      </c>
      <c r="G4462" s="78">
        <v>8</v>
      </c>
      <c r="H4462" s="78">
        <v>8</v>
      </c>
      <c r="I4462" s="51"/>
      <c r="J4462" s="81">
        <v>2.8916520000000001</v>
      </c>
      <c r="K4462" s="82">
        <v>2.9686249999999998</v>
      </c>
      <c r="L4462" s="80">
        <v>2.9008959999999999</v>
      </c>
      <c r="M4462" s="83">
        <v>2.4015209999999998</v>
      </c>
      <c r="N4462" s="82">
        <v>2.3551859999999998</v>
      </c>
      <c r="O4462" s="82">
        <v>2.1825019999999999</v>
      </c>
      <c r="P4462" s="82">
        <v>2.2434249999999998</v>
      </c>
      <c r="Q4462" s="82">
        <v>2.297485</v>
      </c>
      <c r="R4462" s="82">
        <v>2.1300409999999999</v>
      </c>
      <c r="S4462" s="82">
        <v>2.24987</v>
      </c>
      <c r="T4462" s="80">
        <v>2.3316189999999999</v>
      </c>
      <c r="U4462" s="86">
        <v>1.31E-34</v>
      </c>
      <c r="V4462" s="78" t="s">
        <v>758</v>
      </c>
      <c r="W4462" s="78">
        <v>2</v>
      </c>
      <c r="X4462" s="85" t="s">
        <v>759</v>
      </c>
      <c r="Y4462" s="78">
        <v>0.12564093800000001</v>
      </c>
      <c r="Z4462" s="49"/>
      <c r="AA4462" s="49"/>
    </row>
    <row r="4463" spans="1:27" ht="15.75" thickBot="1" x14ac:dyDescent="0.3">
      <c r="A4463" s="78" t="s">
        <v>2347</v>
      </c>
      <c r="B4463" s="79">
        <v>2.3278880000000002</v>
      </c>
      <c r="C4463" s="109">
        <f t="shared" si="69"/>
        <v>0.19917548595898676</v>
      </c>
      <c r="D4463" s="80">
        <v>10.83896</v>
      </c>
      <c r="E4463" s="78">
        <v>69.028000000000006</v>
      </c>
      <c r="F4463" s="78">
        <v>151</v>
      </c>
      <c r="G4463" s="78">
        <v>15</v>
      </c>
      <c r="H4463" s="78">
        <v>15</v>
      </c>
      <c r="I4463" s="51"/>
      <c r="J4463" s="81">
        <v>3.4595630000000002</v>
      </c>
      <c r="K4463" s="82">
        <v>3.4328259999999999</v>
      </c>
      <c r="L4463" s="80">
        <v>2.9841150000000001</v>
      </c>
      <c r="M4463" s="83">
        <v>2.243608</v>
      </c>
      <c r="N4463" s="82">
        <v>2.432077</v>
      </c>
      <c r="O4463" s="82">
        <v>2.0542229999999999</v>
      </c>
      <c r="P4463" s="82">
        <v>2.2845140000000002</v>
      </c>
      <c r="Q4463" s="82">
        <v>2.3012069999999998</v>
      </c>
      <c r="R4463" s="82">
        <v>2.3475239999999999</v>
      </c>
      <c r="S4463" s="82">
        <v>2.279887</v>
      </c>
      <c r="T4463" s="80">
        <v>2.3735089999999999</v>
      </c>
      <c r="U4463" s="86">
        <v>1.28E-90</v>
      </c>
      <c r="V4463" s="78" t="s">
        <v>2347</v>
      </c>
      <c r="W4463" s="78">
        <v>2</v>
      </c>
      <c r="X4463" s="85" t="s">
        <v>2347</v>
      </c>
      <c r="Y4463" s="78">
        <v>0.124668715</v>
      </c>
      <c r="Z4463" s="49"/>
      <c r="AA4463" s="49"/>
    </row>
    <row r="4464" spans="1:27" ht="15.75" thickBot="1" x14ac:dyDescent="0.3">
      <c r="A4464" s="78" t="s">
        <v>4055</v>
      </c>
      <c r="B4464" s="79">
        <v>2.33182</v>
      </c>
      <c r="C4464" s="109">
        <f t="shared" si="69"/>
        <v>0.19863338126833399</v>
      </c>
      <c r="D4464" s="80">
        <v>9.6903109999999995</v>
      </c>
      <c r="E4464" s="78">
        <v>108.91</v>
      </c>
      <c r="F4464" s="78">
        <v>62</v>
      </c>
      <c r="G4464" s="78">
        <v>14</v>
      </c>
      <c r="H4464" s="78">
        <v>14</v>
      </c>
      <c r="I4464" s="51"/>
      <c r="J4464" s="81" t="s">
        <v>22</v>
      </c>
      <c r="K4464" s="82">
        <v>2.4918529999999999</v>
      </c>
      <c r="L4464" s="80">
        <v>1.277628</v>
      </c>
      <c r="M4464" s="83">
        <v>2.894682</v>
      </c>
      <c r="N4464" s="82">
        <v>2.4313020000000001</v>
      </c>
      <c r="O4464" s="82">
        <v>2.3834420000000001</v>
      </c>
      <c r="P4464" s="82">
        <v>2.1841219999999999</v>
      </c>
      <c r="Q4464" s="82">
        <v>2.0140699999999998</v>
      </c>
      <c r="R4464" s="82">
        <v>2.4723320000000002</v>
      </c>
      <c r="S4464" s="82">
        <v>2.1021540000000001</v>
      </c>
      <c r="T4464" s="80">
        <v>2.9148900000000002</v>
      </c>
      <c r="U4464" s="86">
        <v>2.54E-112</v>
      </c>
      <c r="V4464" s="78" t="s">
        <v>4055</v>
      </c>
      <c r="W4464" s="78">
        <v>1</v>
      </c>
      <c r="X4464" s="85" t="s">
        <v>4055</v>
      </c>
      <c r="Y4464" s="78">
        <v>8.628686E-3</v>
      </c>
      <c r="Z4464" s="49"/>
      <c r="AA4464" s="49"/>
    </row>
    <row r="4465" spans="1:27" ht="15.75" thickBot="1" x14ac:dyDescent="0.3">
      <c r="A4465" s="78" t="s">
        <v>2746</v>
      </c>
      <c r="B4465" s="79">
        <v>2.3329369999999998</v>
      </c>
      <c r="C4465" s="109">
        <f t="shared" si="69"/>
        <v>0.19847964980708244</v>
      </c>
      <c r="D4465" s="80">
        <v>10.688190000000001</v>
      </c>
      <c r="E4465" s="78">
        <v>81.343999999999994</v>
      </c>
      <c r="F4465" s="78">
        <v>122</v>
      </c>
      <c r="G4465" s="78">
        <v>12</v>
      </c>
      <c r="H4465" s="78">
        <v>12</v>
      </c>
      <c r="I4465" s="51"/>
      <c r="J4465" s="81">
        <v>3.401084</v>
      </c>
      <c r="K4465" s="82">
        <v>3.113451</v>
      </c>
      <c r="L4465" s="80">
        <v>3.265482</v>
      </c>
      <c r="M4465" s="83">
        <v>2.31487</v>
      </c>
      <c r="N4465" s="82">
        <v>2.2291259999999999</v>
      </c>
      <c r="O4465" s="82">
        <v>2.3315619999999999</v>
      </c>
      <c r="P4465" s="82">
        <v>2.2895979999999998</v>
      </c>
      <c r="Q4465" s="82">
        <v>2.2573129999999999</v>
      </c>
      <c r="R4465" s="82">
        <v>2.3166959999999999</v>
      </c>
      <c r="S4465" s="82">
        <v>2.3168700000000002</v>
      </c>
      <c r="T4465" s="80">
        <v>2.3808959999999999</v>
      </c>
      <c r="U4465" s="86">
        <v>5.4500000000000003E-50</v>
      </c>
      <c r="V4465" s="78" t="s">
        <v>2746</v>
      </c>
      <c r="W4465" s="78">
        <v>2</v>
      </c>
      <c r="X4465" s="85" t="s">
        <v>2747</v>
      </c>
      <c r="Y4465" s="78">
        <v>0.123737446</v>
      </c>
      <c r="Z4465" s="49"/>
      <c r="AA4465" s="49"/>
    </row>
    <row r="4466" spans="1:27" ht="15.75" thickBot="1" x14ac:dyDescent="0.3">
      <c r="A4466" s="78" t="s">
        <v>4527</v>
      </c>
      <c r="B4466" s="79">
        <v>2.335998</v>
      </c>
      <c r="C4466" s="109">
        <f t="shared" si="69"/>
        <v>0.19805897729909538</v>
      </c>
      <c r="D4466" s="80">
        <v>8.9084629999999994</v>
      </c>
      <c r="E4466" s="78">
        <v>87.382000000000005</v>
      </c>
      <c r="F4466" s="78">
        <v>28</v>
      </c>
      <c r="G4466" s="78">
        <v>8</v>
      </c>
      <c r="H4466" s="78">
        <v>8</v>
      </c>
      <c r="I4466" s="51"/>
      <c r="J4466" s="81">
        <v>2.6782520000000001</v>
      </c>
      <c r="K4466" s="82">
        <v>2.5239129999999999</v>
      </c>
      <c r="L4466" s="80">
        <v>1.8328089999999999</v>
      </c>
      <c r="M4466" s="83">
        <v>1.442545</v>
      </c>
      <c r="N4466" s="82" t="s">
        <v>22</v>
      </c>
      <c r="O4466" s="82">
        <v>0.221939</v>
      </c>
      <c r="P4466" s="82">
        <v>1.5247660000000001</v>
      </c>
      <c r="Q4466" s="82">
        <v>2.4574370000000001</v>
      </c>
      <c r="R4466" s="82">
        <v>2.6544810000000001</v>
      </c>
      <c r="S4466" s="82">
        <v>1.4728520000000001</v>
      </c>
      <c r="T4466" s="80">
        <v>1.8334159999999999</v>
      </c>
      <c r="U4466" s="86">
        <v>5.7100000000000004E-34</v>
      </c>
      <c r="V4466" s="78" t="s">
        <v>4527</v>
      </c>
      <c r="W4466" s="78">
        <v>1</v>
      </c>
      <c r="X4466" s="85" t="s">
        <v>4527</v>
      </c>
      <c r="Y4466" s="78">
        <v>1.7865348E-2</v>
      </c>
      <c r="Z4466" s="49"/>
      <c r="AA4466" s="49"/>
    </row>
    <row r="4467" spans="1:27" ht="15.75" thickBot="1" x14ac:dyDescent="0.3">
      <c r="A4467" s="78" t="s">
        <v>5090</v>
      </c>
      <c r="B4467" s="79">
        <v>2.3368829999999998</v>
      </c>
      <c r="C4467" s="109">
        <f t="shared" si="69"/>
        <v>0.19793751819734767</v>
      </c>
      <c r="D4467" s="80">
        <v>9.6806439999999991</v>
      </c>
      <c r="E4467" s="78">
        <v>74.911000000000001</v>
      </c>
      <c r="F4467" s="78">
        <v>53</v>
      </c>
      <c r="G4467" s="78">
        <v>14</v>
      </c>
      <c r="H4467" s="78">
        <v>14</v>
      </c>
      <c r="I4467" s="51"/>
      <c r="J4467" s="81">
        <v>2.2185640000000002</v>
      </c>
      <c r="K4467" s="82">
        <v>2.2040470000000001</v>
      </c>
      <c r="L4467" s="80">
        <v>2.3052700000000002</v>
      </c>
      <c r="M4467" s="83">
        <v>1.0548489999999999</v>
      </c>
      <c r="N4467" s="82">
        <v>2.47228</v>
      </c>
      <c r="O4467" s="82">
        <v>2.9756849999999999</v>
      </c>
      <c r="P4467" s="82">
        <v>2.2538680000000002</v>
      </c>
      <c r="Q4467" s="82">
        <v>1.782073</v>
      </c>
      <c r="R4467" s="82">
        <v>2.2613799999999999</v>
      </c>
      <c r="S4467" s="82">
        <v>2.684707</v>
      </c>
      <c r="T4467" s="80">
        <v>2.2172000000000001</v>
      </c>
      <c r="U4467" s="86">
        <v>4.4800000000000002E-72</v>
      </c>
      <c r="V4467" s="78" t="s">
        <v>5090</v>
      </c>
      <c r="W4467" s="78">
        <v>1</v>
      </c>
      <c r="X4467" s="85" t="s">
        <v>5090</v>
      </c>
      <c r="Y4467" s="78">
        <v>8.4746330000000005E-3</v>
      </c>
      <c r="Z4467" s="49"/>
      <c r="AA4467" s="49"/>
    </row>
    <row r="4468" spans="1:27" ht="15.75" thickBot="1" x14ac:dyDescent="0.3">
      <c r="A4468" s="78" t="s">
        <v>1823</v>
      </c>
      <c r="B4468" s="79">
        <v>2.3374540000000001</v>
      </c>
      <c r="C4468" s="109">
        <f t="shared" si="69"/>
        <v>0.19785919259404744</v>
      </c>
      <c r="D4468" s="80">
        <v>9.643008</v>
      </c>
      <c r="E4468" s="78">
        <v>73.813000000000002</v>
      </c>
      <c r="F4468" s="78">
        <v>68</v>
      </c>
      <c r="G4468" s="78">
        <v>19</v>
      </c>
      <c r="H4468" s="78">
        <v>19</v>
      </c>
      <c r="I4468" s="51"/>
      <c r="J4468" s="81">
        <v>2.6930070000000002</v>
      </c>
      <c r="K4468" s="82">
        <v>1.73014</v>
      </c>
      <c r="L4468" s="80">
        <v>0.95798890000000003</v>
      </c>
      <c r="M4468" s="83">
        <v>1.7921469999999999</v>
      </c>
      <c r="N4468" s="82">
        <v>2.1377000000000002</v>
      </c>
      <c r="O4468" s="82">
        <v>2.70268</v>
      </c>
      <c r="P4468" s="82">
        <v>1.8066949999999999</v>
      </c>
      <c r="Q4468" s="82">
        <v>1.7257849999999999</v>
      </c>
      <c r="R4468" s="82">
        <v>2.4944410000000001</v>
      </c>
      <c r="S4468" s="82">
        <v>2.340932</v>
      </c>
      <c r="T4468" s="80">
        <v>2.7254580000000002</v>
      </c>
      <c r="U4468" s="86">
        <v>8.2100000000000001E-80</v>
      </c>
      <c r="V4468" s="78" t="s">
        <v>1823</v>
      </c>
      <c r="W4468" s="78">
        <v>1</v>
      </c>
      <c r="X4468" s="85" t="s">
        <v>1823</v>
      </c>
      <c r="Y4468" s="78">
        <v>8.4574160000000006E-3</v>
      </c>
      <c r="Z4468" s="49"/>
      <c r="AA4468" s="49"/>
    </row>
    <row r="4469" spans="1:27" ht="15.75" thickBot="1" x14ac:dyDescent="0.3">
      <c r="A4469" s="78" t="s">
        <v>647</v>
      </c>
      <c r="B4469" s="79">
        <v>2.3380529999999999</v>
      </c>
      <c r="C4469" s="109">
        <f t="shared" si="69"/>
        <v>0.19777705946651075</v>
      </c>
      <c r="D4469" s="80">
        <v>10.55437</v>
      </c>
      <c r="E4469" s="78">
        <v>69.503</v>
      </c>
      <c r="F4469" s="78">
        <v>75</v>
      </c>
      <c r="G4469" s="78">
        <v>5</v>
      </c>
      <c r="H4469" s="78">
        <v>4</v>
      </c>
      <c r="I4469" s="51"/>
      <c r="J4469" s="81">
        <v>2.9161899999999998</v>
      </c>
      <c r="K4469" s="82">
        <v>2.7819259999999999</v>
      </c>
      <c r="L4469" s="80">
        <v>2.6370309999999999</v>
      </c>
      <c r="M4469" s="83">
        <v>2.1750769999999999</v>
      </c>
      <c r="N4469" s="82">
        <v>2.1384210000000001</v>
      </c>
      <c r="O4469" s="82">
        <v>2.0295939999999999</v>
      </c>
      <c r="P4469" s="82">
        <v>2.137635</v>
      </c>
      <c r="Q4469" s="82">
        <v>2.369774</v>
      </c>
      <c r="R4469" s="82">
        <v>2.1550050000000001</v>
      </c>
      <c r="S4469" s="82">
        <v>2.3212069999999998</v>
      </c>
      <c r="T4469" s="80">
        <v>2.4956700000000001</v>
      </c>
      <c r="U4469" s="86">
        <v>8.6400000000000005E-33</v>
      </c>
      <c r="V4469" s="78" t="s">
        <v>647</v>
      </c>
      <c r="W4469" s="78">
        <v>1</v>
      </c>
      <c r="X4469" s="85" t="s">
        <v>647</v>
      </c>
      <c r="Y4469" s="78">
        <v>0.122799192</v>
      </c>
      <c r="Z4469" s="49"/>
      <c r="AA4469" s="49"/>
    </row>
    <row r="4470" spans="1:27" ht="15.75" thickBot="1" x14ac:dyDescent="0.3">
      <c r="A4470" s="78" t="s">
        <v>1316</v>
      </c>
      <c r="B4470" s="79">
        <v>2.349507</v>
      </c>
      <c r="C4470" s="109">
        <f t="shared" si="69"/>
        <v>0.19621306325330767</v>
      </c>
      <c r="D4470" s="80">
        <v>9.3400280000000002</v>
      </c>
      <c r="E4470" s="78">
        <v>68.399000000000001</v>
      </c>
      <c r="F4470" s="78">
        <v>35</v>
      </c>
      <c r="G4470" s="78">
        <v>9</v>
      </c>
      <c r="H4470" s="78">
        <v>8</v>
      </c>
      <c r="I4470" s="51"/>
      <c r="J4470" s="81" t="s">
        <v>22</v>
      </c>
      <c r="K4470" s="82">
        <v>2.5947640000000001</v>
      </c>
      <c r="L4470" s="80">
        <v>3.0700289999999999</v>
      </c>
      <c r="M4470" s="83">
        <v>1.821261</v>
      </c>
      <c r="N4470" s="82">
        <v>0.93719379999999997</v>
      </c>
      <c r="O4470" s="82">
        <v>1.9361010000000001</v>
      </c>
      <c r="P4470" s="82">
        <v>2.3961589999999999</v>
      </c>
      <c r="Q4470" s="82">
        <v>2.4057750000000002</v>
      </c>
      <c r="R4470" s="82">
        <v>2.2148089999999998</v>
      </c>
      <c r="S4470" s="82">
        <v>1.918806</v>
      </c>
      <c r="T4470" s="80" t="s">
        <v>22</v>
      </c>
      <c r="U4470" s="86">
        <v>3.0299999999999998E-51</v>
      </c>
      <c r="V4470" s="78" t="s">
        <v>1316</v>
      </c>
      <c r="W4470" s="78">
        <v>1</v>
      </c>
      <c r="X4470" s="85" t="s">
        <v>1316</v>
      </c>
      <c r="Y4470" s="78">
        <v>2.8744328999999999E-2</v>
      </c>
      <c r="Z4470" s="49"/>
      <c r="AA4470" s="49"/>
    </row>
    <row r="4471" spans="1:27" ht="15.75" thickBot="1" x14ac:dyDescent="0.3">
      <c r="A4471" s="78" t="s">
        <v>2941</v>
      </c>
      <c r="B4471" s="79">
        <v>2.3505259999999999</v>
      </c>
      <c r="C4471" s="109">
        <f t="shared" si="69"/>
        <v>0.19607452356785007</v>
      </c>
      <c r="D4471" s="80">
        <v>10.126939999999999</v>
      </c>
      <c r="E4471" s="78">
        <v>42.573</v>
      </c>
      <c r="F4471" s="78">
        <v>81</v>
      </c>
      <c r="G4471" s="78">
        <v>12</v>
      </c>
      <c r="H4471" s="78">
        <v>12</v>
      </c>
      <c r="I4471" s="51"/>
      <c r="J4471" s="81">
        <v>1.379122</v>
      </c>
      <c r="K4471" s="82">
        <v>2.556209</v>
      </c>
      <c r="L4471" s="80">
        <v>2.678928</v>
      </c>
      <c r="M4471" s="83">
        <v>2.1909939999999999</v>
      </c>
      <c r="N4471" s="82">
        <v>2.1815479999999998</v>
      </c>
      <c r="O4471" s="82">
        <v>2.501617</v>
      </c>
      <c r="P4471" s="82">
        <v>2.3680140000000001</v>
      </c>
      <c r="Q4471" s="82">
        <v>2.169861</v>
      </c>
      <c r="R4471" s="82">
        <v>2.3685450000000001</v>
      </c>
      <c r="S4471" s="82">
        <v>2.3873899999999999</v>
      </c>
      <c r="T4471" s="80">
        <v>2.1507550000000002</v>
      </c>
      <c r="U4471" s="86">
        <v>5.3699999999999998E-93</v>
      </c>
      <c r="V4471" s="78" t="s">
        <v>2941</v>
      </c>
      <c r="W4471" s="78">
        <v>1</v>
      </c>
      <c r="X4471" s="85" t="s">
        <v>2941</v>
      </c>
      <c r="Y4471" s="78">
        <v>1.0300020999999999E-2</v>
      </c>
      <c r="Z4471" s="49"/>
      <c r="AA4471" s="49"/>
    </row>
    <row r="4472" spans="1:27" ht="15.75" thickBot="1" x14ac:dyDescent="0.3">
      <c r="A4472" s="78" t="s">
        <v>3966</v>
      </c>
      <c r="B4472" s="79">
        <v>2.3508930000000001</v>
      </c>
      <c r="C4472" s="109">
        <f t="shared" si="69"/>
        <v>0.19602465149080253</v>
      </c>
      <c r="D4472" s="80">
        <v>8.1532959999999992</v>
      </c>
      <c r="E4472" s="78">
        <v>80.965000000000003</v>
      </c>
      <c r="F4472" s="78">
        <v>4</v>
      </c>
      <c r="G4472" s="78">
        <v>2</v>
      </c>
      <c r="H4472" s="78">
        <v>2</v>
      </c>
      <c r="I4472" s="51"/>
      <c r="J4472" s="81" t="s">
        <v>22</v>
      </c>
      <c r="K4472" s="82" t="s">
        <v>22</v>
      </c>
      <c r="L4472" s="80" t="s">
        <v>22</v>
      </c>
      <c r="M4472" s="83" t="s">
        <v>22</v>
      </c>
      <c r="N4472" s="82" t="s">
        <v>22</v>
      </c>
      <c r="O4472" s="82" t="s">
        <v>22</v>
      </c>
      <c r="P4472" s="82" t="s">
        <v>22</v>
      </c>
      <c r="Q4472" s="82" t="s">
        <v>22</v>
      </c>
      <c r="R4472" s="82" t="s">
        <v>22</v>
      </c>
      <c r="S4472" s="82" t="s">
        <v>22</v>
      </c>
      <c r="T4472" s="80" t="s">
        <v>22</v>
      </c>
      <c r="U4472" s="86">
        <v>7.0799999999999999E-15</v>
      </c>
      <c r="V4472" s="78" t="s">
        <v>3966</v>
      </c>
      <c r="W4472" s="78">
        <v>1</v>
      </c>
      <c r="X4472" s="85" t="s">
        <v>3966</v>
      </c>
      <c r="Y4472" s="78">
        <v>1.3501948999999999E-2</v>
      </c>
      <c r="Z4472" s="49"/>
      <c r="AA4472" s="49"/>
    </row>
    <row r="4473" spans="1:27" ht="15.75" thickBot="1" x14ac:dyDescent="0.3">
      <c r="A4473" s="78" t="s">
        <v>417</v>
      </c>
      <c r="B4473" s="79">
        <v>2.3649079999999998</v>
      </c>
      <c r="C4473" s="109">
        <f t="shared" si="69"/>
        <v>0.19412959791082696</v>
      </c>
      <c r="D4473" s="80">
        <v>9.4974690000000006</v>
      </c>
      <c r="E4473" s="78">
        <v>112.89</v>
      </c>
      <c r="F4473" s="78">
        <v>64</v>
      </c>
      <c r="G4473" s="78">
        <v>17</v>
      </c>
      <c r="H4473" s="78">
        <v>15</v>
      </c>
      <c r="I4473" s="51"/>
      <c r="J4473" s="81">
        <v>4.0608250000000004</v>
      </c>
      <c r="K4473" s="82">
        <v>2.734829</v>
      </c>
      <c r="L4473" s="80">
        <v>1.5322169999999999</v>
      </c>
      <c r="M4473" s="83">
        <v>2.4268010000000002</v>
      </c>
      <c r="N4473" s="82">
        <v>2.3102819999999999</v>
      </c>
      <c r="O4473" s="82">
        <v>2.952315</v>
      </c>
      <c r="P4473" s="82">
        <v>2.8339829999999999</v>
      </c>
      <c r="Q4473" s="82">
        <v>2.9816880000000001</v>
      </c>
      <c r="R4473" s="82">
        <v>1.020556</v>
      </c>
      <c r="S4473" s="82">
        <v>1.991862</v>
      </c>
      <c r="T4473" s="80">
        <v>1.671022</v>
      </c>
      <c r="U4473" s="86">
        <v>4.5600000000000002E-94</v>
      </c>
      <c r="V4473" s="78" t="s">
        <v>417</v>
      </c>
      <c r="W4473" s="78">
        <v>1</v>
      </c>
      <c r="X4473" s="85" t="s">
        <v>418</v>
      </c>
      <c r="Y4473" s="78">
        <v>7.6656420000000003E-3</v>
      </c>
      <c r="Z4473" s="49"/>
      <c r="AA4473" s="49"/>
    </row>
    <row r="4474" spans="1:27" ht="15.75" thickBot="1" x14ac:dyDescent="0.3">
      <c r="A4474" s="78" t="s">
        <v>215</v>
      </c>
      <c r="B4474" s="79">
        <v>2.3668399999999998</v>
      </c>
      <c r="C4474" s="109">
        <f t="shared" si="69"/>
        <v>0.19386980124351549</v>
      </c>
      <c r="D4474" s="80">
        <v>8.8089469999999999</v>
      </c>
      <c r="E4474" s="78">
        <v>66.352999999999994</v>
      </c>
      <c r="F4474" s="78">
        <v>22</v>
      </c>
      <c r="G4474" s="78">
        <v>6</v>
      </c>
      <c r="H4474" s="78">
        <v>6</v>
      </c>
      <c r="I4474" s="51"/>
      <c r="J4474" s="81" t="s">
        <v>22</v>
      </c>
      <c r="K4474" s="82" t="s">
        <v>22</v>
      </c>
      <c r="L4474" s="80" t="s">
        <v>22</v>
      </c>
      <c r="M4474" s="83">
        <v>0.97665690000000005</v>
      </c>
      <c r="N4474" s="82" t="s">
        <v>22</v>
      </c>
      <c r="O4474" s="82">
        <v>1.5189379999999999</v>
      </c>
      <c r="P4474" s="82">
        <v>2.3255020000000002</v>
      </c>
      <c r="Q4474" s="82">
        <v>1.508124</v>
      </c>
      <c r="R4474" s="82">
        <v>3.201508</v>
      </c>
      <c r="S4474" s="82">
        <v>2.8832100000000001</v>
      </c>
      <c r="T4474" s="80">
        <v>2.3365399999999998</v>
      </c>
      <c r="U4474" s="86">
        <v>2.36E-28</v>
      </c>
      <c r="V4474" s="78" t="s">
        <v>215</v>
      </c>
      <c r="W4474" s="78">
        <v>1</v>
      </c>
      <c r="X4474" s="85" t="s">
        <v>215</v>
      </c>
      <c r="Y4474" s="78">
        <v>1.6299725000000001E-2</v>
      </c>
      <c r="Z4474" s="49"/>
      <c r="AA4474" s="49"/>
    </row>
    <row r="4475" spans="1:27" ht="15.75" thickBot="1" x14ac:dyDescent="0.3">
      <c r="A4475" s="78" t="s">
        <v>3741</v>
      </c>
      <c r="B4475" s="79">
        <v>2.3736760000000001</v>
      </c>
      <c r="C4475" s="109">
        <f t="shared" si="69"/>
        <v>0.19295335041977674</v>
      </c>
      <c r="D4475" s="80">
        <v>7.846819</v>
      </c>
      <c r="E4475" s="78">
        <v>119.71</v>
      </c>
      <c r="F4475" s="78">
        <v>5</v>
      </c>
      <c r="G4475" s="78">
        <v>4</v>
      </c>
      <c r="H4475" s="78">
        <v>4</v>
      </c>
      <c r="I4475" s="51"/>
      <c r="J4475" s="81" t="s">
        <v>22</v>
      </c>
      <c r="K4475" s="82" t="s">
        <v>22</v>
      </c>
      <c r="L4475" s="80" t="s">
        <v>22</v>
      </c>
      <c r="M4475" s="83" t="s">
        <v>22</v>
      </c>
      <c r="N4475" s="82" t="s">
        <v>22</v>
      </c>
      <c r="O4475" s="82" t="s">
        <v>22</v>
      </c>
      <c r="P4475" s="82" t="s">
        <v>22</v>
      </c>
      <c r="Q4475" s="82" t="s">
        <v>22</v>
      </c>
      <c r="R4475" s="82" t="s">
        <v>22</v>
      </c>
      <c r="S4475" s="82" t="s">
        <v>22</v>
      </c>
      <c r="T4475" s="80" t="s">
        <v>22</v>
      </c>
      <c r="U4475" s="86">
        <v>3.4800000000000001E-8</v>
      </c>
      <c r="V4475" s="78" t="s">
        <v>3741</v>
      </c>
      <c r="W4475" s="78">
        <v>1</v>
      </c>
      <c r="X4475" s="85" t="s">
        <v>3741</v>
      </c>
      <c r="Y4475" s="78">
        <v>9.8875560000000005E-3</v>
      </c>
      <c r="Z4475" s="49"/>
      <c r="AA4475" s="49"/>
    </row>
    <row r="4476" spans="1:27" ht="15.75" thickBot="1" x14ac:dyDescent="0.3">
      <c r="A4476" s="78" t="s">
        <v>3672</v>
      </c>
      <c r="B4476" s="79">
        <v>2.3743159999999999</v>
      </c>
      <c r="C4476" s="109">
        <f t="shared" si="69"/>
        <v>0.19286777255763068</v>
      </c>
      <c r="D4476" s="80">
        <v>10.807270000000001</v>
      </c>
      <c r="E4476" s="78">
        <v>107.29</v>
      </c>
      <c r="F4476" s="78">
        <v>136</v>
      </c>
      <c r="G4476" s="78">
        <v>13</v>
      </c>
      <c r="H4476" s="78">
        <v>13</v>
      </c>
      <c r="I4476" s="51"/>
      <c r="J4476" s="81">
        <v>2.4939550000000001</v>
      </c>
      <c r="K4476" s="82">
        <v>2.04705</v>
      </c>
      <c r="L4476" s="80">
        <v>2.3247819999999999</v>
      </c>
      <c r="M4476" s="83">
        <v>2.4353349999999998</v>
      </c>
      <c r="N4476" s="82">
        <v>2.54819</v>
      </c>
      <c r="O4476" s="82">
        <v>2.312084</v>
      </c>
      <c r="P4476" s="82">
        <v>2.3078949999999998</v>
      </c>
      <c r="Q4476" s="82">
        <v>2.3824740000000002</v>
      </c>
      <c r="R4476" s="82">
        <v>2.4800059999999999</v>
      </c>
      <c r="S4476" s="82">
        <v>2.3735369999999998</v>
      </c>
      <c r="T4476" s="80">
        <v>2.5176539999999998</v>
      </c>
      <c r="U4476" s="86">
        <v>1.8199999999999999E-76</v>
      </c>
      <c r="V4476" s="78" t="s">
        <v>3672</v>
      </c>
      <c r="W4476" s="78">
        <v>2</v>
      </c>
      <c r="X4476" s="85" t="s">
        <v>3673</v>
      </c>
      <c r="Y4476" s="78">
        <v>0.116307771</v>
      </c>
      <c r="Z4476" s="49"/>
      <c r="AA4476" s="49"/>
    </row>
    <row r="4477" spans="1:27" ht="15.75" thickBot="1" x14ac:dyDescent="0.3">
      <c r="A4477" s="78" t="s">
        <v>3971</v>
      </c>
      <c r="B4477" s="79">
        <v>2.3808129999999998</v>
      </c>
      <c r="C4477" s="109">
        <f t="shared" si="69"/>
        <v>0.19200116900782577</v>
      </c>
      <c r="D4477" s="80">
        <v>9.3962520000000005</v>
      </c>
      <c r="E4477" s="78">
        <v>61.521000000000001</v>
      </c>
      <c r="F4477" s="78">
        <v>32</v>
      </c>
      <c r="G4477" s="78">
        <v>7</v>
      </c>
      <c r="H4477" s="78">
        <v>7</v>
      </c>
      <c r="I4477" s="51"/>
      <c r="J4477" s="81" t="s">
        <v>22</v>
      </c>
      <c r="K4477" s="82">
        <v>2.2339190000000002</v>
      </c>
      <c r="L4477" s="80" t="s">
        <v>22</v>
      </c>
      <c r="M4477" s="83">
        <v>1.7214160000000001</v>
      </c>
      <c r="N4477" s="82">
        <v>2.3635640000000002</v>
      </c>
      <c r="O4477" s="82">
        <v>1.945832</v>
      </c>
      <c r="P4477" s="82">
        <v>1.8958459999999999</v>
      </c>
      <c r="Q4477" s="82">
        <v>2.281253</v>
      </c>
      <c r="R4477" s="82">
        <v>2.3802859999999999</v>
      </c>
      <c r="S4477" s="82">
        <v>2.7595390000000002</v>
      </c>
      <c r="T4477" s="80">
        <v>2.553188</v>
      </c>
      <c r="U4477" s="86">
        <v>1.5499999999999999E-27</v>
      </c>
      <c r="V4477" s="78" t="s">
        <v>3971</v>
      </c>
      <c r="W4477" s="78">
        <v>1</v>
      </c>
      <c r="X4477" s="85" t="s">
        <v>3971</v>
      </c>
      <c r="Y4477" s="78">
        <v>2.6479856999999999E-2</v>
      </c>
      <c r="Z4477" s="49"/>
      <c r="AA4477" s="49"/>
    </row>
    <row r="4478" spans="1:27" ht="15.75" thickBot="1" x14ac:dyDescent="0.3">
      <c r="A4478" s="78" t="s">
        <v>3527</v>
      </c>
      <c r="B4478" s="79">
        <v>2.382584</v>
      </c>
      <c r="C4478" s="109">
        <f t="shared" si="69"/>
        <v>0.19176561995600108</v>
      </c>
      <c r="D4478" s="80">
        <v>7.4733409999999996</v>
      </c>
      <c r="E4478" s="78">
        <v>90.936999999999998</v>
      </c>
      <c r="F4478" s="78">
        <v>4</v>
      </c>
      <c r="G4478" s="78">
        <v>1</v>
      </c>
      <c r="H4478" s="78">
        <v>1</v>
      </c>
      <c r="I4478" s="51"/>
      <c r="J4478" s="81" t="s">
        <v>22</v>
      </c>
      <c r="K4478" s="82" t="s">
        <v>22</v>
      </c>
      <c r="L4478" s="80" t="s">
        <v>22</v>
      </c>
      <c r="M4478" s="83" t="s">
        <v>22</v>
      </c>
      <c r="N4478" s="82" t="s">
        <v>22</v>
      </c>
      <c r="O4478" s="82" t="s">
        <v>22</v>
      </c>
      <c r="P4478" s="82" t="s">
        <v>22</v>
      </c>
      <c r="Q4478" s="82" t="s">
        <v>22</v>
      </c>
      <c r="R4478" s="82" t="s">
        <v>22</v>
      </c>
      <c r="S4478" s="82" t="s">
        <v>22</v>
      </c>
      <c r="T4478" s="80" t="s">
        <v>22</v>
      </c>
      <c r="U4478" s="84">
        <v>9.6343000000000004E-4</v>
      </c>
      <c r="V4478" s="78" t="s">
        <v>3527</v>
      </c>
      <c r="W4478" s="78">
        <v>1</v>
      </c>
      <c r="X4478" s="85" t="s">
        <v>3527</v>
      </c>
      <c r="Y4478" s="78">
        <v>9.5742770000000008E-3</v>
      </c>
      <c r="Z4478" s="49"/>
      <c r="AA4478" s="49"/>
    </row>
    <row r="4479" spans="1:27" ht="15.75" thickBot="1" x14ac:dyDescent="0.3">
      <c r="A4479" s="78" t="s">
        <v>4764</v>
      </c>
      <c r="B4479" s="79">
        <v>2.404576</v>
      </c>
      <c r="C4479" s="109">
        <f t="shared" si="69"/>
        <v>0.18886457128038386</v>
      </c>
      <c r="D4479" s="80">
        <v>8.2310099999999995</v>
      </c>
      <c r="E4479" s="78">
        <v>144.52000000000001</v>
      </c>
      <c r="F4479" s="78">
        <v>4</v>
      </c>
      <c r="G4479" s="78">
        <v>3</v>
      </c>
      <c r="H4479" s="78">
        <v>3</v>
      </c>
      <c r="I4479" s="51"/>
      <c r="J4479" s="81" t="s">
        <v>22</v>
      </c>
      <c r="K4479" s="82">
        <v>0.48367399999999999</v>
      </c>
      <c r="L4479" s="80" t="s">
        <v>22</v>
      </c>
      <c r="M4479" s="83" t="s">
        <v>22</v>
      </c>
      <c r="N4479" s="82" t="s">
        <v>22</v>
      </c>
      <c r="O4479" s="82" t="s">
        <v>22</v>
      </c>
      <c r="P4479" s="82" t="s">
        <v>22</v>
      </c>
      <c r="Q4479" s="82" t="s">
        <v>22</v>
      </c>
      <c r="R4479" s="82" t="s">
        <v>22</v>
      </c>
      <c r="S4479" s="82" t="s">
        <v>22</v>
      </c>
      <c r="T4479" s="80" t="s">
        <v>22</v>
      </c>
      <c r="U4479" s="86">
        <v>9.4300000000000007E-9</v>
      </c>
      <c r="V4479" s="78" t="s">
        <v>4764</v>
      </c>
      <c r="W4479" s="78">
        <v>1</v>
      </c>
      <c r="X4479" s="85" t="s">
        <v>4764</v>
      </c>
      <c r="Y4479" s="78">
        <v>1.1368306E-2</v>
      </c>
      <c r="Z4479" s="49"/>
      <c r="AA4479" s="49"/>
    </row>
    <row r="4480" spans="1:27" ht="15.75" thickBot="1" x14ac:dyDescent="0.3">
      <c r="A4480" s="78" t="s">
        <v>800</v>
      </c>
      <c r="B4480" s="79">
        <v>2.4152179999999999</v>
      </c>
      <c r="C4480" s="109">
        <f t="shared" si="69"/>
        <v>0.18747654267382827</v>
      </c>
      <c r="D4480" s="80">
        <v>9.1398159999999997</v>
      </c>
      <c r="E4480" s="78">
        <v>249.23</v>
      </c>
      <c r="F4480" s="78">
        <v>6</v>
      </c>
      <c r="G4480" s="78">
        <v>4</v>
      </c>
      <c r="H4480" s="78">
        <v>4</v>
      </c>
      <c r="I4480" s="51"/>
      <c r="J4480" s="81" t="s">
        <v>22</v>
      </c>
      <c r="K4480" s="82" t="s">
        <v>22</v>
      </c>
      <c r="L4480" s="80" t="s">
        <v>22</v>
      </c>
      <c r="M4480" s="83" t="s">
        <v>22</v>
      </c>
      <c r="N4480" s="82" t="s">
        <v>22</v>
      </c>
      <c r="O4480" s="82" t="s">
        <v>22</v>
      </c>
      <c r="P4480" s="82" t="s">
        <v>22</v>
      </c>
      <c r="Q4480" s="82" t="s">
        <v>22</v>
      </c>
      <c r="R4480" s="82" t="s">
        <v>22</v>
      </c>
      <c r="S4480" s="82">
        <v>-1.075064</v>
      </c>
      <c r="T4480" s="80" t="s">
        <v>22</v>
      </c>
      <c r="U4480" s="86">
        <v>3.6499999999999998E-10</v>
      </c>
      <c r="V4480" s="78" t="s">
        <v>800</v>
      </c>
      <c r="W4480" s="78">
        <v>1</v>
      </c>
      <c r="X4480" s="85" t="s">
        <v>800</v>
      </c>
      <c r="Y4480" s="78">
        <v>1.6834729E-2</v>
      </c>
      <c r="Z4480" s="49"/>
      <c r="AA4480" s="49"/>
    </row>
    <row r="4481" spans="1:27" ht="15.75" thickBot="1" x14ac:dyDescent="0.3">
      <c r="A4481" s="78" t="s">
        <v>1525</v>
      </c>
      <c r="B4481" s="79">
        <v>2.4330660000000002</v>
      </c>
      <c r="C4481" s="109">
        <f t="shared" si="69"/>
        <v>0.18517150338580618</v>
      </c>
      <c r="D4481" s="80">
        <v>10.3043</v>
      </c>
      <c r="E4481" s="78">
        <v>81.760999999999996</v>
      </c>
      <c r="F4481" s="78">
        <v>47</v>
      </c>
      <c r="G4481" s="78">
        <v>5</v>
      </c>
      <c r="H4481" s="78">
        <v>5</v>
      </c>
      <c r="I4481" s="51"/>
      <c r="J4481" s="81">
        <v>1.0050410000000001</v>
      </c>
      <c r="K4481" s="82">
        <v>2.9824000000000002</v>
      </c>
      <c r="L4481" s="80">
        <v>3.0752069999999998</v>
      </c>
      <c r="M4481" s="83">
        <v>2.1274350000000002</v>
      </c>
      <c r="N4481" s="82">
        <v>2.2566790000000001</v>
      </c>
      <c r="O4481" s="82">
        <v>2.2615910000000001</v>
      </c>
      <c r="P4481" s="82">
        <v>2.3369399999999998</v>
      </c>
      <c r="Q4481" s="82">
        <v>2.4176500000000001</v>
      </c>
      <c r="R4481" s="82">
        <v>2.314146</v>
      </c>
      <c r="S4481" s="82">
        <v>2.5347840000000001</v>
      </c>
      <c r="T4481" s="80">
        <v>2.4784280000000001</v>
      </c>
      <c r="U4481" s="86">
        <v>1.77E-15</v>
      </c>
      <c r="V4481" s="78" t="s">
        <v>1525</v>
      </c>
      <c r="W4481" s="78">
        <v>2</v>
      </c>
      <c r="X4481" s="85" t="s">
        <v>1526</v>
      </c>
      <c r="Y4481" s="78">
        <v>0.10636659399999999</v>
      </c>
      <c r="Z4481" s="49"/>
      <c r="AA4481" s="49"/>
    </row>
    <row r="4482" spans="1:27" ht="15.75" thickBot="1" x14ac:dyDescent="0.3">
      <c r="A4482" s="78" t="s">
        <v>388</v>
      </c>
      <c r="B4482" s="79">
        <v>2.4371749999999999</v>
      </c>
      <c r="C4482" s="109">
        <f t="shared" si="69"/>
        <v>0.18464485902824257</v>
      </c>
      <c r="D4482" s="80">
        <v>10.22678</v>
      </c>
      <c r="E4482" s="78">
        <v>59.811</v>
      </c>
      <c r="F4482" s="78">
        <v>59</v>
      </c>
      <c r="G4482" s="78">
        <v>6</v>
      </c>
      <c r="H4482" s="78">
        <v>6</v>
      </c>
      <c r="I4482" s="51"/>
      <c r="J4482" s="81">
        <v>2.5993889999999999</v>
      </c>
      <c r="K4482" s="82">
        <v>1.9063129999999999</v>
      </c>
      <c r="L4482" s="80">
        <v>2.9222739999999998</v>
      </c>
      <c r="M4482" s="83">
        <v>2.0972059999999999</v>
      </c>
      <c r="N4482" s="82">
        <v>2.334654</v>
      </c>
      <c r="O4482" s="82">
        <v>2.3460489999999998</v>
      </c>
      <c r="P4482" s="82">
        <v>2.5460180000000001</v>
      </c>
      <c r="Q4482" s="82">
        <v>2.4328530000000002</v>
      </c>
      <c r="R4482" s="82">
        <v>2.437414</v>
      </c>
      <c r="S4482" s="82">
        <v>2.546932</v>
      </c>
      <c r="T4482" s="80">
        <v>2.4228519999999998</v>
      </c>
      <c r="U4482" s="86">
        <v>1.28E-53</v>
      </c>
      <c r="V4482" s="78" t="s">
        <v>388</v>
      </c>
      <c r="W4482" s="78">
        <v>1</v>
      </c>
      <c r="X4482" s="85" t="s">
        <v>388</v>
      </c>
      <c r="Y4482" s="78">
        <v>7.6991230000000004E-3</v>
      </c>
      <c r="Z4482" s="49"/>
      <c r="AA4482" s="49"/>
    </row>
    <row r="4483" spans="1:27" ht="15.75" thickBot="1" x14ac:dyDescent="0.3">
      <c r="A4483" s="78" t="s">
        <v>4878</v>
      </c>
      <c r="B4483" s="79">
        <v>2.4417219999999999</v>
      </c>
      <c r="C4483" s="109">
        <f t="shared" ref="C4483:C4526" si="70">POWER(2, -B4483)</f>
        <v>0.18406382251682901</v>
      </c>
      <c r="D4483" s="80">
        <v>9.8977640000000005</v>
      </c>
      <c r="E4483" s="78">
        <v>67.052000000000007</v>
      </c>
      <c r="F4483" s="78">
        <v>72</v>
      </c>
      <c r="G4483" s="78">
        <v>11</v>
      </c>
      <c r="H4483" s="78">
        <v>11</v>
      </c>
      <c r="I4483" s="51"/>
      <c r="J4483" s="81">
        <v>2.441802</v>
      </c>
      <c r="K4483" s="82">
        <v>1.9207890000000001</v>
      </c>
      <c r="L4483" s="80">
        <v>2.5984600000000002</v>
      </c>
      <c r="M4483" s="83">
        <v>2.232415</v>
      </c>
      <c r="N4483" s="82">
        <v>2.27271</v>
      </c>
      <c r="O4483" s="82">
        <v>2.0854249999999999</v>
      </c>
      <c r="P4483" s="82">
        <v>2.4980980000000002</v>
      </c>
      <c r="Q4483" s="82">
        <v>2.503425</v>
      </c>
      <c r="R4483" s="82">
        <v>1.9747859999999999</v>
      </c>
      <c r="S4483" s="82">
        <v>2.4804200000000001</v>
      </c>
      <c r="T4483" s="80">
        <v>2.48339</v>
      </c>
      <c r="U4483" s="86">
        <v>1.2800000000000001E-54</v>
      </c>
      <c r="V4483" s="78" t="s">
        <v>4878</v>
      </c>
      <c r="W4483" s="78">
        <v>1</v>
      </c>
      <c r="X4483" s="85" t="s">
        <v>4878</v>
      </c>
      <c r="Y4483" s="78">
        <v>7.5805129999999997E-3</v>
      </c>
      <c r="Z4483" s="49"/>
      <c r="AA4483" s="49"/>
    </row>
    <row r="4484" spans="1:27" ht="15.75" thickBot="1" x14ac:dyDescent="0.3">
      <c r="A4484" s="78" t="s">
        <v>3846</v>
      </c>
      <c r="B4484" s="79">
        <v>2.468375</v>
      </c>
      <c r="C4484" s="109">
        <f t="shared" si="70"/>
        <v>0.18069456274097753</v>
      </c>
      <c r="D4484" s="80">
        <v>8.8517480000000006</v>
      </c>
      <c r="E4484" s="78">
        <v>39.834000000000003</v>
      </c>
      <c r="F4484" s="78">
        <v>13</v>
      </c>
      <c r="G4484" s="78">
        <v>5</v>
      </c>
      <c r="H4484" s="78">
        <v>5</v>
      </c>
      <c r="I4484" s="51"/>
      <c r="J4484" s="81">
        <v>1.9920800000000001</v>
      </c>
      <c r="K4484" s="82" t="s">
        <v>22</v>
      </c>
      <c r="L4484" s="80" t="s">
        <v>22</v>
      </c>
      <c r="M4484" s="83">
        <v>2.0261979999999999</v>
      </c>
      <c r="N4484" s="82" t="s">
        <v>22</v>
      </c>
      <c r="O4484" s="82" t="s">
        <v>22</v>
      </c>
      <c r="P4484" s="82" t="s">
        <v>22</v>
      </c>
      <c r="Q4484" s="82" t="s">
        <v>22</v>
      </c>
      <c r="R4484" s="82">
        <v>2.8120259999999999</v>
      </c>
      <c r="S4484" s="82">
        <v>2.3892090000000001</v>
      </c>
      <c r="T4484" s="80" t="s">
        <v>22</v>
      </c>
      <c r="U4484" s="86">
        <v>1.4700000000000002E-11</v>
      </c>
      <c r="V4484" s="78" t="s">
        <v>3846</v>
      </c>
      <c r="W4484" s="78">
        <v>1</v>
      </c>
      <c r="X4484" s="85" t="s">
        <v>3846</v>
      </c>
      <c r="Y4484" s="78">
        <v>1.196418E-2</v>
      </c>
      <c r="Z4484" s="49"/>
      <c r="AA4484" s="49"/>
    </row>
    <row r="4485" spans="1:27" ht="15.75" thickBot="1" x14ac:dyDescent="0.3">
      <c r="A4485" s="78" t="s">
        <v>591</v>
      </c>
      <c r="B4485" s="79">
        <v>2.4696250000000002</v>
      </c>
      <c r="C4485" s="109">
        <f t="shared" si="70"/>
        <v>0.18053807063742219</v>
      </c>
      <c r="D4485" s="80">
        <v>9.1595969999999998</v>
      </c>
      <c r="E4485" s="78">
        <v>24.183</v>
      </c>
      <c r="F4485" s="78">
        <v>15</v>
      </c>
      <c r="G4485" s="78">
        <v>1</v>
      </c>
      <c r="H4485" s="78">
        <v>1</v>
      </c>
      <c r="I4485" s="51"/>
      <c r="J4485" s="81" t="s">
        <v>22</v>
      </c>
      <c r="K4485" s="82" t="s">
        <v>22</v>
      </c>
      <c r="L4485" s="80" t="s">
        <v>22</v>
      </c>
      <c r="M4485" s="83" t="s">
        <v>22</v>
      </c>
      <c r="N4485" s="82" t="s">
        <v>22</v>
      </c>
      <c r="O4485" s="82" t="s">
        <v>22</v>
      </c>
      <c r="P4485" s="82" t="s">
        <v>22</v>
      </c>
      <c r="Q4485" s="82" t="s">
        <v>22</v>
      </c>
      <c r="R4485" s="82">
        <v>2.586789</v>
      </c>
      <c r="S4485" s="82">
        <v>2.5272709999999998</v>
      </c>
      <c r="T4485" s="80">
        <v>2.8529979999999999</v>
      </c>
      <c r="U4485" s="86">
        <v>9.9199999999999994E-267</v>
      </c>
      <c r="V4485" s="78" t="s">
        <v>591</v>
      </c>
      <c r="W4485" s="78">
        <v>1</v>
      </c>
      <c r="X4485" s="85" t="s">
        <v>591</v>
      </c>
      <c r="Y4485" s="78">
        <v>1.4309364999999999E-2</v>
      </c>
      <c r="Z4485" s="49"/>
      <c r="AA4485" s="49"/>
    </row>
    <row r="4486" spans="1:27" ht="15.75" thickBot="1" x14ac:dyDescent="0.3">
      <c r="A4486" s="78" t="s">
        <v>4706</v>
      </c>
      <c r="B4486" s="79">
        <v>2.4802650000000002</v>
      </c>
      <c r="C4486" s="109">
        <f t="shared" si="70"/>
        <v>0.17921148469564699</v>
      </c>
      <c r="D4486" s="80">
        <v>10.2258</v>
      </c>
      <c r="E4486" s="78">
        <v>69.861000000000004</v>
      </c>
      <c r="F4486" s="78">
        <v>62</v>
      </c>
      <c r="G4486" s="78">
        <v>9</v>
      </c>
      <c r="H4486" s="78">
        <v>9</v>
      </c>
      <c r="I4486" s="51"/>
      <c r="J4486" s="81">
        <v>3.3548749999999998</v>
      </c>
      <c r="K4486" s="82">
        <v>3.3562850000000002</v>
      </c>
      <c r="L4486" s="80">
        <v>3.28247</v>
      </c>
      <c r="M4486" s="83">
        <v>2.4907499999999998</v>
      </c>
      <c r="N4486" s="82">
        <v>2.3357410000000001</v>
      </c>
      <c r="O4486" s="82">
        <v>2.2829440000000001</v>
      </c>
      <c r="P4486" s="82">
        <v>2.385265</v>
      </c>
      <c r="Q4486" s="82">
        <v>2.2441559999999998</v>
      </c>
      <c r="R4486" s="82">
        <v>2.0798730000000001</v>
      </c>
      <c r="S4486" s="82">
        <v>2.4910839999999999</v>
      </c>
      <c r="T4486" s="80">
        <v>2.2901590000000001</v>
      </c>
      <c r="U4486" s="86">
        <v>4.2599999999999999E-111</v>
      </c>
      <c r="V4486" s="78" t="s">
        <v>4706</v>
      </c>
      <c r="W4486" s="78">
        <v>2</v>
      </c>
      <c r="X4486" s="85" t="s">
        <v>4707</v>
      </c>
      <c r="Y4486" s="78">
        <v>6.6392500000000002E-3</v>
      </c>
      <c r="Z4486" s="49"/>
      <c r="AA4486" s="49"/>
    </row>
    <row r="4487" spans="1:27" ht="15.75" thickBot="1" x14ac:dyDescent="0.3">
      <c r="A4487" s="78" t="s">
        <v>1274</v>
      </c>
      <c r="B4487" s="79">
        <v>2.4921609999999998</v>
      </c>
      <c r="C4487" s="109">
        <f t="shared" si="70"/>
        <v>0.17773984003768975</v>
      </c>
      <c r="D4487" s="80">
        <v>9.5691749999999995</v>
      </c>
      <c r="E4487" s="78">
        <v>116.91</v>
      </c>
      <c r="F4487" s="78">
        <v>39</v>
      </c>
      <c r="G4487" s="78">
        <v>12</v>
      </c>
      <c r="H4487" s="78">
        <v>12</v>
      </c>
      <c r="I4487" s="51"/>
      <c r="J4487" s="81" t="s">
        <v>22</v>
      </c>
      <c r="K4487" s="82">
        <v>2.209422</v>
      </c>
      <c r="L4487" s="80">
        <v>0.24865619999999999</v>
      </c>
      <c r="M4487" s="83">
        <v>3.1303209999999999</v>
      </c>
      <c r="N4487" s="82">
        <v>2.4191880000000001</v>
      </c>
      <c r="O4487" s="82">
        <v>4.3190400000000002</v>
      </c>
      <c r="P4487" s="82">
        <v>4.3548049999999998</v>
      </c>
      <c r="Q4487" s="82">
        <v>4.2684350000000002</v>
      </c>
      <c r="R4487" s="82">
        <v>1.647821</v>
      </c>
      <c r="S4487" s="82">
        <v>1.6853119999999999</v>
      </c>
      <c r="T4487" s="80">
        <v>1.968054</v>
      </c>
      <c r="U4487" s="86">
        <v>4.4400000000000003E-203</v>
      </c>
      <c r="V4487" s="78" t="s">
        <v>1274</v>
      </c>
      <c r="W4487" s="78">
        <v>1</v>
      </c>
      <c r="X4487" s="85" t="s">
        <v>1274</v>
      </c>
      <c r="Y4487" s="78">
        <v>4.7965569999999999E-3</v>
      </c>
      <c r="Z4487" s="49"/>
      <c r="AA4487" s="49">
        <v>8</v>
      </c>
    </row>
    <row r="4488" spans="1:27" ht="15.75" thickBot="1" x14ac:dyDescent="0.3">
      <c r="A4488" s="78" t="s">
        <v>1975</v>
      </c>
      <c r="B4488" s="79">
        <v>2.4929549999999998</v>
      </c>
      <c r="C4488" s="109">
        <f t="shared" si="70"/>
        <v>0.17764204625501334</v>
      </c>
      <c r="D4488" s="80">
        <v>9.8451599999999999</v>
      </c>
      <c r="E4488" s="78">
        <v>73.831000000000003</v>
      </c>
      <c r="F4488" s="78">
        <v>91</v>
      </c>
      <c r="G4488" s="78">
        <v>24</v>
      </c>
      <c r="H4488" s="78">
        <v>24</v>
      </c>
      <c r="I4488" s="51"/>
      <c r="J4488" s="81">
        <v>1.8287530000000001</v>
      </c>
      <c r="K4488" s="82">
        <v>2.330759</v>
      </c>
      <c r="L4488" s="80">
        <v>2.0981839999999998</v>
      </c>
      <c r="M4488" s="83">
        <v>2.462628</v>
      </c>
      <c r="N4488" s="82">
        <v>2.306991</v>
      </c>
      <c r="O4488" s="82">
        <v>1.912037</v>
      </c>
      <c r="P4488" s="82">
        <v>2.6647099999999999</v>
      </c>
      <c r="Q4488" s="82">
        <v>2.60521</v>
      </c>
      <c r="R4488" s="82">
        <v>2.6078869999999998</v>
      </c>
      <c r="S4488" s="82">
        <v>2.2140309999999999</v>
      </c>
      <c r="T4488" s="80">
        <v>2.4929549999999998</v>
      </c>
      <c r="U4488" s="86">
        <v>3.7300000000000002E-197</v>
      </c>
      <c r="V4488" s="78" t="s">
        <v>1975</v>
      </c>
      <c r="W4488" s="78">
        <v>1</v>
      </c>
      <c r="X4488" s="85" t="s">
        <v>1975</v>
      </c>
      <c r="Y4488" s="78">
        <v>6.3531630000000002E-3</v>
      </c>
      <c r="Z4488" s="49"/>
      <c r="AA4488" s="49"/>
    </row>
    <row r="4489" spans="1:27" ht="15.75" thickBot="1" x14ac:dyDescent="0.3">
      <c r="A4489" s="78" t="s">
        <v>3516</v>
      </c>
      <c r="B4489" s="79">
        <v>2.4945689999999998</v>
      </c>
      <c r="C4489" s="109">
        <f t="shared" si="70"/>
        <v>0.17744342219723788</v>
      </c>
      <c r="D4489" s="80">
        <v>8.0318930000000002</v>
      </c>
      <c r="E4489" s="78">
        <v>77.375</v>
      </c>
      <c r="F4489" s="78">
        <v>7</v>
      </c>
      <c r="G4489" s="78">
        <v>10</v>
      </c>
      <c r="H4489" s="78">
        <v>4</v>
      </c>
      <c r="I4489" s="51"/>
      <c r="J4489" s="81" t="s">
        <v>22</v>
      </c>
      <c r="K4489" s="82" t="s">
        <v>22</v>
      </c>
      <c r="L4489" s="80" t="s">
        <v>22</v>
      </c>
      <c r="M4489" s="83" t="s">
        <v>22</v>
      </c>
      <c r="N4489" s="82" t="s">
        <v>22</v>
      </c>
      <c r="O4489" s="82" t="s">
        <v>22</v>
      </c>
      <c r="P4489" s="82" t="s">
        <v>22</v>
      </c>
      <c r="Q4489" s="82" t="s">
        <v>22</v>
      </c>
      <c r="R4489" s="82">
        <v>1.9103490000000001</v>
      </c>
      <c r="S4489" s="82" t="s">
        <v>22</v>
      </c>
      <c r="T4489" s="80" t="s">
        <v>22</v>
      </c>
      <c r="U4489" s="86">
        <v>3.2799999999999999E-24</v>
      </c>
      <c r="V4489" s="78" t="s">
        <v>3516</v>
      </c>
      <c r="W4489" s="78">
        <v>5</v>
      </c>
      <c r="X4489" s="85" t="s">
        <v>3517</v>
      </c>
      <c r="Y4489" s="78">
        <v>6.3262140000000001E-3</v>
      </c>
      <c r="Z4489" s="49"/>
      <c r="AA4489" s="49"/>
    </row>
    <row r="4490" spans="1:27" ht="15.75" thickBot="1" x14ac:dyDescent="0.3">
      <c r="A4490" s="78" t="s">
        <v>1897</v>
      </c>
      <c r="B4490" s="79">
        <v>2.5010569999999999</v>
      </c>
      <c r="C4490" s="109">
        <f t="shared" si="70"/>
        <v>0.17664722612344272</v>
      </c>
      <c r="D4490" s="80">
        <v>9.6382890000000003</v>
      </c>
      <c r="E4490" s="78">
        <v>102.12</v>
      </c>
      <c r="F4490" s="78">
        <v>56</v>
      </c>
      <c r="G4490" s="78">
        <v>11</v>
      </c>
      <c r="H4490" s="78">
        <v>11</v>
      </c>
      <c r="I4490" s="51"/>
      <c r="J4490" s="81" t="s">
        <v>22</v>
      </c>
      <c r="K4490" s="82">
        <v>2.769285</v>
      </c>
      <c r="L4490" s="80">
        <v>2.203233</v>
      </c>
      <c r="M4490" s="83">
        <v>2.5076429999999998</v>
      </c>
      <c r="N4490" s="82">
        <v>2.914526</v>
      </c>
      <c r="O4490" s="82">
        <v>2.1338919999999999</v>
      </c>
      <c r="P4490" s="82">
        <v>3.2398099999999999</v>
      </c>
      <c r="Q4490" s="82">
        <v>1.1290849999999999</v>
      </c>
      <c r="R4490" s="82">
        <v>2.3309310000000001</v>
      </c>
      <c r="S4490" s="82">
        <v>3.3084920000000002</v>
      </c>
      <c r="T4490" s="80">
        <v>2.094776</v>
      </c>
      <c r="U4490" s="86">
        <v>2.6899999999999998E-64</v>
      </c>
      <c r="V4490" s="78" t="s">
        <v>1897</v>
      </c>
      <c r="W4490" s="78">
        <v>1</v>
      </c>
      <c r="X4490" s="85" t="s">
        <v>1897</v>
      </c>
      <c r="Y4490" s="78">
        <v>4.6380989999999997E-3</v>
      </c>
      <c r="Z4490" s="49"/>
      <c r="AA4490" s="49">
        <v>166</v>
      </c>
    </row>
    <row r="4491" spans="1:27" ht="15.75" thickBot="1" x14ac:dyDescent="0.3">
      <c r="A4491" s="78" t="s">
        <v>4255</v>
      </c>
      <c r="B4491" s="79">
        <v>2.5057640000000001</v>
      </c>
      <c r="C4491" s="109">
        <f t="shared" si="70"/>
        <v>0.17607182831952278</v>
      </c>
      <c r="D4491" s="80">
        <v>9.6026779999999992</v>
      </c>
      <c r="E4491" s="78">
        <v>98.599000000000004</v>
      </c>
      <c r="F4491" s="78">
        <v>46</v>
      </c>
      <c r="G4491" s="78">
        <v>14</v>
      </c>
      <c r="H4491" s="78">
        <v>12</v>
      </c>
      <c r="I4491" s="51"/>
      <c r="J4491" s="81">
        <v>1.4177580000000001</v>
      </c>
      <c r="K4491" s="82">
        <v>2.2747090000000001</v>
      </c>
      <c r="L4491" s="80">
        <v>1.052068</v>
      </c>
      <c r="M4491" s="83">
        <v>3.7960780000000001</v>
      </c>
      <c r="N4491" s="82">
        <v>3.623516</v>
      </c>
      <c r="O4491" s="82">
        <v>3.153886</v>
      </c>
      <c r="P4491" s="82">
        <v>2.0293109999999999</v>
      </c>
      <c r="Q4491" s="82">
        <v>2.4338139999999999</v>
      </c>
      <c r="R4491" s="82">
        <v>2.8406039999999999</v>
      </c>
      <c r="S4491" s="82" t="s">
        <v>22</v>
      </c>
      <c r="T4491" s="80">
        <v>2.3537189999999999</v>
      </c>
      <c r="U4491" s="86">
        <v>1.79E-75</v>
      </c>
      <c r="V4491" s="78" t="s">
        <v>4255</v>
      </c>
      <c r="W4491" s="78">
        <v>1</v>
      </c>
      <c r="X4491" s="85" t="s">
        <v>4255</v>
      </c>
      <c r="Y4491" s="78">
        <v>4.5561869999999997E-3</v>
      </c>
      <c r="Z4491" s="49"/>
      <c r="AA4491" s="49"/>
    </row>
    <row r="4492" spans="1:27" ht="15.75" thickBot="1" x14ac:dyDescent="0.3">
      <c r="A4492" s="78" t="s">
        <v>2048</v>
      </c>
      <c r="B4492" s="79">
        <v>2.5124040000000001</v>
      </c>
      <c r="C4492" s="109">
        <f t="shared" si="70"/>
        <v>0.17526332021418262</v>
      </c>
      <c r="D4492" s="80">
        <v>10.009370000000001</v>
      </c>
      <c r="E4492" s="78">
        <v>96.998000000000005</v>
      </c>
      <c r="F4492" s="78">
        <v>63</v>
      </c>
      <c r="G4492" s="78">
        <v>11</v>
      </c>
      <c r="H4492" s="78">
        <v>11</v>
      </c>
      <c r="I4492" s="51"/>
      <c r="J4492" s="81">
        <v>2.8045279999999999</v>
      </c>
      <c r="K4492" s="82">
        <v>2.4689480000000001</v>
      </c>
      <c r="L4492" s="80">
        <v>2.645702</v>
      </c>
      <c r="M4492" s="83">
        <v>2.7745229999999999</v>
      </c>
      <c r="N4492" s="82">
        <v>2.5528930000000001</v>
      </c>
      <c r="O4492" s="82">
        <v>2.5124040000000001</v>
      </c>
      <c r="P4492" s="82">
        <v>2.497868</v>
      </c>
      <c r="Q4492" s="82">
        <v>1.0948439999999999</v>
      </c>
      <c r="R4492" s="82">
        <v>2.1401240000000001</v>
      </c>
      <c r="S4492" s="82">
        <v>2.4095810000000002</v>
      </c>
      <c r="T4492" s="80">
        <v>2.0673979999999998</v>
      </c>
      <c r="U4492" s="86">
        <v>1.5E-68</v>
      </c>
      <c r="V4492" s="78" t="s">
        <v>2048</v>
      </c>
      <c r="W4492" s="78">
        <v>1</v>
      </c>
      <c r="X4492" s="85" t="s">
        <v>2048</v>
      </c>
      <c r="Y4492" s="78">
        <v>5.9362130000000001E-3</v>
      </c>
      <c r="Z4492" s="49"/>
      <c r="AA4492" s="49"/>
    </row>
    <row r="4493" spans="1:27" ht="15.75" thickBot="1" x14ac:dyDescent="0.3">
      <c r="A4493" s="78" t="s">
        <v>2982</v>
      </c>
      <c r="B4493" s="79">
        <v>2.5358540000000001</v>
      </c>
      <c r="C4493" s="109">
        <f t="shared" si="70"/>
        <v>0.17243756493876297</v>
      </c>
      <c r="D4493" s="80">
        <v>10.027430000000001</v>
      </c>
      <c r="E4493" s="78">
        <v>202.65</v>
      </c>
      <c r="F4493" s="78">
        <v>40</v>
      </c>
      <c r="G4493" s="78">
        <v>5</v>
      </c>
      <c r="H4493" s="78">
        <v>1</v>
      </c>
      <c r="I4493" s="51"/>
      <c r="J4493" s="81" t="s">
        <v>22</v>
      </c>
      <c r="K4493" s="82">
        <v>1.1979280000000001</v>
      </c>
      <c r="L4493" s="80">
        <v>1.6946129999999999</v>
      </c>
      <c r="M4493" s="83">
        <v>2.6898360000000001</v>
      </c>
      <c r="N4493" s="82">
        <v>0.91632380000000002</v>
      </c>
      <c r="O4493" s="82">
        <v>1.3911629999999999</v>
      </c>
      <c r="P4493" s="82">
        <v>3.616358</v>
      </c>
      <c r="Q4493" s="82">
        <v>2.9910999999999999</v>
      </c>
      <c r="R4493" s="82">
        <v>2.6741899999999998</v>
      </c>
      <c r="S4493" s="82">
        <v>2.4509340000000002</v>
      </c>
      <c r="T4493" s="80">
        <v>3.1458400000000002</v>
      </c>
      <c r="U4493" s="86">
        <v>4.3399999999999999E-145</v>
      </c>
      <c r="V4493" s="78" t="s">
        <v>2982</v>
      </c>
      <c r="W4493" s="78">
        <v>4</v>
      </c>
      <c r="X4493" s="85" t="s">
        <v>2983</v>
      </c>
      <c r="Y4493" s="78">
        <v>5.4663680000000001E-3</v>
      </c>
      <c r="Z4493" s="49"/>
      <c r="AA4493" s="49"/>
    </row>
    <row r="4494" spans="1:27" ht="15.75" thickBot="1" x14ac:dyDescent="0.3">
      <c r="A4494" s="78" t="s">
        <v>3479</v>
      </c>
      <c r="B4494" s="79">
        <v>2.545474</v>
      </c>
      <c r="C4494" s="109">
        <f t="shared" si="70"/>
        <v>0.17129156323112152</v>
      </c>
      <c r="D4494" s="80">
        <v>10.42558</v>
      </c>
      <c r="E4494" s="78">
        <v>83.882000000000005</v>
      </c>
      <c r="F4494" s="78">
        <v>57</v>
      </c>
      <c r="G4494" s="78">
        <v>8</v>
      </c>
      <c r="H4494" s="78">
        <v>8</v>
      </c>
      <c r="I4494" s="51"/>
      <c r="J4494" s="81">
        <v>2.9592139999999998</v>
      </c>
      <c r="K4494" s="82">
        <v>3.2549419999999998</v>
      </c>
      <c r="L4494" s="80">
        <v>3.008845</v>
      </c>
      <c r="M4494" s="83">
        <v>2.5770059999999999</v>
      </c>
      <c r="N4494" s="82">
        <v>2.4757600000000002</v>
      </c>
      <c r="O4494" s="82">
        <v>2.2866149999999998</v>
      </c>
      <c r="P4494" s="82">
        <v>2.5174020000000001</v>
      </c>
      <c r="Q4494" s="82">
        <v>2.4075980000000001</v>
      </c>
      <c r="R4494" s="82">
        <v>2.538389</v>
      </c>
      <c r="S4494" s="82">
        <v>2.5494720000000002</v>
      </c>
      <c r="T4494" s="80">
        <v>2.5792519999999999</v>
      </c>
      <c r="U4494" s="86">
        <v>4.0900000000000002E-23</v>
      </c>
      <c r="V4494" s="78" t="s">
        <v>3479</v>
      </c>
      <c r="W4494" s="78">
        <v>2</v>
      </c>
      <c r="X4494" s="85" t="s">
        <v>3480</v>
      </c>
      <c r="Y4494" s="78">
        <v>8.9231774999999999E-2</v>
      </c>
      <c r="Z4494" s="49"/>
      <c r="AA4494" s="49"/>
    </row>
    <row r="4495" spans="1:27" ht="15.75" thickBot="1" x14ac:dyDescent="0.3">
      <c r="A4495" s="78" t="s">
        <v>4011</v>
      </c>
      <c r="B4495" s="79">
        <v>2.5631339999999998</v>
      </c>
      <c r="C4495" s="109">
        <f t="shared" si="70"/>
        <v>0.16920756786134539</v>
      </c>
      <c r="D4495" s="80">
        <v>9.1477380000000004</v>
      </c>
      <c r="E4495" s="78">
        <v>101.7</v>
      </c>
      <c r="F4495" s="78">
        <v>41</v>
      </c>
      <c r="G4495" s="78">
        <v>15</v>
      </c>
      <c r="H4495" s="78">
        <v>15</v>
      </c>
      <c r="I4495" s="51"/>
      <c r="J4495" s="81">
        <v>2.2689729999999999</v>
      </c>
      <c r="K4495" s="82">
        <v>1.6970179999999999</v>
      </c>
      <c r="L4495" s="80">
        <v>2.0777899999999998</v>
      </c>
      <c r="M4495" s="83">
        <v>2.5631339999999998</v>
      </c>
      <c r="N4495" s="82" t="s">
        <v>22</v>
      </c>
      <c r="O4495" s="82">
        <v>2.9388879999999999</v>
      </c>
      <c r="P4495" s="82">
        <v>2.5301209999999998</v>
      </c>
      <c r="Q4495" s="82">
        <v>1.8432599999999999</v>
      </c>
      <c r="R4495" s="82" t="s">
        <v>22</v>
      </c>
      <c r="S4495" s="82">
        <v>2.6616810000000002</v>
      </c>
      <c r="T4495" s="80">
        <v>2.8863159999999999</v>
      </c>
      <c r="U4495" s="86">
        <v>6.7399999999999996E-50</v>
      </c>
      <c r="V4495" s="78" t="s">
        <v>4011</v>
      </c>
      <c r="W4495" s="78">
        <v>1</v>
      </c>
      <c r="X4495" s="85" t="s">
        <v>4011</v>
      </c>
      <c r="Y4495" s="78">
        <v>1.0741970999999999E-2</v>
      </c>
      <c r="Z4495" s="49"/>
      <c r="AA4495" s="49"/>
    </row>
    <row r="4496" spans="1:27" ht="15.75" thickBot="1" x14ac:dyDescent="0.3">
      <c r="A4496" s="78" t="s">
        <v>2503</v>
      </c>
      <c r="B4496" s="79">
        <v>2.5698310000000002</v>
      </c>
      <c r="C4496" s="109">
        <f t="shared" si="70"/>
        <v>0.16842392544685297</v>
      </c>
      <c r="D4496" s="80">
        <v>8.6672100000000007</v>
      </c>
      <c r="E4496" s="78">
        <v>130.49</v>
      </c>
      <c r="F4496" s="78">
        <v>10</v>
      </c>
      <c r="G4496" s="78">
        <v>2</v>
      </c>
      <c r="H4496" s="78">
        <v>2</v>
      </c>
      <c r="I4496" s="51"/>
      <c r="J4496" s="81" t="s">
        <v>22</v>
      </c>
      <c r="K4496" s="82" t="s">
        <v>22</v>
      </c>
      <c r="L4496" s="80">
        <v>0.78475519999999999</v>
      </c>
      <c r="M4496" s="83" t="s">
        <v>22</v>
      </c>
      <c r="N4496" s="82" t="s">
        <v>22</v>
      </c>
      <c r="O4496" s="82" t="s">
        <v>22</v>
      </c>
      <c r="P4496" s="82" t="s">
        <v>22</v>
      </c>
      <c r="Q4496" s="82" t="s">
        <v>22</v>
      </c>
      <c r="R4496" s="82" t="s">
        <v>22</v>
      </c>
      <c r="S4496" s="82" t="s">
        <v>22</v>
      </c>
      <c r="T4496" s="80" t="s">
        <v>22</v>
      </c>
      <c r="U4496" s="86">
        <v>5.1199999999999998E-5</v>
      </c>
      <c r="V4496" s="78" t="s">
        <v>2503</v>
      </c>
      <c r="W4496" s="78">
        <v>1</v>
      </c>
      <c r="X4496" s="85" t="s">
        <v>2503</v>
      </c>
      <c r="Y4496" s="78">
        <v>4.7456269999999997E-3</v>
      </c>
      <c r="Z4496" s="49"/>
      <c r="AA4496" s="49"/>
    </row>
    <row r="4497" spans="1:27" ht="15.75" thickBot="1" x14ac:dyDescent="0.3">
      <c r="A4497" s="78" t="s">
        <v>3490</v>
      </c>
      <c r="B4497" s="79">
        <v>2.5787450000000001</v>
      </c>
      <c r="C4497" s="109">
        <f t="shared" si="70"/>
        <v>0.16738649049361745</v>
      </c>
      <c r="D4497" s="80">
        <v>8.0159459999999996</v>
      </c>
      <c r="E4497" s="78">
        <v>48.064</v>
      </c>
      <c r="F4497" s="78">
        <v>5</v>
      </c>
      <c r="G4497" s="78">
        <v>4</v>
      </c>
      <c r="H4497" s="78">
        <v>4</v>
      </c>
      <c r="I4497" s="51"/>
      <c r="J4497" s="81" t="s">
        <v>22</v>
      </c>
      <c r="K4497" s="82" t="s">
        <v>22</v>
      </c>
      <c r="L4497" s="80" t="s">
        <v>22</v>
      </c>
      <c r="M4497" s="83" t="s">
        <v>22</v>
      </c>
      <c r="N4497" s="82" t="s">
        <v>22</v>
      </c>
      <c r="O4497" s="82" t="s">
        <v>22</v>
      </c>
      <c r="P4497" s="82" t="s">
        <v>22</v>
      </c>
      <c r="Q4497" s="82" t="s">
        <v>22</v>
      </c>
      <c r="R4497" s="82" t="s">
        <v>22</v>
      </c>
      <c r="S4497" s="82">
        <v>1.988194</v>
      </c>
      <c r="T4497" s="80" t="s">
        <v>22</v>
      </c>
      <c r="U4497" s="86">
        <v>3.55E-13</v>
      </c>
      <c r="V4497" s="78" t="s">
        <v>3490</v>
      </c>
      <c r="W4497" s="78">
        <v>1</v>
      </c>
      <c r="X4497" s="85" t="s">
        <v>3490</v>
      </c>
      <c r="Y4497" s="78">
        <v>4.5787909999999996E-3</v>
      </c>
      <c r="Z4497" s="49"/>
      <c r="AA4497" s="49"/>
    </row>
    <row r="4498" spans="1:27" ht="15.75" thickBot="1" x14ac:dyDescent="0.3">
      <c r="A4498" s="78" t="s">
        <v>201</v>
      </c>
      <c r="B4498" s="79">
        <v>2.5963630000000002</v>
      </c>
      <c r="C4498" s="109">
        <f t="shared" si="70"/>
        <v>0.16535481942651076</v>
      </c>
      <c r="D4498" s="80">
        <v>9.0037190000000002</v>
      </c>
      <c r="E4498" s="78">
        <v>88.391999999999996</v>
      </c>
      <c r="F4498" s="78">
        <v>22</v>
      </c>
      <c r="G4498" s="78">
        <v>5</v>
      </c>
      <c r="H4498" s="78">
        <v>5</v>
      </c>
      <c r="I4498" s="51"/>
      <c r="J4498" s="81" t="s">
        <v>22</v>
      </c>
      <c r="K4498" s="82" t="s">
        <v>22</v>
      </c>
      <c r="L4498" s="80" t="s">
        <v>22</v>
      </c>
      <c r="M4498" s="83">
        <v>1.5523279999999999</v>
      </c>
      <c r="N4498" s="82">
        <v>3.448372</v>
      </c>
      <c r="O4498" s="82">
        <v>3.8736160000000002</v>
      </c>
      <c r="P4498" s="82">
        <v>3.205768</v>
      </c>
      <c r="Q4498" s="82">
        <v>3.1549879999999999</v>
      </c>
      <c r="R4498" s="82">
        <v>1.4659219999999999</v>
      </c>
      <c r="S4498" s="82">
        <v>2.6200939999999999</v>
      </c>
      <c r="T4498" s="80">
        <v>0.30614560000000002</v>
      </c>
      <c r="U4498" s="86">
        <v>1.07E-26</v>
      </c>
      <c r="V4498" s="78" t="s">
        <v>202</v>
      </c>
      <c r="W4498" s="78">
        <v>2</v>
      </c>
      <c r="X4498" s="85" t="s">
        <v>202</v>
      </c>
      <c r="Y4498" s="78">
        <v>9.6793120000000007E-3</v>
      </c>
      <c r="Z4498" s="49"/>
      <c r="AA4498" s="49"/>
    </row>
    <row r="4499" spans="1:27" ht="15.75" thickBot="1" x14ac:dyDescent="0.3">
      <c r="A4499" s="78" t="s">
        <v>716</v>
      </c>
      <c r="B4499" s="79">
        <v>2.6039759999999998</v>
      </c>
      <c r="C4499" s="109">
        <f t="shared" si="70"/>
        <v>0.16448455189394776</v>
      </c>
      <c r="D4499" s="80">
        <v>7.9428460000000003</v>
      </c>
      <c r="E4499" s="78">
        <v>118.23</v>
      </c>
      <c r="F4499" s="78">
        <v>6</v>
      </c>
      <c r="G4499" s="78">
        <v>4</v>
      </c>
      <c r="H4499" s="78">
        <v>4</v>
      </c>
      <c r="I4499" s="51"/>
      <c r="J4499" s="81" t="s">
        <v>22</v>
      </c>
      <c r="K4499" s="82" t="s">
        <v>22</v>
      </c>
      <c r="L4499" s="80" t="s">
        <v>22</v>
      </c>
      <c r="M4499" s="83">
        <v>1.148674</v>
      </c>
      <c r="N4499" s="82" t="s">
        <v>22</v>
      </c>
      <c r="O4499" s="82" t="s">
        <v>22</v>
      </c>
      <c r="P4499" s="82" t="s">
        <v>22</v>
      </c>
      <c r="Q4499" s="82" t="s">
        <v>22</v>
      </c>
      <c r="R4499" s="82">
        <v>2.5593689999999998</v>
      </c>
      <c r="S4499" s="82" t="s">
        <v>22</v>
      </c>
      <c r="T4499" s="80" t="s">
        <v>22</v>
      </c>
      <c r="U4499" s="86">
        <v>2.57E-15</v>
      </c>
      <c r="V4499" s="78" t="s">
        <v>716</v>
      </c>
      <c r="W4499" s="78">
        <v>1</v>
      </c>
      <c r="X4499" s="85" t="s">
        <v>716</v>
      </c>
      <c r="Y4499" s="78">
        <v>4.1477249999999997E-3</v>
      </c>
      <c r="Z4499" s="49"/>
      <c r="AA4499" s="49"/>
    </row>
    <row r="4500" spans="1:27" ht="15.75" thickBot="1" x14ac:dyDescent="0.3">
      <c r="A4500" s="78" t="s">
        <v>3954</v>
      </c>
      <c r="B4500" s="79">
        <v>2.6148750000000001</v>
      </c>
      <c r="C4500" s="109">
        <f t="shared" si="70"/>
        <v>0.16324661701491983</v>
      </c>
      <c r="D4500" s="80">
        <v>7.5737759999999996</v>
      </c>
      <c r="E4500" s="78">
        <v>16.181999999999999</v>
      </c>
      <c r="F4500" s="78">
        <v>2</v>
      </c>
      <c r="G4500" s="78">
        <v>1</v>
      </c>
      <c r="H4500" s="78">
        <v>1</v>
      </c>
      <c r="I4500" s="51"/>
      <c r="J4500" s="81" t="s">
        <v>22</v>
      </c>
      <c r="K4500" s="82" t="s">
        <v>22</v>
      </c>
      <c r="L4500" s="80" t="s">
        <v>22</v>
      </c>
      <c r="M4500" s="83" t="s">
        <v>22</v>
      </c>
      <c r="N4500" s="82" t="s">
        <v>22</v>
      </c>
      <c r="O4500" s="82" t="s">
        <v>22</v>
      </c>
      <c r="P4500" s="82" t="s">
        <v>22</v>
      </c>
      <c r="Q4500" s="82" t="s">
        <v>22</v>
      </c>
      <c r="R4500" s="82" t="s">
        <v>22</v>
      </c>
      <c r="S4500" s="82" t="s">
        <v>22</v>
      </c>
      <c r="T4500" s="80" t="s">
        <v>22</v>
      </c>
      <c r="U4500" s="84">
        <v>1.0246E-4</v>
      </c>
      <c r="V4500" s="78" t="s">
        <v>3954</v>
      </c>
      <c r="W4500" s="78">
        <v>1</v>
      </c>
      <c r="X4500" s="85" t="s">
        <v>3954</v>
      </c>
      <c r="Y4500" s="78">
        <v>3.9731929999999999E-3</v>
      </c>
      <c r="Z4500" s="49"/>
      <c r="AA4500" s="49"/>
    </row>
    <row r="4501" spans="1:27" ht="15.75" thickBot="1" x14ac:dyDescent="0.3">
      <c r="A4501" s="78" t="s">
        <v>3777</v>
      </c>
      <c r="B4501" s="79">
        <v>2.6288670000000001</v>
      </c>
      <c r="C4501" s="109">
        <f t="shared" si="70"/>
        <v>0.16167102001991429</v>
      </c>
      <c r="D4501" s="80">
        <v>9.3679900000000007</v>
      </c>
      <c r="E4501" s="78">
        <v>78.137</v>
      </c>
      <c r="F4501" s="78">
        <v>25</v>
      </c>
      <c r="G4501" s="78">
        <v>4</v>
      </c>
      <c r="H4501" s="78">
        <v>4</v>
      </c>
      <c r="I4501" s="51"/>
      <c r="J4501" s="81" t="s">
        <v>22</v>
      </c>
      <c r="K4501" s="82">
        <v>3.3686289999999999</v>
      </c>
      <c r="L4501" s="80">
        <v>3.5364260000000001</v>
      </c>
      <c r="M4501" s="83" t="s">
        <v>22</v>
      </c>
      <c r="N4501" s="82">
        <v>1.6181920000000001</v>
      </c>
      <c r="O4501" s="82">
        <v>2.94259</v>
      </c>
      <c r="P4501" s="82">
        <v>1.9651749999999999</v>
      </c>
      <c r="Q4501" s="82">
        <v>1.894061</v>
      </c>
      <c r="R4501" s="82">
        <v>1.123732</v>
      </c>
      <c r="S4501" s="82" t="s">
        <v>22</v>
      </c>
      <c r="T4501" s="80">
        <v>1.9616229999999999</v>
      </c>
      <c r="U4501" s="86">
        <v>2.3500000000000001E-76</v>
      </c>
      <c r="V4501" s="78" t="s">
        <v>3777</v>
      </c>
      <c r="W4501" s="78">
        <v>1</v>
      </c>
      <c r="X4501" s="85" t="s">
        <v>3777</v>
      </c>
      <c r="Y4501" s="78">
        <v>1.3373997E-2</v>
      </c>
      <c r="Z4501" s="49"/>
      <c r="AA4501" s="49"/>
    </row>
    <row r="4502" spans="1:27" ht="15.75" thickBot="1" x14ac:dyDescent="0.3">
      <c r="A4502" s="78" t="s">
        <v>1518</v>
      </c>
      <c r="B4502" s="79">
        <v>2.6413380000000002</v>
      </c>
      <c r="C4502" s="109">
        <f t="shared" si="70"/>
        <v>0.16027952005962465</v>
      </c>
      <c r="D4502" s="80">
        <v>9.571161</v>
      </c>
      <c r="E4502" s="78">
        <v>128.06</v>
      </c>
      <c r="F4502" s="78">
        <v>76</v>
      </c>
      <c r="G4502" s="78">
        <v>21</v>
      </c>
      <c r="H4502" s="78">
        <v>21</v>
      </c>
      <c r="I4502" s="51"/>
      <c r="J4502" s="81">
        <v>2.7399339999999999</v>
      </c>
      <c r="K4502" s="82">
        <v>2.3003290000000001</v>
      </c>
      <c r="L4502" s="80">
        <v>2.4733450000000001</v>
      </c>
      <c r="M4502" s="83">
        <v>2.93208</v>
      </c>
      <c r="N4502" s="82">
        <v>3.2919130000000001</v>
      </c>
      <c r="O4502" s="82">
        <v>2.9561679999999999</v>
      </c>
      <c r="P4502" s="82">
        <v>2.8707199999999999</v>
      </c>
      <c r="Q4502" s="82">
        <v>1.3179989999999999</v>
      </c>
      <c r="R4502" s="82">
        <v>0.65021309999999999</v>
      </c>
      <c r="S4502" s="82">
        <v>1.7972619999999999</v>
      </c>
      <c r="T4502" s="80">
        <v>2.4211290000000001</v>
      </c>
      <c r="U4502" s="86">
        <v>4.9100000000000001E-82</v>
      </c>
      <c r="V4502" s="78" t="s">
        <v>1518</v>
      </c>
      <c r="W4502" s="78">
        <v>1</v>
      </c>
      <c r="X4502" s="85" t="s">
        <v>1518</v>
      </c>
      <c r="Y4502" s="78">
        <v>2.6923049999999999E-3</v>
      </c>
      <c r="Z4502" s="49"/>
      <c r="AA4502" s="49"/>
    </row>
    <row r="4503" spans="1:27" ht="15.75" thickBot="1" x14ac:dyDescent="0.3">
      <c r="A4503" s="78" t="s">
        <v>3164</v>
      </c>
      <c r="B4503" s="79">
        <v>2.6712250000000002</v>
      </c>
      <c r="C4503" s="109">
        <f t="shared" si="70"/>
        <v>0.15699331135256825</v>
      </c>
      <c r="D4503" s="80">
        <v>8.9639019999999991</v>
      </c>
      <c r="E4503" s="78">
        <v>38.795999999999999</v>
      </c>
      <c r="F4503" s="78">
        <v>5</v>
      </c>
      <c r="G4503" s="78">
        <v>1</v>
      </c>
      <c r="H4503" s="78">
        <v>1</v>
      </c>
      <c r="I4503" s="51"/>
      <c r="J4503" s="81" t="s">
        <v>22</v>
      </c>
      <c r="K4503" s="82" t="s">
        <v>22</v>
      </c>
      <c r="L4503" s="80" t="s">
        <v>22</v>
      </c>
      <c r="M4503" s="83" t="s">
        <v>22</v>
      </c>
      <c r="N4503" s="82" t="s">
        <v>22</v>
      </c>
      <c r="O4503" s="82" t="s">
        <v>22</v>
      </c>
      <c r="P4503" s="82" t="s">
        <v>22</v>
      </c>
      <c r="Q4503" s="82" t="s">
        <v>22</v>
      </c>
      <c r="R4503" s="82" t="s">
        <v>22</v>
      </c>
      <c r="S4503" s="82" t="s">
        <v>22</v>
      </c>
      <c r="T4503" s="80" t="s">
        <v>22</v>
      </c>
      <c r="U4503" s="84">
        <v>2.7415999999999999E-3</v>
      </c>
      <c r="V4503" s="78" t="s">
        <v>3164</v>
      </c>
      <c r="W4503" s="78">
        <v>2</v>
      </c>
      <c r="X4503" s="85" t="s">
        <v>3165</v>
      </c>
      <c r="Y4503" s="78">
        <v>6.2363399999999999E-3</v>
      </c>
      <c r="Z4503" s="49"/>
      <c r="AA4503" s="49"/>
    </row>
    <row r="4504" spans="1:27" ht="15.75" thickBot="1" x14ac:dyDescent="0.3">
      <c r="A4504" s="78" t="s">
        <v>1319</v>
      </c>
      <c r="B4504" s="79">
        <v>2.7071049999999999</v>
      </c>
      <c r="C4504" s="109">
        <f t="shared" si="70"/>
        <v>0.1531370207006072</v>
      </c>
      <c r="D4504" s="80">
        <v>8.7871769999999998</v>
      </c>
      <c r="E4504" s="78">
        <v>66.287999999999997</v>
      </c>
      <c r="F4504" s="78">
        <v>15</v>
      </c>
      <c r="G4504" s="78">
        <v>8</v>
      </c>
      <c r="H4504" s="78">
        <v>7</v>
      </c>
      <c r="I4504" s="51"/>
      <c r="J4504" s="81" t="s">
        <v>22</v>
      </c>
      <c r="K4504" s="82" t="s">
        <v>22</v>
      </c>
      <c r="L4504" s="80" t="s">
        <v>22</v>
      </c>
      <c r="M4504" s="83">
        <v>2.8132990000000002</v>
      </c>
      <c r="N4504" s="82">
        <v>2.4122940000000002</v>
      </c>
      <c r="O4504" s="82" t="s">
        <v>22</v>
      </c>
      <c r="P4504" s="82" t="s">
        <v>22</v>
      </c>
      <c r="Q4504" s="82" t="s">
        <v>22</v>
      </c>
      <c r="R4504" s="82" t="s">
        <v>22</v>
      </c>
      <c r="S4504" s="82" t="s">
        <v>22</v>
      </c>
      <c r="T4504" s="80">
        <v>3.2153529999999999</v>
      </c>
      <c r="U4504" s="86">
        <v>2.7200000000000001E-43</v>
      </c>
      <c r="V4504" s="78" t="s">
        <v>1319</v>
      </c>
      <c r="W4504" s="78">
        <v>1</v>
      </c>
      <c r="X4504" s="85" t="s">
        <v>1319</v>
      </c>
      <c r="Y4504" s="78">
        <v>5.5314420000000001E-3</v>
      </c>
      <c r="Z4504" s="49"/>
      <c r="AA4504" s="49"/>
    </row>
    <row r="4505" spans="1:27" ht="15.75" thickBot="1" x14ac:dyDescent="0.3">
      <c r="A4505" s="78" t="s">
        <v>3979</v>
      </c>
      <c r="B4505" s="79">
        <v>2.7342</v>
      </c>
      <c r="C4505" s="109">
        <f t="shared" si="70"/>
        <v>0.15028782035229082</v>
      </c>
      <c r="D4505" s="80">
        <v>8.9025090000000002</v>
      </c>
      <c r="E4505" s="78">
        <v>19.074999999999999</v>
      </c>
      <c r="F4505" s="78">
        <v>12</v>
      </c>
      <c r="G4505" s="78">
        <v>1</v>
      </c>
      <c r="H4505" s="78">
        <v>1</v>
      </c>
      <c r="I4505" s="51"/>
      <c r="J4505" s="81" t="s">
        <v>22</v>
      </c>
      <c r="K4505" s="82" t="s">
        <v>22</v>
      </c>
      <c r="L4505" s="80">
        <v>2.6758609999999998</v>
      </c>
      <c r="M4505" s="83" t="s">
        <v>22</v>
      </c>
      <c r="N4505" s="82" t="s">
        <v>22</v>
      </c>
      <c r="O4505" s="82" t="s">
        <v>22</v>
      </c>
      <c r="P4505" s="82" t="s">
        <v>22</v>
      </c>
      <c r="Q4505" s="82" t="s">
        <v>22</v>
      </c>
      <c r="R4505" s="82">
        <v>2.4950299999999999</v>
      </c>
      <c r="S4505" s="82" t="s">
        <v>22</v>
      </c>
      <c r="T4505" s="80" t="s">
        <v>22</v>
      </c>
      <c r="U4505" s="84">
        <v>5.3792E-4</v>
      </c>
      <c r="V4505" s="78" t="s">
        <v>3979</v>
      </c>
      <c r="W4505" s="78">
        <v>1</v>
      </c>
      <c r="X4505" s="85" t="s">
        <v>3979</v>
      </c>
      <c r="Y4505" s="78">
        <v>5.0476849999999997E-3</v>
      </c>
      <c r="Z4505" s="49"/>
      <c r="AA4505" s="49"/>
    </row>
    <row r="4506" spans="1:27" ht="15.75" thickBot="1" x14ac:dyDescent="0.3">
      <c r="A4506" s="78" t="s">
        <v>3107</v>
      </c>
      <c r="B4506" s="79">
        <v>2.7444199999999999</v>
      </c>
      <c r="C4506" s="109">
        <f t="shared" si="70"/>
        <v>0.14922694883975762</v>
      </c>
      <c r="D4506" s="80">
        <v>9.5211380000000005</v>
      </c>
      <c r="E4506" s="78">
        <v>114.54</v>
      </c>
      <c r="F4506" s="78">
        <v>30</v>
      </c>
      <c r="G4506" s="78">
        <v>8</v>
      </c>
      <c r="H4506" s="78">
        <v>8</v>
      </c>
      <c r="I4506" s="51"/>
      <c r="J4506" s="81" t="s">
        <v>22</v>
      </c>
      <c r="K4506" s="82">
        <v>2.96129</v>
      </c>
      <c r="L4506" s="80">
        <v>4.1786349999999999</v>
      </c>
      <c r="M4506" s="83">
        <v>3.4300169999999999</v>
      </c>
      <c r="N4506" s="82">
        <v>1.4678009999999999</v>
      </c>
      <c r="O4506" s="82">
        <v>2.851359</v>
      </c>
      <c r="P4506" s="82">
        <v>1.7487619999999999</v>
      </c>
      <c r="Q4506" s="82">
        <v>0.2568899</v>
      </c>
      <c r="R4506" s="82" t="s">
        <v>22</v>
      </c>
      <c r="S4506" s="82">
        <v>4.8719419999999998</v>
      </c>
      <c r="T4506" s="80">
        <v>2.3176800000000002</v>
      </c>
      <c r="U4506" s="86">
        <v>3.6200000000000002E-41</v>
      </c>
      <c r="V4506" s="78" t="s">
        <v>3107</v>
      </c>
      <c r="W4506" s="78">
        <v>1</v>
      </c>
      <c r="X4506" s="85" t="s">
        <v>3107</v>
      </c>
      <c r="Y4506" s="78">
        <v>1.7747710000000001E-3</v>
      </c>
      <c r="Z4506" s="49"/>
      <c r="AA4506" s="49"/>
    </row>
    <row r="4507" spans="1:27" ht="15.75" thickBot="1" x14ac:dyDescent="0.3">
      <c r="A4507" s="78" t="s">
        <v>659</v>
      </c>
      <c r="B4507" s="79">
        <v>2.7618170000000002</v>
      </c>
      <c r="C4507" s="109">
        <f t="shared" si="70"/>
        <v>0.14743827479224889</v>
      </c>
      <c r="D4507" s="80">
        <v>7.8886060000000002</v>
      </c>
      <c r="E4507" s="78">
        <v>68.442999999999998</v>
      </c>
      <c r="F4507" s="78">
        <v>6</v>
      </c>
      <c r="G4507" s="78">
        <v>2</v>
      </c>
      <c r="H4507" s="78">
        <v>2</v>
      </c>
      <c r="I4507" s="51"/>
      <c r="J4507" s="81" t="s">
        <v>22</v>
      </c>
      <c r="K4507" s="82" t="s">
        <v>22</v>
      </c>
      <c r="L4507" s="80" t="s">
        <v>22</v>
      </c>
      <c r="M4507" s="83" t="s">
        <v>22</v>
      </c>
      <c r="N4507" s="82" t="s">
        <v>22</v>
      </c>
      <c r="O4507" s="82" t="s">
        <v>22</v>
      </c>
      <c r="P4507" s="82" t="s">
        <v>22</v>
      </c>
      <c r="Q4507" s="82" t="s">
        <v>22</v>
      </c>
      <c r="R4507" s="82">
        <v>1.7510779999999999</v>
      </c>
      <c r="S4507" s="82" t="s">
        <v>22</v>
      </c>
      <c r="T4507" s="80" t="s">
        <v>22</v>
      </c>
      <c r="U4507" s="86">
        <v>1.8099999999999999E-5</v>
      </c>
      <c r="V4507" s="78" t="s">
        <v>659</v>
      </c>
      <c r="W4507" s="78">
        <v>1</v>
      </c>
      <c r="X4507" s="85" t="s">
        <v>659</v>
      </c>
      <c r="Y4507" s="78">
        <v>2.1885199999999998E-3</v>
      </c>
      <c r="Z4507" s="49"/>
      <c r="AA4507" s="49"/>
    </row>
    <row r="4508" spans="1:27" ht="15.75" thickBot="1" x14ac:dyDescent="0.3">
      <c r="A4508" s="78" t="s">
        <v>4757</v>
      </c>
      <c r="B4508" s="79">
        <v>2.8129089999999999</v>
      </c>
      <c r="C4508" s="109">
        <f t="shared" si="70"/>
        <v>0.14230822964115097</v>
      </c>
      <c r="D4508" s="80">
        <v>8.6813319999999994</v>
      </c>
      <c r="E4508" s="78">
        <v>119.93</v>
      </c>
      <c r="F4508" s="78">
        <v>9</v>
      </c>
      <c r="G4508" s="78">
        <v>5</v>
      </c>
      <c r="H4508" s="78">
        <v>5</v>
      </c>
      <c r="I4508" s="51"/>
      <c r="J4508" s="81" t="s">
        <v>22</v>
      </c>
      <c r="K4508" s="82">
        <v>3.497868</v>
      </c>
      <c r="L4508" s="80" t="s">
        <v>22</v>
      </c>
      <c r="M4508" s="83" t="s">
        <v>22</v>
      </c>
      <c r="N4508" s="82">
        <v>1.819259</v>
      </c>
      <c r="O4508" s="82" t="s">
        <v>22</v>
      </c>
      <c r="P4508" s="82" t="s">
        <v>22</v>
      </c>
      <c r="Q4508" s="82" t="s">
        <v>22</v>
      </c>
      <c r="R4508" s="82" t="s">
        <v>22</v>
      </c>
      <c r="S4508" s="82" t="s">
        <v>22</v>
      </c>
      <c r="T4508" s="80" t="s">
        <v>22</v>
      </c>
      <c r="U4508" s="86">
        <v>5.6099999999999999E-36</v>
      </c>
      <c r="V4508" s="78" t="s">
        <v>4757</v>
      </c>
      <c r="W4508" s="78">
        <v>1</v>
      </c>
      <c r="X4508" s="85" t="s">
        <v>4757</v>
      </c>
      <c r="Y4508" s="78">
        <v>1.8645339999999999E-3</v>
      </c>
      <c r="Z4508" s="49"/>
      <c r="AA4508" s="49"/>
    </row>
    <row r="4509" spans="1:27" s="19" customFormat="1" ht="15.75" thickBot="1" x14ac:dyDescent="0.3">
      <c r="A4509" s="87" t="s">
        <v>1113</v>
      </c>
      <c r="B4509" s="88">
        <v>2.8170090000000001</v>
      </c>
      <c r="C4509" s="109">
        <f t="shared" si="70"/>
        <v>0.14190437751992416</v>
      </c>
      <c r="D4509" s="89">
        <v>9.7416640000000001</v>
      </c>
      <c r="E4509" s="87">
        <v>128.81</v>
      </c>
      <c r="F4509" s="87">
        <v>61</v>
      </c>
      <c r="G4509" s="87">
        <v>11</v>
      </c>
      <c r="H4509" s="87">
        <v>11</v>
      </c>
      <c r="I4509" s="90" t="s">
        <v>12</v>
      </c>
      <c r="J4509" s="91">
        <v>3.4846539999999999</v>
      </c>
      <c r="K4509" s="92">
        <v>-1.0835999999999999</v>
      </c>
      <c r="L4509" s="89">
        <v>0.36154389999999997</v>
      </c>
      <c r="M4509" s="93">
        <v>3.6003889999999998</v>
      </c>
      <c r="N4509" s="92">
        <v>3.8138329999999998</v>
      </c>
      <c r="O4509" s="92">
        <v>2.9827840000000001</v>
      </c>
      <c r="P4509" s="92">
        <v>2.133991</v>
      </c>
      <c r="Q4509" s="92">
        <v>2.7108560000000002</v>
      </c>
      <c r="R4509" s="92">
        <v>2.8170090000000001</v>
      </c>
      <c r="S4509" s="92">
        <v>0.91739360000000003</v>
      </c>
      <c r="T4509" s="89">
        <v>2.7237770000000001</v>
      </c>
      <c r="U4509" s="94">
        <v>4.1899999999999999E-95</v>
      </c>
      <c r="V4509" s="87" t="s">
        <v>1113</v>
      </c>
      <c r="W4509" s="87">
        <v>1</v>
      </c>
      <c r="X4509" s="95" t="s">
        <v>1113</v>
      </c>
      <c r="Y4509" s="87">
        <v>1.3119449999999999E-3</v>
      </c>
      <c r="Z4509" s="96"/>
      <c r="AA4509" s="96"/>
    </row>
    <row r="4510" spans="1:27" s="19" customFormat="1" ht="15.75" thickBot="1" x14ac:dyDescent="0.3">
      <c r="A4510" s="87" t="s">
        <v>4462</v>
      </c>
      <c r="B4510" s="88">
        <v>2.858876</v>
      </c>
      <c r="C4510" s="109">
        <f t="shared" si="70"/>
        <v>0.13784549272908081</v>
      </c>
      <c r="D4510" s="89">
        <v>9.7085989999999995</v>
      </c>
      <c r="E4510" s="87">
        <v>85.951999999999998</v>
      </c>
      <c r="F4510" s="87">
        <v>81</v>
      </c>
      <c r="G4510" s="87">
        <v>17</v>
      </c>
      <c r="H4510" s="87">
        <v>17</v>
      </c>
      <c r="I4510" s="90" t="s">
        <v>12</v>
      </c>
      <c r="J4510" s="91">
        <v>1.3199069999999999</v>
      </c>
      <c r="K4510" s="92">
        <v>3.1018180000000002</v>
      </c>
      <c r="L4510" s="89">
        <v>2.5064500000000001</v>
      </c>
      <c r="M4510" s="93">
        <v>1.8134429999999999</v>
      </c>
      <c r="N4510" s="92">
        <v>2.858876</v>
      </c>
      <c r="O4510" s="92">
        <v>2.1969219999999998</v>
      </c>
      <c r="P4510" s="92">
        <v>3.244993</v>
      </c>
      <c r="Q4510" s="92">
        <v>2.7535400000000001</v>
      </c>
      <c r="R4510" s="92">
        <v>3.1754609999999999</v>
      </c>
      <c r="S4510" s="92">
        <v>2.8609830000000001</v>
      </c>
      <c r="T4510" s="89">
        <v>2.89846</v>
      </c>
      <c r="U4510" s="94">
        <v>5.5100000000000003E-109</v>
      </c>
      <c r="V4510" s="87" t="s">
        <v>4462</v>
      </c>
      <c r="W4510" s="87">
        <v>1</v>
      </c>
      <c r="X4510" s="95" t="s">
        <v>4462</v>
      </c>
      <c r="Y4510" s="87">
        <v>1.0985120000000001E-3</v>
      </c>
      <c r="Z4510" s="96"/>
      <c r="AA4510" s="96"/>
    </row>
    <row r="4511" spans="1:27" ht="15.75" thickBot="1" x14ac:dyDescent="0.3">
      <c r="A4511" s="49" t="s">
        <v>4083</v>
      </c>
      <c r="B4511" s="79">
        <v>2.8635419999999998</v>
      </c>
      <c r="C4511" s="109">
        <f t="shared" si="70"/>
        <v>0.13740038959535339</v>
      </c>
      <c r="D4511" s="80">
        <v>9.3968959999999999</v>
      </c>
      <c r="E4511" s="78">
        <v>99.296999999999997</v>
      </c>
      <c r="F4511" s="78">
        <v>41</v>
      </c>
      <c r="G4511" s="78">
        <v>14</v>
      </c>
      <c r="H4511" s="78">
        <v>14</v>
      </c>
      <c r="I4511" s="49"/>
      <c r="J4511" s="49">
        <v>1.260869</v>
      </c>
      <c r="K4511" s="49">
        <v>1.108023</v>
      </c>
      <c r="L4511" s="49">
        <v>1.5366</v>
      </c>
      <c r="M4511" s="49">
        <v>2.8498589999999999</v>
      </c>
      <c r="N4511" s="49">
        <v>2.6209150000000001</v>
      </c>
      <c r="O4511" s="49">
        <v>2.8635419999999998</v>
      </c>
      <c r="P4511" s="49">
        <v>3.0182419999999999</v>
      </c>
      <c r="Q4511" s="49">
        <v>3.493007</v>
      </c>
      <c r="R4511" s="49">
        <v>3.0405419999999999</v>
      </c>
      <c r="S4511" s="49">
        <v>2.7710189999999999</v>
      </c>
      <c r="T4511" s="49">
        <v>1.9970030000000001</v>
      </c>
      <c r="U4511" s="49">
        <v>7.1700000000000002E-122</v>
      </c>
      <c r="V4511" s="49" t="s">
        <v>4083</v>
      </c>
      <c r="W4511" s="49">
        <v>4</v>
      </c>
      <c r="X4511" s="49" t="s">
        <v>4084</v>
      </c>
      <c r="Y4511" s="78">
        <v>6.6381280000000001E-3</v>
      </c>
      <c r="Z4511" s="49"/>
      <c r="AA4511" s="49"/>
    </row>
    <row r="4512" spans="1:27" ht="15.75" thickBot="1" x14ac:dyDescent="0.3">
      <c r="A4512" s="78" t="s">
        <v>2977</v>
      </c>
      <c r="B4512" s="79">
        <v>2.8689239999999998</v>
      </c>
      <c r="C4512" s="109">
        <f t="shared" si="70"/>
        <v>0.13688876984819057</v>
      </c>
      <c r="D4512" s="80">
        <v>9.3210800000000003</v>
      </c>
      <c r="E4512" s="78">
        <v>95.165999999999997</v>
      </c>
      <c r="F4512" s="78">
        <v>5</v>
      </c>
      <c r="G4512" s="78">
        <v>5</v>
      </c>
      <c r="H4512" s="78">
        <v>1</v>
      </c>
      <c r="I4512" s="51"/>
      <c r="J4512" s="81" t="s">
        <v>22</v>
      </c>
      <c r="K4512" s="82" t="s">
        <v>22</v>
      </c>
      <c r="L4512" s="80" t="s">
        <v>22</v>
      </c>
      <c r="M4512" s="83" t="s">
        <v>22</v>
      </c>
      <c r="N4512" s="82" t="s">
        <v>22</v>
      </c>
      <c r="O4512" s="82" t="s">
        <v>22</v>
      </c>
      <c r="P4512" s="82" t="s">
        <v>22</v>
      </c>
      <c r="Q4512" s="82" t="s">
        <v>22</v>
      </c>
      <c r="R4512" s="82" t="s">
        <v>22</v>
      </c>
      <c r="S4512" s="82" t="s">
        <v>22</v>
      </c>
      <c r="T4512" s="80" t="s">
        <v>22</v>
      </c>
      <c r="U4512" s="86">
        <v>1.23E-134</v>
      </c>
      <c r="V4512" s="78" t="s">
        <v>2977</v>
      </c>
      <c r="W4512" s="78">
        <v>1</v>
      </c>
      <c r="X4512" s="85" t="s">
        <v>2977</v>
      </c>
      <c r="Y4512" s="78">
        <v>6.5282719999999999E-3</v>
      </c>
      <c r="Z4512" s="49"/>
      <c r="AA4512" s="49"/>
    </row>
    <row r="4513" spans="1:27" ht="15.75" thickBot="1" x14ac:dyDescent="0.3">
      <c r="A4513" s="78" t="s">
        <v>3131</v>
      </c>
      <c r="B4513" s="79">
        <v>2.8926820000000002</v>
      </c>
      <c r="C4513" s="109">
        <f t="shared" si="70"/>
        <v>0.13465297407001889</v>
      </c>
      <c r="D4513" s="80">
        <v>10.619350000000001</v>
      </c>
      <c r="E4513" s="78">
        <v>142.93</v>
      </c>
      <c r="F4513" s="78">
        <v>194</v>
      </c>
      <c r="G4513" s="78">
        <v>33</v>
      </c>
      <c r="H4513" s="78">
        <v>33</v>
      </c>
      <c r="I4513" s="51"/>
      <c r="J4513" s="81">
        <v>3.3754569999999999</v>
      </c>
      <c r="K4513" s="82">
        <v>2.658874</v>
      </c>
      <c r="L4513" s="80">
        <v>2.8974340000000001</v>
      </c>
      <c r="M4513" s="83">
        <v>2.0711789999999999</v>
      </c>
      <c r="N4513" s="82">
        <v>2.6396950000000001</v>
      </c>
      <c r="O4513" s="82">
        <v>2.9001420000000002</v>
      </c>
      <c r="P4513" s="82">
        <v>3.5732529999999998</v>
      </c>
      <c r="Q4513" s="82">
        <v>2.5904579999999999</v>
      </c>
      <c r="R4513" s="82">
        <v>3.5320680000000002</v>
      </c>
      <c r="S4513" s="82">
        <v>2.4118870000000001</v>
      </c>
      <c r="T4513" s="80">
        <v>3.091869</v>
      </c>
      <c r="U4513" s="84">
        <v>0</v>
      </c>
      <c r="V4513" s="78" t="s">
        <v>3131</v>
      </c>
      <c r="W4513" s="78">
        <v>1</v>
      </c>
      <c r="X4513" s="85" t="s">
        <v>3131</v>
      </c>
      <c r="Y4513" s="78">
        <v>4.9860736000000003E-2</v>
      </c>
      <c r="Z4513" s="49"/>
      <c r="AA4513" s="49"/>
    </row>
    <row r="4514" spans="1:27" ht="15.75" thickBot="1" x14ac:dyDescent="0.3">
      <c r="A4514" s="78" t="s">
        <v>1318</v>
      </c>
      <c r="B4514" s="79">
        <v>2.9110399999999998</v>
      </c>
      <c r="C4514" s="109">
        <f t="shared" si="70"/>
        <v>0.13295039789280838</v>
      </c>
      <c r="D4514" s="80">
        <v>9.0737550000000002</v>
      </c>
      <c r="E4514" s="78">
        <v>13.946</v>
      </c>
      <c r="F4514" s="78">
        <v>4</v>
      </c>
      <c r="G4514" s="78">
        <v>3</v>
      </c>
      <c r="H4514" s="78">
        <v>3</v>
      </c>
      <c r="I4514" s="51"/>
      <c r="J4514" s="81">
        <v>2.856627</v>
      </c>
      <c r="K4514" s="82" t="s">
        <v>22</v>
      </c>
      <c r="L4514" s="80" t="s">
        <v>22</v>
      </c>
      <c r="M4514" s="83" t="s">
        <v>22</v>
      </c>
      <c r="N4514" s="82" t="s">
        <v>22</v>
      </c>
      <c r="O4514" s="82" t="s">
        <v>22</v>
      </c>
      <c r="P4514" s="82" t="s">
        <v>22</v>
      </c>
      <c r="Q4514" s="82" t="s">
        <v>22</v>
      </c>
      <c r="R4514" s="82" t="s">
        <v>22</v>
      </c>
      <c r="S4514" s="82" t="s">
        <v>22</v>
      </c>
      <c r="T4514" s="80" t="s">
        <v>22</v>
      </c>
      <c r="U4514" s="86">
        <v>9.4599999999999992E-74</v>
      </c>
      <c r="V4514" s="78" t="s">
        <v>1318</v>
      </c>
      <c r="W4514" s="78">
        <v>1</v>
      </c>
      <c r="X4514" s="85" t="s">
        <v>1318</v>
      </c>
      <c r="Y4514" s="78">
        <v>3.4013950000000002E-3</v>
      </c>
      <c r="Z4514" s="49"/>
      <c r="AA4514" s="49"/>
    </row>
    <row r="4515" spans="1:27" s="19" customFormat="1" ht="15.75" thickBot="1" x14ac:dyDescent="0.3">
      <c r="A4515" s="87" t="s">
        <v>3649</v>
      </c>
      <c r="B4515" s="88">
        <v>2.936591</v>
      </c>
      <c r="C4515" s="109">
        <f t="shared" si="70"/>
        <v>0.13061649451971652</v>
      </c>
      <c r="D4515" s="89">
        <v>8.5324109999999997</v>
      </c>
      <c r="E4515" s="87">
        <v>120.94</v>
      </c>
      <c r="F4515" s="87">
        <v>11</v>
      </c>
      <c r="G4515" s="87">
        <v>6</v>
      </c>
      <c r="H4515" s="87">
        <v>3</v>
      </c>
      <c r="I4515" s="90" t="s">
        <v>12</v>
      </c>
      <c r="J4515" s="91" t="s">
        <v>22</v>
      </c>
      <c r="K4515" s="92" t="s">
        <v>22</v>
      </c>
      <c r="L4515" s="89" t="s">
        <v>22</v>
      </c>
      <c r="M4515" s="93" t="s">
        <v>22</v>
      </c>
      <c r="N4515" s="92">
        <v>2.936591</v>
      </c>
      <c r="O4515" s="92">
        <v>2.3239179999999999</v>
      </c>
      <c r="P4515" s="92" t="s">
        <v>22</v>
      </c>
      <c r="Q4515" s="92">
        <v>4.2542160000000004</v>
      </c>
      <c r="R4515" s="92" t="s">
        <v>22</v>
      </c>
      <c r="S4515" s="92" t="s">
        <v>22</v>
      </c>
      <c r="T4515" s="89" t="s">
        <v>22</v>
      </c>
      <c r="U4515" s="94">
        <v>8.1900000000000002E-40</v>
      </c>
      <c r="V4515" s="87" t="s">
        <v>3649</v>
      </c>
      <c r="W4515" s="87">
        <v>1</v>
      </c>
      <c r="X4515" s="95" t="s">
        <v>3649</v>
      </c>
      <c r="Y4515" s="87">
        <v>1.125448E-3</v>
      </c>
      <c r="Z4515" s="96"/>
      <c r="AA4515" s="96"/>
    </row>
    <row r="4516" spans="1:27" ht="15.75" thickBot="1" x14ac:dyDescent="0.3">
      <c r="A4516" s="78" t="s">
        <v>1103</v>
      </c>
      <c r="B4516" s="79">
        <v>2.9426269999999999</v>
      </c>
      <c r="C4516" s="109">
        <f t="shared" si="70"/>
        <v>0.1300711580725939</v>
      </c>
      <c r="D4516" s="80">
        <v>8.233098</v>
      </c>
      <c r="E4516" s="78">
        <v>134.96</v>
      </c>
      <c r="F4516" s="78">
        <v>6</v>
      </c>
      <c r="G4516" s="78">
        <v>4</v>
      </c>
      <c r="H4516" s="78">
        <v>4</v>
      </c>
      <c r="I4516" s="51"/>
      <c r="J4516" s="81" t="s">
        <v>22</v>
      </c>
      <c r="K4516" s="82" t="s">
        <v>22</v>
      </c>
      <c r="L4516" s="80">
        <v>0.30381000000000002</v>
      </c>
      <c r="M4516" s="83" t="s">
        <v>22</v>
      </c>
      <c r="N4516" s="82" t="s">
        <v>22</v>
      </c>
      <c r="O4516" s="82" t="s">
        <v>22</v>
      </c>
      <c r="P4516" s="82" t="s">
        <v>22</v>
      </c>
      <c r="Q4516" s="82" t="s">
        <v>22</v>
      </c>
      <c r="R4516" s="82" t="s">
        <v>22</v>
      </c>
      <c r="S4516" s="82" t="s">
        <v>22</v>
      </c>
      <c r="T4516" s="80" t="s">
        <v>22</v>
      </c>
      <c r="U4516" s="86">
        <v>1.85E-9</v>
      </c>
      <c r="V4516" s="78" t="s">
        <v>1103</v>
      </c>
      <c r="W4516" s="78">
        <v>1</v>
      </c>
      <c r="X4516" s="85" t="s">
        <v>1103</v>
      </c>
      <c r="Y4516" s="78">
        <v>1.679303E-3</v>
      </c>
      <c r="Z4516" s="49"/>
      <c r="AA4516" s="49"/>
    </row>
    <row r="4517" spans="1:27" s="19" customFormat="1" ht="15.75" thickBot="1" x14ac:dyDescent="0.3">
      <c r="A4517" s="87" t="s">
        <v>2829</v>
      </c>
      <c r="B4517" s="88">
        <v>2.9770970000000001</v>
      </c>
      <c r="C4517" s="109">
        <f t="shared" si="70"/>
        <v>0.12700022869165531</v>
      </c>
      <c r="D4517" s="89">
        <v>8.4090019999999992</v>
      </c>
      <c r="E4517" s="87">
        <v>65.566999999999993</v>
      </c>
      <c r="F4517" s="87">
        <v>11</v>
      </c>
      <c r="G4517" s="87">
        <v>4</v>
      </c>
      <c r="H4517" s="87">
        <v>4</v>
      </c>
      <c r="I4517" s="90" t="s">
        <v>12</v>
      </c>
      <c r="J4517" s="91" t="s">
        <v>22</v>
      </c>
      <c r="K4517" s="92" t="s">
        <v>22</v>
      </c>
      <c r="L4517" s="89" t="s">
        <v>22</v>
      </c>
      <c r="M4517" s="93" t="s">
        <v>22</v>
      </c>
      <c r="N4517" s="92" t="s">
        <v>22</v>
      </c>
      <c r="O4517" s="92" t="s">
        <v>22</v>
      </c>
      <c r="P4517" s="92" t="s">
        <v>22</v>
      </c>
      <c r="Q4517" s="92">
        <v>3.2297880000000001</v>
      </c>
      <c r="R4517" s="92">
        <v>2.9514010000000002</v>
      </c>
      <c r="S4517" s="92">
        <v>2.6768770000000002</v>
      </c>
      <c r="T4517" s="89">
        <v>2.711341</v>
      </c>
      <c r="U4517" s="94">
        <v>5.6900000000000002E-12</v>
      </c>
      <c r="V4517" s="87" t="s">
        <v>2829</v>
      </c>
      <c r="W4517" s="87">
        <v>1</v>
      </c>
      <c r="X4517" s="95" t="s">
        <v>2829</v>
      </c>
      <c r="Y4517" s="87">
        <v>1.4682510000000001E-3</v>
      </c>
      <c r="Z4517" s="96"/>
      <c r="AA4517" s="96"/>
    </row>
    <row r="4518" spans="1:27" ht="15.75" thickBot="1" x14ac:dyDescent="0.3">
      <c r="A4518" s="49" t="s">
        <v>1815</v>
      </c>
      <c r="B4518" s="79">
        <v>3.0249760000000001</v>
      </c>
      <c r="C4518" s="109">
        <f t="shared" si="70"/>
        <v>0.12285461855313627</v>
      </c>
      <c r="D4518" s="80">
        <v>9.0076630000000009</v>
      </c>
      <c r="E4518" s="78">
        <v>34.698</v>
      </c>
      <c r="F4518" s="78">
        <v>9</v>
      </c>
      <c r="G4518" s="78">
        <v>2</v>
      </c>
      <c r="H4518" s="78">
        <v>2</v>
      </c>
      <c r="I4518" s="49"/>
      <c r="J4518" s="49" t="s">
        <v>22</v>
      </c>
      <c r="K4518" s="49">
        <v>2.9955029999999998</v>
      </c>
      <c r="L4518" s="49">
        <v>3.0914799999999998</v>
      </c>
      <c r="M4518" s="49" t="s">
        <v>22</v>
      </c>
      <c r="N4518" s="49" t="s">
        <v>22</v>
      </c>
      <c r="O4518" s="49" t="s">
        <v>22</v>
      </c>
      <c r="P4518" s="49" t="s">
        <v>22</v>
      </c>
      <c r="Q4518" s="49" t="s">
        <v>22</v>
      </c>
      <c r="R4518" s="49" t="s">
        <v>22</v>
      </c>
      <c r="S4518" s="49" t="s">
        <v>22</v>
      </c>
      <c r="T4518" s="49" t="s">
        <v>22</v>
      </c>
      <c r="U4518" s="49">
        <v>6.5000000000000001E-16</v>
      </c>
      <c r="V4518" s="49" t="s">
        <v>1815</v>
      </c>
      <c r="W4518" s="49">
        <v>1</v>
      </c>
      <c r="X4518" s="49" t="s">
        <v>1815</v>
      </c>
      <c r="Y4518" s="78">
        <v>2.2679710000000001E-3</v>
      </c>
      <c r="Z4518" s="49"/>
      <c r="AA4518" s="49"/>
    </row>
    <row r="4519" spans="1:27" ht="15.75" thickBot="1" x14ac:dyDescent="0.3">
      <c r="A4519" s="78" t="s">
        <v>4300</v>
      </c>
      <c r="B4519" s="79">
        <v>3.177168</v>
      </c>
      <c r="C4519" s="109">
        <f t="shared" si="70"/>
        <v>0.11055467971519276</v>
      </c>
      <c r="D4519" s="80">
        <v>9.3512939999999993</v>
      </c>
      <c r="E4519" s="78">
        <v>116.67</v>
      </c>
      <c r="F4519" s="78">
        <v>16</v>
      </c>
      <c r="G4519" s="78">
        <v>4</v>
      </c>
      <c r="H4519" s="78">
        <v>3</v>
      </c>
      <c r="I4519" s="51"/>
      <c r="J4519" s="81" t="s">
        <v>22</v>
      </c>
      <c r="K4519" s="82">
        <v>1.9784520000000001</v>
      </c>
      <c r="L4519" s="80">
        <v>2.1786189999999999</v>
      </c>
      <c r="M4519" s="83">
        <v>1.096195</v>
      </c>
      <c r="N4519" s="82">
        <v>1.6360330000000001</v>
      </c>
      <c r="O4519" s="82" t="s">
        <v>22</v>
      </c>
      <c r="P4519" s="82">
        <v>1.5655479999999999</v>
      </c>
      <c r="Q4519" s="82">
        <v>1.85826</v>
      </c>
      <c r="R4519" s="82" t="s">
        <v>22</v>
      </c>
      <c r="S4519" s="82" t="s">
        <v>22</v>
      </c>
      <c r="T4519" s="80" t="s">
        <v>22</v>
      </c>
      <c r="U4519" s="86">
        <v>5.5499999999999996E-13</v>
      </c>
      <c r="V4519" s="78" t="s">
        <v>4300</v>
      </c>
      <c r="W4519" s="78">
        <v>5</v>
      </c>
      <c r="X4519" s="85" t="s">
        <v>4301</v>
      </c>
      <c r="Y4519" s="78">
        <v>2.3949029999999999E-3</v>
      </c>
      <c r="Z4519" s="49"/>
      <c r="AA4519" s="49"/>
    </row>
    <row r="4520" spans="1:27" s="19" customFormat="1" ht="15.75" thickBot="1" x14ac:dyDescent="0.3">
      <c r="A4520" s="87" t="s">
        <v>1218</v>
      </c>
      <c r="B4520" s="88">
        <v>3.2285720000000002</v>
      </c>
      <c r="C4520" s="109">
        <f t="shared" si="70"/>
        <v>0.10668490746045829</v>
      </c>
      <c r="D4520" s="89">
        <v>8.5063560000000003</v>
      </c>
      <c r="E4520" s="87">
        <v>189.38</v>
      </c>
      <c r="F4520" s="87">
        <v>9</v>
      </c>
      <c r="G4520" s="87">
        <v>2</v>
      </c>
      <c r="H4520" s="87">
        <v>2</v>
      </c>
      <c r="I4520" s="90" t="s">
        <v>12</v>
      </c>
      <c r="J4520" s="91" t="s">
        <v>22</v>
      </c>
      <c r="K4520" s="92" t="s">
        <v>22</v>
      </c>
      <c r="L4520" s="89" t="s">
        <v>22</v>
      </c>
      <c r="M4520" s="93" t="s">
        <v>22</v>
      </c>
      <c r="N4520" s="92" t="s">
        <v>22</v>
      </c>
      <c r="O4520" s="92">
        <v>2.3935810000000002</v>
      </c>
      <c r="P4520" s="92" t="s">
        <v>22</v>
      </c>
      <c r="Q4520" s="92" t="s">
        <v>22</v>
      </c>
      <c r="R4520" s="92" t="s">
        <v>22</v>
      </c>
      <c r="S4520" s="92" t="s">
        <v>22</v>
      </c>
      <c r="T4520" s="89" t="s">
        <v>22</v>
      </c>
      <c r="U4520" s="97">
        <v>1.3532E-4</v>
      </c>
      <c r="V4520" s="87" t="s">
        <v>1218</v>
      </c>
      <c r="W4520" s="87">
        <v>1</v>
      </c>
      <c r="X4520" s="95" t="s">
        <v>1218</v>
      </c>
      <c r="Y4520" s="87">
        <v>3.15657E-4</v>
      </c>
      <c r="Z4520" s="96"/>
      <c r="AA4520" s="96"/>
    </row>
    <row r="4521" spans="1:27" s="19" customFormat="1" ht="15.75" thickBot="1" x14ac:dyDescent="0.3">
      <c r="A4521" s="87" t="s">
        <v>2681</v>
      </c>
      <c r="B4521" s="88">
        <v>3.2595139999999998</v>
      </c>
      <c r="C4521" s="109">
        <f t="shared" si="70"/>
        <v>0.10442116031146871</v>
      </c>
      <c r="D4521" s="89">
        <v>8.4416639999999994</v>
      </c>
      <c r="E4521" s="87">
        <v>15.571999999999999</v>
      </c>
      <c r="F4521" s="87">
        <v>18</v>
      </c>
      <c r="G4521" s="87">
        <v>2</v>
      </c>
      <c r="H4521" s="87">
        <v>2</v>
      </c>
      <c r="I4521" s="90" t="s">
        <v>12</v>
      </c>
      <c r="J4521" s="91">
        <v>3.2145139999999999</v>
      </c>
      <c r="K4521" s="92" t="s">
        <v>22</v>
      </c>
      <c r="L4521" s="89">
        <v>3.1882429999999999</v>
      </c>
      <c r="M4521" s="93">
        <v>3.428277</v>
      </c>
      <c r="N4521" s="92">
        <v>3.2873389999999998</v>
      </c>
      <c r="O4521" s="92">
        <v>3.0655209999999999</v>
      </c>
      <c r="P4521" s="92" t="s">
        <v>22</v>
      </c>
      <c r="Q4521" s="92">
        <v>3.095958</v>
      </c>
      <c r="R4521" s="92" t="s">
        <v>22</v>
      </c>
      <c r="S4521" s="92">
        <v>3.5333139999999998</v>
      </c>
      <c r="T4521" s="89">
        <v>3.1375359999999999</v>
      </c>
      <c r="U4521" s="94">
        <v>3.96E-5</v>
      </c>
      <c r="V4521" s="87" t="s">
        <v>2681</v>
      </c>
      <c r="W4521" s="87">
        <v>1</v>
      </c>
      <c r="X4521" s="95" t="s">
        <v>2681</v>
      </c>
      <c r="Y4521" s="87">
        <v>2.7406400000000002E-4</v>
      </c>
      <c r="Z4521" s="96"/>
      <c r="AA4521" s="96"/>
    </row>
    <row r="4522" spans="1:27" s="19" customFormat="1" ht="15.75" thickBot="1" x14ac:dyDescent="0.3">
      <c r="A4522" s="87" t="s">
        <v>719</v>
      </c>
      <c r="B4522" s="88">
        <v>3.3220730000000001</v>
      </c>
      <c r="C4522" s="109">
        <f t="shared" si="70"/>
        <v>9.9989956447371159E-2</v>
      </c>
      <c r="D4522" s="89">
        <v>7.5914099999999998</v>
      </c>
      <c r="E4522" s="87">
        <v>68.477000000000004</v>
      </c>
      <c r="F4522" s="87">
        <v>6</v>
      </c>
      <c r="G4522" s="87">
        <v>2</v>
      </c>
      <c r="H4522" s="87">
        <v>2</v>
      </c>
      <c r="I4522" s="90" t="s">
        <v>12</v>
      </c>
      <c r="J4522" s="91" t="s">
        <v>22</v>
      </c>
      <c r="K4522" s="92" t="s">
        <v>22</v>
      </c>
      <c r="L4522" s="89" t="s">
        <v>22</v>
      </c>
      <c r="M4522" s="93" t="s">
        <v>22</v>
      </c>
      <c r="N4522" s="92" t="s">
        <v>22</v>
      </c>
      <c r="O4522" s="92" t="s">
        <v>22</v>
      </c>
      <c r="P4522" s="92" t="s">
        <v>22</v>
      </c>
      <c r="Q4522" s="92" t="s">
        <v>22</v>
      </c>
      <c r="R4522" s="92" t="s">
        <v>22</v>
      </c>
      <c r="S4522" s="92" t="s">
        <v>22</v>
      </c>
      <c r="T4522" s="89">
        <v>3.661978</v>
      </c>
      <c r="U4522" s="94">
        <v>5.2200000000000002E-5</v>
      </c>
      <c r="V4522" s="87" t="s">
        <v>719</v>
      </c>
      <c r="W4522" s="87">
        <v>1</v>
      </c>
      <c r="X4522" s="95" t="s">
        <v>720</v>
      </c>
      <c r="Y4522" s="87">
        <v>1.6890699999999999E-4</v>
      </c>
      <c r="Z4522" s="96"/>
      <c r="AA4522" s="96"/>
    </row>
    <row r="4523" spans="1:27" ht="15.75" thickBot="1" x14ac:dyDescent="0.3">
      <c r="A4523" s="78" t="s">
        <v>1030</v>
      </c>
      <c r="B4523" s="79">
        <v>3.3258179999999999</v>
      </c>
      <c r="C4523" s="109">
        <f t="shared" si="70"/>
        <v>9.9730735492797054E-2</v>
      </c>
      <c r="D4523" s="80">
        <v>10.63794</v>
      </c>
      <c r="E4523" s="78">
        <v>85.349000000000004</v>
      </c>
      <c r="F4523" s="78">
        <v>151</v>
      </c>
      <c r="G4523" s="78">
        <v>11</v>
      </c>
      <c r="H4523" s="78">
        <v>10</v>
      </c>
      <c r="I4523" s="51"/>
      <c r="J4523" s="81">
        <v>-6.2384439999999999E-2</v>
      </c>
      <c r="K4523" s="82">
        <v>3.2268940000000002</v>
      </c>
      <c r="L4523" s="80">
        <v>3.2123200000000001</v>
      </c>
      <c r="M4523" s="83">
        <v>3.3748999999999998</v>
      </c>
      <c r="N4523" s="82">
        <v>3.4368280000000002</v>
      </c>
      <c r="O4523" s="82">
        <v>2.7254580000000002</v>
      </c>
      <c r="P4523" s="82">
        <v>3.3854310000000001</v>
      </c>
      <c r="Q4523" s="82">
        <v>3.3613469999999999</v>
      </c>
      <c r="R4523" s="82">
        <v>3.3812829999999998</v>
      </c>
      <c r="S4523" s="82">
        <v>3.306743</v>
      </c>
      <c r="T4523" s="80">
        <v>3.3258179999999999</v>
      </c>
      <c r="U4523" s="86">
        <v>6.2699999999999998E-236</v>
      </c>
      <c r="V4523" s="78" t="s">
        <v>1030</v>
      </c>
      <c r="W4523" s="78">
        <v>1</v>
      </c>
      <c r="X4523" s="85" t="s">
        <v>1030</v>
      </c>
      <c r="Y4523" s="78">
        <v>2.2160040999999998E-2</v>
      </c>
      <c r="Z4523" s="49"/>
      <c r="AA4523" s="49"/>
    </row>
    <row r="4524" spans="1:27" ht="15.75" thickBot="1" x14ac:dyDescent="0.3">
      <c r="A4524" s="78" t="s">
        <v>5059</v>
      </c>
      <c r="B4524" s="79">
        <v>3.6291229999999999</v>
      </c>
      <c r="C4524" s="109">
        <f t="shared" si="70"/>
        <v>8.0821167370616231E-2</v>
      </c>
      <c r="D4524" s="80">
        <v>10.41891</v>
      </c>
      <c r="E4524" s="78">
        <v>116.33</v>
      </c>
      <c r="F4524" s="78">
        <v>59</v>
      </c>
      <c r="G4524" s="78">
        <v>7</v>
      </c>
      <c r="H4524" s="78">
        <v>4</v>
      </c>
      <c r="I4524" s="51"/>
      <c r="J4524" s="81" t="s">
        <v>22</v>
      </c>
      <c r="K4524" s="82">
        <v>3.8557899999999998</v>
      </c>
      <c r="L4524" s="80">
        <v>4.0182779999999996</v>
      </c>
      <c r="M4524" s="83">
        <v>3.8008479999999998</v>
      </c>
      <c r="N4524" s="82">
        <v>3.5693700000000002</v>
      </c>
      <c r="O4524" s="82">
        <v>3.6231640000000001</v>
      </c>
      <c r="P4524" s="82">
        <v>3.401221</v>
      </c>
      <c r="Q4524" s="82">
        <v>3.085731</v>
      </c>
      <c r="R4524" s="82">
        <v>3.7727300000000001</v>
      </c>
      <c r="S4524" s="82">
        <v>3.4757340000000001</v>
      </c>
      <c r="T4524" s="80">
        <v>3.7928549999999999</v>
      </c>
      <c r="U4524" s="86">
        <v>2.2100000000000001E-298</v>
      </c>
      <c r="V4524" s="78" t="s">
        <v>5060</v>
      </c>
      <c r="W4524" s="78">
        <v>8</v>
      </c>
      <c r="X4524" s="85" t="s">
        <v>5060</v>
      </c>
      <c r="Y4524" s="78">
        <v>1.1862245E-2</v>
      </c>
      <c r="Z4524" s="49"/>
      <c r="AA4524" s="49"/>
    </row>
    <row r="4525" spans="1:27" s="19" customFormat="1" ht="15.75" thickBot="1" x14ac:dyDescent="0.3">
      <c r="A4525" s="87" t="s">
        <v>43</v>
      </c>
      <c r="B4525" s="88">
        <v>3.6920920000000002</v>
      </c>
      <c r="C4525" s="109">
        <f t="shared" si="70"/>
        <v>7.7369459205152591E-2</v>
      </c>
      <c r="D4525" s="89">
        <v>9.7100080000000002</v>
      </c>
      <c r="E4525" s="87">
        <v>72.281999999999996</v>
      </c>
      <c r="F4525" s="87">
        <v>10</v>
      </c>
      <c r="G4525" s="87">
        <v>2</v>
      </c>
      <c r="H4525" s="87">
        <v>2</v>
      </c>
      <c r="I4525" s="90" t="s">
        <v>12</v>
      </c>
      <c r="J4525" s="91" t="s">
        <v>22</v>
      </c>
      <c r="K4525" s="92">
        <v>3.2102020000000002</v>
      </c>
      <c r="L4525" s="89" t="s">
        <v>22</v>
      </c>
      <c r="M4525" s="93" t="s">
        <v>22</v>
      </c>
      <c r="N4525" s="92" t="s">
        <v>22</v>
      </c>
      <c r="O4525" s="92" t="s">
        <v>22</v>
      </c>
      <c r="P4525" s="92" t="s">
        <v>22</v>
      </c>
      <c r="Q4525" s="92" t="s">
        <v>22</v>
      </c>
      <c r="R4525" s="92" t="s">
        <v>22</v>
      </c>
      <c r="S4525" s="92" t="s">
        <v>22</v>
      </c>
      <c r="T4525" s="89" t="s">
        <v>22</v>
      </c>
      <c r="U4525" s="94">
        <v>2.5299999999999999E-6</v>
      </c>
      <c r="V4525" s="87" t="s">
        <v>43</v>
      </c>
      <c r="W4525" s="87">
        <v>1</v>
      </c>
      <c r="X4525" s="95" t="s">
        <v>43</v>
      </c>
      <c r="Y4525" s="98">
        <v>1.9400000000000001E-5</v>
      </c>
      <c r="Z4525" s="96"/>
      <c r="AA4525" s="96"/>
    </row>
    <row r="4526" spans="1:27" s="19" customFormat="1" ht="15.75" thickBot="1" x14ac:dyDescent="0.3">
      <c r="A4526" s="87" t="s">
        <v>1886</v>
      </c>
      <c r="B4526" s="88">
        <v>4.2472440000000002</v>
      </c>
      <c r="C4526" s="109">
        <f t="shared" si="70"/>
        <v>5.2656520403452367E-2</v>
      </c>
      <c r="D4526" s="89">
        <v>10.256449999999999</v>
      </c>
      <c r="E4526" s="87">
        <v>7.0545999999999998</v>
      </c>
      <c r="F4526" s="87">
        <v>8</v>
      </c>
      <c r="G4526" s="87">
        <v>1</v>
      </c>
      <c r="H4526" s="87">
        <v>1</v>
      </c>
      <c r="I4526" s="90" t="s">
        <v>12</v>
      </c>
      <c r="J4526" s="91" t="s">
        <v>22</v>
      </c>
      <c r="K4526" s="92" t="s">
        <v>22</v>
      </c>
      <c r="L4526" s="89" t="s">
        <v>22</v>
      </c>
      <c r="M4526" s="93" t="s">
        <v>22</v>
      </c>
      <c r="N4526" s="92" t="s">
        <v>22</v>
      </c>
      <c r="O4526" s="92" t="s">
        <v>22</v>
      </c>
      <c r="P4526" s="92" t="s">
        <v>22</v>
      </c>
      <c r="Q4526" s="92" t="s">
        <v>22</v>
      </c>
      <c r="R4526" s="92" t="s">
        <v>22</v>
      </c>
      <c r="S4526" s="92" t="s">
        <v>22</v>
      </c>
      <c r="T4526" s="89" t="s">
        <v>22</v>
      </c>
      <c r="U4526" s="94">
        <v>8.6500000000000002E-6</v>
      </c>
      <c r="V4526" s="87" t="s">
        <v>1886</v>
      </c>
      <c r="W4526" s="87">
        <v>2</v>
      </c>
      <c r="X4526" s="95" t="s">
        <v>1887</v>
      </c>
      <c r="Y4526" s="98">
        <v>2.12E-6</v>
      </c>
      <c r="Z4526" s="96"/>
      <c r="AA4526" s="96"/>
    </row>
    <row r="4527" spans="1:27" ht="15.75" thickBot="1" x14ac:dyDescent="0.3">
      <c r="A4527" s="78" t="s">
        <v>132</v>
      </c>
      <c r="B4527" s="79" t="s">
        <v>22</v>
      </c>
      <c r="C4527" s="109"/>
      <c r="D4527" s="80" t="s">
        <v>22</v>
      </c>
      <c r="E4527" s="78" t="s">
        <v>22</v>
      </c>
      <c r="F4527" s="78">
        <v>0</v>
      </c>
      <c r="G4527" s="78">
        <v>1</v>
      </c>
      <c r="H4527" s="78">
        <v>1</v>
      </c>
      <c r="I4527" s="51"/>
      <c r="J4527" s="81" t="s">
        <v>22</v>
      </c>
      <c r="K4527" s="82" t="s">
        <v>22</v>
      </c>
      <c r="L4527" s="80" t="s">
        <v>22</v>
      </c>
      <c r="M4527" s="83" t="s">
        <v>22</v>
      </c>
      <c r="N4527" s="82" t="s">
        <v>22</v>
      </c>
      <c r="O4527" s="82" t="s">
        <v>22</v>
      </c>
      <c r="P4527" s="82" t="s">
        <v>22</v>
      </c>
      <c r="Q4527" s="82" t="s">
        <v>22</v>
      </c>
      <c r="R4527" s="82" t="s">
        <v>22</v>
      </c>
      <c r="S4527" s="82" t="s">
        <v>22</v>
      </c>
      <c r="T4527" s="80" t="s">
        <v>22</v>
      </c>
      <c r="U4527" s="84">
        <v>3.6193000000000003E-2</v>
      </c>
      <c r="V4527" s="78" t="s">
        <v>132</v>
      </c>
      <c r="W4527" s="78">
        <v>1</v>
      </c>
      <c r="X4527" s="85" t="s">
        <v>132</v>
      </c>
      <c r="Y4527" s="78">
        <v>1</v>
      </c>
      <c r="Z4527" s="49">
        <v>1212</v>
      </c>
      <c r="AA4527" s="49"/>
    </row>
    <row r="4528" spans="1:27" ht="15.75" thickBot="1" x14ac:dyDescent="0.3">
      <c r="A4528" s="78" t="s">
        <v>152</v>
      </c>
      <c r="B4528" s="79" t="s">
        <v>22</v>
      </c>
      <c r="C4528" s="109"/>
      <c r="D4528" s="80" t="s">
        <v>22</v>
      </c>
      <c r="E4528" s="78" t="s">
        <v>22</v>
      </c>
      <c r="F4528" s="78">
        <v>0</v>
      </c>
      <c r="G4528" s="78">
        <v>1</v>
      </c>
      <c r="H4528" s="78">
        <v>1</v>
      </c>
      <c r="I4528" s="51"/>
      <c r="J4528" s="81" t="s">
        <v>22</v>
      </c>
      <c r="K4528" s="82" t="s">
        <v>22</v>
      </c>
      <c r="L4528" s="80" t="s">
        <v>22</v>
      </c>
      <c r="M4528" s="83" t="s">
        <v>22</v>
      </c>
      <c r="N4528" s="82" t="s">
        <v>22</v>
      </c>
      <c r="O4528" s="82" t="s">
        <v>22</v>
      </c>
      <c r="P4528" s="82" t="s">
        <v>22</v>
      </c>
      <c r="Q4528" s="82" t="s">
        <v>22</v>
      </c>
      <c r="R4528" s="82" t="s">
        <v>22</v>
      </c>
      <c r="S4528" s="82" t="s">
        <v>22</v>
      </c>
      <c r="T4528" s="80" t="s">
        <v>22</v>
      </c>
      <c r="U4528" s="84">
        <v>8.8535999999999997E-3</v>
      </c>
      <c r="V4528" s="78" t="s">
        <v>152</v>
      </c>
      <c r="W4528" s="78">
        <v>1</v>
      </c>
      <c r="X4528" s="85" t="s">
        <v>152</v>
      </c>
      <c r="Y4528" s="78">
        <v>1</v>
      </c>
      <c r="Z4528" s="49"/>
      <c r="AA4528" s="49" t="s">
        <v>153</v>
      </c>
    </row>
    <row r="4529" spans="1:27" ht="15.75" thickBot="1" x14ac:dyDescent="0.3">
      <c r="A4529" s="78" t="s">
        <v>194</v>
      </c>
      <c r="B4529" s="79" t="s">
        <v>22</v>
      </c>
      <c r="C4529" s="109"/>
      <c r="D4529" s="80">
        <v>6.5142689999999996</v>
      </c>
      <c r="E4529" s="78" t="s">
        <v>22</v>
      </c>
      <c r="F4529" s="78">
        <v>0</v>
      </c>
      <c r="G4529" s="78">
        <v>1</v>
      </c>
      <c r="H4529" s="78">
        <v>1</v>
      </c>
      <c r="I4529" s="51"/>
      <c r="J4529" s="81" t="s">
        <v>22</v>
      </c>
      <c r="K4529" s="82" t="s">
        <v>22</v>
      </c>
      <c r="L4529" s="80" t="s">
        <v>22</v>
      </c>
      <c r="M4529" s="83" t="s">
        <v>22</v>
      </c>
      <c r="N4529" s="82" t="s">
        <v>22</v>
      </c>
      <c r="O4529" s="82" t="s">
        <v>22</v>
      </c>
      <c r="P4529" s="82" t="s">
        <v>22</v>
      </c>
      <c r="Q4529" s="82" t="s">
        <v>22</v>
      </c>
      <c r="R4529" s="82" t="s">
        <v>22</v>
      </c>
      <c r="S4529" s="82" t="s">
        <v>22</v>
      </c>
      <c r="T4529" s="80" t="s">
        <v>22</v>
      </c>
      <c r="U4529" s="84">
        <v>2.7200000000000002E-3</v>
      </c>
      <c r="V4529" s="78" t="s">
        <v>194</v>
      </c>
      <c r="W4529" s="78">
        <v>1</v>
      </c>
      <c r="X4529" s="85" t="s">
        <v>194</v>
      </c>
      <c r="Y4529" s="78">
        <v>1</v>
      </c>
      <c r="Z4529" s="49"/>
      <c r="AA4529" s="49"/>
    </row>
    <row r="4530" spans="1:27" ht="15.75" thickBot="1" x14ac:dyDescent="0.3">
      <c r="A4530" s="78" t="s">
        <v>375</v>
      </c>
      <c r="B4530" s="79" t="s">
        <v>22</v>
      </c>
      <c r="C4530" s="109"/>
      <c r="D4530" s="80" t="s">
        <v>22</v>
      </c>
      <c r="E4530" s="78" t="s">
        <v>22</v>
      </c>
      <c r="F4530" s="78">
        <v>0</v>
      </c>
      <c r="G4530" s="78">
        <v>1</v>
      </c>
      <c r="H4530" s="78">
        <v>1</v>
      </c>
      <c r="I4530" s="51"/>
      <c r="J4530" s="81" t="s">
        <v>22</v>
      </c>
      <c r="K4530" s="82" t="s">
        <v>22</v>
      </c>
      <c r="L4530" s="80" t="s">
        <v>22</v>
      </c>
      <c r="M4530" s="83" t="s">
        <v>22</v>
      </c>
      <c r="N4530" s="82" t="s">
        <v>22</v>
      </c>
      <c r="O4530" s="82" t="s">
        <v>22</v>
      </c>
      <c r="P4530" s="82" t="s">
        <v>22</v>
      </c>
      <c r="Q4530" s="82" t="s">
        <v>22</v>
      </c>
      <c r="R4530" s="82" t="s">
        <v>22</v>
      </c>
      <c r="S4530" s="82" t="s">
        <v>22</v>
      </c>
      <c r="T4530" s="80" t="s">
        <v>22</v>
      </c>
      <c r="U4530" s="84">
        <v>3.6063999999999999E-2</v>
      </c>
      <c r="V4530" s="78" t="s">
        <v>375</v>
      </c>
      <c r="W4530" s="78">
        <v>1</v>
      </c>
      <c r="X4530" s="85" t="s">
        <v>375</v>
      </c>
      <c r="Y4530" s="78">
        <v>1</v>
      </c>
      <c r="Z4530" s="49"/>
      <c r="AA4530" s="49">
        <v>40</v>
      </c>
    </row>
    <row r="4531" spans="1:27" ht="15.75" thickBot="1" x14ac:dyDescent="0.3">
      <c r="A4531" s="78" t="s">
        <v>919</v>
      </c>
      <c r="B4531" s="79" t="s">
        <v>22</v>
      </c>
      <c r="C4531" s="109"/>
      <c r="D4531" s="80" t="s">
        <v>22</v>
      </c>
      <c r="E4531" s="78" t="s">
        <v>22</v>
      </c>
      <c r="F4531" s="78">
        <v>0</v>
      </c>
      <c r="G4531" s="78">
        <v>1</v>
      </c>
      <c r="H4531" s="78">
        <v>1</v>
      </c>
      <c r="I4531" s="51"/>
      <c r="J4531" s="81" t="s">
        <v>22</v>
      </c>
      <c r="K4531" s="82" t="s">
        <v>22</v>
      </c>
      <c r="L4531" s="80" t="s">
        <v>22</v>
      </c>
      <c r="M4531" s="83" t="s">
        <v>22</v>
      </c>
      <c r="N4531" s="82" t="s">
        <v>22</v>
      </c>
      <c r="O4531" s="82" t="s">
        <v>22</v>
      </c>
      <c r="P4531" s="82" t="s">
        <v>22</v>
      </c>
      <c r="Q4531" s="82" t="s">
        <v>22</v>
      </c>
      <c r="R4531" s="82" t="s">
        <v>22</v>
      </c>
      <c r="S4531" s="82" t="s">
        <v>22</v>
      </c>
      <c r="T4531" s="80" t="s">
        <v>22</v>
      </c>
      <c r="U4531" s="84">
        <v>1.4545000000000001E-3</v>
      </c>
      <c r="V4531" s="78" t="s">
        <v>919</v>
      </c>
      <c r="W4531" s="78">
        <v>1</v>
      </c>
      <c r="X4531" s="85" t="s">
        <v>919</v>
      </c>
      <c r="Y4531" s="78">
        <v>1</v>
      </c>
      <c r="Z4531" s="49"/>
      <c r="AA4531" s="49"/>
    </row>
    <row r="4532" spans="1:27" ht="15.75" thickBot="1" x14ac:dyDescent="0.3">
      <c r="A4532" s="78" t="s">
        <v>1189</v>
      </c>
      <c r="B4532" s="79" t="s">
        <v>22</v>
      </c>
      <c r="C4532" s="109"/>
      <c r="D4532" s="80" t="s">
        <v>22</v>
      </c>
      <c r="E4532" s="78" t="s">
        <v>22</v>
      </c>
      <c r="F4532" s="78">
        <v>0</v>
      </c>
      <c r="G4532" s="78">
        <v>1</v>
      </c>
      <c r="H4532" s="78">
        <v>1</v>
      </c>
      <c r="I4532" s="51"/>
      <c r="J4532" s="81" t="s">
        <v>22</v>
      </c>
      <c r="K4532" s="82" t="s">
        <v>22</v>
      </c>
      <c r="L4532" s="80" t="s">
        <v>22</v>
      </c>
      <c r="M4532" s="83" t="s">
        <v>22</v>
      </c>
      <c r="N4532" s="82" t="s">
        <v>22</v>
      </c>
      <c r="O4532" s="82" t="s">
        <v>22</v>
      </c>
      <c r="P4532" s="82" t="s">
        <v>22</v>
      </c>
      <c r="Q4532" s="82" t="s">
        <v>22</v>
      </c>
      <c r="R4532" s="82" t="s">
        <v>22</v>
      </c>
      <c r="S4532" s="82" t="s">
        <v>22</v>
      </c>
      <c r="T4532" s="80" t="s">
        <v>22</v>
      </c>
      <c r="U4532" s="84">
        <v>2.0382000000000001E-4</v>
      </c>
      <c r="V4532" s="78" t="s">
        <v>1189</v>
      </c>
      <c r="W4532" s="78">
        <v>1</v>
      </c>
      <c r="X4532" s="85" t="s">
        <v>1189</v>
      </c>
      <c r="Y4532" s="78">
        <v>1</v>
      </c>
      <c r="Z4532" s="49"/>
      <c r="AA4532" s="49"/>
    </row>
    <row r="4533" spans="1:27" ht="15.75" thickBot="1" x14ac:dyDescent="0.3">
      <c r="A4533" s="78" t="s">
        <v>1221</v>
      </c>
      <c r="B4533" s="79" t="s">
        <v>22</v>
      </c>
      <c r="C4533" s="109"/>
      <c r="D4533" s="80" t="s">
        <v>22</v>
      </c>
      <c r="E4533" s="78" t="s">
        <v>22</v>
      </c>
      <c r="F4533" s="78">
        <v>0</v>
      </c>
      <c r="G4533" s="78">
        <v>1</v>
      </c>
      <c r="H4533" s="78">
        <v>1</v>
      </c>
      <c r="I4533" s="51"/>
      <c r="J4533" s="81" t="s">
        <v>22</v>
      </c>
      <c r="K4533" s="82" t="s">
        <v>22</v>
      </c>
      <c r="L4533" s="80" t="s">
        <v>22</v>
      </c>
      <c r="M4533" s="83" t="s">
        <v>22</v>
      </c>
      <c r="N4533" s="82" t="s">
        <v>22</v>
      </c>
      <c r="O4533" s="82" t="s">
        <v>22</v>
      </c>
      <c r="P4533" s="82" t="s">
        <v>22</v>
      </c>
      <c r="Q4533" s="82" t="s">
        <v>22</v>
      </c>
      <c r="R4533" s="82" t="s">
        <v>22</v>
      </c>
      <c r="S4533" s="82" t="s">
        <v>22</v>
      </c>
      <c r="T4533" s="80" t="s">
        <v>22</v>
      </c>
      <c r="U4533" s="84">
        <v>4.2802999999999999E-3</v>
      </c>
      <c r="V4533" s="78" t="s">
        <v>1221</v>
      </c>
      <c r="W4533" s="78">
        <v>1</v>
      </c>
      <c r="X4533" s="85" t="s">
        <v>1221</v>
      </c>
      <c r="Y4533" s="78">
        <v>1</v>
      </c>
      <c r="Z4533" s="49">
        <v>208</v>
      </c>
      <c r="AA4533" s="49" t="s">
        <v>1222</v>
      </c>
    </row>
    <row r="4534" spans="1:27" ht="15.75" thickBot="1" x14ac:dyDescent="0.3">
      <c r="A4534" s="78" t="s">
        <v>1547</v>
      </c>
      <c r="B4534" s="79" t="s">
        <v>22</v>
      </c>
      <c r="C4534" s="109"/>
      <c r="D4534" s="80" t="s">
        <v>22</v>
      </c>
      <c r="E4534" s="78" t="s">
        <v>22</v>
      </c>
      <c r="F4534" s="78">
        <v>0</v>
      </c>
      <c r="G4534" s="78">
        <v>1</v>
      </c>
      <c r="H4534" s="78">
        <v>1</v>
      </c>
      <c r="I4534" s="51"/>
      <c r="J4534" s="81" t="s">
        <v>22</v>
      </c>
      <c r="K4534" s="82" t="s">
        <v>22</v>
      </c>
      <c r="L4534" s="80" t="s">
        <v>22</v>
      </c>
      <c r="M4534" s="83" t="s">
        <v>22</v>
      </c>
      <c r="N4534" s="82" t="s">
        <v>22</v>
      </c>
      <c r="O4534" s="82" t="s">
        <v>22</v>
      </c>
      <c r="P4534" s="82" t="s">
        <v>22</v>
      </c>
      <c r="Q4534" s="82" t="s">
        <v>22</v>
      </c>
      <c r="R4534" s="82" t="s">
        <v>22</v>
      </c>
      <c r="S4534" s="82" t="s">
        <v>22</v>
      </c>
      <c r="T4534" s="80" t="s">
        <v>22</v>
      </c>
      <c r="U4534" s="84">
        <v>1.0364E-4</v>
      </c>
      <c r="V4534" s="78" t="s">
        <v>1547</v>
      </c>
      <c r="W4534" s="78">
        <v>1</v>
      </c>
      <c r="X4534" s="85" t="s">
        <v>1547</v>
      </c>
      <c r="Y4534" s="78">
        <v>1</v>
      </c>
      <c r="Z4534" s="49"/>
      <c r="AA4534" s="49"/>
    </row>
    <row r="4535" spans="1:27" ht="15.75" thickBot="1" x14ac:dyDescent="0.3">
      <c r="A4535" s="78" t="s">
        <v>1692</v>
      </c>
      <c r="B4535" s="79" t="s">
        <v>22</v>
      </c>
      <c r="C4535" s="109"/>
      <c r="D4535" s="80" t="s">
        <v>22</v>
      </c>
      <c r="E4535" s="78" t="s">
        <v>22</v>
      </c>
      <c r="F4535" s="78">
        <v>0</v>
      </c>
      <c r="G4535" s="78">
        <v>1</v>
      </c>
      <c r="H4535" s="78">
        <v>1</v>
      </c>
      <c r="I4535" s="51"/>
      <c r="J4535" s="81" t="s">
        <v>22</v>
      </c>
      <c r="K4535" s="82" t="s">
        <v>22</v>
      </c>
      <c r="L4535" s="80" t="s">
        <v>22</v>
      </c>
      <c r="M4535" s="83" t="s">
        <v>22</v>
      </c>
      <c r="N4535" s="82" t="s">
        <v>22</v>
      </c>
      <c r="O4535" s="82" t="s">
        <v>22</v>
      </c>
      <c r="P4535" s="82" t="s">
        <v>22</v>
      </c>
      <c r="Q4535" s="82" t="s">
        <v>22</v>
      </c>
      <c r="R4535" s="82" t="s">
        <v>22</v>
      </c>
      <c r="S4535" s="82" t="s">
        <v>22</v>
      </c>
      <c r="T4535" s="80" t="s">
        <v>22</v>
      </c>
      <c r="U4535" s="84">
        <v>2.4599999999999999E-3</v>
      </c>
      <c r="V4535" s="78" t="s">
        <v>1692</v>
      </c>
      <c r="W4535" s="78">
        <v>1</v>
      </c>
      <c r="X4535" s="85" t="s">
        <v>1692</v>
      </c>
      <c r="Y4535" s="78">
        <v>1</v>
      </c>
      <c r="Z4535" s="49"/>
      <c r="AA4535" s="49"/>
    </row>
    <row r="4536" spans="1:27" ht="15.75" thickBot="1" x14ac:dyDescent="0.3">
      <c r="A4536" s="78" t="s">
        <v>1880</v>
      </c>
      <c r="B4536" s="79" t="s">
        <v>22</v>
      </c>
      <c r="C4536" s="109"/>
      <c r="D4536" s="80" t="s">
        <v>22</v>
      </c>
      <c r="E4536" s="78" t="s">
        <v>22</v>
      </c>
      <c r="F4536" s="78">
        <v>0</v>
      </c>
      <c r="G4536" s="78">
        <v>1</v>
      </c>
      <c r="H4536" s="78">
        <v>1</v>
      </c>
      <c r="I4536" s="51"/>
      <c r="J4536" s="81" t="s">
        <v>22</v>
      </c>
      <c r="K4536" s="82" t="s">
        <v>22</v>
      </c>
      <c r="L4536" s="80" t="s">
        <v>22</v>
      </c>
      <c r="M4536" s="83" t="s">
        <v>22</v>
      </c>
      <c r="N4536" s="82" t="s">
        <v>22</v>
      </c>
      <c r="O4536" s="82" t="s">
        <v>22</v>
      </c>
      <c r="P4536" s="82" t="s">
        <v>22</v>
      </c>
      <c r="Q4536" s="82" t="s">
        <v>22</v>
      </c>
      <c r="R4536" s="82" t="s">
        <v>22</v>
      </c>
      <c r="S4536" s="82" t="s">
        <v>22</v>
      </c>
      <c r="T4536" s="80" t="s">
        <v>22</v>
      </c>
      <c r="U4536" s="84">
        <v>5.5044999999999996E-4</v>
      </c>
      <c r="V4536" s="78" t="s">
        <v>1880</v>
      </c>
      <c r="W4536" s="78">
        <v>1</v>
      </c>
      <c r="X4536" s="85" t="s">
        <v>1880</v>
      </c>
      <c r="Y4536" s="78">
        <v>1</v>
      </c>
      <c r="Z4536" s="49"/>
      <c r="AA4536" s="49"/>
    </row>
    <row r="4537" spans="1:27" ht="15.75" thickBot="1" x14ac:dyDescent="0.3">
      <c r="A4537" s="78" t="s">
        <v>2015</v>
      </c>
      <c r="B4537" s="79" t="s">
        <v>22</v>
      </c>
      <c r="C4537" s="109"/>
      <c r="D4537" s="80" t="s">
        <v>22</v>
      </c>
      <c r="E4537" s="78" t="s">
        <v>22</v>
      </c>
      <c r="F4537" s="78">
        <v>0</v>
      </c>
      <c r="G4537" s="78">
        <v>2</v>
      </c>
      <c r="H4537" s="78">
        <v>2</v>
      </c>
      <c r="I4537" s="51"/>
      <c r="J4537" s="81" t="s">
        <v>22</v>
      </c>
      <c r="K4537" s="82" t="s">
        <v>22</v>
      </c>
      <c r="L4537" s="80" t="s">
        <v>22</v>
      </c>
      <c r="M4537" s="83" t="s">
        <v>22</v>
      </c>
      <c r="N4537" s="82" t="s">
        <v>22</v>
      </c>
      <c r="O4537" s="82" t="s">
        <v>22</v>
      </c>
      <c r="P4537" s="82" t="s">
        <v>22</v>
      </c>
      <c r="Q4537" s="82" t="s">
        <v>22</v>
      </c>
      <c r="R4537" s="82" t="s">
        <v>22</v>
      </c>
      <c r="S4537" s="82" t="s">
        <v>22</v>
      </c>
      <c r="T4537" s="80" t="s">
        <v>22</v>
      </c>
      <c r="U4537" s="86">
        <v>1.7599999999999999E-8</v>
      </c>
      <c r="V4537" s="78" t="s">
        <v>2015</v>
      </c>
      <c r="W4537" s="78">
        <v>1</v>
      </c>
      <c r="X4537" s="85" t="s">
        <v>2015</v>
      </c>
      <c r="Y4537" s="78">
        <v>1</v>
      </c>
      <c r="Z4537" s="49"/>
      <c r="AA4537" s="49"/>
    </row>
    <row r="4538" spans="1:27" ht="15.75" thickBot="1" x14ac:dyDescent="0.3">
      <c r="A4538" s="78" t="s">
        <v>2098</v>
      </c>
      <c r="B4538" s="79" t="s">
        <v>22</v>
      </c>
      <c r="C4538" s="109"/>
      <c r="D4538" s="80" t="s">
        <v>22</v>
      </c>
      <c r="E4538" s="78" t="s">
        <v>22</v>
      </c>
      <c r="F4538" s="78">
        <v>0</v>
      </c>
      <c r="G4538" s="78">
        <v>1</v>
      </c>
      <c r="H4538" s="78">
        <v>1</v>
      </c>
      <c r="I4538" s="51"/>
      <c r="J4538" s="81" t="s">
        <v>22</v>
      </c>
      <c r="K4538" s="82" t="s">
        <v>22</v>
      </c>
      <c r="L4538" s="80" t="s">
        <v>22</v>
      </c>
      <c r="M4538" s="83" t="s">
        <v>22</v>
      </c>
      <c r="N4538" s="82" t="s">
        <v>22</v>
      </c>
      <c r="O4538" s="82" t="s">
        <v>22</v>
      </c>
      <c r="P4538" s="82" t="s">
        <v>22</v>
      </c>
      <c r="Q4538" s="82" t="s">
        <v>22</v>
      </c>
      <c r="R4538" s="82" t="s">
        <v>22</v>
      </c>
      <c r="S4538" s="82" t="s">
        <v>22</v>
      </c>
      <c r="T4538" s="80" t="s">
        <v>22</v>
      </c>
      <c r="U4538" s="84">
        <v>3.8440000000000002E-4</v>
      </c>
      <c r="V4538" s="78" t="s">
        <v>2098</v>
      </c>
      <c r="W4538" s="78">
        <v>1</v>
      </c>
      <c r="X4538" s="85" t="s">
        <v>2098</v>
      </c>
      <c r="Y4538" s="78">
        <v>1</v>
      </c>
      <c r="Z4538" s="49"/>
      <c r="AA4538" s="49"/>
    </row>
    <row r="4539" spans="1:27" ht="15.75" thickBot="1" x14ac:dyDescent="0.3">
      <c r="A4539" s="78" t="s">
        <v>2264</v>
      </c>
      <c r="B4539" s="79" t="s">
        <v>22</v>
      </c>
      <c r="C4539" s="109"/>
      <c r="D4539" s="80" t="s">
        <v>22</v>
      </c>
      <c r="E4539" s="78" t="s">
        <v>22</v>
      </c>
      <c r="F4539" s="78">
        <v>0</v>
      </c>
      <c r="G4539" s="78">
        <v>1</v>
      </c>
      <c r="H4539" s="78">
        <v>1</v>
      </c>
      <c r="I4539" s="51"/>
      <c r="J4539" s="81" t="s">
        <v>22</v>
      </c>
      <c r="K4539" s="82" t="s">
        <v>22</v>
      </c>
      <c r="L4539" s="80" t="s">
        <v>22</v>
      </c>
      <c r="M4539" s="83" t="s">
        <v>22</v>
      </c>
      <c r="N4539" s="82" t="s">
        <v>22</v>
      </c>
      <c r="O4539" s="82" t="s">
        <v>22</v>
      </c>
      <c r="P4539" s="82" t="s">
        <v>22</v>
      </c>
      <c r="Q4539" s="82" t="s">
        <v>22</v>
      </c>
      <c r="R4539" s="82" t="s">
        <v>22</v>
      </c>
      <c r="S4539" s="82" t="s">
        <v>22</v>
      </c>
      <c r="T4539" s="80" t="s">
        <v>22</v>
      </c>
      <c r="U4539" s="84">
        <v>1.1289E-3</v>
      </c>
      <c r="V4539" s="78" t="s">
        <v>2264</v>
      </c>
      <c r="W4539" s="78">
        <v>1</v>
      </c>
      <c r="X4539" s="85" t="s">
        <v>2264</v>
      </c>
      <c r="Y4539" s="78">
        <v>1</v>
      </c>
      <c r="Z4539" s="49"/>
      <c r="AA4539" s="49"/>
    </row>
    <row r="4540" spans="1:27" ht="15.75" thickBot="1" x14ac:dyDescent="0.3">
      <c r="A4540" s="78" t="s">
        <v>2652</v>
      </c>
      <c r="B4540" s="79" t="s">
        <v>22</v>
      </c>
      <c r="C4540" s="109"/>
      <c r="D4540" s="80">
        <v>6.4871949999999998</v>
      </c>
      <c r="E4540" s="78" t="s">
        <v>22</v>
      </c>
      <c r="F4540" s="78">
        <v>0</v>
      </c>
      <c r="G4540" s="78">
        <v>1</v>
      </c>
      <c r="H4540" s="78">
        <v>1</v>
      </c>
      <c r="I4540" s="51"/>
      <c r="J4540" s="81" t="s">
        <v>22</v>
      </c>
      <c r="K4540" s="82" t="s">
        <v>22</v>
      </c>
      <c r="L4540" s="80" t="s">
        <v>22</v>
      </c>
      <c r="M4540" s="83" t="s">
        <v>22</v>
      </c>
      <c r="N4540" s="82" t="s">
        <v>22</v>
      </c>
      <c r="O4540" s="82" t="s">
        <v>22</v>
      </c>
      <c r="P4540" s="82" t="s">
        <v>22</v>
      </c>
      <c r="Q4540" s="82" t="s">
        <v>22</v>
      </c>
      <c r="R4540" s="82" t="s">
        <v>22</v>
      </c>
      <c r="S4540" s="82" t="s">
        <v>22</v>
      </c>
      <c r="T4540" s="80" t="s">
        <v>22</v>
      </c>
      <c r="U4540" s="84">
        <v>5.5718E-4</v>
      </c>
      <c r="V4540" s="78" t="s">
        <v>2652</v>
      </c>
      <c r="W4540" s="78">
        <v>1</v>
      </c>
      <c r="X4540" s="85" t="s">
        <v>2652</v>
      </c>
      <c r="Y4540" s="78">
        <v>1</v>
      </c>
      <c r="Z4540" s="49"/>
      <c r="AA4540" s="49"/>
    </row>
    <row r="4541" spans="1:27" ht="15.75" thickBot="1" x14ac:dyDescent="0.3">
      <c r="A4541" s="78" t="s">
        <v>2704</v>
      </c>
      <c r="B4541" s="79" t="s">
        <v>22</v>
      </c>
      <c r="C4541" s="109"/>
      <c r="D4541" s="80">
        <v>6.7266459999999997</v>
      </c>
      <c r="E4541" s="78" t="s">
        <v>22</v>
      </c>
      <c r="F4541" s="78">
        <v>0</v>
      </c>
      <c r="G4541" s="78">
        <v>1</v>
      </c>
      <c r="H4541" s="78">
        <v>1</v>
      </c>
      <c r="I4541" s="51"/>
      <c r="J4541" s="81" t="s">
        <v>22</v>
      </c>
      <c r="K4541" s="82" t="s">
        <v>22</v>
      </c>
      <c r="L4541" s="80" t="s">
        <v>22</v>
      </c>
      <c r="M4541" s="83" t="s">
        <v>22</v>
      </c>
      <c r="N4541" s="82" t="s">
        <v>22</v>
      </c>
      <c r="O4541" s="82" t="s">
        <v>22</v>
      </c>
      <c r="P4541" s="82" t="s">
        <v>22</v>
      </c>
      <c r="Q4541" s="82" t="s">
        <v>22</v>
      </c>
      <c r="R4541" s="82" t="s">
        <v>22</v>
      </c>
      <c r="S4541" s="82" t="s">
        <v>22</v>
      </c>
      <c r="T4541" s="80" t="s">
        <v>22</v>
      </c>
      <c r="U4541" s="86">
        <v>8.3499999999999997E-5</v>
      </c>
      <c r="V4541" s="78" t="s">
        <v>2704</v>
      </c>
      <c r="W4541" s="78">
        <v>1</v>
      </c>
      <c r="X4541" s="85" t="s">
        <v>2704</v>
      </c>
      <c r="Y4541" s="78">
        <v>1</v>
      </c>
      <c r="Z4541" s="49"/>
      <c r="AA4541" s="49"/>
    </row>
    <row r="4542" spans="1:27" ht="15.75" thickBot="1" x14ac:dyDescent="0.3">
      <c r="A4542" s="78" t="s">
        <v>2722</v>
      </c>
      <c r="B4542" s="79" t="s">
        <v>22</v>
      </c>
      <c r="C4542" s="109"/>
      <c r="D4542" s="80" t="s">
        <v>22</v>
      </c>
      <c r="E4542" s="78" t="s">
        <v>22</v>
      </c>
      <c r="F4542" s="78">
        <v>0</v>
      </c>
      <c r="G4542" s="78">
        <v>1</v>
      </c>
      <c r="H4542" s="78">
        <v>1</v>
      </c>
      <c r="I4542" s="51"/>
      <c r="J4542" s="81" t="s">
        <v>22</v>
      </c>
      <c r="K4542" s="82" t="s">
        <v>22</v>
      </c>
      <c r="L4542" s="80" t="s">
        <v>22</v>
      </c>
      <c r="M4542" s="83" t="s">
        <v>22</v>
      </c>
      <c r="N4542" s="82" t="s">
        <v>22</v>
      </c>
      <c r="O4542" s="82" t="s">
        <v>22</v>
      </c>
      <c r="P4542" s="82" t="s">
        <v>22</v>
      </c>
      <c r="Q4542" s="82" t="s">
        <v>22</v>
      </c>
      <c r="R4542" s="82" t="s">
        <v>22</v>
      </c>
      <c r="S4542" s="82" t="s">
        <v>22</v>
      </c>
      <c r="T4542" s="80" t="s">
        <v>22</v>
      </c>
      <c r="U4542" s="84">
        <v>5.0522999999999998E-2</v>
      </c>
      <c r="V4542" s="78" t="s">
        <v>2722</v>
      </c>
      <c r="W4542" s="78">
        <v>2</v>
      </c>
      <c r="X4542" s="85" t="s">
        <v>2723</v>
      </c>
      <c r="Y4542" s="78">
        <v>1</v>
      </c>
      <c r="Z4542" s="49" t="s">
        <v>2724</v>
      </c>
      <c r="AA4542" s="49"/>
    </row>
    <row r="4543" spans="1:27" ht="15.75" thickBot="1" x14ac:dyDescent="0.3">
      <c r="A4543" s="78" t="s">
        <v>2980</v>
      </c>
      <c r="B4543" s="79" t="s">
        <v>22</v>
      </c>
      <c r="C4543" s="109"/>
      <c r="D4543" s="80" t="s">
        <v>22</v>
      </c>
      <c r="E4543" s="78" t="s">
        <v>22</v>
      </c>
      <c r="F4543" s="78">
        <v>0</v>
      </c>
      <c r="G4543" s="78">
        <v>1</v>
      </c>
      <c r="H4543" s="78">
        <v>1</v>
      </c>
      <c r="I4543" s="51"/>
      <c r="J4543" s="81" t="s">
        <v>22</v>
      </c>
      <c r="K4543" s="82" t="s">
        <v>22</v>
      </c>
      <c r="L4543" s="80" t="s">
        <v>22</v>
      </c>
      <c r="M4543" s="83" t="s">
        <v>22</v>
      </c>
      <c r="N4543" s="82" t="s">
        <v>22</v>
      </c>
      <c r="O4543" s="82" t="s">
        <v>22</v>
      </c>
      <c r="P4543" s="82" t="s">
        <v>22</v>
      </c>
      <c r="Q4543" s="82" t="s">
        <v>22</v>
      </c>
      <c r="R4543" s="82" t="s">
        <v>22</v>
      </c>
      <c r="S4543" s="82" t="s">
        <v>22</v>
      </c>
      <c r="T4543" s="80" t="s">
        <v>22</v>
      </c>
      <c r="U4543" s="84">
        <v>6.3664999999999999E-2</v>
      </c>
      <c r="V4543" s="78" t="s">
        <v>2980</v>
      </c>
      <c r="W4543" s="78">
        <v>1</v>
      </c>
      <c r="X4543" s="85" t="s">
        <v>2980</v>
      </c>
      <c r="Y4543" s="78">
        <v>1</v>
      </c>
      <c r="Z4543" s="49" t="s">
        <v>2981</v>
      </c>
      <c r="AA4543" s="49"/>
    </row>
    <row r="4544" spans="1:27" ht="15.75" thickBot="1" x14ac:dyDescent="0.3">
      <c r="A4544" s="78" t="s">
        <v>3047</v>
      </c>
      <c r="B4544" s="79" t="s">
        <v>22</v>
      </c>
      <c r="C4544" s="109"/>
      <c r="D4544" s="80" t="s">
        <v>22</v>
      </c>
      <c r="E4544" s="78" t="s">
        <v>22</v>
      </c>
      <c r="F4544" s="78">
        <v>0</v>
      </c>
      <c r="G4544" s="78">
        <v>2</v>
      </c>
      <c r="H4544" s="78">
        <v>2</v>
      </c>
      <c r="I4544" s="51"/>
      <c r="J4544" s="81" t="s">
        <v>22</v>
      </c>
      <c r="K4544" s="82" t="s">
        <v>22</v>
      </c>
      <c r="L4544" s="80" t="s">
        <v>22</v>
      </c>
      <c r="M4544" s="83" t="s">
        <v>22</v>
      </c>
      <c r="N4544" s="82" t="s">
        <v>22</v>
      </c>
      <c r="O4544" s="82" t="s">
        <v>22</v>
      </c>
      <c r="P4544" s="82" t="s">
        <v>22</v>
      </c>
      <c r="Q4544" s="82" t="s">
        <v>22</v>
      </c>
      <c r="R4544" s="82" t="s">
        <v>22</v>
      </c>
      <c r="S4544" s="82" t="s">
        <v>22</v>
      </c>
      <c r="T4544" s="80" t="s">
        <v>22</v>
      </c>
      <c r="U4544" s="84">
        <v>2.9586E-3</v>
      </c>
      <c r="V4544" s="78" t="s">
        <v>3047</v>
      </c>
      <c r="W4544" s="78">
        <v>1</v>
      </c>
      <c r="X4544" s="85" t="s">
        <v>3047</v>
      </c>
      <c r="Y4544" s="78">
        <v>1</v>
      </c>
      <c r="Z4544" s="49"/>
      <c r="AA4544" s="49">
        <v>635</v>
      </c>
    </row>
    <row r="4545" spans="1:27" ht="15.75" thickBot="1" x14ac:dyDescent="0.3">
      <c r="A4545" s="78" t="s">
        <v>3098</v>
      </c>
      <c r="B4545" s="79" t="s">
        <v>22</v>
      </c>
      <c r="C4545" s="109"/>
      <c r="D4545" s="80" t="s">
        <v>22</v>
      </c>
      <c r="E4545" s="78" t="s">
        <v>22</v>
      </c>
      <c r="F4545" s="78">
        <v>0</v>
      </c>
      <c r="G4545" s="78">
        <v>1</v>
      </c>
      <c r="H4545" s="78">
        <v>1</v>
      </c>
      <c r="I4545" s="51"/>
      <c r="J4545" s="81" t="s">
        <v>22</v>
      </c>
      <c r="K4545" s="82" t="s">
        <v>22</v>
      </c>
      <c r="L4545" s="80" t="s">
        <v>22</v>
      </c>
      <c r="M4545" s="83" t="s">
        <v>22</v>
      </c>
      <c r="N4545" s="82" t="s">
        <v>22</v>
      </c>
      <c r="O4545" s="82" t="s">
        <v>22</v>
      </c>
      <c r="P4545" s="82" t="s">
        <v>22</v>
      </c>
      <c r="Q4545" s="82" t="s">
        <v>22</v>
      </c>
      <c r="R4545" s="82" t="s">
        <v>22</v>
      </c>
      <c r="S4545" s="82" t="s">
        <v>22</v>
      </c>
      <c r="T4545" s="80" t="s">
        <v>22</v>
      </c>
      <c r="U4545" s="84">
        <v>2.9131999999999999E-3</v>
      </c>
      <c r="V4545" s="78" t="s">
        <v>3098</v>
      </c>
      <c r="W4545" s="78">
        <v>1</v>
      </c>
      <c r="X4545" s="85" t="s">
        <v>3098</v>
      </c>
      <c r="Y4545" s="78">
        <v>1</v>
      </c>
      <c r="Z4545" s="49"/>
      <c r="AA4545" s="49"/>
    </row>
    <row r="4546" spans="1:27" ht="15.75" thickBot="1" x14ac:dyDescent="0.3">
      <c r="A4546" s="78" t="s">
        <v>3151</v>
      </c>
      <c r="B4546" s="79" t="s">
        <v>22</v>
      </c>
      <c r="C4546" s="109"/>
      <c r="D4546" s="80" t="s">
        <v>22</v>
      </c>
      <c r="E4546" s="78" t="s">
        <v>22</v>
      </c>
      <c r="F4546" s="78">
        <v>0</v>
      </c>
      <c r="G4546" s="78">
        <v>1</v>
      </c>
      <c r="H4546" s="78">
        <v>1</v>
      </c>
      <c r="I4546" s="51"/>
      <c r="J4546" s="81" t="s">
        <v>22</v>
      </c>
      <c r="K4546" s="82" t="s">
        <v>22</v>
      </c>
      <c r="L4546" s="80" t="s">
        <v>22</v>
      </c>
      <c r="M4546" s="83" t="s">
        <v>22</v>
      </c>
      <c r="N4546" s="82" t="s">
        <v>22</v>
      </c>
      <c r="O4546" s="82" t="s">
        <v>22</v>
      </c>
      <c r="P4546" s="82" t="s">
        <v>22</v>
      </c>
      <c r="Q4546" s="82" t="s">
        <v>22</v>
      </c>
      <c r="R4546" s="82" t="s">
        <v>22</v>
      </c>
      <c r="S4546" s="82" t="s">
        <v>22</v>
      </c>
      <c r="T4546" s="80" t="s">
        <v>22</v>
      </c>
      <c r="U4546" s="84">
        <v>2.6581E-2</v>
      </c>
      <c r="V4546" s="78" t="s">
        <v>3151</v>
      </c>
      <c r="W4546" s="78">
        <v>1</v>
      </c>
      <c r="X4546" s="85" t="s">
        <v>3151</v>
      </c>
      <c r="Y4546" s="78">
        <v>1</v>
      </c>
      <c r="Z4546" s="49"/>
      <c r="AA4546" s="49">
        <v>254</v>
      </c>
    </row>
    <row r="4547" spans="1:27" ht="15.75" thickBot="1" x14ac:dyDescent="0.3">
      <c r="A4547" s="78" t="s">
        <v>3155</v>
      </c>
      <c r="B4547" s="79" t="s">
        <v>22</v>
      </c>
      <c r="C4547" s="109"/>
      <c r="D4547" s="80" t="s">
        <v>22</v>
      </c>
      <c r="E4547" s="78" t="s">
        <v>22</v>
      </c>
      <c r="F4547" s="78">
        <v>0</v>
      </c>
      <c r="G4547" s="78">
        <v>2</v>
      </c>
      <c r="H4547" s="78">
        <v>2</v>
      </c>
      <c r="I4547" s="51"/>
      <c r="J4547" s="81" t="s">
        <v>22</v>
      </c>
      <c r="K4547" s="82" t="s">
        <v>22</v>
      </c>
      <c r="L4547" s="80" t="s">
        <v>22</v>
      </c>
      <c r="M4547" s="83" t="s">
        <v>22</v>
      </c>
      <c r="N4547" s="82" t="s">
        <v>22</v>
      </c>
      <c r="O4547" s="82" t="s">
        <v>22</v>
      </c>
      <c r="P4547" s="82" t="s">
        <v>22</v>
      </c>
      <c r="Q4547" s="82" t="s">
        <v>22</v>
      </c>
      <c r="R4547" s="82" t="s">
        <v>22</v>
      </c>
      <c r="S4547" s="82" t="s">
        <v>22</v>
      </c>
      <c r="T4547" s="80" t="s">
        <v>22</v>
      </c>
      <c r="U4547" s="86">
        <v>5.3199999999999999E-5</v>
      </c>
      <c r="V4547" s="78" t="s">
        <v>3155</v>
      </c>
      <c r="W4547" s="78">
        <v>1</v>
      </c>
      <c r="X4547" s="85" t="s">
        <v>3155</v>
      </c>
      <c r="Y4547" s="78">
        <v>1</v>
      </c>
      <c r="Z4547" s="49" t="s">
        <v>3156</v>
      </c>
      <c r="AA4547" s="49"/>
    </row>
    <row r="4548" spans="1:27" ht="15.75" thickBot="1" x14ac:dyDescent="0.3">
      <c r="A4548" s="78" t="s">
        <v>3380</v>
      </c>
      <c r="B4548" s="79" t="s">
        <v>22</v>
      </c>
      <c r="C4548" s="109"/>
      <c r="D4548" s="80" t="s">
        <v>22</v>
      </c>
      <c r="E4548" s="78" t="s">
        <v>22</v>
      </c>
      <c r="F4548" s="78">
        <v>0</v>
      </c>
      <c r="G4548" s="78">
        <v>1</v>
      </c>
      <c r="H4548" s="78">
        <v>1</v>
      </c>
      <c r="I4548" s="51"/>
      <c r="J4548" s="81" t="s">
        <v>22</v>
      </c>
      <c r="K4548" s="82" t="s">
        <v>22</v>
      </c>
      <c r="L4548" s="80" t="s">
        <v>22</v>
      </c>
      <c r="M4548" s="83" t="s">
        <v>22</v>
      </c>
      <c r="N4548" s="82" t="s">
        <v>22</v>
      </c>
      <c r="O4548" s="82" t="s">
        <v>22</v>
      </c>
      <c r="P4548" s="82" t="s">
        <v>22</v>
      </c>
      <c r="Q4548" s="82" t="s">
        <v>22</v>
      </c>
      <c r="R4548" s="82" t="s">
        <v>22</v>
      </c>
      <c r="S4548" s="82" t="s">
        <v>22</v>
      </c>
      <c r="T4548" s="80" t="s">
        <v>22</v>
      </c>
      <c r="U4548" s="84">
        <v>5.5874E-2</v>
      </c>
      <c r="V4548" s="78" t="s">
        <v>3380</v>
      </c>
      <c r="W4548" s="78">
        <v>1</v>
      </c>
      <c r="X4548" s="85" t="s">
        <v>3380</v>
      </c>
      <c r="Y4548" s="78">
        <v>1</v>
      </c>
      <c r="Z4548" s="49" t="s">
        <v>3381</v>
      </c>
      <c r="AA4548" s="49"/>
    </row>
    <row r="4549" spans="1:27" ht="15.75" thickBot="1" x14ac:dyDescent="0.3">
      <c r="A4549" s="78" t="s">
        <v>3494</v>
      </c>
      <c r="B4549" s="79" t="s">
        <v>22</v>
      </c>
      <c r="C4549" s="109"/>
      <c r="D4549" s="80" t="s">
        <v>22</v>
      </c>
      <c r="E4549" s="78" t="s">
        <v>22</v>
      </c>
      <c r="F4549" s="78">
        <v>0</v>
      </c>
      <c r="G4549" s="78">
        <v>1</v>
      </c>
      <c r="H4549" s="78">
        <v>1</v>
      </c>
      <c r="I4549" s="51"/>
      <c r="J4549" s="81" t="s">
        <v>22</v>
      </c>
      <c r="K4549" s="82" t="s">
        <v>22</v>
      </c>
      <c r="L4549" s="80" t="s">
        <v>22</v>
      </c>
      <c r="M4549" s="83" t="s">
        <v>22</v>
      </c>
      <c r="N4549" s="82" t="s">
        <v>22</v>
      </c>
      <c r="O4549" s="82" t="s">
        <v>22</v>
      </c>
      <c r="P4549" s="82" t="s">
        <v>22</v>
      </c>
      <c r="Q4549" s="82" t="s">
        <v>22</v>
      </c>
      <c r="R4549" s="82" t="s">
        <v>22</v>
      </c>
      <c r="S4549" s="82" t="s">
        <v>22</v>
      </c>
      <c r="T4549" s="80" t="s">
        <v>22</v>
      </c>
      <c r="U4549" s="84">
        <v>6.3218999999999997E-2</v>
      </c>
      <c r="V4549" s="78" t="s">
        <v>3494</v>
      </c>
      <c r="W4549" s="78">
        <v>1</v>
      </c>
      <c r="X4549" s="85" t="s">
        <v>3494</v>
      </c>
      <c r="Y4549" s="78">
        <v>1</v>
      </c>
      <c r="Z4549" s="49">
        <v>48</v>
      </c>
      <c r="AA4549" s="49"/>
    </row>
    <row r="4550" spans="1:27" ht="15.75" thickBot="1" x14ac:dyDescent="0.3">
      <c r="A4550" s="78" t="s">
        <v>3499</v>
      </c>
      <c r="B4550" s="79" t="s">
        <v>22</v>
      </c>
      <c r="C4550" s="109"/>
      <c r="D4550" s="80" t="s">
        <v>22</v>
      </c>
      <c r="E4550" s="78" t="s">
        <v>22</v>
      </c>
      <c r="F4550" s="78">
        <v>0</v>
      </c>
      <c r="G4550" s="78">
        <v>1</v>
      </c>
      <c r="H4550" s="78">
        <v>1</v>
      </c>
      <c r="I4550" s="51"/>
      <c r="J4550" s="81" t="s">
        <v>22</v>
      </c>
      <c r="K4550" s="82" t="s">
        <v>22</v>
      </c>
      <c r="L4550" s="80" t="s">
        <v>22</v>
      </c>
      <c r="M4550" s="83" t="s">
        <v>22</v>
      </c>
      <c r="N4550" s="82" t="s">
        <v>22</v>
      </c>
      <c r="O4550" s="82" t="s">
        <v>22</v>
      </c>
      <c r="P4550" s="82" t="s">
        <v>22</v>
      </c>
      <c r="Q4550" s="82" t="s">
        <v>22</v>
      </c>
      <c r="R4550" s="82" t="s">
        <v>22</v>
      </c>
      <c r="S4550" s="82" t="s">
        <v>22</v>
      </c>
      <c r="T4550" s="80" t="s">
        <v>22</v>
      </c>
      <c r="U4550" s="84">
        <v>2.2234E-2</v>
      </c>
      <c r="V4550" s="78" t="s">
        <v>3499</v>
      </c>
      <c r="W4550" s="78">
        <v>1</v>
      </c>
      <c r="X4550" s="85" t="s">
        <v>3499</v>
      </c>
      <c r="Y4550" s="78">
        <v>1</v>
      </c>
      <c r="Z4550" s="49" t="s">
        <v>3500</v>
      </c>
      <c r="AA4550" s="49"/>
    </row>
    <row r="4551" spans="1:27" ht="15.75" thickBot="1" x14ac:dyDescent="0.3">
      <c r="A4551" s="78" t="s">
        <v>3612</v>
      </c>
      <c r="B4551" s="79" t="s">
        <v>22</v>
      </c>
      <c r="C4551" s="109"/>
      <c r="D4551" s="80" t="s">
        <v>22</v>
      </c>
      <c r="E4551" s="78" t="s">
        <v>22</v>
      </c>
      <c r="F4551" s="78">
        <v>0</v>
      </c>
      <c r="G4551" s="78">
        <v>2</v>
      </c>
      <c r="H4551" s="78">
        <v>2</v>
      </c>
      <c r="I4551" s="51"/>
      <c r="J4551" s="81" t="s">
        <v>22</v>
      </c>
      <c r="K4551" s="82" t="s">
        <v>22</v>
      </c>
      <c r="L4551" s="80" t="s">
        <v>22</v>
      </c>
      <c r="M4551" s="83" t="s">
        <v>22</v>
      </c>
      <c r="N4551" s="82" t="s">
        <v>22</v>
      </c>
      <c r="O4551" s="82" t="s">
        <v>22</v>
      </c>
      <c r="P4551" s="82" t="s">
        <v>22</v>
      </c>
      <c r="Q4551" s="82" t="s">
        <v>22</v>
      </c>
      <c r="R4551" s="82" t="s">
        <v>22</v>
      </c>
      <c r="S4551" s="82" t="s">
        <v>22</v>
      </c>
      <c r="T4551" s="80" t="s">
        <v>22</v>
      </c>
      <c r="U4551" s="86">
        <v>1.6699999999999999E-5</v>
      </c>
      <c r="V4551" s="78" t="s">
        <v>3612</v>
      </c>
      <c r="W4551" s="78">
        <v>1</v>
      </c>
      <c r="X4551" s="85" t="s">
        <v>3612</v>
      </c>
      <c r="Y4551" s="78">
        <v>1</v>
      </c>
      <c r="Z4551" s="49"/>
      <c r="AA4551" s="49"/>
    </row>
    <row r="4552" spans="1:27" ht="15.75" thickBot="1" x14ac:dyDescent="0.3">
      <c r="A4552" s="78" t="s">
        <v>3960</v>
      </c>
      <c r="B4552" s="79" t="s">
        <v>22</v>
      </c>
      <c r="C4552" s="109"/>
      <c r="D4552" s="80">
        <v>7.5127240000000004</v>
      </c>
      <c r="E4552" s="78" t="s">
        <v>22</v>
      </c>
      <c r="F4552" s="78">
        <v>0</v>
      </c>
      <c r="G4552" s="78">
        <v>13</v>
      </c>
      <c r="H4552" s="78">
        <v>1</v>
      </c>
      <c r="I4552" s="51"/>
      <c r="J4552" s="81" t="s">
        <v>22</v>
      </c>
      <c r="K4552" s="82" t="s">
        <v>22</v>
      </c>
      <c r="L4552" s="80" t="s">
        <v>22</v>
      </c>
      <c r="M4552" s="83" t="s">
        <v>22</v>
      </c>
      <c r="N4552" s="82" t="s">
        <v>22</v>
      </c>
      <c r="O4552" s="82" t="s">
        <v>22</v>
      </c>
      <c r="P4552" s="82" t="s">
        <v>22</v>
      </c>
      <c r="Q4552" s="82" t="s">
        <v>22</v>
      </c>
      <c r="R4552" s="82" t="s">
        <v>22</v>
      </c>
      <c r="S4552" s="82" t="s">
        <v>22</v>
      </c>
      <c r="T4552" s="80" t="s">
        <v>22</v>
      </c>
      <c r="U4552" s="86">
        <v>1.2599999999999999E-79</v>
      </c>
      <c r="V4552" s="78" t="s">
        <v>3960</v>
      </c>
      <c r="W4552" s="78">
        <v>1</v>
      </c>
      <c r="X4552" s="85" t="s">
        <v>3960</v>
      </c>
      <c r="Y4552" s="78">
        <v>1</v>
      </c>
      <c r="Z4552" s="49"/>
      <c r="AA4552" s="49"/>
    </row>
    <row r="4553" spans="1:27" ht="15.75" thickBot="1" x14ac:dyDescent="0.3">
      <c r="A4553" s="78" t="s">
        <v>3992</v>
      </c>
      <c r="B4553" s="79" t="s">
        <v>22</v>
      </c>
      <c r="C4553" s="109"/>
      <c r="D4553" s="80" t="s">
        <v>22</v>
      </c>
      <c r="E4553" s="78" t="s">
        <v>22</v>
      </c>
      <c r="F4553" s="78">
        <v>0</v>
      </c>
      <c r="G4553" s="78">
        <v>1</v>
      </c>
      <c r="H4553" s="78">
        <v>1</v>
      </c>
      <c r="I4553" s="51"/>
      <c r="J4553" s="81" t="s">
        <v>22</v>
      </c>
      <c r="K4553" s="82" t="s">
        <v>22</v>
      </c>
      <c r="L4553" s="80" t="s">
        <v>22</v>
      </c>
      <c r="M4553" s="83" t="s">
        <v>22</v>
      </c>
      <c r="N4553" s="82" t="s">
        <v>22</v>
      </c>
      <c r="O4553" s="82" t="s">
        <v>22</v>
      </c>
      <c r="P4553" s="82" t="s">
        <v>22</v>
      </c>
      <c r="Q4553" s="82" t="s">
        <v>22</v>
      </c>
      <c r="R4553" s="82" t="s">
        <v>22</v>
      </c>
      <c r="S4553" s="82" t="s">
        <v>22</v>
      </c>
      <c r="T4553" s="80" t="s">
        <v>22</v>
      </c>
      <c r="U4553" s="84">
        <v>2.0899999999999998E-3</v>
      </c>
      <c r="V4553" s="78" t="s">
        <v>3992</v>
      </c>
      <c r="W4553" s="78">
        <v>1</v>
      </c>
      <c r="X4553" s="85" t="s">
        <v>3992</v>
      </c>
      <c r="Y4553" s="78">
        <v>1</v>
      </c>
      <c r="Z4553" s="49"/>
      <c r="AA4553" s="49"/>
    </row>
    <row r="4554" spans="1:27" ht="15.75" thickBot="1" x14ac:dyDescent="0.3">
      <c r="A4554" s="78" t="s">
        <v>4178</v>
      </c>
      <c r="B4554" s="79" t="s">
        <v>22</v>
      </c>
      <c r="C4554" s="109"/>
      <c r="D4554" s="80" t="s">
        <v>22</v>
      </c>
      <c r="E4554" s="78" t="s">
        <v>22</v>
      </c>
      <c r="F4554" s="78">
        <v>0</v>
      </c>
      <c r="G4554" s="78">
        <v>2</v>
      </c>
      <c r="H4554" s="78">
        <v>2</v>
      </c>
      <c r="I4554" s="51"/>
      <c r="J4554" s="81" t="s">
        <v>22</v>
      </c>
      <c r="K4554" s="82" t="s">
        <v>22</v>
      </c>
      <c r="L4554" s="80" t="s">
        <v>22</v>
      </c>
      <c r="M4554" s="83" t="s">
        <v>22</v>
      </c>
      <c r="N4554" s="82" t="s">
        <v>22</v>
      </c>
      <c r="O4554" s="82" t="s">
        <v>22</v>
      </c>
      <c r="P4554" s="82" t="s">
        <v>22</v>
      </c>
      <c r="Q4554" s="82" t="s">
        <v>22</v>
      </c>
      <c r="R4554" s="82" t="s">
        <v>22</v>
      </c>
      <c r="S4554" s="82" t="s">
        <v>22</v>
      </c>
      <c r="T4554" s="80" t="s">
        <v>22</v>
      </c>
      <c r="U4554" s="84">
        <v>2.6180999999999999E-3</v>
      </c>
      <c r="V4554" s="78" t="s">
        <v>4178</v>
      </c>
      <c r="W4554" s="78">
        <v>1</v>
      </c>
      <c r="X4554" s="85" t="s">
        <v>4178</v>
      </c>
      <c r="Y4554" s="78">
        <v>1</v>
      </c>
      <c r="Z4554" s="49">
        <v>223</v>
      </c>
      <c r="AA4554" s="49"/>
    </row>
    <row r="4555" spans="1:27" ht="15.75" thickBot="1" x14ac:dyDescent="0.3">
      <c r="A4555" s="78" t="s">
        <v>4198</v>
      </c>
      <c r="B4555" s="79" t="s">
        <v>22</v>
      </c>
      <c r="C4555" s="109"/>
      <c r="D4555" s="80">
        <v>7.0425360000000001</v>
      </c>
      <c r="E4555" s="78" t="s">
        <v>22</v>
      </c>
      <c r="F4555" s="78">
        <v>0</v>
      </c>
      <c r="G4555" s="78">
        <v>2</v>
      </c>
      <c r="H4555" s="78">
        <v>2</v>
      </c>
      <c r="I4555" s="51"/>
      <c r="J4555" s="81" t="s">
        <v>22</v>
      </c>
      <c r="K4555" s="82" t="s">
        <v>22</v>
      </c>
      <c r="L4555" s="80" t="s">
        <v>22</v>
      </c>
      <c r="M4555" s="83" t="s">
        <v>22</v>
      </c>
      <c r="N4555" s="82" t="s">
        <v>22</v>
      </c>
      <c r="O4555" s="82" t="s">
        <v>22</v>
      </c>
      <c r="P4555" s="82" t="s">
        <v>22</v>
      </c>
      <c r="Q4555" s="82" t="s">
        <v>22</v>
      </c>
      <c r="R4555" s="82" t="s">
        <v>22</v>
      </c>
      <c r="S4555" s="82" t="s">
        <v>22</v>
      </c>
      <c r="T4555" s="80" t="s">
        <v>22</v>
      </c>
      <c r="U4555" s="86">
        <v>1.2899999999999999E-6</v>
      </c>
      <c r="V4555" s="78" t="s">
        <v>4198</v>
      </c>
      <c r="W4555" s="78">
        <v>1</v>
      </c>
      <c r="X4555" s="85" t="s">
        <v>4198</v>
      </c>
      <c r="Y4555" s="78">
        <v>1</v>
      </c>
      <c r="Z4555" s="49"/>
      <c r="AA4555" s="49"/>
    </row>
    <row r="4556" spans="1:27" ht="15.75" thickBot="1" x14ac:dyDescent="0.3">
      <c r="A4556" s="78" t="s">
        <v>4550</v>
      </c>
      <c r="B4556" s="79" t="s">
        <v>22</v>
      </c>
      <c r="C4556" s="109"/>
      <c r="D4556" s="80" t="s">
        <v>22</v>
      </c>
      <c r="E4556" s="78" t="s">
        <v>22</v>
      </c>
      <c r="F4556" s="78">
        <v>0</v>
      </c>
      <c r="G4556" s="78">
        <v>1</v>
      </c>
      <c r="H4556" s="78">
        <v>1</v>
      </c>
      <c r="I4556" s="51"/>
      <c r="J4556" s="81" t="s">
        <v>22</v>
      </c>
      <c r="K4556" s="82" t="s">
        <v>22</v>
      </c>
      <c r="L4556" s="80" t="s">
        <v>22</v>
      </c>
      <c r="M4556" s="83" t="s">
        <v>22</v>
      </c>
      <c r="N4556" s="82" t="s">
        <v>22</v>
      </c>
      <c r="O4556" s="82" t="s">
        <v>22</v>
      </c>
      <c r="P4556" s="82" t="s">
        <v>22</v>
      </c>
      <c r="Q4556" s="82" t="s">
        <v>22</v>
      </c>
      <c r="R4556" s="82" t="s">
        <v>22</v>
      </c>
      <c r="S4556" s="82" t="s">
        <v>22</v>
      </c>
      <c r="T4556" s="80" t="s">
        <v>22</v>
      </c>
      <c r="U4556" s="84">
        <v>4.6302000000000003E-2</v>
      </c>
      <c r="V4556" s="78" t="s">
        <v>4550</v>
      </c>
      <c r="W4556" s="78">
        <v>1</v>
      </c>
      <c r="X4556" s="85" t="s">
        <v>4550</v>
      </c>
      <c r="Y4556" s="78">
        <v>1</v>
      </c>
      <c r="Z4556" s="49"/>
      <c r="AA4556" s="49">
        <v>761</v>
      </c>
    </row>
    <row r="4557" spans="1:27" ht="15.75" thickBot="1" x14ac:dyDescent="0.3">
      <c r="A4557" s="78" t="s">
        <v>4769</v>
      </c>
      <c r="B4557" s="79" t="s">
        <v>22</v>
      </c>
      <c r="C4557" s="109"/>
      <c r="D4557" s="80" t="s">
        <v>22</v>
      </c>
      <c r="E4557" s="78" t="s">
        <v>22</v>
      </c>
      <c r="F4557" s="78">
        <v>0</v>
      </c>
      <c r="G4557" s="78">
        <v>1</v>
      </c>
      <c r="H4557" s="78">
        <v>1</v>
      </c>
      <c r="I4557" s="51"/>
      <c r="J4557" s="81" t="s">
        <v>22</v>
      </c>
      <c r="K4557" s="82" t="s">
        <v>22</v>
      </c>
      <c r="L4557" s="80" t="s">
        <v>22</v>
      </c>
      <c r="M4557" s="83" t="s">
        <v>22</v>
      </c>
      <c r="N4557" s="82" t="s">
        <v>22</v>
      </c>
      <c r="O4557" s="82" t="s">
        <v>22</v>
      </c>
      <c r="P4557" s="82" t="s">
        <v>22</v>
      </c>
      <c r="Q4557" s="82" t="s">
        <v>22</v>
      </c>
      <c r="R4557" s="82" t="s">
        <v>22</v>
      </c>
      <c r="S4557" s="82" t="s">
        <v>22</v>
      </c>
      <c r="T4557" s="80" t="s">
        <v>22</v>
      </c>
      <c r="U4557" s="86">
        <v>4.3300000000000003E-7</v>
      </c>
      <c r="V4557" s="78" t="s">
        <v>4769</v>
      </c>
      <c r="W4557" s="78">
        <v>1</v>
      </c>
      <c r="X4557" s="85" t="s">
        <v>4769</v>
      </c>
      <c r="Y4557" s="78">
        <v>1</v>
      </c>
      <c r="Z4557" s="49"/>
      <c r="AA4557" s="49"/>
    </row>
    <row r="4558" spans="1:27" ht="15.75" thickBot="1" x14ac:dyDescent="0.3">
      <c r="A4558" s="78" t="s">
        <v>4839</v>
      </c>
      <c r="B4558" s="79" t="s">
        <v>22</v>
      </c>
      <c r="C4558" s="109"/>
      <c r="D4558" s="80" t="s">
        <v>22</v>
      </c>
      <c r="E4558" s="78" t="s">
        <v>22</v>
      </c>
      <c r="F4558" s="78">
        <v>0</v>
      </c>
      <c r="G4558" s="78">
        <v>1</v>
      </c>
      <c r="H4558" s="78">
        <v>1</v>
      </c>
      <c r="I4558" s="51"/>
      <c r="J4558" s="81" t="s">
        <v>22</v>
      </c>
      <c r="K4558" s="82" t="s">
        <v>22</v>
      </c>
      <c r="L4558" s="80" t="s">
        <v>22</v>
      </c>
      <c r="M4558" s="83" t="s">
        <v>22</v>
      </c>
      <c r="N4558" s="82" t="s">
        <v>22</v>
      </c>
      <c r="O4558" s="82" t="s">
        <v>22</v>
      </c>
      <c r="P4558" s="82" t="s">
        <v>22</v>
      </c>
      <c r="Q4558" s="82" t="s">
        <v>22</v>
      </c>
      <c r="R4558" s="82" t="s">
        <v>22</v>
      </c>
      <c r="S4558" s="82" t="s">
        <v>22</v>
      </c>
      <c r="T4558" s="80" t="s">
        <v>22</v>
      </c>
      <c r="U4558" s="84">
        <v>1.8822999999999999E-3</v>
      </c>
      <c r="V4558" s="78" t="s">
        <v>4839</v>
      </c>
      <c r="W4558" s="78">
        <v>1</v>
      </c>
      <c r="X4558" s="85" t="s">
        <v>4839</v>
      </c>
      <c r="Y4558" s="78">
        <v>1</v>
      </c>
      <c r="Z4558" s="49"/>
      <c r="AA4558" s="49"/>
    </row>
    <row r="4559" spans="1:27" ht="15.75" thickBot="1" x14ac:dyDescent="0.3">
      <c r="A4559" s="78" t="s">
        <v>4859</v>
      </c>
      <c r="B4559" s="79" t="s">
        <v>22</v>
      </c>
      <c r="C4559" s="109"/>
      <c r="D4559" s="80" t="s">
        <v>22</v>
      </c>
      <c r="E4559" s="78" t="s">
        <v>22</v>
      </c>
      <c r="F4559" s="78">
        <v>0</v>
      </c>
      <c r="G4559" s="78">
        <v>2</v>
      </c>
      <c r="H4559" s="78">
        <v>1</v>
      </c>
      <c r="I4559" s="51"/>
      <c r="J4559" s="81" t="s">
        <v>22</v>
      </c>
      <c r="K4559" s="82" t="s">
        <v>22</v>
      </c>
      <c r="L4559" s="80" t="s">
        <v>22</v>
      </c>
      <c r="M4559" s="83" t="s">
        <v>22</v>
      </c>
      <c r="N4559" s="82" t="s">
        <v>22</v>
      </c>
      <c r="O4559" s="82" t="s">
        <v>22</v>
      </c>
      <c r="P4559" s="82" t="s">
        <v>22</v>
      </c>
      <c r="Q4559" s="82" t="s">
        <v>22</v>
      </c>
      <c r="R4559" s="82" t="s">
        <v>22</v>
      </c>
      <c r="S4559" s="82" t="s">
        <v>22</v>
      </c>
      <c r="T4559" s="80" t="s">
        <v>22</v>
      </c>
      <c r="U4559" s="86">
        <v>6.5300000000000002E-6</v>
      </c>
      <c r="V4559" s="78" t="s">
        <v>4859</v>
      </c>
      <c r="W4559" s="78">
        <v>1</v>
      </c>
      <c r="X4559" s="85" t="s">
        <v>4859</v>
      </c>
      <c r="Y4559" s="78">
        <v>1</v>
      </c>
      <c r="Z4559" s="49"/>
      <c r="AA4559" s="49" t="s">
        <v>4860</v>
      </c>
    </row>
    <row r="4560" spans="1:27" ht="15.75" thickBot="1" x14ac:dyDescent="0.3">
      <c r="A4560" s="78" t="s">
        <v>4893</v>
      </c>
      <c r="B4560" s="79" t="s">
        <v>22</v>
      </c>
      <c r="C4560" s="109"/>
      <c r="D4560" s="80" t="s">
        <v>22</v>
      </c>
      <c r="E4560" s="78" t="s">
        <v>22</v>
      </c>
      <c r="F4560" s="78">
        <v>0</v>
      </c>
      <c r="G4560" s="78">
        <v>1</v>
      </c>
      <c r="H4560" s="78">
        <v>1</v>
      </c>
      <c r="I4560" s="51"/>
      <c r="J4560" s="81" t="s">
        <v>22</v>
      </c>
      <c r="K4560" s="82" t="s">
        <v>22</v>
      </c>
      <c r="L4560" s="80" t="s">
        <v>22</v>
      </c>
      <c r="M4560" s="83" t="s">
        <v>22</v>
      </c>
      <c r="N4560" s="82" t="s">
        <v>22</v>
      </c>
      <c r="O4560" s="82" t="s">
        <v>22</v>
      </c>
      <c r="P4560" s="82" t="s">
        <v>22</v>
      </c>
      <c r="Q4560" s="82" t="s">
        <v>22</v>
      </c>
      <c r="R4560" s="82" t="s">
        <v>22</v>
      </c>
      <c r="S4560" s="82" t="s">
        <v>22</v>
      </c>
      <c r="T4560" s="80" t="s">
        <v>22</v>
      </c>
      <c r="U4560" s="84">
        <v>6.2164999999999998E-2</v>
      </c>
      <c r="V4560" s="78" t="s">
        <v>4893</v>
      </c>
      <c r="W4560" s="78">
        <v>1</v>
      </c>
      <c r="X4560" s="85" t="s">
        <v>4893</v>
      </c>
      <c r="Y4560" s="78">
        <v>1</v>
      </c>
      <c r="Z4560" s="49">
        <v>4</v>
      </c>
      <c r="AA4560" s="49"/>
    </row>
    <row r="4561" spans="1:27" ht="15.75" thickBot="1" x14ac:dyDescent="0.3">
      <c r="A4561" s="78" t="s">
        <v>5011</v>
      </c>
      <c r="B4561" s="79" t="s">
        <v>22</v>
      </c>
      <c r="C4561" s="109"/>
      <c r="D4561" s="80" t="s">
        <v>22</v>
      </c>
      <c r="E4561" s="78" t="s">
        <v>22</v>
      </c>
      <c r="F4561" s="78">
        <v>0</v>
      </c>
      <c r="G4561" s="78">
        <v>26</v>
      </c>
      <c r="H4561" s="78">
        <v>1</v>
      </c>
      <c r="I4561" s="51"/>
      <c r="J4561" s="81" t="s">
        <v>22</v>
      </c>
      <c r="K4561" s="82" t="s">
        <v>22</v>
      </c>
      <c r="L4561" s="80" t="s">
        <v>22</v>
      </c>
      <c r="M4561" s="83" t="s">
        <v>22</v>
      </c>
      <c r="N4561" s="82" t="s">
        <v>22</v>
      </c>
      <c r="O4561" s="82" t="s">
        <v>22</v>
      </c>
      <c r="P4561" s="82" t="s">
        <v>22</v>
      </c>
      <c r="Q4561" s="82" t="s">
        <v>22</v>
      </c>
      <c r="R4561" s="82" t="s">
        <v>22</v>
      </c>
      <c r="S4561" s="82" t="s">
        <v>22</v>
      </c>
      <c r="T4561" s="80" t="s">
        <v>22</v>
      </c>
      <c r="U4561" s="84">
        <v>0</v>
      </c>
      <c r="V4561" s="78" t="s">
        <v>5011</v>
      </c>
      <c r="W4561" s="78">
        <v>1</v>
      </c>
      <c r="X4561" s="85" t="s">
        <v>5011</v>
      </c>
      <c r="Y4561" s="78">
        <v>1</v>
      </c>
      <c r="Z4561" s="49"/>
      <c r="AA4561" s="49"/>
    </row>
    <row r="4562" spans="1:27" ht="15.75" thickBot="1" x14ac:dyDescent="0.3">
      <c r="A4562" s="78" t="s">
        <v>5032</v>
      </c>
      <c r="B4562" s="79" t="s">
        <v>22</v>
      </c>
      <c r="C4562" s="109"/>
      <c r="D4562" s="80" t="s">
        <v>22</v>
      </c>
      <c r="E4562" s="78" t="s">
        <v>22</v>
      </c>
      <c r="F4562" s="78">
        <v>0</v>
      </c>
      <c r="G4562" s="78">
        <v>1</v>
      </c>
      <c r="H4562" s="78">
        <v>1</v>
      </c>
      <c r="I4562" s="51"/>
      <c r="J4562" s="81" t="s">
        <v>22</v>
      </c>
      <c r="K4562" s="82" t="s">
        <v>22</v>
      </c>
      <c r="L4562" s="80" t="s">
        <v>22</v>
      </c>
      <c r="M4562" s="83" t="s">
        <v>22</v>
      </c>
      <c r="N4562" s="82" t="s">
        <v>22</v>
      </c>
      <c r="O4562" s="82" t="s">
        <v>22</v>
      </c>
      <c r="P4562" s="82" t="s">
        <v>22</v>
      </c>
      <c r="Q4562" s="82" t="s">
        <v>22</v>
      </c>
      <c r="R4562" s="82" t="s">
        <v>22</v>
      </c>
      <c r="S4562" s="82" t="s">
        <v>22</v>
      </c>
      <c r="T4562" s="80" t="s">
        <v>22</v>
      </c>
      <c r="U4562" s="84">
        <v>3.5737999999999999E-2</v>
      </c>
      <c r="V4562" s="78" t="s">
        <v>5032</v>
      </c>
      <c r="W4562" s="78">
        <v>1</v>
      </c>
      <c r="X4562" s="85" t="s">
        <v>5032</v>
      </c>
      <c r="Y4562" s="78">
        <v>1</v>
      </c>
      <c r="Z4562" s="49">
        <v>1344</v>
      </c>
      <c r="AA4562" s="49">
        <v>1339</v>
      </c>
    </row>
    <row r="4563" spans="1:27" ht="15.75" thickBot="1" x14ac:dyDescent="0.3">
      <c r="A4563" s="78" t="s">
        <v>59</v>
      </c>
      <c r="B4563" s="79" t="s">
        <v>22</v>
      </c>
      <c r="C4563" s="109"/>
      <c r="D4563" s="80">
        <v>6.860919</v>
      </c>
      <c r="E4563" s="78" t="s">
        <v>22</v>
      </c>
      <c r="F4563" s="78">
        <v>1</v>
      </c>
      <c r="G4563" s="78">
        <v>1</v>
      </c>
      <c r="H4563" s="78">
        <v>1</v>
      </c>
      <c r="I4563" s="51"/>
      <c r="J4563" s="81" t="s">
        <v>22</v>
      </c>
      <c r="K4563" s="82" t="s">
        <v>22</v>
      </c>
      <c r="L4563" s="80" t="s">
        <v>22</v>
      </c>
      <c r="M4563" s="83" t="s">
        <v>22</v>
      </c>
      <c r="N4563" s="82" t="s">
        <v>22</v>
      </c>
      <c r="O4563" s="82" t="s">
        <v>22</v>
      </c>
      <c r="P4563" s="82" t="s">
        <v>22</v>
      </c>
      <c r="Q4563" s="82" t="s">
        <v>22</v>
      </c>
      <c r="R4563" s="82" t="s">
        <v>22</v>
      </c>
      <c r="S4563" s="82" t="s">
        <v>22</v>
      </c>
      <c r="T4563" s="80" t="s">
        <v>22</v>
      </c>
      <c r="U4563" s="84">
        <v>2.2714E-4</v>
      </c>
      <c r="V4563" s="78" t="s">
        <v>59</v>
      </c>
      <c r="W4563" s="78">
        <v>1</v>
      </c>
      <c r="X4563" s="85" t="s">
        <v>59</v>
      </c>
      <c r="Y4563" s="78">
        <v>1</v>
      </c>
      <c r="Z4563" s="49"/>
      <c r="AA4563" s="49"/>
    </row>
    <row r="4564" spans="1:27" ht="15.75" thickBot="1" x14ac:dyDescent="0.3">
      <c r="A4564" s="78" t="s">
        <v>108</v>
      </c>
      <c r="B4564" s="79" t="s">
        <v>22</v>
      </c>
      <c r="C4564" s="109"/>
      <c r="D4564" s="80">
        <v>7.1592359999999999</v>
      </c>
      <c r="E4564" s="78" t="s">
        <v>22</v>
      </c>
      <c r="F4564" s="78">
        <v>1</v>
      </c>
      <c r="G4564" s="78">
        <v>1</v>
      </c>
      <c r="H4564" s="78">
        <v>1</v>
      </c>
      <c r="I4564" s="51"/>
      <c r="J4564" s="81" t="s">
        <v>22</v>
      </c>
      <c r="K4564" s="82" t="s">
        <v>22</v>
      </c>
      <c r="L4564" s="80" t="s">
        <v>22</v>
      </c>
      <c r="M4564" s="83" t="s">
        <v>22</v>
      </c>
      <c r="N4564" s="82" t="s">
        <v>22</v>
      </c>
      <c r="O4564" s="82" t="s">
        <v>22</v>
      </c>
      <c r="P4564" s="82" t="s">
        <v>22</v>
      </c>
      <c r="Q4564" s="82" t="s">
        <v>22</v>
      </c>
      <c r="R4564" s="82" t="s">
        <v>22</v>
      </c>
      <c r="S4564" s="82" t="s">
        <v>22</v>
      </c>
      <c r="T4564" s="80" t="s">
        <v>22</v>
      </c>
      <c r="U4564" s="84">
        <v>8.8442999999999996E-4</v>
      </c>
      <c r="V4564" s="78" t="s">
        <v>108</v>
      </c>
      <c r="W4564" s="78">
        <v>1</v>
      </c>
      <c r="X4564" s="85" t="s">
        <v>109</v>
      </c>
      <c r="Y4564" s="78">
        <v>1</v>
      </c>
      <c r="Z4564" s="49"/>
      <c r="AA4564" s="49"/>
    </row>
    <row r="4565" spans="1:27" ht="15.75" thickBot="1" x14ac:dyDescent="0.3">
      <c r="A4565" s="78" t="s">
        <v>163</v>
      </c>
      <c r="B4565" s="79" t="s">
        <v>22</v>
      </c>
      <c r="C4565" s="109"/>
      <c r="D4565" s="80">
        <v>7.536975</v>
      </c>
      <c r="E4565" s="78" t="s">
        <v>22</v>
      </c>
      <c r="F4565" s="78">
        <v>1</v>
      </c>
      <c r="G4565" s="78">
        <v>2</v>
      </c>
      <c r="H4565" s="78">
        <v>2</v>
      </c>
      <c r="I4565" s="51"/>
      <c r="J4565" s="81" t="s">
        <v>22</v>
      </c>
      <c r="K4565" s="82" t="s">
        <v>22</v>
      </c>
      <c r="L4565" s="80" t="s">
        <v>22</v>
      </c>
      <c r="M4565" s="83" t="s">
        <v>22</v>
      </c>
      <c r="N4565" s="82" t="s">
        <v>22</v>
      </c>
      <c r="O4565" s="82" t="s">
        <v>22</v>
      </c>
      <c r="P4565" s="82" t="s">
        <v>22</v>
      </c>
      <c r="Q4565" s="82" t="s">
        <v>22</v>
      </c>
      <c r="R4565" s="82" t="s">
        <v>22</v>
      </c>
      <c r="S4565" s="82" t="s">
        <v>22</v>
      </c>
      <c r="T4565" s="80" t="s">
        <v>22</v>
      </c>
      <c r="U4565" s="86">
        <v>2.6999999999999999E-5</v>
      </c>
      <c r="V4565" s="78" t="s">
        <v>163</v>
      </c>
      <c r="W4565" s="78">
        <v>1</v>
      </c>
      <c r="X4565" s="85" t="s">
        <v>163</v>
      </c>
      <c r="Y4565" s="78">
        <v>1</v>
      </c>
      <c r="Z4565" s="49"/>
      <c r="AA4565" s="49"/>
    </row>
    <row r="4566" spans="1:27" ht="15.75" thickBot="1" x14ac:dyDescent="0.3">
      <c r="A4566" s="78" t="s">
        <v>164</v>
      </c>
      <c r="B4566" s="79" t="s">
        <v>22</v>
      </c>
      <c r="C4566" s="109"/>
      <c r="D4566" s="80">
        <v>7.0654680000000001</v>
      </c>
      <c r="E4566" s="78" t="s">
        <v>22</v>
      </c>
      <c r="F4566" s="78">
        <v>1</v>
      </c>
      <c r="G4566" s="78">
        <v>2</v>
      </c>
      <c r="H4566" s="78">
        <v>2</v>
      </c>
      <c r="I4566" s="51"/>
      <c r="J4566" s="81" t="s">
        <v>22</v>
      </c>
      <c r="K4566" s="82" t="s">
        <v>22</v>
      </c>
      <c r="L4566" s="80" t="s">
        <v>22</v>
      </c>
      <c r="M4566" s="83" t="s">
        <v>22</v>
      </c>
      <c r="N4566" s="82" t="s">
        <v>22</v>
      </c>
      <c r="O4566" s="82" t="s">
        <v>22</v>
      </c>
      <c r="P4566" s="82" t="s">
        <v>22</v>
      </c>
      <c r="Q4566" s="82" t="s">
        <v>22</v>
      </c>
      <c r="R4566" s="82" t="s">
        <v>22</v>
      </c>
      <c r="S4566" s="82" t="s">
        <v>22</v>
      </c>
      <c r="T4566" s="80" t="s">
        <v>22</v>
      </c>
      <c r="U4566" s="84">
        <v>1.0135E-4</v>
      </c>
      <c r="V4566" s="78" t="s">
        <v>164</v>
      </c>
      <c r="W4566" s="78">
        <v>1</v>
      </c>
      <c r="X4566" s="85" t="s">
        <v>164</v>
      </c>
      <c r="Y4566" s="78">
        <v>1</v>
      </c>
      <c r="Z4566" s="49"/>
      <c r="AA4566" s="49"/>
    </row>
    <row r="4567" spans="1:27" ht="15.75" thickBot="1" x14ac:dyDescent="0.3">
      <c r="A4567" s="78" t="s">
        <v>203</v>
      </c>
      <c r="B4567" s="79" t="s">
        <v>22</v>
      </c>
      <c r="C4567" s="109"/>
      <c r="D4567" s="80">
        <v>7.1405399999999997</v>
      </c>
      <c r="E4567" s="78" t="s">
        <v>22</v>
      </c>
      <c r="F4567" s="78">
        <v>1</v>
      </c>
      <c r="G4567" s="78">
        <v>1</v>
      </c>
      <c r="H4567" s="78">
        <v>1</v>
      </c>
      <c r="I4567" s="51"/>
      <c r="J4567" s="81" t="s">
        <v>22</v>
      </c>
      <c r="K4567" s="82" t="s">
        <v>22</v>
      </c>
      <c r="L4567" s="80" t="s">
        <v>22</v>
      </c>
      <c r="M4567" s="83" t="s">
        <v>22</v>
      </c>
      <c r="N4567" s="82" t="s">
        <v>22</v>
      </c>
      <c r="O4567" s="82" t="s">
        <v>22</v>
      </c>
      <c r="P4567" s="82" t="s">
        <v>22</v>
      </c>
      <c r="Q4567" s="82" t="s">
        <v>22</v>
      </c>
      <c r="R4567" s="82" t="s">
        <v>22</v>
      </c>
      <c r="S4567" s="82" t="s">
        <v>22</v>
      </c>
      <c r="T4567" s="80" t="s">
        <v>22</v>
      </c>
      <c r="U4567" s="86">
        <v>8.9300000000000002E-5</v>
      </c>
      <c r="V4567" s="78" t="s">
        <v>203</v>
      </c>
      <c r="W4567" s="78">
        <v>1</v>
      </c>
      <c r="X4567" s="85" t="s">
        <v>203</v>
      </c>
      <c r="Y4567" s="78">
        <v>1</v>
      </c>
      <c r="Z4567" s="49"/>
      <c r="AA4567" s="49"/>
    </row>
    <row r="4568" spans="1:27" ht="15.75" thickBot="1" x14ac:dyDescent="0.3">
      <c r="A4568" s="78" t="s">
        <v>313</v>
      </c>
      <c r="B4568" s="79" t="s">
        <v>22</v>
      </c>
      <c r="C4568" s="109"/>
      <c r="D4568" s="80">
        <v>7.5767899999999999</v>
      </c>
      <c r="E4568" s="78" t="s">
        <v>22</v>
      </c>
      <c r="F4568" s="78">
        <v>1</v>
      </c>
      <c r="G4568" s="78">
        <v>2</v>
      </c>
      <c r="H4568" s="78">
        <v>2</v>
      </c>
      <c r="I4568" s="51"/>
      <c r="J4568" s="81" t="s">
        <v>22</v>
      </c>
      <c r="K4568" s="82" t="s">
        <v>22</v>
      </c>
      <c r="L4568" s="80" t="s">
        <v>22</v>
      </c>
      <c r="M4568" s="83" t="s">
        <v>22</v>
      </c>
      <c r="N4568" s="82" t="s">
        <v>22</v>
      </c>
      <c r="O4568" s="82" t="s">
        <v>22</v>
      </c>
      <c r="P4568" s="82" t="s">
        <v>22</v>
      </c>
      <c r="Q4568" s="82" t="s">
        <v>22</v>
      </c>
      <c r="R4568" s="82" t="s">
        <v>22</v>
      </c>
      <c r="S4568" s="82" t="s">
        <v>22</v>
      </c>
      <c r="T4568" s="80" t="s">
        <v>22</v>
      </c>
      <c r="U4568" s="86">
        <v>2.44E-8</v>
      </c>
      <c r="V4568" s="78" t="s">
        <v>313</v>
      </c>
      <c r="W4568" s="78">
        <v>1</v>
      </c>
      <c r="X4568" s="85" t="s">
        <v>313</v>
      </c>
      <c r="Y4568" s="78">
        <v>1</v>
      </c>
      <c r="Z4568" s="49"/>
      <c r="AA4568" s="49"/>
    </row>
    <row r="4569" spans="1:27" ht="15.75" thickBot="1" x14ac:dyDescent="0.3">
      <c r="A4569" s="78" t="s">
        <v>430</v>
      </c>
      <c r="B4569" s="79" t="s">
        <v>22</v>
      </c>
      <c r="C4569" s="109"/>
      <c r="D4569" s="80">
        <v>6.677689</v>
      </c>
      <c r="E4569" s="78" t="s">
        <v>22</v>
      </c>
      <c r="F4569" s="78">
        <v>1</v>
      </c>
      <c r="G4569" s="78">
        <v>1</v>
      </c>
      <c r="H4569" s="78">
        <v>1</v>
      </c>
      <c r="I4569" s="51"/>
      <c r="J4569" s="81" t="s">
        <v>22</v>
      </c>
      <c r="K4569" s="82" t="s">
        <v>22</v>
      </c>
      <c r="L4569" s="80" t="s">
        <v>22</v>
      </c>
      <c r="M4569" s="83" t="s">
        <v>22</v>
      </c>
      <c r="N4569" s="82" t="s">
        <v>22</v>
      </c>
      <c r="O4569" s="82" t="s">
        <v>22</v>
      </c>
      <c r="P4569" s="82" t="s">
        <v>22</v>
      </c>
      <c r="Q4569" s="82" t="s">
        <v>22</v>
      </c>
      <c r="R4569" s="82" t="s">
        <v>22</v>
      </c>
      <c r="S4569" s="82" t="s">
        <v>22</v>
      </c>
      <c r="T4569" s="80" t="s">
        <v>22</v>
      </c>
      <c r="U4569" s="84">
        <v>1.1011E-3</v>
      </c>
      <c r="V4569" s="78" t="s">
        <v>430</v>
      </c>
      <c r="W4569" s="78">
        <v>1</v>
      </c>
      <c r="X4569" s="85" t="s">
        <v>430</v>
      </c>
      <c r="Y4569" s="78">
        <v>1</v>
      </c>
      <c r="Z4569" s="49"/>
      <c r="AA4569" s="49"/>
    </row>
    <row r="4570" spans="1:27" ht="15.75" thickBot="1" x14ac:dyDescent="0.3">
      <c r="A4570" s="78" t="s">
        <v>617</v>
      </c>
      <c r="B4570" s="79" t="s">
        <v>22</v>
      </c>
      <c r="C4570" s="109"/>
      <c r="D4570" s="80">
        <v>7.5411919999999997</v>
      </c>
      <c r="E4570" s="78" t="s">
        <v>22</v>
      </c>
      <c r="F4570" s="78">
        <v>1</v>
      </c>
      <c r="G4570" s="78">
        <v>1</v>
      </c>
      <c r="H4570" s="78">
        <v>1</v>
      </c>
      <c r="I4570" s="51"/>
      <c r="J4570" s="81" t="s">
        <v>22</v>
      </c>
      <c r="K4570" s="82" t="s">
        <v>22</v>
      </c>
      <c r="L4570" s="80" t="s">
        <v>22</v>
      </c>
      <c r="M4570" s="83" t="s">
        <v>22</v>
      </c>
      <c r="N4570" s="82" t="s">
        <v>22</v>
      </c>
      <c r="O4570" s="82" t="s">
        <v>22</v>
      </c>
      <c r="P4570" s="82" t="s">
        <v>22</v>
      </c>
      <c r="Q4570" s="82" t="s">
        <v>22</v>
      </c>
      <c r="R4570" s="82" t="s">
        <v>22</v>
      </c>
      <c r="S4570" s="82" t="s">
        <v>22</v>
      </c>
      <c r="T4570" s="80" t="s">
        <v>22</v>
      </c>
      <c r="U4570" s="84">
        <v>8.3949999999999997E-4</v>
      </c>
      <c r="V4570" s="78" t="s">
        <v>617</v>
      </c>
      <c r="W4570" s="78">
        <v>1</v>
      </c>
      <c r="X4570" s="85" t="s">
        <v>617</v>
      </c>
      <c r="Y4570" s="78">
        <v>1</v>
      </c>
      <c r="Z4570" s="49"/>
      <c r="AA4570" s="49"/>
    </row>
    <row r="4571" spans="1:27" ht="15.75" thickBot="1" x14ac:dyDescent="0.3">
      <c r="A4571" s="78" t="s">
        <v>711</v>
      </c>
      <c r="B4571" s="79" t="s">
        <v>22</v>
      </c>
      <c r="C4571" s="109"/>
      <c r="D4571" s="80">
        <v>6.8773939999999998</v>
      </c>
      <c r="E4571" s="78" t="s">
        <v>22</v>
      </c>
      <c r="F4571" s="78">
        <v>1</v>
      </c>
      <c r="G4571" s="78">
        <v>1</v>
      </c>
      <c r="H4571" s="78">
        <v>1</v>
      </c>
      <c r="I4571" s="51"/>
      <c r="J4571" s="81" t="s">
        <v>22</v>
      </c>
      <c r="K4571" s="82" t="s">
        <v>22</v>
      </c>
      <c r="L4571" s="80" t="s">
        <v>22</v>
      </c>
      <c r="M4571" s="83" t="s">
        <v>22</v>
      </c>
      <c r="N4571" s="82" t="s">
        <v>22</v>
      </c>
      <c r="O4571" s="82" t="s">
        <v>22</v>
      </c>
      <c r="P4571" s="82" t="s">
        <v>22</v>
      </c>
      <c r="Q4571" s="82" t="s">
        <v>22</v>
      </c>
      <c r="R4571" s="82" t="s">
        <v>22</v>
      </c>
      <c r="S4571" s="82" t="s">
        <v>22</v>
      </c>
      <c r="T4571" s="80" t="s">
        <v>22</v>
      </c>
      <c r="U4571" s="84">
        <v>1.8825E-4</v>
      </c>
      <c r="V4571" s="78" t="s">
        <v>711</v>
      </c>
      <c r="W4571" s="78">
        <v>1</v>
      </c>
      <c r="X4571" s="85" t="s">
        <v>711</v>
      </c>
      <c r="Y4571" s="78">
        <v>1</v>
      </c>
      <c r="Z4571" s="49"/>
      <c r="AA4571" s="49"/>
    </row>
    <row r="4572" spans="1:27" ht="15.75" thickBot="1" x14ac:dyDescent="0.3">
      <c r="A4572" s="78" t="s">
        <v>757</v>
      </c>
      <c r="B4572" s="79" t="s">
        <v>22</v>
      </c>
      <c r="C4572" s="109"/>
      <c r="D4572" s="80">
        <v>7.7274029999999998</v>
      </c>
      <c r="E4572" s="78" t="s">
        <v>22</v>
      </c>
      <c r="F4572" s="78">
        <v>1</v>
      </c>
      <c r="G4572" s="78">
        <v>1</v>
      </c>
      <c r="H4572" s="78">
        <v>1</v>
      </c>
      <c r="I4572" s="51"/>
      <c r="J4572" s="81" t="s">
        <v>22</v>
      </c>
      <c r="K4572" s="82" t="s">
        <v>22</v>
      </c>
      <c r="L4572" s="80" t="s">
        <v>22</v>
      </c>
      <c r="M4572" s="83" t="s">
        <v>22</v>
      </c>
      <c r="N4572" s="82" t="s">
        <v>22</v>
      </c>
      <c r="O4572" s="82" t="s">
        <v>22</v>
      </c>
      <c r="P4572" s="82" t="s">
        <v>22</v>
      </c>
      <c r="Q4572" s="82" t="s">
        <v>22</v>
      </c>
      <c r="R4572" s="82" t="s">
        <v>22</v>
      </c>
      <c r="S4572" s="82" t="s">
        <v>22</v>
      </c>
      <c r="T4572" s="80" t="s">
        <v>22</v>
      </c>
      <c r="U4572" s="84">
        <v>6.5839999999999996E-4</v>
      </c>
      <c r="V4572" s="78" t="s">
        <v>757</v>
      </c>
      <c r="W4572" s="78">
        <v>1</v>
      </c>
      <c r="X4572" s="85" t="s">
        <v>757</v>
      </c>
      <c r="Y4572" s="78">
        <v>1</v>
      </c>
      <c r="Z4572" s="49"/>
      <c r="AA4572" s="49"/>
    </row>
    <row r="4573" spans="1:27" ht="15.75" thickBot="1" x14ac:dyDescent="0.3">
      <c r="A4573" s="78" t="s">
        <v>801</v>
      </c>
      <c r="B4573" s="79" t="s">
        <v>22</v>
      </c>
      <c r="C4573" s="109"/>
      <c r="D4573" s="80">
        <v>7.2300649999999997</v>
      </c>
      <c r="E4573" s="78" t="s">
        <v>22</v>
      </c>
      <c r="F4573" s="78">
        <v>1</v>
      </c>
      <c r="G4573" s="78">
        <v>2</v>
      </c>
      <c r="H4573" s="78">
        <v>2</v>
      </c>
      <c r="I4573" s="51"/>
      <c r="J4573" s="81" t="s">
        <v>22</v>
      </c>
      <c r="K4573" s="82" t="s">
        <v>22</v>
      </c>
      <c r="L4573" s="80" t="s">
        <v>22</v>
      </c>
      <c r="M4573" s="83" t="s">
        <v>22</v>
      </c>
      <c r="N4573" s="82" t="s">
        <v>22</v>
      </c>
      <c r="O4573" s="82" t="s">
        <v>22</v>
      </c>
      <c r="P4573" s="82" t="s">
        <v>22</v>
      </c>
      <c r="Q4573" s="82" t="s">
        <v>22</v>
      </c>
      <c r="R4573" s="82" t="s">
        <v>22</v>
      </c>
      <c r="S4573" s="82" t="s">
        <v>22</v>
      </c>
      <c r="T4573" s="80" t="s">
        <v>22</v>
      </c>
      <c r="U4573" s="84">
        <v>1.0119999999999999E-4</v>
      </c>
      <c r="V4573" s="78" t="s">
        <v>801</v>
      </c>
      <c r="W4573" s="78">
        <v>1</v>
      </c>
      <c r="X4573" s="85" t="s">
        <v>801</v>
      </c>
      <c r="Y4573" s="78">
        <v>1</v>
      </c>
      <c r="Z4573" s="49"/>
      <c r="AA4573" s="49"/>
    </row>
    <row r="4574" spans="1:27" ht="15.75" thickBot="1" x14ac:dyDescent="0.3">
      <c r="A4574" s="78" t="s">
        <v>936</v>
      </c>
      <c r="B4574" s="79" t="s">
        <v>22</v>
      </c>
      <c r="C4574" s="109"/>
      <c r="D4574" s="80">
        <v>6.4411290000000001</v>
      </c>
      <c r="E4574" s="78" t="s">
        <v>22</v>
      </c>
      <c r="F4574" s="78">
        <v>1</v>
      </c>
      <c r="G4574" s="78">
        <v>3</v>
      </c>
      <c r="H4574" s="78">
        <v>3</v>
      </c>
      <c r="I4574" s="51"/>
      <c r="J4574" s="81" t="s">
        <v>22</v>
      </c>
      <c r="K4574" s="82" t="s">
        <v>22</v>
      </c>
      <c r="L4574" s="80" t="s">
        <v>22</v>
      </c>
      <c r="M4574" s="83" t="s">
        <v>22</v>
      </c>
      <c r="N4574" s="82" t="s">
        <v>22</v>
      </c>
      <c r="O4574" s="82" t="s">
        <v>22</v>
      </c>
      <c r="P4574" s="82" t="s">
        <v>22</v>
      </c>
      <c r="Q4574" s="82" t="s">
        <v>22</v>
      </c>
      <c r="R4574" s="82" t="s">
        <v>22</v>
      </c>
      <c r="S4574" s="82" t="s">
        <v>22</v>
      </c>
      <c r="T4574" s="80" t="s">
        <v>22</v>
      </c>
      <c r="U4574" s="86">
        <v>1.8499999999999999E-5</v>
      </c>
      <c r="V4574" s="78" t="s">
        <v>936</v>
      </c>
      <c r="W4574" s="78">
        <v>1</v>
      </c>
      <c r="X4574" s="85" t="s">
        <v>936</v>
      </c>
      <c r="Y4574" s="78">
        <v>1</v>
      </c>
      <c r="Z4574" s="49"/>
      <c r="AA4574" s="49"/>
    </row>
    <row r="4575" spans="1:27" ht="15.75" thickBot="1" x14ac:dyDescent="0.3">
      <c r="A4575" s="78" t="s">
        <v>1076</v>
      </c>
      <c r="B4575" s="79" t="s">
        <v>22</v>
      </c>
      <c r="C4575" s="109"/>
      <c r="D4575" s="80">
        <v>6.7212829999999997</v>
      </c>
      <c r="E4575" s="78" t="s">
        <v>22</v>
      </c>
      <c r="F4575" s="78">
        <v>1</v>
      </c>
      <c r="G4575" s="78">
        <v>1</v>
      </c>
      <c r="H4575" s="78">
        <v>1</v>
      </c>
      <c r="I4575" s="51"/>
      <c r="J4575" s="81" t="s">
        <v>22</v>
      </c>
      <c r="K4575" s="82" t="s">
        <v>22</v>
      </c>
      <c r="L4575" s="80" t="s">
        <v>22</v>
      </c>
      <c r="M4575" s="83" t="s">
        <v>22</v>
      </c>
      <c r="N4575" s="82" t="s">
        <v>22</v>
      </c>
      <c r="O4575" s="82" t="s">
        <v>22</v>
      </c>
      <c r="P4575" s="82" t="s">
        <v>22</v>
      </c>
      <c r="Q4575" s="82" t="s">
        <v>22</v>
      </c>
      <c r="R4575" s="82" t="s">
        <v>22</v>
      </c>
      <c r="S4575" s="82" t="s">
        <v>22</v>
      </c>
      <c r="T4575" s="80" t="s">
        <v>22</v>
      </c>
      <c r="U4575" s="84">
        <v>1.649E-4</v>
      </c>
      <c r="V4575" s="78" t="s">
        <v>1076</v>
      </c>
      <c r="W4575" s="78">
        <v>1</v>
      </c>
      <c r="X4575" s="85" t="s">
        <v>1077</v>
      </c>
      <c r="Y4575" s="78">
        <v>1</v>
      </c>
      <c r="Z4575" s="49"/>
      <c r="AA4575" s="49"/>
    </row>
    <row r="4576" spans="1:27" ht="15.75" thickBot="1" x14ac:dyDescent="0.3">
      <c r="A4576" s="78" t="s">
        <v>1125</v>
      </c>
      <c r="B4576" s="79" t="s">
        <v>22</v>
      </c>
      <c r="C4576" s="109"/>
      <c r="D4576" s="80">
        <v>6.8136080000000003</v>
      </c>
      <c r="E4576" s="78" t="s">
        <v>22</v>
      </c>
      <c r="F4576" s="78">
        <v>1</v>
      </c>
      <c r="G4576" s="78">
        <v>2</v>
      </c>
      <c r="H4576" s="78">
        <v>2</v>
      </c>
      <c r="I4576" s="51"/>
      <c r="J4576" s="81" t="s">
        <v>22</v>
      </c>
      <c r="K4576" s="82" t="s">
        <v>22</v>
      </c>
      <c r="L4576" s="80" t="s">
        <v>22</v>
      </c>
      <c r="M4576" s="83" t="s">
        <v>22</v>
      </c>
      <c r="N4576" s="82" t="s">
        <v>22</v>
      </c>
      <c r="O4576" s="82" t="s">
        <v>22</v>
      </c>
      <c r="P4576" s="82" t="s">
        <v>22</v>
      </c>
      <c r="Q4576" s="82" t="s">
        <v>22</v>
      </c>
      <c r="R4576" s="82" t="s">
        <v>22</v>
      </c>
      <c r="S4576" s="82" t="s">
        <v>22</v>
      </c>
      <c r="T4576" s="80" t="s">
        <v>22</v>
      </c>
      <c r="U4576" s="86">
        <v>5.6799999999999998E-5</v>
      </c>
      <c r="V4576" s="78" t="s">
        <v>1125</v>
      </c>
      <c r="W4576" s="78">
        <v>1</v>
      </c>
      <c r="X4576" s="85" t="s">
        <v>1125</v>
      </c>
      <c r="Y4576" s="78">
        <v>1</v>
      </c>
      <c r="Z4576" s="49"/>
      <c r="AA4576" s="49"/>
    </row>
    <row r="4577" spans="1:27" ht="15.75" thickBot="1" x14ac:dyDescent="0.3">
      <c r="A4577" s="78" t="s">
        <v>1131</v>
      </c>
      <c r="B4577" s="79" t="s">
        <v>22</v>
      </c>
      <c r="C4577" s="109"/>
      <c r="D4577" s="80">
        <v>7.5615309999999996</v>
      </c>
      <c r="E4577" s="78" t="s">
        <v>22</v>
      </c>
      <c r="F4577" s="78">
        <v>1</v>
      </c>
      <c r="G4577" s="78">
        <v>2</v>
      </c>
      <c r="H4577" s="78">
        <v>2</v>
      </c>
      <c r="I4577" s="51"/>
      <c r="J4577" s="81" t="s">
        <v>22</v>
      </c>
      <c r="K4577" s="82" t="s">
        <v>22</v>
      </c>
      <c r="L4577" s="80" t="s">
        <v>22</v>
      </c>
      <c r="M4577" s="83" t="s">
        <v>22</v>
      </c>
      <c r="N4577" s="82" t="s">
        <v>22</v>
      </c>
      <c r="O4577" s="82" t="s">
        <v>22</v>
      </c>
      <c r="P4577" s="82" t="s">
        <v>22</v>
      </c>
      <c r="Q4577" s="82" t="s">
        <v>22</v>
      </c>
      <c r="R4577" s="82" t="s">
        <v>22</v>
      </c>
      <c r="S4577" s="82" t="s">
        <v>22</v>
      </c>
      <c r="T4577" s="80" t="s">
        <v>22</v>
      </c>
      <c r="U4577" s="86">
        <v>3.9799999999999998E-5</v>
      </c>
      <c r="V4577" s="78" t="s">
        <v>1131</v>
      </c>
      <c r="W4577" s="78">
        <v>1</v>
      </c>
      <c r="X4577" s="85" t="s">
        <v>1131</v>
      </c>
      <c r="Y4577" s="78">
        <v>1</v>
      </c>
      <c r="Z4577" s="49"/>
      <c r="AA4577" s="49"/>
    </row>
    <row r="4578" spans="1:27" ht="15.75" thickBot="1" x14ac:dyDescent="0.3">
      <c r="A4578" s="78" t="s">
        <v>1200</v>
      </c>
      <c r="B4578" s="79" t="s">
        <v>22</v>
      </c>
      <c r="C4578" s="109"/>
      <c r="D4578" s="80">
        <v>6.7476839999999996</v>
      </c>
      <c r="E4578" s="78" t="s">
        <v>22</v>
      </c>
      <c r="F4578" s="78">
        <v>1</v>
      </c>
      <c r="G4578" s="78">
        <v>1</v>
      </c>
      <c r="H4578" s="78">
        <v>1</v>
      </c>
      <c r="I4578" s="51"/>
      <c r="J4578" s="81" t="s">
        <v>22</v>
      </c>
      <c r="K4578" s="82" t="s">
        <v>22</v>
      </c>
      <c r="L4578" s="80" t="s">
        <v>22</v>
      </c>
      <c r="M4578" s="83" t="s">
        <v>22</v>
      </c>
      <c r="N4578" s="82" t="s">
        <v>22</v>
      </c>
      <c r="O4578" s="82" t="s">
        <v>22</v>
      </c>
      <c r="P4578" s="82" t="s">
        <v>22</v>
      </c>
      <c r="Q4578" s="82" t="s">
        <v>22</v>
      </c>
      <c r="R4578" s="82" t="s">
        <v>22</v>
      </c>
      <c r="S4578" s="82" t="s">
        <v>22</v>
      </c>
      <c r="T4578" s="80" t="s">
        <v>22</v>
      </c>
      <c r="U4578" s="84">
        <v>2.1868999999999999E-3</v>
      </c>
      <c r="V4578" s="78" t="s">
        <v>1200</v>
      </c>
      <c r="W4578" s="78">
        <v>1</v>
      </c>
      <c r="X4578" s="85" t="s">
        <v>1200</v>
      </c>
      <c r="Y4578" s="78">
        <v>1</v>
      </c>
      <c r="Z4578" s="49"/>
      <c r="AA4578" s="49"/>
    </row>
    <row r="4579" spans="1:27" ht="15.75" thickBot="1" x14ac:dyDescent="0.3">
      <c r="A4579" s="78" t="s">
        <v>1290</v>
      </c>
      <c r="B4579" s="79" t="s">
        <v>22</v>
      </c>
      <c r="C4579" s="109"/>
      <c r="D4579" s="80">
        <v>7.242864</v>
      </c>
      <c r="E4579" s="78" t="s">
        <v>22</v>
      </c>
      <c r="F4579" s="78">
        <v>1</v>
      </c>
      <c r="G4579" s="78">
        <v>1</v>
      </c>
      <c r="H4579" s="78">
        <v>1</v>
      </c>
      <c r="I4579" s="51"/>
      <c r="J4579" s="81" t="s">
        <v>22</v>
      </c>
      <c r="K4579" s="82" t="s">
        <v>22</v>
      </c>
      <c r="L4579" s="80" t="s">
        <v>22</v>
      </c>
      <c r="M4579" s="83" t="s">
        <v>22</v>
      </c>
      <c r="N4579" s="82" t="s">
        <v>22</v>
      </c>
      <c r="O4579" s="82" t="s">
        <v>22</v>
      </c>
      <c r="P4579" s="82" t="s">
        <v>22</v>
      </c>
      <c r="Q4579" s="82" t="s">
        <v>22</v>
      </c>
      <c r="R4579" s="82" t="s">
        <v>22</v>
      </c>
      <c r="S4579" s="82" t="s">
        <v>22</v>
      </c>
      <c r="T4579" s="80" t="s">
        <v>22</v>
      </c>
      <c r="U4579" s="84">
        <v>1.951E-4</v>
      </c>
      <c r="V4579" s="78" t="s">
        <v>1290</v>
      </c>
      <c r="W4579" s="78">
        <v>1</v>
      </c>
      <c r="X4579" s="85" t="s">
        <v>1290</v>
      </c>
      <c r="Y4579" s="78">
        <v>1</v>
      </c>
      <c r="Z4579" s="49"/>
      <c r="AA4579" s="49"/>
    </row>
    <row r="4580" spans="1:27" ht="15.75" thickBot="1" x14ac:dyDescent="0.3">
      <c r="A4580" s="78" t="s">
        <v>1301</v>
      </c>
      <c r="B4580" s="79" t="s">
        <v>22</v>
      </c>
      <c r="C4580" s="109"/>
      <c r="D4580" s="80">
        <v>6.7179279999999997</v>
      </c>
      <c r="E4580" s="78" t="s">
        <v>22</v>
      </c>
      <c r="F4580" s="78">
        <v>1</v>
      </c>
      <c r="G4580" s="78">
        <v>1</v>
      </c>
      <c r="H4580" s="78">
        <v>1</v>
      </c>
      <c r="I4580" s="51"/>
      <c r="J4580" s="81" t="s">
        <v>22</v>
      </c>
      <c r="K4580" s="82" t="s">
        <v>22</v>
      </c>
      <c r="L4580" s="80" t="s">
        <v>22</v>
      </c>
      <c r="M4580" s="83" t="s">
        <v>22</v>
      </c>
      <c r="N4580" s="82" t="s">
        <v>22</v>
      </c>
      <c r="O4580" s="82" t="s">
        <v>22</v>
      </c>
      <c r="P4580" s="82" t="s">
        <v>22</v>
      </c>
      <c r="Q4580" s="82" t="s">
        <v>22</v>
      </c>
      <c r="R4580" s="82" t="s">
        <v>22</v>
      </c>
      <c r="S4580" s="82" t="s">
        <v>22</v>
      </c>
      <c r="T4580" s="80" t="s">
        <v>22</v>
      </c>
      <c r="U4580" s="84">
        <v>1.6528000000000001E-2</v>
      </c>
      <c r="V4580" s="78" t="s">
        <v>1301</v>
      </c>
      <c r="W4580" s="78">
        <v>1</v>
      </c>
      <c r="X4580" s="85" t="s">
        <v>1301</v>
      </c>
      <c r="Y4580" s="78">
        <v>1</v>
      </c>
      <c r="Z4580" s="49"/>
      <c r="AA4580" s="49"/>
    </row>
    <row r="4581" spans="1:27" ht="15.75" thickBot="1" x14ac:dyDescent="0.3">
      <c r="A4581" s="78" t="s">
        <v>1342</v>
      </c>
      <c r="B4581" s="79" t="s">
        <v>22</v>
      </c>
      <c r="C4581" s="109"/>
      <c r="D4581" s="80">
        <v>7.7274269999999996</v>
      </c>
      <c r="E4581" s="78" t="s">
        <v>22</v>
      </c>
      <c r="F4581" s="78">
        <v>1</v>
      </c>
      <c r="G4581" s="78">
        <v>20</v>
      </c>
      <c r="H4581" s="78">
        <v>1</v>
      </c>
      <c r="I4581" s="51"/>
      <c r="J4581" s="81" t="s">
        <v>22</v>
      </c>
      <c r="K4581" s="82" t="s">
        <v>22</v>
      </c>
      <c r="L4581" s="80" t="s">
        <v>22</v>
      </c>
      <c r="M4581" s="83" t="s">
        <v>22</v>
      </c>
      <c r="N4581" s="82" t="s">
        <v>22</v>
      </c>
      <c r="O4581" s="82" t="s">
        <v>22</v>
      </c>
      <c r="P4581" s="82" t="s">
        <v>22</v>
      </c>
      <c r="Q4581" s="82" t="s">
        <v>22</v>
      </c>
      <c r="R4581" s="82" t="s">
        <v>22</v>
      </c>
      <c r="S4581" s="82" t="s">
        <v>22</v>
      </c>
      <c r="T4581" s="80" t="s">
        <v>22</v>
      </c>
      <c r="U4581" s="86">
        <v>5.8300000000000003E-287</v>
      </c>
      <c r="V4581" s="78" t="s">
        <v>1342</v>
      </c>
      <c r="W4581" s="78">
        <v>1</v>
      </c>
      <c r="X4581" s="85" t="s">
        <v>1342</v>
      </c>
      <c r="Y4581" s="78">
        <v>1</v>
      </c>
      <c r="Z4581" s="49"/>
      <c r="AA4581" s="49"/>
    </row>
    <row r="4582" spans="1:27" ht="15.75" thickBot="1" x14ac:dyDescent="0.3">
      <c r="A4582" s="78" t="s">
        <v>1418</v>
      </c>
      <c r="B4582" s="79" t="s">
        <v>22</v>
      </c>
      <c r="C4582" s="109"/>
      <c r="D4582" s="80">
        <v>7.2911239999999999</v>
      </c>
      <c r="E4582" s="78" t="s">
        <v>22</v>
      </c>
      <c r="F4582" s="78">
        <v>1</v>
      </c>
      <c r="G4582" s="78">
        <v>2</v>
      </c>
      <c r="H4582" s="78">
        <v>2</v>
      </c>
      <c r="I4582" s="51"/>
      <c r="J4582" s="81" t="s">
        <v>22</v>
      </c>
      <c r="K4582" s="82" t="s">
        <v>22</v>
      </c>
      <c r="L4582" s="80" t="s">
        <v>22</v>
      </c>
      <c r="M4582" s="83" t="s">
        <v>22</v>
      </c>
      <c r="N4582" s="82" t="s">
        <v>22</v>
      </c>
      <c r="O4582" s="82" t="s">
        <v>22</v>
      </c>
      <c r="P4582" s="82" t="s">
        <v>22</v>
      </c>
      <c r="Q4582" s="82" t="s">
        <v>22</v>
      </c>
      <c r="R4582" s="82" t="s">
        <v>22</v>
      </c>
      <c r="S4582" s="82" t="s">
        <v>22</v>
      </c>
      <c r="T4582" s="80" t="s">
        <v>22</v>
      </c>
      <c r="U4582" s="84">
        <v>1.2418999999999999E-4</v>
      </c>
      <c r="V4582" s="78" t="s">
        <v>1418</v>
      </c>
      <c r="W4582" s="78">
        <v>1</v>
      </c>
      <c r="X4582" s="85" t="s">
        <v>1418</v>
      </c>
      <c r="Y4582" s="78">
        <v>1</v>
      </c>
      <c r="Z4582" s="49"/>
      <c r="AA4582" s="49"/>
    </row>
    <row r="4583" spans="1:27" ht="15.75" thickBot="1" x14ac:dyDescent="0.3">
      <c r="A4583" s="78" t="s">
        <v>1492</v>
      </c>
      <c r="B4583" s="79" t="s">
        <v>22</v>
      </c>
      <c r="C4583" s="109"/>
      <c r="D4583" s="80">
        <v>7.4017799999999996</v>
      </c>
      <c r="E4583" s="78" t="s">
        <v>22</v>
      </c>
      <c r="F4583" s="78">
        <v>1</v>
      </c>
      <c r="G4583" s="78">
        <v>1</v>
      </c>
      <c r="H4583" s="78">
        <v>1</v>
      </c>
      <c r="I4583" s="51"/>
      <c r="J4583" s="81" t="s">
        <v>22</v>
      </c>
      <c r="K4583" s="82" t="s">
        <v>22</v>
      </c>
      <c r="L4583" s="80" t="s">
        <v>22</v>
      </c>
      <c r="M4583" s="83" t="s">
        <v>22</v>
      </c>
      <c r="N4583" s="82" t="s">
        <v>22</v>
      </c>
      <c r="O4583" s="82" t="s">
        <v>22</v>
      </c>
      <c r="P4583" s="82" t="s">
        <v>22</v>
      </c>
      <c r="Q4583" s="82" t="s">
        <v>22</v>
      </c>
      <c r="R4583" s="82" t="s">
        <v>22</v>
      </c>
      <c r="S4583" s="82" t="s">
        <v>22</v>
      </c>
      <c r="T4583" s="80" t="s">
        <v>22</v>
      </c>
      <c r="U4583" s="84">
        <v>1.2756E-3</v>
      </c>
      <c r="V4583" s="78" t="s">
        <v>1492</v>
      </c>
      <c r="W4583" s="78">
        <v>1</v>
      </c>
      <c r="X4583" s="85" t="s">
        <v>1492</v>
      </c>
      <c r="Y4583" s="78">
        <v>1</v>
      </c>
      <c r="Z4583" s="49"/>
      <c r="AA4583" s="49"/>
    </row>
    <row r="4584" spans="1:27" ht="15.75" thickBot="1" x14ac:dyDescent="0.3">
      <c r="A4584" s="78" t="s">
        <v>1511</v>
      </c>
      <c r="B4584" s="79" t="s">
        <v>22</v>
      </c>
      <c r="C4584" s="109"/>
      <c r="D4584" s="80">
        <v>6.9438700000000004</v>
      </c>
      <c r="E4584" s="78" t="s">
        <v>22</v>
      </c>
      <c r="F4584" s="78">
        <v>1</v>
      </c>
      <c r="G4584" s="78">
        <v>1</v>
      </c>
      <c r="H4584" s="78">
        <v>1</v>
      </c>
      <c r="I4584" s="51"/>
      <c r="J4584" s="81" t="s">
        <v>22</v>
      </c>
      <c r="K4584" s="82" t="s">
        <v>22</v>
      </c>
      <c r="L4584" s="80" t="s">
        <v>22</v>
      </c>
      <c r="M4584" s="83" t="s">
        <v>22</v>
      </c>
      <c r="N4584" s="82" t="s">
        <v>22</v>
      </c>
      <c r="O4584" s="82" t="s">
        <v>22</v>
      </c>
      <c r="P4584" s="82" t="s">
        <v>22</v>
      </c>
      <c r="Q4584" s="82" t="s">
        <v>22</v>
      </c>
      <c r="R4584" s="82" t="s">
        <v>22</v>
      </c>
      <c r="S4584" s="82" t="s">
        <v>22</v>
      </c>
      <c r="T4584" s="80" t="s">
        <v>22</v>
      </c>
      <c r="U4584" s="84">
        <v>3.2898999999999998E-4</v>
      </c>
      <c r="V4584" s="78" t="s">
        <v>1511</v>
      </c>
      <c r="W4584" s="78">
        <v>1</v>
      </c>
      <c r="X4584" s="85" t="s">
        <v>1511</v>
      </c>
      <c r="Y4584" s="78">
        <v>1</v>
      </c>
      <c r="Z4584" s="49"/>
      <c r="AA4584" s="49"/>
    </row>
    <row r="4585" spans="1:27" ht="15.75" thickBot="1" x14ac:dyDescent="0.3">
      <c r="A4585" s="78" t="s">
        <v>1779</v>
      </c>
      <c r="B4585" s="79" t="s">
        <v>22</v>
      </c>
      <c r="C4585" s="109"/>
      <c r="D4585" s="80">
        <v>7.7927350000000004</v>
      </c>
      <c r="E4585" s="78" t="s">
        <v>22</v>
      </c>
      <c r="F4585" s="78">
        <v>1</v>
      </c>
      <c r="G4585" s="78">
        <v>1</v>
      </c>
      <c r="H4585" s="78">
        <v>1</v>
      </c>
      <c r="I4585" s="51"/>
      <c r="J4585" s="81" t="s">
        <v>22</v>
      </c>
      <c r="K4585" s="82" t="s">
        <v>22</v>
      </c>
      <c r="L4585" s="80" t="s">
        <v>22</v>
      </c>
      <c r="M4585" s="83" t="s">
        <v>22</v>
      </c>
      <c r="N4585" s="82" t="s">
        <v>22</v>
      </c>
      <c r="O4585" s="82" t="s">
        <v>22</v>
      </c>
      <c r="P4585" s="82" t="s">
        <v>22</v>
      </c>
      <c r="Q4585" s="82" t="s">
        <v>22</v>
      </c>
      <c r="R4585" s="82" t="s">
        <v>22</v>
      </c>
      <c r="S4585" s="82" t="s">
        <v>22</v>
      </c>
      <c r="T4585" s="80" t="s">
        <v>22</v>
      </c>
      <c r="U4585" s="84">
        <v>8.8721999999999998E-4</v>
      </c>
      <c r="V4585" s="78" t="s">
        <v>1779</v>
      </c>
      <c r="W4585" s="78">
        <v>1</v>
      </c>
      <c r="X4585" s="85" t="s">
        <v>1779</v>
      </c>
      <c r="Y4585" s="78">
        <v>1</v>
      </c>
      <c r="Z4585" s="49"/>
      <c r="AA4585" s="49"/>
    </row>
    <row r="4586" spans="1:27" ht="15.75" thickBot="1" x14ac:dyDescent="0.3">
      <c r="A4586" s="78" t="s">
        <v>1796</v>
      </c>
      <c r="B4586" s="79" t="s">
        <v>22</v>
      </c>
      <c r="C4586" s="109"/>
      <c r="D4586" s="80">
        <v>7.8826159999999996</v>
      </c>
      <c r="E4586" s="78" t="s">
        <v>22</v>
      </c>
      <c r="F4586" s="78">
        <v>1</v>
      </c>
      <c r="G4586" s="78">
        <v>1</v>
      </c>
      <c r="H4586" s="78">
        <v>1</v>
      </c>
      <c r="I4586" s="51"/>
      <c r="J4586" s="81" t="s">
        <v>22</v>
      </c>
      <c r="K4586" s="82" t="s">
        <v>22</v>
      </c>
      <c r="L4586" s="80" t="s">
        <v>22</v>
      </c>
      <c r="M4586" s="83" t="s">
        <v>22</v>
      </c>
      <c r="N4586" s="82" t="s">
        <v>22</v>
      </c>
      <c r="O4586" s="82" t="s">
        <v>22</v>
      </c>
      <c r="P4586" s="82" t="s">
        <v>22</v>
      </c>
      <c r="Q4586" s="82" t="s">
        <v>22</v>
      </c>
      <c r="R4586" s="82" t="s">
        <v>22</v>
      </c>
      <c r="S4586" s="82" t="s">
        <v>22</v>
      </c>
      <c r="T4586" s="80" t="s">
        <v>22</v>
      </c>
      <c r="U4586" s="84">
        <v>8.1766E-4</v>
      </c>
      <c r="V4586" s="78" t="s">
        <v>1796</v>
      </c>
      <c r="W4586" s="78">
        <v>1</v>
      </c>
      <c r="X4586" s="85" t="s">
        <v>1796</v>
      </c>
      <c r="Y4586" s="78">
        <v>1</v>
      </c>
      <c r="Z4586" s="49"/>
      <c r="AA4586" s="49"/>
    </row>
    <row r="4587" spans="1:27" ht="15.75" thickBot="1" x14ac:dyDescent="0.3">
      <c r="A4587" s="78" t="s">
        <v>1852</v>
      </c>
      <c r="B4587" s="79" t="s">
        <v>22</v>
      </c>
      <c r="C4587" s="109"/>
      <c r="D4587" s="80">
        <v>6.5161910000000001</v>
      </c>
      <c r="E4587" s="78" t="s">
        <v>22</v>
      </c>
      <c r="F4587" s="78">
        <v>1</v>
      </c>
      <c r="G4587" s="78">
        <v>1</v>
      </c>
      <c r="H4587" s="78">
        <v>1</v>
      </c>
      <c r="I4587" s="51"/>
      <c r="J4587" s="81" t="s">
        <v>22</v>
      </c>
      <c r="K4587" s="82" t="s">
        <v>22</v>
      </c>
      <c r="L4587" s="80" t="s">
        <v>22</v>
      </c>
      <c r="M4587" s="83" t="s">
        <v>22</v>
      </c>
      <c r="N4587" s="82" t="s">
        <v>22</v>
      </c>
      <c r="O4587" s="82" t="s">
        <v>22</v>
      </c>
      <c r="P4587" s="82" t="s">
        <v>22</v>
      </c>
      <c r="Q4587" s="82" t="s">
        <v>22</v>
      </c>
      <c r="R4587" s="82" t="s">
        <v>22</v>
      </c>
      <c r="S4587" s="82" t="s">
        <v>22</v>
      </c>
      <c r="T4587" s="80" t="s">
        <v>22</v>
      </c>
      <c r="U4587" s="86">
        <v>1.2099999999999999E-5</v>
      </c>
      <c r="V4587" s="78" t="s">
        <v>1852</v>
      </c>
      <c r="W4587" s="78">
        <v>1</v>
      </c>
      <c r="X4587" s="85" t="s">
        <v>1852</v>
      </c>
      <c r="Y4587" s="78">
        <v>1</v>
      </c>
      <c r="Z4587" s="49"/>
      <c r="AA4587" s="49"/>
    </row>
    <row r="4588" spans="1:27" ht="15.75" thickBot="1" x14ac:dyDescent="0.3">
      <c r="A4588" s="78" t="s">
        <v>1876</v>
      </c>
      <c r="B4588" s="79" t="s">
        <v>22</v>
      </c>
      <c r="C4588" s="109"/>
      <c r="D4588" s="80">
        <v>6.4457909999999998</v>
      </c>
      <c r="E4588" s="78" t="s">
        <v>22</v>
      </c>
      <c r="F4588" s="78">
        <v>1</v>
      </c>
      <c r="G4588" s="78">
        <v>1</v>
      </c>
      <c r="H4588" s="78">
        <v>1</v>
      </c>
      <c r="I4588" s="51"/>
      <c r="J4588" s="81" t="s">
        <v>22</v>
      </c>
      <c r="K4588" s="82" t="s">
        <v>22</v>
      </c>
      <c r="L4588" s="80" t="s">
        <v>22</v>
      </c>
      <c r="M4588" s="83" t="s">
        <v>22</v>
      </c>
      <c r="N4588" s="82" t="s">
        <v>22</v>
      </c>
      <c r="O4588" s="82" t="s">
        <v>22</v>
      </c>
      <c r="P4588" s="82" t="s">
        <v>22</v>
      </c>
      <c r="Q4588" s="82" t="s">
        <v>22</v>
      </c>
      <c r="R4588" s="82" t="s">
        <v>22</v>
      </c>
      <c r="S4588" s="82" t="s">
        <v>22</v>
      </c>
      <c r="T4588" s="80" t="s">
        <v>22</v>
      </c>
      <c r="U4588" s="84">
        <v>8.5526999999999999E-4</v>
      </c>
      <c r="V4588" s="78" t="s">
        <v>1876</v>
      </c>
      <c r="W4588" s="78">
        <v>1</v>
      </c>
      <c r="X4588" s="85" t="s">
        <v>1876</v>
      </c>
      <c r="Y4588" s="78">
        <v>1</v>
      </c>
      <c r="Z4588" s="49"/>
      <c r="AA4588" s="49"/>
    </row>
    <row r="4589" spans="1:27" ht="15.75" thickBot="1" x14ac:dyDescent="0.3">
      <c r="A4589" s="78" t="s">
        <v>1928</v>
      </c>
      <c r="B4589" s="79" t="s">
        <v>22</v>
      </c>
      <c r="C4589" s="109"/>
      <c r="D4589" s="80">
        <v>6.1389339999999999</v>
      </c>
      <c r="E4589" s="78" t="s">
        <v>22</v>
      </c>
      <c r="F4589" s="78">
        <v>1</v>
      </c>
      <c r="G4589" s="78">
        <v>1</v>
      </c>
      <c r="H4589" s="78">
        <v>1</v>
      </c>
      <c r="I4589" s="51"/>
      <c r="J4589" s="81" t="s">
        <v>22</v>
      </c>
      <c r="K4589" s="82" t="s">
        <v>22</v>
      </c>
      <c r="L4589" s="80" t="s">
        <v>22</v>
      </c>
      <c r="M4589" s="83" t="s">
        <v>22</v>
      </c>
      <c r="N4589" s="82" t="s">
        <v>22</v>
      </c>
      <c r="O4589" s="82" t="s">
        <v>22</v>
      </c>
      <c r="P4589" s="82" t="s">
        <v>22</v>
      </c>
      <c r="Q4589" s="82" t="s">
        <v>22</v>
      </c>
      <c r="R4589" s="82" t="s">
        <v>22</v>
      </c>
      <c r="S4589" s="82" t="s">
        <v>22</v>
      </c>
      <c r="T4589" s="80" t="s">
        <v>22</v>
      </c>
      <c r="U4589" s="84">
        <v>2.7209000000000001E-3</v>
      </c>
      <c r="V4589" s="78" t="s">
        <v>1928</v>
      </c>
      <c r="W4589" s="78">
        <v>1</v>
      </c>
      <c r="X4589" s="85" t="s">
        <v>1928</v>
      </c>
      <c r="Y4589" s="78">
        <v>1</v>
      </c>
      <c r="Z4589" s="49"/>
      <c r="AA4589" s="49"/>
    </row>
    <row r="4590" spans="1:27" ht="15.75" thickBot="1" x14ac:dyDescent="0.3">
      <c r="A4590" s="78" t="s">
        <v>1948</v>
      </c>
      <c r="B4590" s="79" t="s">
        <v>22</v>
      </c>
      <c r="C4590" s="109"/>
      <c r="D4590" s="80">
        <v>7.6677989999999996</v>
      </c>
      <c r="E4590" s="78" t="s">
        <v>22</v>
      </c>
      <c r="F4590" s="78">
        <v>1</v>
      </c>
      <c r="G4590" s="78">
        <v>1</v>
      </c>
      <c r="H4590" s="78">
        <v>1</v>
      </c>
      <c r="I4590" s="51"/>
      <c r="J4590" s="81" t="s">
        <v>22</v>
      </c>
      <c r="K4590" s="82" t="s">
        <v>22</v>
      </c>
      <c r="L4590" s="80" t="s">
        <v>22</v>
      </c>
      <c r="M4590" s="83" t="s">
        <v>22</v>
      </c>
      <c r="N4590" s="82" t="s">
        <v>22</v>
      </c>
      <c r="O4590" s="82" t="s">
        <v>22</v>
      </c>
      <c r="P4590" s="82" t="s">
        <v>22</v>
      </c>
      <c r="Q4590" s="82" t="s">
        <v>22</v>
      </c>
      <c r="R4590" s="82" t="s">
        <v>22</v>
      </c>
      <c r="S4590" s="82" t="s">
        <v>22</v>
      </c>
      <c r="T4590" s="80" t="s">
        <v>22</v>
      </c>
      <c r="U4590" s="84">
        <v>1.3806999999999999E-3</v>
      </c>
      <c r="V4590" s="78" t="s">
        <v>1948</v>
      </c>
      <c r="W4590" s="78">
        <v>1</v>
      </c>
      <c r="X4590" s="85" t="s">
        <v>1948</v>
      </c>
      <c r="Y4590" s="78">
        <v>1</v>
      </c>
      <c r="Z4590" s="49"/>
      <c r="AA4590" s="49"/>
    </row>
    <row r="4591" spans="1:27" ht="15.75" thickBot="1" x14ac:dyDescent="0.3">
      <c r="A4591" s="78" t="s">
        <v>1954</v>
      </c>
      <c r="B4591" s="79" t="s">
        <v>22</v>
      </c>
      <c r="C4591" s="109"/>
      <c r="D4591" s="80">
        <v>6.9324539999999999</v>
      </c>
      <c r="E4591" s="78" t="s">
        <v>22</v>
      </c>
      <c r="F4591" s="78">
        <v>1</v>
      </c>
      <c r="G4591" s="78">
        <v>1</v>
      </c>
      <c r="H4591" s="78">
        <v>1</v>
      </c>
      <c r="I4591" s="51"/>
      <c r="J4591" s="81" t="s">
        <v>22</v>
      </c>
      <c r="K4591" s="82" t="s">
        <v>22</v>
      </c>
      <c r="L4591" s="80" t="s">
        <v>22</v>
      </c>
      <c r="M4591" s="83" t="s">
        <v>22</v>
      </c>
      <c r="N4591" s="82" t="s">
        <v>22</v>
      </c>
      <c r="O4591" s="82" t="s">
        <v>22</v>
      </c>
      <c r="P4591" s="82" t="s">
        <v>22</v>
      </c>
      <c r="Q4591" s="82" t="s">
        <v>22</v>
      </c>
      <c r="R4591" s="82" t="s">
        <v>22</v>
      </c>
      <c r="S4591" s="82" t="s">
        <v>22</v>
      </c>
      <c r="T4591" s="80" t="s">
        <v>22</v>
      </c>
      <c r="U4591" s="86">
        <v>4.04E-23</v>
      </c>
      <c r="V4591" s="78" t="s">
        <v>1954</v>
      </c>
      <c r="W4591" s="78">
        <v>1</v>
      </c>
      <c r="X4591" s="85" t="s">
        <v>1954</v>
      </c>
      <c r="Y4591" s="78">
        <v>1</v>
      </c>
      <c r="Z4591" s="49"/>
      <c r="AA4591" s="49"/>
    </row>
    <row r="4592" spans="1:27" ht="15.75" thickBot="1" x14ac:dyDescent="0.3">
      <c r="A4592" s="78" t="s">
        <v>1965</v>
      </c>
      <c r="B4592" s="79" t="s">
        <v>22</v>
      </c>
      <c r="C4592" s="109"/>
      <c r="D4592" s="80">
        <v>8.1040430000000008</v>
      </c>
      <c r="E4592" s="78" t="s">
        <v>22</v>
      </c>
      <c r="F4592" s="78">
        <v>1</v>
      </c>
      <c r="G4592" s="78">
        <v>1</v>
      </c>
      <c r="H4592" s="78">
        <v>1</v>
      </c>
      <c r="I4592" s="51"/>
      <c r="J4592" s="81" t="s">
        <v>22</v>
      </c>
      <c r="K4592" s="82" t="s">
        <v>22</v>
      </c>
      <c r="L4592" s="80" t="s">
        <v>22</v>
      </c>
      <c r="M4592" s="83" t="s">
        <v>22</v>
      </c>
      <c r="N4592" s="82" t="s">
        <v>22</v>
      </c>
      <c r="O4592" s="82" t="s">
        <v>22</v>
      </c>
      <c r="P4592" s="82" t="s">
        <v>22</v>
      </c>
      <c r="Q4592" s="82" t="s">
        <v>22</v>
      </c>
      <c r="R4592" s="82" t="s">
        <v>22</v>
      </c>
      <c r="S4592" s="82" t="s">
        <v>22</v>
      </c>
      <c r="T4592" s="80" t="s">
        <v>22</v>
      </c>
      <c r="U4592" s="84">
        <v>6.5056000000000001E-4</v>
      </c>
      <c r="V4592" s="78" t="s">
        <v>1965</v>
      </c>
      <c r="W4592" s="78">
        <v>1</v>
      </c>
      <c r="X4592" s="85" t="s">
        <v>1965</v>
      </c>
      <c r="Y4592" s="78">
        <v>1</v>
      </c>
      <c r="Z4592" s="49"/>
      <c r="AA4592" s="49"/>
    </row>
    <row r="4593" spans="1:27" ht="15.75" thickBot="1" x14ac:dyDescent="0.3">
      <c r="A4593" s="78" t="s">
        <v>1997</v>
      </c>
      <c r="B4593" s="79" t="s">
        <v>22</v>
      </c>
      <c r="C4593" s="109"/>
      <c r="D4593" s="80">
        <v>7.2503710000000003</v>
      </c>
      <c r="E4593" s="78" t="s">
        <v>22</v>
      </c>
      <c r="F4593" s="78">
        <v>1</v>
      </c>
      <c r="G4593" s="78">
        <v>1</v>
      </c>
      <c r="H4593" s="78">
        <v>1</v>
      </c>
      <c r="I4593" s="51"/>
      <c r="J4593" s="81" t="s">
        <v>22</v>
      </c>
      <c r="K4593" s="82" t="s">
        <v>22</v>
      </c>
      <c r="L4593" s="80" t="s">
        <v>22</v>
      </c>
      <c r="M4593" s="83" t="s">
        <v>22</v>
      </c>
      <c r="N4593" s="82" t="s">
        <v>22</v>
      </c>
      <c r="O4593" s="82" t="s">
        <v>22</v>
      </c>
      <c r="P4593" s="82" t="s">
        <v>22</v>
      </c>
      <c r="Q4593" s="82" t="s">
        <v>22</v>
      </c>
      <c r="R4593" s="82" t="s">
        <v>22</v>
      </c>
      <c r="S4593" s="82" t="s">
        <v>22</v>
      </c>
      <c r="T4593" s="80" t="s">
        <v>22</v>
      </c>
      <c r="U4593" s="86">
        <v>7.6700000000000005E-8</v>
      </c>
      <c r="V4593" s="78" t="s">
        <v>1997</v>
      </c>
      <c r="W4593" s="78">
        <v>1</v>
      </c>
      <c r="X4593" s="85" t="s">
        <v>1997</v>
      </c>
      <c r="Y4593" s="78">
        <v>1</v>
      </c>
      <c r="Z4593" s="49"/>
      <c r="AA4593" s="49"/>
    </row>
    <row r="4594" spans="1:27" ht="15.75" thickBot="1" x14ac:dyDescent="0.3">
      <c r="A4594" s="78" t="s">
        <v>2181</v>
      </c>
      <c r="B4594" s="79" t="s">
        <v>22</v>
      </c>
      <c r="C4594" s="109"/>
      <c r="D4594" s="80">
        <v>8.2838890000000003</v>
      </c>
      <c r="E4594" s="78" t="s">
        <v>22</v>
      </c>
      <c r="F4594" s="78">
        <v>1</v>
      </c>
      <c r="G4594" s="78">
        <v>2</v>
      </c>
      <c r="H4594" s="78">
        <v>2</v>
      </c>
      <c r="I4594" s="51"/>
      <c r="J4594" s="81" t="s">
        <v>22</v>
      </c>
      <c r="K4594" s="82" t="s">
        <v>22</v>
      </c>
      <c r="L4594" s="80" t="s">
        <v>22</v>
      </c>
      <c r="M4594" s="83" t="s">
        <v>22</v>
      </c>
      <c r="N4594" s="82" t="s">
        <v>22</v>
      </c>
      <c r="O4594" s="82" t="s">
        <v>22</v>
      </c>
      <c r="P4594" s="82" t="s">
        <v>22</v>
      </c>
      <c r="Q4594" s="82" t="s">
        <v>22</v>
      </c>
      <c r="R4594" s="82" t="s">
        <v>22</v>
      </c>
      <c r="S4594" s="82" t="s">
        <v>22</v>
      </c>
      <c r="T4594" s="80" t="s">
        <v>22</v>
      </c>
      <c r="U4594" s="84">
        <v>1.1547E-3</v>
      </c>
      <c r="V4594" s="78" t="s">
        <v>2181</v>
      </c>
      <c r="W4594" s="78">
        <v>1</v>
      </c>
      <c r="X4594" s="85" t="s">
        <v>2181</v>
      </c>
      <c r="Y4594" s="78">
        <v>1</v>
      </c>
      <c r="Z4594" s="49"/>
      <c r="AA4594" s="49"/>
    </row>
    <row r="4595" spans="1:27" ht="15.75" thickBot="1" x14ac:dyDescent="0.3">
      <c r="A4595" s="78" t="s">
        <v>2204</v>
      </c>
      <c r="B4595" s="79" t="s">
        <v>22</v>
      </c>
      <c r="C4595" s="109"/>
      <c r="D4595" s="80">
        <v>7.3044479999999998</v>
      </c>
      <c r="E4595" s="78" t="s">
        <v>22</v>
      </c>
      <c r="F4595" s="78">
        <v>1</v>
      </c>
      <c r="G4595" s="78">
        <v>1</v>
      </c>
      <c r="H4595" s="78">
        <v>1</v>
      </c>
      <c r="I4595" s="51"/>
      <c r="J4595" s="81" t="s">
        <v>22</v>
      </c>
      <c r="K4595" s="82" t="s">
        <v>22</v>
      </c>
      <c r="L4595" s="80" t="s">
        <v>22</v>
      </c>
      <c r="M4595" s="83" t="s">
        <v>22</v>
      </c>
      <c r="N4595" s="82" t="s">
        <v>22</v>
      </c>
      <c r="O4595" s="82" t="s">
        <v>22</v>
      </c>
      <c r="P4595" s="82" t="s">
        <v>22</v>
      </c>
      <c r="Q4595" s="82" t="s">
        <v>22</v>
      </c>
      <c r="R4595" s="82" t="s">
        <v>22</v>
      </c>
      <c r="S4595" s="82" t="s">
        <v>22</v>
      </c>
      <c r="T4595" s="80" t="s">
        <v>22</v>
      </c>
      <c r="U4595" s="84">
        <v>2.3097E-3</v>
      </c>
      <c r="V4595" s="78" t="s">
        <v>2204</v>
      </c>
      <c r="W4595" s="78">
        <v>1</v>
      </c>
      <c r="X4595" s="85" t="s">
        <v>2204</v>
      </c>
      <c r="Y4595" s="78">
        <v>1</v>
      </c>
      <c r="Z4595" s="49"/>
      <c r="AA4595" s="49"/>
    </row>
    <row r="4596" spans="1:27" ht="15.75" thickBot="1" x14ac:dyDescent="0.3">
      <c r="A4596" s="78" t="s">
        <v>2260</v>
      </c>
      <c r="B4596" s="79" t="s">
        <v>22</v>
      </c>
      <c r="C4596" s="109"/>
      <c r="D4596" s="80">
        <v>6.7455980000000002</v>
      </c>
      <c r="E4596" s="78" t="s">
        <v>22</v>
      </c>
      <c r="F4596" s="78">
        <v>1</v>
      </c>
      <c r="G4596" s="78">
        <v>2</v>
      </c>
      <c r="H4596" s="78">
        <v>1</v>
      </c>
      <c r="I4596" s="51"/>
      <c r="J4596" s="81" t="s">
        <v>22</v>
      </c>
      <c r="K4596" s="82" t="s">
        <v>22</v>
      </c>
      <c r="L4596" s="80" t="s">
        <v>22</v>
      </c>
      <c r="M4596" s="83" t="s">
        <v>22</v>
      </c>
      <c r="N4596" s="82" t="s">
        <v>22</v>
      </c>
      <c r="O4596" s="82" t="s">
        <v>22</v>
      </c>
      <c r="P4596" s="82" t="s">
        <v>22</v>
      </c>
      <c r="Q4596" s="82" t="s">
        <v>22</v>
      </c>
      <c r="R4596" s="82" t="s">
        <v>22</v>
      </c>
      <c r="S4596" s="82" t="s">
        <v>22</v>
      </c>
      <c r="T4596" s="80" t="s">
        <v>22</v>
      </c>
      <c r="U4596" s="86">
        <v>8.7600000000000008E-6</v>
      </c>
      <c r="V4596" s="78" t="s">
        <v>2260</v>
      </c>
      <c r="W4596" s="78">
        <v>1</v>
      </c>
      <c r="X4596" s="85" t="s">
        <v>2260</v>
      </c>
      <c r="Y4596" s="78">
        <v>1</v>
      </c>
      <c r="Z4596" s="49"/>
      <c r="AA4596" s="49"/>
    </row>
    <row r="4597" spans="1:27" ht="15.75" thickBot="1" x14ac:dyDescent="0.3">
      <c r="A4597" s="78" t="s">
        <v>2304</v>
      </c>
      <c r="B4597" s="79" t="s">
        <v>22</v>
      </c>
      <c r="C4597" s="109"/>
      <c r="D4597" s="80">
        <v>6.7561559999999998</v>
      </c>
      <c r="E4597" s="78" t="s">
        <v>22</v>
      </c>
      <c r="F4597" s="78">
        <v>1</v>
      </c>
      <c r="G4597" s="78">
        <v>1</v>
      </c>
      <c r="H4597" s="78">
        <v>1</v>
      </c>
      <c r="I4597" s="51"/>
      <c r="J4597" s="81" t="s">
        <v>22</v>
      </c>
      <c r="K4597" s="82" t="s">
        <v>22</v>
      </c>
      <c r="L4597" s="80" t="s">
        <v>22</v>
      </c>
      <c r="M4597" s="83" t="s">
        <v>22</v>
      </c>
      <c r="N4597" s="82" t="s">
        <v>22</v>
      </c>
      <c r="O4597" s="82" t="s">
        <v>22</v>
      </c>
      <c r="P4597" s="82" t="s">
        <v>22</v>
      </c>
      <c r="Q4597" s="82" t="s">
        <v>22</v>
      </c>
      <c r="R4597" s="82" t="s">
        <v>22</v>
      </c>
      <c r="S4597" s="82" t="s">
        <v>22</v>
      </c>
      <c r="T4597" s="80" t="s">
        <v>22</v>
      </c>
      <c r="U4597" s="84">
        <v>2.6457E-3</v>
      </c>
      <c r="V4597" s="78" t="s">
        <v>2304</v>
      </c>
      <c r="W4597" s="78">
        <v>1</v>
      </c>
      <c r="X4597" s="85" t="s">
        <v>2304</v>
      </c>
      <c r="Y4597" s="78">
        <v>1</v>
      </c>
      <c r="Z4597" s="49"/>
      <c r="AA4597" s="49"/>
    </row>
    <row r="4598" spans="1:27" ht="15.75" thickBot="1" x14ac:dyDescent="0.3">
      <c r="A4598" s="78" t="s">
        <v>2309</v>
      </c>
      <c r="B4598" s="79" t="s">
        <v>22</v>
      </c>
      <c r="C4598" s="109"/>
      <c r="D4598" s="80">
        <v>6.9360809999999997</v>
      </c>
      <c r="E4598" s="78" t="s">
        <v>22</v>
      </c>
      <c r="F4598" s="78">
        <v>1</v>
      </c>
      <c r="G4598" s="78">
        <v>1</v>
      </c>
      <c r="H4598" s="78">
        <v>1</v>
      </c>
      <c r="I4598" s="51"/>
      <c r="J4598" s="81" t="s">
        <v>22</v>
      </c>
      <c r="K4598" s="82" t="s">
        <v>22</v>
      </c>
      <c r="L4598" s="80" t="s">
        <v>22</v>
      </c>
      <c r="M4598" s="83" t="s">
        <v>22</v>
      </c>
      <c r="N4598" s="82" t="s">
        <v>22</v>
      </c>
      <c r="O4598" s="82" t="s">
        <v>22</v>
      </c>
      <c r="P4598" s="82" t="s">
        <v>22</v>
      </c>
      <c r="Q4598" s="82" t="s">
        <v>22</v>
      </c>
      <c r="R4598" s="82" t="s">
        <v>22</v>
      </c>
      <c r="S4598" s="82" t="s">
        <v>22</v>
      </c>
      <c r="T4598" s="80" t="s">
        <v>22</v>
      </c>
      <c r="U4598" s="84">
        <v>2.3524000000000002E-3</v>
      </c>
      <c r="V4598" s="78" t="s">
        <v>2309</v>
      </c>
      <c r="W4598" s="78">
        <v>1</v>
      </c>
      <c r="X4598" s="85" t="s">
        <v>2309</v>
      </c>
      <c r="Y4598" s="78">
        <v>1</v>
      </c>
      <c r="Z4598" s="49"/>
      <c r="AA4598" s="49"/>
    </row>
    <row r="4599" spans="1:27" ht="15.75" thickBot="1" x14ac:dyDescent="0.3">
      <c r="A4599" s="78" t="s">
        <v>2411</v>
      </c>
      <c r="B4599" s="79" t="s">
        <v>22</v>
      </c>
      <c r="C4599" s="109"/>
      <c r="D4599" s="80">
        <v>7.2405989999999996</v>
      </c>
      <c r="E4599" s="78" t="s">
        <v>22</v>
      </c>
      <c r="F4599" s="78">
        <v>1</v>
      </c>
      <c r="G4599" s="78">
        <v>2</v>
      </c>
      <c r="H4599" s="78">
        <v>2</v>
      </c>
      <c r="I4599" s="51"/>
      <c r="J4599" s="81" t="s">
        <v>22</v>
      </c>
      <c r="K4599" s="82" t="s">
        <v>22</v>
      </c>
      <c r="L4599" s="80" t="s">
        <v>22</v>
      </c>
      <c r="M4599" s="83" t="s">
        <v>22</v>
      </c>
      <c r="N4599" s="82" t="s">
        <v>22</v>
      </c>
      <c r="O4599" s="82" t="s">
        <v>22</v>
      </c>
      <c r="P4599" s="82" t="s">
        <v>22</v>
      </c>
      <c r="Q4599" s="82" t="s">
        <v>22</v>
      </c>
      <c r="R4599" s="82" t="s">
        <v>22</v>
      </c>
      <c r="S4599" s="82" t="s">
        <v>22</v>
      </c>
      <c r="T4599" s="80" t="s">
        <v>22</v>
      </c>
      <c r="U4599" s="86">
        <v>2.39E-6</v>
      </c>
      <c r="V4599" s="78" t="s">
        <v>2411</v>
      </c>
      <c r="W4599" s="78">
        <v>1</v>
      </c>
      <c r="X4599" s="85" t="s">
        <v>2411</v>
      </c>
      <c r="Y4599" s="78">
        <v>1</v>
      </c>
      <c r="Z4599" s="49"/>
      <c r="AA4599" s="49"/>
    </row>
    <row r="4600" spans="1:27" ht="15.75" thickBot="1" x14ac:dyDescent="0.3">
      <c r="A4600" s="78" t="s">
        <v>2429</v>
      </c>
      <c r="B4600" s="79" t="s">
        <v>22</v>
      </c>
      <c r="C4600" s="109"/>
      <c r="D4600" s="80">
        <v>7.2272179999999997</v>
      </c>
      <c r="E4600" s="78" t="s">
        <v>22</v>
      </c>
      <c r="F4600" s="78">
        <v>1</v>
      </c>
      <c r="G4600" s="78">
        <v>2</v>
      </c>
      <c r="H4600" s="78">
        <v>2</v>
      </c>
      <c r="I4600" s="51"/>
      <c r="J4600" s="81" t="s">
        <v>22</v>
      </c>
      <c r="K4600" s="82" t="s">
        <v>22</v>
      </c>
      <c r="L4600" s="80" t="s">
        <v>22</v>
      </c>
      <c r="M4600" s="83" t="s">
        <v>22</v>
      </c>
      <c r="N4600" s="82" t="s">
        <v>22</v>
      </c>
      <c r="O4600" s="82" t="s">
        <v>22</v>
      </c>
      <c r="P4600" s="82" t="s">
        <v>22</v>
      </c>
      <c r="Q4600" s="82" t="s">
        <v>22</v>
      </c>
      <c r="R4600" s="82" t="s">
        <v>22</v>
      </c>
      <c r="S4600" s="82" t="s">
        <v>22</v>
      </c>
      <c r="T4600" s="80" t="s">
        <v>22</v>
      </c>
      <c r="U4600" s="86">
        <v>2.0400000000000001E-5</v>
      </c>
      <c r="V4600" s="78" t="s">
        <v>2429</v>
      </c>
      <c r="W4600" s="78">
        <v>1</v>
      </c>
      <c r="X4600" s="85" t="s">
        <v>2429</v>
      </c>
      <c r="Y4600" s="78">
        <v>1</v>
      </c>
      <c r="Z4600" s="49"/>
      <c r="AA4600" s="49"/>
    </row>
    <row r="4601" spans="1:27" ht="15.75" thickBot="1" x14ac:dyDescent="0.3">
      <c r="A4601" s="78" t="s">
        <v>2552</v>
      </c>
      <c r="B4601" s="79" t="s">
        <v>22</v>
      </c>
      <c r="C4601" s="109"/>
      <c r="D4601" s="80">
        <v>7.885084</v>
      </c>
      <c r="E4601" s="78" t="s">
        <v>22</v>
      </c>
      <c r="F4601" s="78">
        <v>1</v>
      </c>
      <c r="G4601" s="78">
        <v>2</v>
      </c>
      <c r="H4601" s="78">
        <v>2</v>
      </c>
      <c r="I4601" s="51"/>
      <c r="J4601" s="81" t="s">
        <v>22</v>
      </c>
      <c r="K4601" s="82" t="s">
        <v>22</v>
      </c>
      <c r="L4601" s="80" t="s">
        <v>22</v>
      </c>
      <c r="M4601" s="83" t="s">
        <v>22</v>
      </c>
      <c r="N4601" s="82" t="s">
        <v>22</v>
      </c>
      <c r="O4601" s="82" t="s">
        <v>22</v>
      </c>
      <c r="P4601" s="82" t="s">
        <v>22</v>
      </c>
      <c r="Q4601" s="82" t="s">
        <v>22</v>
      </c>
      <c r="R4601" s="82" t="s">
        <v>22</v>
      </c>
      <c r="S4601" s="82" t="s">
        <v>22</v>
      </c>
      <c r="T4601" s="80" t="s">
        <v>22</v>
      </c>
      <c r="U4601" s="86">
        <v>5.1499999999999998E-6</v>
      </c>
      <c r="V4601" s="78" t="s">
        <v>2552</v>
      </c>
      <c r="W4601" s="78">
        <v>1</v>
      </c>
      <c r="X4601" s="85" t="s">
        <v>2552</v>
      </c>
      <c r="Y4601" s="78">
        <v>1</v>
      </c>
      <c r="Z4601" s="49"/>
      <c r="AA4601" s="49"/>
    </row>
    <row r="4602" spans="1:27" ht="15.75" thickBot="1" x14ac:dyDescent="0.3">
      <c r="A4602" s="78" t="s">
        <v>2586</v>
      </c>
      <c r="B4602" s="79" t="s">
        <v>22</v>
      </c>
      <c r="C4602" s="109"/>
      <c r="D4602" s="80">
        <v>7.0866449999999999</v>
      </c>
      <c r="E4602" s="78" t="s">
        <v>22</v>
      </c>
      <c r="F4602" s="78">
        <v>1</v>
      </c>
      <c r="G4602" s="78">
        <v>1</v>
      </c>
      <c r="H4602" s="78">
        <v>1</v>
      </c>
      <c r="I4602" s="51"/>
      <c r="J4602" s="81" t="s">
        <v>22</v>
      </c>
      <c r="K4602" s="82" t="s">
        <v>22</v>
      </c>
      <c r="L4602" s="80" t="s">
        <v>22</v>
      </c>
      <c r="M4602" s="83" t="s">
        <v>22</v>
      </c>
      <c r="N4602" s="82" t="s">
        <v>22</v>
      </c>
      <c r="O4602" s="82" t="s">
        <v>22</v>
      </c>
      <c r="P4602" s="82" t="s">
        <v>22</v>
      </c>
      <c r="Q4602" s="82" t="s">
        <v>22</v>
      </c>
      <c r="R4602" s="82" t="s">
        <v>22</v>
      </c>
      <c r="S4602" s="82" t="s">
        <v>22</v>
      </c>
      <c r="T4602" s="80" t="s">
        <v>22</v>
      </c>
      <c r="U4602" s="84">
        <v>6.5649000000000002E-4</v>
      </c>
      <c r="V4602" s="78" t="s">
        <v>2586</v>
      </c>
      <c r="W4602" s="78">
        <v>1</v>
      </c>
      <c r="X4602" s="85" t="s">
        <v>2586</v>
      </c>
      <c r="Y4602" s="78">
        <v>1</v>
      </c>
      <c r="Z4602" s="49"/>
      <c r="AA4602" s="49"/>
    </row>
    <row r="4603" spans="1:27" ht="15.75" thickBot="1" x14ac:dyDescent="0.3">
      <c r="A4603" s="78" t="s">
        <v>2587</v>
      </c>
      <c r="B4603" s="79" t="s">
        <v>22</v>
      </c>
      <c r="C4603" s="109"/>
      <c r="D4603" s="80">
        <v>7.2807149999999998</v>
      </c>
      <c r="E4603" s="78" t="s">
        <v>22</v>
      </c>
      <c r="F4603" s="78">
        <v>1</v>
      </c>
      <c r="G4603" s="78">
        <v>1</v>
      </c>
      <c r="H4603" s="78">
        <v>1</v>
      </c>
      <c r="I4603" s="51"/>
      <c r="J4603" s="81" t="s">
        <v>22</v>
      </c>
      <c r="K4603" s="82" t="s">
        <v>22</v>
      </c>
      <c r="L4603" s="80" t="s">
        <v>22</v>
      </c>
      <c r="M4603" s="83" t="s">
        <v>22</v>
      </c>
      <c r="N4603" s="82" t="s">
        <v>22</v>
      </c>
      <c r="O4603" s="82" t="s">
        <v>22</v>
      </c>
      <c r="P4603" s="82" t="s">
        <v>22</v>
      </c>
      <c r="Q4603" s="82" t="s">
        <v>22</v>
      </c>
      <c r="R4603" s="82" t="s">
        <v>22</v>
      </c>
      <c r="S4603" s="82" t="s">
        <v>22</v>
      </c>
      <c r="T4603" s="80" t="s">
        <v>22</v>
      </c>
      <c r="U4603" s="84">
        <v>2.0803000000000002E-3</v>
      </c>
      <c r="V4603" s="78" t="s">
        <v>2587</v>
      </c>
      <c r="W4603" s="78">
        <v>1</v>
      </c>
      <c r="X4603" s="85" t="s">
        <v>2587</v>
      </c>
      <c r="Y4603" s="78">
        <v>1</v>
      </c>
      <c r="Z4603" s="49"/>
      <c r="AA4603" s="49"/>
    </row>
    <row r="4604" spans="1:27" ht="15.75" thickBot="1" x14ac:dyDescent="0.3">
      <c r="A4604" s="78" t="s">
        <v>2613</v>
      </c>
      <c r="B4604" s="79" t="s">
        <v>22</v>
      </c>
      <c r="C4604" s="109"/>
      <c r="D4604" s="80">
        <v>7.6197710000000001</v>
      </c>
      <c r="E4604" s="78" t="s">
        <v>22</v>
      </c>
      <c r="F4604" s="78">
        <v>1</v>
      </c>
      <c r="G4604" s="78">
        <v>1</v>
      </c>
      <c r="H4604" s="78">
        <v>1</v>
      </c>
      <c r="I4604" s="51"/>
      <c r="J4604" s="81" t="s">
        <v>22</v>
      </c>
      <c r="K4604" s="82" t="s">
        <v>22</v>
      </c>
      <c r="L4604" s="80" t="s">
        <v>22</v>
      </c>
      <c r="M4604" s="83" t="s">
        <v>22</v>
      </c>
      <c r="N4604" s="82" t="s">
        <v>22</v>
      </c>
      <c r="O4604" s="82" t="s">
        <v>22</v>
      </c>
      <c r="P4604" s="82" t="s">
        <v>22</v>
      </c>
      <c r="Q4604" s="82" t="s">
        <v>22</v>
      </c>
      <c r="R4604" s="82" t="s">
        <v>22</v>
      </c>
      <c r="S4604" s="82" t="s">
        <v>22</v>
      </c>
      <c r="T4604" s="80" t="s">
        <v>22</v>
      </c>
      <c r="U4604" s="86">
        <v>4.4400000000000002E-5</v>
      </c>
      <c r="V4604" s="78" t="s">
        <v>2613</v>
      </c>
      <c r="W4604" s="78">
        <v>1</v>
      </c>
      <c r="X4604" s="85" t="s">
        <v>2614</v>
      </c>
      <c r="Y4604" s="78">
        <v>1</v>
      </c>
      <c r="Z4604" s="49"/>
      <c r="AA4604" s="49"/>
    </row>
    <row r="4605" spans="1:27" ht="15.75" thickBot="1" x14ac:dyDescent="0.3">
      <c r="A4605" s="78" t="s">
        <v>2668</v>
      </c>
      <c r="B4605" s="79" t="s">
        <v>22</v>
      </c>
      <c r="C4605" s="109"/>
      <c r="D4605" s="80">
        <v>8.4994259999999997</v>
      </c>
      <c r="E4605" s="78" t="s">
        <v>22</v>
      </c>
      <c r="F4605" s="78">
        <v>1</v>
      </c>
      <c r="G4605" s="78">
        <v>24</v>
      </c>
      <c r="H4605" s="78">
        <v>2</v>
      </c>
      <c r="I4605" s="51"/>
      <c r="J4605" s="81" t="s">
        <v>22</v>
      </c>
      <c r="K4605" s="82" t="s">
        <v>22</v>
      </c>
      <c r="L4605" s="80" t="s">
        <v>22</v>
      </c>
      <c r="M4605" s="83" t="s">
        <v>22</v>
      </c>
      <c r="N4605" s="82" t="s">
        <v>22</v>
      </c>
      <c r="O4605" s="82" t="s">
        <v>22</v>
      </c>
      <c r="P4605" s="82" t="s">
        <v>22</v>
      </c>
      <c r="Q4605" s="82" t="s">
        <v>22</v>
      </c>
      <c r="R4605" s="82" t="s">
        <v>22</v>
      </c>
      <c r="S4605" s="82" t="s">
        <v>22</v>
      </c>
      <c r="T4605" s="80" t="s">
        <v>22</v>
      </c>
      <c r="U4605" s="86">
        <v>1.7500000000000001E-155</v>
      </c>
      <c r="V4605" s="78" t="s">
        <v>2669</v>
      </c>
      <c r="W4605" s="78">
        <v>2</v>
      </c>
      <c r="X4605" s="85" t="s">
        <v>2669</v>
      </c>
      <c r="Y4605" s="78">
        <v>1</v>
      </c>
      <c r="Z4605" s="49"/>
      <c r="AA4605" s="49">
        <v>275</v>
      </c>
    </row>
    <row r="4606" spans="1:27" ht="15.75" thickBot="1" x14ac:dyDescent="0.3">
      <c r="A4606" s="78" t="s">
        <v>2731</v>
      </c>
      <c r="B4606" s="79" t="s">
        <v>22</v>
      </c>
      <c r="C4606" s="109"/>
      <c r="D4606" s="80">
        <v>7.1186610000000003</v>
      </c>
      <c r="E4606" s="78" t="s">
        <v>22</v>
      </c>
      <c r="F4606" s="78">
        <v>1</v>
      </c>
      <c r="G4606" s="78">
        <v>1</v>
      </c>
      <c r="H4606" s="78">
        <v>1</v>
      </c>
      <c r="I4606" s="51"/>
      <c r="J4606" s="81" t="s">
        <v>22</v>
      </c>
      <c r="K4606" s="82" t="s">
        <v>22</v>
      </c>
      <c r="L4606" s="80" t="s">
        <v>22</v>
      </c>
      <c r="M4606" s="83" t="s">
        <v>22</v>
      </c>
      <c r="N4606" s="82" t="s">
        <v>22</v>
      </c>
      <c r="O4606" s="82" t="s">
        <v>22</v>
      </c>
      <c r="P4606" s="82" t="s">
        <v>22</v>
      </c>
      <c r="Q4606" s="82" t="s">
        <v>22</v>
      </c>
      <c r="R4606" s="82" t="s">
        <v>22</v>
      </c>
      <c r="S4606" s="82" t="s">
        <v>22</v>
      </c>
      <c r="T4606" s="80" t="s">
        <v>22</v>
      </c>
      <c r="U4606" s="84">
        <v>5.1763999999999998E-4</v>
      </c>
      <c r="V4606" s="78" t="s">
        <v>2731</v>
      </c>
      <c r="W4606" s="78">
        <v>1</v>
      </c>
      <c r="X4606" s="85" t="s">
        <v>2731</v>
      </c>
      <c r="Y4606" s="78">
        <v>1</v>
      </c>
      <c r="Z4606" s="49"/>
      <c r="AA4606" s="49"/>
    </row>
    <row r="4607" spans="1:27" ht="15.75" thickBot="1" x14ac:dyDescent="0.3">
      <c r="A4607" s="78" t="s">
        <v>2741</v>
      </c>
      <c r="B4607" s="79" t="s">
        <v>22</v>
      </c>
      <c r="C4607" s="109"/>
      <c r="D4607" s="80">
        <v>7.1484480000000001</v>
      </c>
      <c r="E4607" s="78" t="s">
        <v>22</v>
      </c>
      <c r="F4607" s="78">
        <v>1</v>
      </c>
      <c r="G4607" s="78">
        <v>2</v>
      </c>
      <c r="H4607" s="78">
        <v>2</v>
      </c>
      <c r="I4607" s="51"/>
      <c r="J4607" s="81" t="s">
        <v>22</v>
      </c>
      <c r="K4607" s="82" t="s">
        <v>22</v>
      </c>
      <c r="L4607" s="80" t="s">
        <v>22</v>
      </c>
      <c r="M4607" s="83" t="s">
        <v>22</v>
      </c>
      <c r="N4607" s="82" t="s">
        <v>22</v>
      </c>
      <c r="O4607" s="82" t="s">
        <v>22</v>
      </c>
      <c r="P4607" s="82" t="s">
        <v>22</v>
      </c>
      <c r="Q4607" s="82" t="s">
        <v>22</v>
      </c>
      <c r="R4607" s="82" t="s">
        <v>22</v>
      </c>
      <c r="S4607" s="82" t="s">
        <v>22</v>
      </c>
      <c r="T4607" s="80" t="s">
        <v>22</v>
      </c>
      <c r="U4607" s="86">
        <v>2.2400000000000002E-6</v>
      </c>
      <c r="V4607" s="78" t="s">
        <v>2741</v>
      </c>
      <c r="W4607" s="78">
        <v>1</v>
      </c>
      <c r="X4607" s="85" t="s">
        <v>2741</v>
      </c>
      <c r="Y4607" s="78">
        <v>1</v>
      </c>
      <c r="Z4607" s="49"/>
      <c r="AA4607" s="49"/>
    </row>
    <row r="4608" spans="1:27" ht="15.75" thickBot="1" x14ac:dyDescent="0.3">
      <c r="A4608" s="78" t="s">
        <v>2744</v>
      </c>
      <c r="B4608" s="79" t="s">
        <v>22</v>
      </c>
      <c r="C4608" s="109"/>
      <c r="D4608" s="80">
        <v>6.6525749999999997</v>
      </c>
      <c r="E4608" s="78" t="s">
        <v>22</v>
      </c>
      <c r="F4608" s="78">
        <v>1</v>
      </c>
      <c r="G4608" s="78">
        <v>1</v>
      </c>
      <c r="H4608" s="78">
        <v>1</v>
      </c>
      <c r="I4608" s="51"/>
      <c r="J4608" s="81" t="s">
        <v>22</v>
      </c>
      <c r="K4608" s="82" t="s">
        <v>22</v>
      </c>
      <c r="L4608" s="80" t="s">
        <v>22</v>
      </c>
      <c r="M4608" s="83" t="s">
        <v>22</v>
      </c>
      <c r="N4608" s="82" t="s">
        <v>22</v>
      </c>
      <c r="O4608" s="82" t="s">
        <v>22</v>
      </c>
      <c r="P4608" s="82" t="s">
        <v>22</v>
      </c>
      <c r="Q4608" s="82" t="s">
        <v>22</v>
      </c>
      <c r="R4608" s="82" t="s">
        <v>22</v>
      </c>
      <c r="S4608" s="82" t="s">
        <v>22</v>
      </c>
      <c r="T4608" s="80" t="s">
        <v>22</v>
      </c>
      <c r="U4608" s="84">
        <v>1.9104E-3</v>
      </c>
      <c r="V4608" s="78" t="s">
        <v>2744</v>
      </c>
      <c r="W4608" s="78">
        <v>1</v>
      </c>
      <c r="X4608" s="85" t="s">
        <v>2744</v>
      </c>
      <c r="Y4608" s="78">
        <v>1</v>
      </c>
      <c r="Z4608" s="49"/>
      <c r="AA4608" s="49"/>
    </row>
    <row r="4609" spans="1:27" ht="15.75" thickBot="1" x14ac:dyDescent="0.3">
      <c r="A4609" s="78" t="s">
        <v>2823</v>
      </c>
      <c r="B4609" s="79" t="s">
        <v>22</v>
      </c>
      <c r="C4609" s="109"/>
      <c r="D4609" s="80">
        <v>6.8685150000000004</v>
      </c>
      <c r="E4609" s="78" t="s">
        <v>22</v>
      </c>
      <c r="F4609" s="78">
        <v>1</v>
      </c>
      <c r="G4609" s="78">
        <v>1</v>
      </c>
      <c r="H4609" s="78">
        <v>1</v>
      </c>
      <c r="I4609" s="51"/>
      <c r="J4609" s="81" t="s">
        <v>22</v>
      </c>
      <c r="K4609" s="82" t="s">
        <v>22</v>
      </c>
      <c r="L4609" s="80" t="s">
        <v>22</v>
      </c>
      <c r="M4609" s="83" t="s">
        <v>22</v>
      </c>
      <c r="N4609" s="82" t="s">
        <v>22</v>
      </c>
      <c r="O4609" s="82" t="s">
        <v>22</v>
      </c>
      <c r="P4609" s="82" t="s">
        <v>22</v>
      </c>
      <c r="Q4609" s="82" t="s">
        <v>22</v>
      </c>
      <c r="R4609" s="82" t="s">
        <v>22</v>
      </c>
      <c r="S4609" s="82" t="s">
        <v>22</v>
      </c>
      <c r="T4609" s="80" t="s">
        <v>22</v>
      </c>
      <c r="U4609" s="84">
        <v>2.8879999999999999E-3</v>
      </c>
      <c r="V4609" s="78" t="s">
        <v>2823</v>
      </c>
      <c r="W4609" s="78">
        <v>1</v>
      </c>
      <c r="X4609" s="85" t="s">
        <v>2823</v>
      </c>
      <c r="Y4609" s="78">
        <v>1</v>
      </c>
      <c r="Z4609" s="49"/>
      <c r="AA4609" s="49"/>
    </row>
    <row r="4610" spans="1:27" ht="15.75" thickBot="1" x14ac:dyDescent="0.3">
      <c r="A4610" s="78" t="s">
        <v>2992</v>
      </c>
      <c r="B4610" s="79" t="s">
        <v>22</v>
      </c>
      <c r="C4610" s="109"/>
      <c r="D4610" s="80">
        <v>7.0301539999999996</v>
      </c>
      <c r="E4610" s="78" t="s">
        <v>22</v>
      </c>
      <c r="F4610" s="78">
        <v>1</v>
      </c>
      <c r="G4610" s="78">
        <v>2</v>
      </c>
      <c r="H4610" s="78">
        <v>2</v>
      </c>
      <c r="I4610" s="51"/>
      <c r="J4610" s="81" t="s">
        <v>22</v>
      </c>
      <c r="K4610" s="82" t="s">
        <v>22</v>
      </c>
      <c r="L4610" s="80" t="s">
        <v>22</v>
      </c>
      <c r="M4610" s="83" t="s">
        <v>22</v>
      </c>
      <c r="N4610" s="82" t="s">
        <v>22</v>
      </c>
      <c r="O4610" s="82" t="s">
        <v>22</v>
      </c>
      <c r="P4610" s="82" t="s">
        <v>22</v>
      </c>
      <c r="Q4610" s="82" t="s">
        <v>22</v>
      </c>
      <c r="R4610" s="82" t="s">
        <v>22</v>
      </c>
      <c r="S4610" s="82" t="s">
        <v>22</v>
      </c>
      <c r="T4610" s="80" t="s">
        <v>22</v>
      </c>
      <c r="U4610" s="86">
        <v>8.8399999999999994E-5</v>
      </c>
      <c r="V4610" s="78" t="s">
        <v>2992</v>
      </c>
      <c r="W4610" s="78">
        <v>1</v>
      </c>
      <c r="X4610" s="85" t="s">
        <v>2992</v>
      </c>
      <c r="Y4610" s="78">
        <v>1</v>
      </c>
      <c r="Z4610" s="49"/>
      <c r="AA4610" s="49"/>
    </row>
    <row r="4611" spans="1:27" ht="15.75" thickBot="1" x14ac:dyDescent="0.3">
      <c r="A4611" s="78" t="s">
        <v>3084</v>
      </c>
      <c r="B4611" s="79" t="s">
        <v>22</v>
      </c>
      <c r="C4611" s="109"/>
      <c r="D4611" s="80">
        <v>6.5322449999999996</v>
      </c>
      <c r="E4611" s="78" t="s">
        <v>22</v>
      </c>
      <c r="F4611" s="78">
        <v>1</v>
      </c>
      <c r="G4611" s="78">
        <v>1</v>
      </c>
      <c r="H4611" s="78">
        <v>1</v>
      </c>
      <c r="I4611" s="51"/>
      <c r="J4611" s="81" t="s">
        <v>22</v>
      </c>
      <c r="K4611" s="82" t="s">
        <v>22</v>
      </c>
      <c r="L4611" s="80" t="s">
        <v>22</v>
      </c>
      <c r="M4611" s="83" t="s">
        <v>22</v>
      </c>
      <c r="N4611" s="82" t="s">
        <v>22</v>
      </c>
      <c r="O4611" s="82" t="s">
        <v>22</v>
      </c>
      <c r="P4611" s="82" t="s">
        <v>22</v>
      </c>
      <c r="Q4611" s="82" t="s">
        <v>22</v>
      </c>
      <c r="R4611" s="82" t="s">
        <v>22</v>
      </c>
      <c r="S4611" s="82" t="s">
        <v>22</v>
      </c>
      <c r="T4611" s="80" t="s">
        <v>22</v>
      </c>
      <c r="U4611" s="84">
        <v>1.3361E-3</v>
      </c>
      <c r="V4611" s="78" t="s">
        <v>3084</v>
      </c>
      <c r="W4611" s="78">
        <v>1</v>
      </c>
      <c r="X4611" s="85" t="s">
        <v>3084</v>
      </c>
      <c r="Y4611" s="78">
        <v>1</v>
      </c>
      <c r="Z4611" s="49"/>
      <c r="AA4611" s="49"/>
    </row>
    <row r="4612" spans="1:27" ht="15.75" thickBot="1" x14ac:dyDescent="0.3">
      <c r="A4612" s="78" t="s">
        <v>3096</v>
      </c>
      <c r="B4612" s="79" t="s">
        <v>22</v>
      </c>
      <c r="C4612" s="109"/>
      <c r="D4612" s="80">
        <v>7.4905759999999999</v>
      </c>
      <c r="E4612" s="78" t="s">
        <v>22</v>
      </c>
      <c r="F4612" s="78">
        <v>1</v>
      </c>
      <c r="G4612" s="78">
        <v>1</v>
      </c>
      <c r="H4612" s="78">
        <v>1</v>
      </c>
      <c r="I4612" s="51"/>
      <c r="J4612" s="81" t="s">
        <v>22</v>
      </c>
      <c r="K4612" s="82" t="s">
        <v>22</v>
      </c>
      <c r="L4612" s="80" t="s">
        <v>22</v>
      </c>
      <c r="M4612" s="83" t="s">
        <v>22</v>
      </c>
      <c r="N4612" s="82" t="s">
        <v>22</v>
      </c>
      <c r="O4612" s="82" t="s">
        <v>22</v>
      </c>
      <c r="P4612" s="82" t="s">
        <v>22</v>
      </c>
      <c r="Q4612" s="82" t="s">
        <v>22</v>
      </c>
      <c r="R4612" s="82" t="s">
        <v>22</v>
      </c>
      <c r="S4612" s="82" t="s">
        <v>22</v>
      </c>
      <c r="T4612" s="80" t="s">
        <v>22</v>
      </c>
      <c r="U4612" s="84">
        <v>9.0574999999999998E-4</v>
      </c>
      <c r="V4612" s="78" t="s">
        <v>3096</v>
      </c>
      <c r="W4612" s="78">
        <v>1</v>
      </c>
      <c r="X4612" s="85" t="s">
        <v>3096</v>
      </c>
      <c r="Y4612" s="78">
        <v>1</v>
      </c>
      <c r="Z4612" s="49"/>
      <c r="AA4612" s="49"/>
    </row>
    <row r="4613" spans="1:27" ht="15.75" thickBot="1" x14ac:dyDescent="0.3">
      <c r="A4613" s="78" t="s">
        <v>3135</v>
      </c>
      <c r="B4613" s="79" t="s">
        <v>22</v>
      </c>
      <c r="C4613" s="109"/>
      <c r="D4613" s="80">
        <v>6.9099729999999999</v>
      </c>
      <c r="E4613" s="78" t="s">
        <v>22</v>
      </c>
      <c r="F4613" s="78">
        <v>1</v>
      </c>
      <c r="G4613" s="78">
        <v>2</v>
      </c>
      <c r="H4613" s="78">
        <v>2</v>
      </c>
      <c r="I4613" s="51"/>
      <c r="J4613" s="81" t="s">
        <v>22</v>
      </c>
      <c r="K4613" s="82" t="s">
        <v>22</v>
      </c>
      <c r="L4613" s="80" t="s">
        <v>22</v>
      </c>
      <c r="M4613" s="83" t="s">
        <v>22</v>
      </c>
      <c r="N4613" s="82" t="s">
        <v>22</v>
      </c>
      <c r="O4613" s="82" t="s">
        <v>22</v>
      </c>
      <c r="P4613" s="82" t="s">
        <v>22</v>
      </c>
      <c r="Q4613" s="82" t="s">
        <v>22</v>
      </c>
      <c r="R4613" s="82" t="s">
        <v>22</v>
      </c>
      <c r="S4613" s="82" t="s">
        <v>22</v>
      </c>
      <c r="T4613" s="80" t="s">
        <v>22</v>
      </c>
      <c r="U4613" s="86">
        <v>2.7900000000000002E-10</v>
      </c>
      <c r="V4613" s="78" t="s">
        <v>3135</v>
      </c>
      <c r="W4613" s="78">
        <v>1</v>
      </c>
      <c r="X4613" s="85" t="s">
        <v>3135</v>
      </c>
      <c r="Y4613" s="78">
        <v>1</v>
      </c>
      <c r="Z4613" s="49"/>
      <c r="AA4613" s="49"/>
    </row>
    <row r="4614" spans="1:27" ht="15.75" thickBot="1" x14ac:dyDescent="0.3">
      <c r="A4614" s="78" t="s">
        <v>3169</v>
      </c>
      <c r="B4614" s="79" t="s">
        <v>22</v>
      </c>
      <c r="C4614" s="109"/>
      <c r="D4614" s="80">
        <v>7.3227149999999996</v>
      </c>
      <c r="E4614" s="78" t="s">
        <v>22</v>
      </c>
      <c r="F4614" s="78">
        <v>1</v>
      </c>
      <c r="G4614" s="78">
        <v>2</v>
      </c>
      <c r="H4614" s="78">
        <v>2</v>
      </c>
      <c r="I4614" s="51"/>
      <c r="J4614" s="81" t="s">
        <v>22</v>
      </c>
      <c r="K4614" s="82" t="s">
        <v>22</v>
      </c>
      <c r="L4614" s="80" t="s">
        <v>22</v>
      </c>
      <c r="M4614" s="83" t="s">
        <v>22</v>
      </c>
      <c r="N4614" s="82" t="s">
        <v>22</v>
      </c>
      <c r="O4614" s="82" t="s">
        <v>22</v>
      </c>
      <c r="P4614" s="82" t="s">
        <v>22</v>
      </c>
      <c r="Q4614" s="82" t="s">
        <v>22</v>
      </c>
      <c r="R4614" s="82" t="s">
        <v>22</v>
      </c>
      <c r="S4614" s="82" t="s">
        <v>22</v>
      </c>
      <c r="T4614" s="80" t="s">
        <v>22</v>
      </c>
      <c r="U4614" s="86">
        <v>3.6900000000000002E-5</v>
      </c>
      <c r="V4614" s="78" t="s">
        <v>3169</v>
      </c>
      <c r="W4614" s="78">
        <v>1</v>
      </c>
      <c r="X4614" s="85" t="s">
        <v>3169</v>
      </c>
      <c r="Y4614" s="78">
        <v>1</v>
      </c>
      <c r="Z4614" s="49"/>
      <c r="AA4614" s="49"/>
    </row>
    <row r="4615" spans="1:27" ht="15.75" thickBot="1" x14ac:dyDescent="0.3">
      <c r="A4615" s="78" t="s">
        <v>3320</v>
      </c>
      <c r="B4615" s="79" t="s">
        <v>22</v>
      </c>
      <c r="C4615" s="109"/>
      <c r="D4615" s="80">
        <v>6.966348</v>
      </c>
      <c r="E4615" s="78" t="s">
        <v>22</v>
      </c>
      <c r="F4615" s="78">
        <v>1</v>
      </c>
      <c r="G4615" s="78">
        <v>1</v>
      </c>
      <c r="H4615" s="78">
        <v>1</v>
      </c>
      <c r="I4615" s="51"/>
      <c r="J4615" s="81" t="s">
        <v>22</v>
      </c>
      <c r="K4615" s="82" t="s">
        <v>22</v>
      </c>
      <c r="L4615" s="80" t="s">
        <v>22</v>
      </c>
      <c r="M4615" s="83" t="s">
        <v>22</v>
      </c>
      <c r="N4615" s="82" t="s">
        <v>22</v>
      </c>
      <c r="O4615" s="82" t="s">
        <v>22</v>
      </c>
      <c r="P4615" s="82" t="s">
        <v>22</v>
      </c>
      <c r="Q4615" s="82" t="s">
        <v>22</v>
      </c>
      <c r="R4615" s="82" t="s">
        <v>22</v>
      </c>
      <c r="S4615" s="82" t="s">
        <v>22</v>
      </c>
      <c r="T4615" s="80" t="s">
        <v>22</v>
      </c>
      <c r="U4615" s="84">
        <v>1.7495E-4</v>
      </c>
      <c r="V4615" s="78" t="s">
        <v>3320</v>
      </c>
      <c r="W4615" s="78">
        <v>1</v>
      </c>
      <c r="X4615" s="85" t="s">
        <v>3320</v>
      </c>
      <c r="Y4615" s="78">
        <v>1</v>
      </c>
      <c r="Z4615" s="49"/>
      <c r="AA4615" s="49"/>
    </row>
    <row r="4616" spans="1:27" ht="15.75" thickBot="1" x14ac:dyDescent="0.3">
      <c r="A4616" s="78" t="s">
        <v>3336</v>
      </c>
      <c r="B4616" s="79" t="s">
        <v>22</v>
      </c>
      <c r="C4616" s="109"/>
      <c r="D4616" s="80">
        <v>7.0730579999999996</v>
      </c>
      <c r="E4616" s="78" t="s">
        <v>22</v>
      </c>
      <c r="F4616" s="78">
        <v>1</v>
      </c>
      <c r="G4616" s="78">
        <v>2</v>
      </c>
      <c r="H4616" s="78">
        <v>2</v>
      </c>
      <c r="I4616" s="51"/>
      <c r="J4616" s="81" t="s">
        <v>22</v>
      </c>
      <c r="K4616" s="82" t="s">
        <v>22</v>
      </c>
      <c r="L4616" s="80" t="s">
        <v>22</v>
      </c>
      <c r="M4616" s="83" t="s">
        <v>22</v>
      </c>
      <c r="N4616" s="82" t="s">
        <v>22</v>
      </c>
      <c r="O4616" s="82" t="s">
        <v>22</v>
      </c>
      <c r="P4616" s="82" t="s">
        <v>22</v>
      </c>
      <c r="Q4616" s="82" t="s">
        <v>22</v>
      </c>
      <c r="R4616" s="82" t="s">
        <v>22</v>
      </c>
      <c r="S4616" s="82" t="s">
        <v>22</v>
      </c>
      <c r="T4616" s="80" t="s">
        <v>22</v>
      </c>
      <c r="U4616" s="86">
        <v>1.56E-5</v>
      </c>
      <c r="V4616" s="78" t="s">
        <v>3336</v>
      </c>
      <c r="W4616" s="78">
        <v>1</v>
      </c>
      <c r="X4616" s="85" t="s">
        <v>3336</v>
      </c>
      <c r="Y4616" s="78">
        <v>1</v>
      </c>
      <c r="Z4616" s="49"/>
      <c r="AA4616" s="49"/>
    </row>
    <row r="4617" spans="1:27" ht="15.75" thickBot="1" x14ac:dyDescent="0.3">
      <c r="A4617" s="78" t="s">
        <v>3407</v>
      </c>
      <c r="B4617" s="79" t="s">
        <v>22</v>
      </c>
      <c r="C4617" s="109"/>
      <c r="D4617" s="80">
        <v>7.398409</v>
      </c>
      <c r="E4617" s="78" t="s">
        <v>22</v>
      </c>
      <c r="F4617" s="78">
        <v>1</v>
      </c>
      <c r="G4617" s="78">
        <v>1</v>
      </c>
      <c r="H4617" s="78">
        <v>1</v>
      </c>
      <c r="I4617" s="51"/>
      <c r="J4617" s="81" t="s">
        <v>22</v>
      </c>
      <c r="K4617" s="82" t="s">
        <v>22</v>
      </c>
      <c r="L4617" s="80" t="s">
        <v>22</v>
      </c>
      <c r="M4617" s="83" t="s">
        <v>22</v>
      </c>
      <c r="N4617" s="82" t="s">
        <v>22</v>
      </c>
      <c r="O4617" s="82" t="s">
        <v>22</v>
      </c>
      <c r="P4617" s="82" t="s">
        <v>22</v>
      </c>
      <c r="Q4617" s="82" t="s">
        <v>22</v>
      </c>
      <c r="R4617" s="82" t="s">
        <v>22</v>
      </c>
      <c r="S4617" s="82" t="s">
        <v>22</v>
      </c>
      <c r="T4617" s="80" t="s">
        <v>22</v>
      </c>
      <c r="U4617" s="84">
        <v>1.013E-4</v>
      </c>
      <c r="V4617" s="78" t="s">
        <v>3407</v>
      </c>
      <c r="W4617" s="78">
        <v>1</v>
      </c>
      <c r="X4617" s="85" t="s">
        <v>3407</v>
      </c>
      <c r="Y4617" s="78">
        <v>1</v>
      </c>
      <c r="Z4617" s="49"/>
      <c r="AA4617" s="49"/>
    </row>
    <row r="4618" spans="1:27" ht="15.75" thickBot="1" x14ac:dyDescent="0.3">
      <c r="A4618" s="78" t="s">
        <v>3416</v>
      </c>
      <c r="B4618" s="79" t="s">
        <v>22</v>
      </c>
      <c r="C4618" s="109"/>
      <c r="D4618" s="80">
        <v>9.2530230000000007</v>
      </c>
      <c r="E4618" s="78" t="s">
        <v>22</v>
      </c>
      <c r="F4618" s="78">
        <v>1</v>
      </c>
      <c r="G4618" s="78">
        <v>1</v>
      </c>
      <c r="H4618" s="78">
        <v>1</v>
      </c>
      <c r="I4618" s="51"/>
      <c r="J4618" s="81" t="s">
        <v>22</v>
      </c>
      <c r="K4618" s="82" t="s">
        <v>22</v>
      </c>
      <c r="L4618" s="80" t="s">
        <v>22</v>
      </c>
      <c r="M4618" s="83" t="s">
        <v>22</v>
      </c>
      <c r="N4618" s="82" t="s">
        <v>22</v>
      </c>
      <c r="O4618" s="82" t="s">
        <v>22</v>
      </c>
      <c r="P4618" s="82" t="s">
        <v>22</v>
      </c>
      <c r="Q4618" s="82" t="s">
        <v>22</v>
      </c>
      <c r="R4618" s="82" t="s">
        <v>22</v>
      </c>
      <c r="S4618" s="82" t="s">
        <v>22</v>
      </c>
      <c r="T4618" s="80" t="s">
        <v>22</v>
      </c>
      <c r="U4618" s="84">
        <v>1.6858000000000001E-3</v>
      </c>
      <c r="V4618" s="78" t="s">
        <v>3416</v>
      </c>
      <c r="W4618" s="78">
        <v>1</v>
      </c>
      <c r="X4618" s="85" t="s">
        <v>3416</v>
      </c>
      <c r="Y4618" s="78">
        <v>1</v>
      </c>
      <c r="Z4618" s="49"/>
      <c r="AA4618" s="49"/>
    </row>
    <row r="4619" spans="1:27" ht="15.75" thickBot="1" x14ac:dyDescent="0.3">
      <c r="A4619" s="78" t="s">
        <v>3482</v>
      </c>
      <c r="B4619" s="79" t="s">
        <v>22</v>
      </c>
      <c r="C4619" s="109"/>
      <c r="D4619" s="80">
        <v>7.0641210000000001</v>
      </c>
      <c r="E4619" s="78" t="s">
        <v>22</v>
      </c>
      <c r="F4619" s="78">
        <v>1</v>
      </c>
      <c r="G4619" s="78">
        <v>1</v>
      </c>
      <c r="H4619" s="78">
        <v>1</v>
      </c>
      <c r="I4619" s="51"/>
      <c r="J4619" s="81" t="s">
        <v>22</v>
      </c>
      <c r="K4619" s="82" t="s">
        <v>22</v>
      </c>
      <c r="L4619" s="80" t="s">
        <v>22</v>
      </c>
      <c r="M4619" s="83" t="s">
        <v>22</v>
      </c>
      <c r="N4619" s="82" t="s">
        <v>22</v>
      </c>
      <c r="O4619" s="82" t="s">
        <v>22</v>
      </c>
      <c r="P4619" s="82" t="s">
        <v>22</v>
      </c>
      <c r="Q4619" s="82" t="s">
        <v>22</v>
      </c>
      <c r="R4619" s="82" t="s">
        <v>22</v>
      </c>
      <c r="S4619" s="82" t="s">
        <v>22</v>
      </c>
      <c r="T4619" s="80" t="s">
        <v>22</v>
      </c>
      <c r="U4619" s="86">
        <v>1.33E-11</v>
      </c>
      <c r="V4619" s="78" t="s">
        <v>3482</v>
      </c>
      <c r="W4619" s="78">
        <v>1</v>
      </c>
      <c r="X4619" s="85" t="s">
        <v>3482</v>
      </c>
      <c r="Y4619" s="78">
        <v>1</v>
      </c>
      <c r="Z4619" s="49"/>
      <c r="AA4619" s="49"/>
    </row>
    <row r="4620" spans="1:27" ht="15.75" thickBot="1" x14ac:dyDescent="0.3">
      <c r="A4620" s="78" t="s">
        <v>3675</v>
      </c>
      <c r="B4620" s="79" t="s">
        <v>22</v>
      </c>
      <c r="C4620" s="109"/>
      <c r="D4620" s="80">
        <v>7.6304679999999996</v>
      </c>
      <c r="E4620" s="78" t="s">
        <v>22</v>
      </c>
      <c r="F4620" s="78">
        <v>1</v>
      </c>
      <c r="G4620" s="78">
        <v>1</v>
      </c>
      <c r="H4620" s="78">
        <v>1</v>
      </c>
      <c r="I4620" s="51"/>
      <c r="J4620" s="81" t="s">
        <v>22</v>
      </c>
      <c r="K4620" s="82" t="s">
        <v>22</v>
      </c>
      <c r="L4620" s="80" t="s">
        <v>22</v>
      </c>
      <c r="M4620" s="83" t="s">
        <v>22</v>
      </c>
      <c r="N4620" s="82" t="s">
        <v>22</v>
      </c>
      <c r="O4620" s="82" t="s">
        <v>22</v>
      </c>
      <c r="P4620" s="82" t="s">
        <v>22</v>
      </c>
      <c r="Q4620" s="82" t="s">
        <v>22</v>
      </c>
      <c r="R4620" s="82" t="s">
        <v>22</v>
      </c>
      <c r="S4620" s="82" t="s">
        <v>22</v>
      </c>
      <c r="T4620" s="80" t="s">
        <v>22</v>
      </c>
      <c r="U4620" s="84">
        <v>6.0223999999999998E-4</v>
      </c>
      <c r="V4620" s="78" t="s">
        <v>3675</v>
      </c>
      <c r="W4620" s="78">
        <v>1</v>
      </c>
      <c r="X4620" s="85" t="s">
        <v>3675</v>
      </c>
      <c r="Y4620" s="78">
        <v>1</v>
      </c>
      <c r="Z4620" s="49"/>
      <c r="AA4620" s="49"/>
    </row>
    <row r="4621" spans="1:27" ht="15.75" thickBot="1" x14ac:dyDescent="0.3">
      <c r="A4621" s="78" t="s">
        <v>3784</v>
      </c>
      <c r="B4621" s="79" t="s">
        <v>22</v>
      </c>
      <c r="C4621" s="109"/>
      <c r="D4621" s="80">
        <v>6.6980829999999996</v>
      </c>
      <c r="E4621" s="78" t="s">
        <v>22</v>
      </c>
      <c r="F4621" s="78">
        <v>1</v>
      </c>
      <c r="G4621" s="78">
        <v>1</v>
      </c>
      <c r="H4621" s="78">
        <v>1</v>
      </c>
      <c r="I4621" s="51"/>
      <c r="J4621" s="81" t="s">
        <v>22</v>
      </c>
      <c r="K4621" s="82" t="s">
        <v>22</v>
      </c>
      <c r="L4621" s="80" t="s">
        <v>22</v>
      </c>
      <c r="M4621" s="83" t="s">
        <v>22</v>
      </c>
      <c r="N4621" s="82" t="s">
        <v>22</v>
      </c>
      <c r="O4621" s="82" t="s">
        <v>22</v>
      </c>
      <c r="P4621" s="82" t="s">
        <v>22</v>
      </c>
      <c r="Q4621" s="82" t="s">
        <v>22</v>
      </c>
      <c r="R4621" s="82" t="s">
        <v>22</v>
      </c>
      <c r="S4621" s="82" t="s">
        <v>22</v>
      </c>
      <c r="T4621" s="80" t="s">
        <v>22</v>
      </c>
      <c r="U4621" s="84">
        <v>3.1069000000000002E-4</v>
      </c>
      <c r="V4621" s="78" t="s">
        <v>3784</v>
      </c>
      <c r="W4621" s="78">
        <v>1</v>
      </c>
      <c r="X4621" s="85" t="s">
        <v>3784</v>
      </c>
      <c r="Y4621" s="78">
        <v>1</v>
      </c>
      <c r="Z4621" s="49"/>
      <c r="AA4621" s="49"/>
    </row>
    <row r="4622" spans="1:27" ht="15.75" thickBot="1" x14ac:dyDescent="0.3">
      <c r="A4622" s="78" t="s">
        <v>3838</v>
      </c>
      <c r="B4622" s="79" t="s">
        <v>22</v>
      </c>
      <c r="C4622" s="109"/>
      <c r="D4622" s="80">
        <v>6.630001</v>
      </c>
      <c r="E4622" s="78" t="s">
        <v>22</v>
      </c>
      <c r="F4622" s="78">
        <v>1</v>
      </c>
      <c r="G4622" s="78">
        <v>1</v>
      </c>
      <c r="H4622" s="78">
        <v>1</v>
      </c>
      <c r="I4622" s="51"/>
      <c r="J4622" s="81" t="s">
        <v>22</v>
      </c>
      <c r="K4622" s="82" t="s">
        <v>22</v>
      </c>
      <c r="L4622" s="80" t="s">
        <v>22</v>
      </c>
      <c r="M4622" s="83" t="s">
        <v>22</v>
      </c>
      <c r="N4622" s="82" t="s">
        <v>22</v>
      </c>
      <c r="O4622" s="82" t="s">
        <v>22</v>
      </c>
      <c r="P4622" s="82" t="s">
        <v>22</v>
      </c>
      <c r="Q4622" s="82" t="s">
        <v>22</v>
      </c>
      <c r="R4622" s="82" t="s">
        <v>22</v>
      </c>
      <c r="S4622" s="82" t="s">
        <v>22</v>
      </c>
      <c r="T4622" s="80" t="s">
        <v>22</v>
      </c>
      <c r="U4622" s="84">
        <v>1.3052000000000001E-3</v>
      </c>
      <c r="V4622" s="78" t="s">
        <v>3838</v>
      </c>
      <c r="W4622" s="78">
        <v>1</v>
      </c>
      <c r="X4622" s="85" t="s">
        <v>3838</v>
      </c>
      <c r="Y4622" s="78">
        <v>1</v>
      </c>
      <c r="Z4622" s="49"/>
      <c r="AA4622" s="49"/>
    </row>
    <row r="4623" spans="1:27" ht="15.75" thickBot="1" x14ac:dyDescent="0.3">
      <c r="A4623" s="78" t="s">
        <v>3868</v>
      </c>
      <c r="B4623" s="79" t="s">
        <v>22</v>
      </c>
      <c r="C4623" s="109"/>
      <c r="D4623" s="80">
        <v>6.6312199999999999</v>
      </c>
      <c r="E4623" s="78" t="s">
        <v>22</v>
      </c>
      <c r="F4623" s="78">
        <v>1</v>
      </c>
      <c r="G4623" s="78">
        <v>2</v>
      </c>
      <c r="H4623" s="78">
        <v>2</v>
      </c>
      <c r="I4623" s="51"/>
      <c r="J4623" s="81" t="s">
        <v>22</v>
      </c>
      <c r="K4623" s="82" t="s">
        <v>22</v>
      </c>
      <c r="L4623" s="80" t="s">
        <v>22</v>
      </c>
      <c r="M4623" s="83" t="s">
        <v>22</v>
      </c>
      <c r="N4623" s="82" t="s">
        <v>22</v>
      </c>
      <c r="O4623" s="82" t="s">
        <v>22</v>
      </c>
      <c r="P4623" s="82" t="s">
        <v>22</v>
      </c>
      <c r="Q4623" s="82" t="s">
        <v>22</v>
      </c>
      <c r="R4623" s="82" t="s">
        <v>22</v>
      </c>
      <c r="S4623" s="82" t="s">
        <v>22</v>
      </c>
      <c r="T4623" s="80" t="s">
        <v>22</v>
      </c>
      <c r="U4623" s="84">
        <v>1.0696000000000001E-4</v>
      </c>
      <c r="V4623" s="78" t="s">
        <v>3868</v>
      </c>
      <c r="W4623" s="78">
        <v>1</v>
      </c>
      <c r="X4623" s="85" t="s">
        <v>3868</v>
      </c>
      <c r="Y4623" s="78">
        <v>1</v>
      </c>
      <c r="Z4623" s="49"/>
      <c r="AA4623" s="49"/>
    </row>
    <row r="4624" spans="1:27" ht="15.75" thickBot="1" x14ac:dyDescent="0.3">
      <c r="A4624" s="78" t="s">
        <v>3884</v>
      </c>
      <c r="B4624" s="79" t="s">
        <v>22</v>
      </c>
      <c r="C4624" s="109"/>
      <c r="D4624" s="80">
        <v>7.2504689999999998</v>
      </c>
      <c r="E4624" s="78" t="s">
        <v>22</v>
      </c>
      <c r="F4624" s="78">
        <v>1</v>
      </c>
      <c r="G4624" s="78">
        <v>2</v>
      </c>
      <c r="H4624" s="78">
        <v>2</v>
      </c>
      <c r="I4624" s="51"/>
      <c r="J4624" s="81" t="s">
        <v>22</v>
      </c>
      <c r="K4624" s="82" t="s">
        <v>22</v>
      </c>
      <c r="L4624" s="80" t="s">
        <v>22</v>
      </c>
      <c r="M4624" s="83" t="s">
        <v>22</v>
      </c>
      <c r="N4624" s="82" t="s">
        <v>22</v>
      </c>
      <c r="O4624" s="82" t="s">
        <v>22</v>
      </c>
      <c r="P4624" s="82" t="s">
        <v>22</v>
      </c>
      <c r="Q4624" s="82" t="s">
        <v>22</v>
      </c>
      <c r="R4624" s="82" t="s">
        <v>22</v>
      </c>
      <c r="S4624" s="82" t="s">
        <v>22</v>
      </c>
      <c r="T4624" s="80" t="s">
        <v>22</v>
      </c>
      <c r="U4624" s="86">
        <v>2.63E-17</v>
      </c>
      <c r="V4624" s="78" t="s">
        <v>3884</v>
      </c>
      <c r="W4624" s="78">
        <v>1</v>
      </c>
      <c r="X4624" s="85" t="s">
        <v>3884</v>
      </c>
      <c r="Y4624" s="78">
        <v>1</v>
      </c>
      <c r="Z4624" s="49"/>
      <c r="AA4624" s="49"/>
    </row>
    <row r="4625" spans="1:27" ht="15.75" thickBot="1" x14ac:dyDescent="0.3">
      <c r="A4625" s="78" t="s">
        <v>3930</v>
      </c>
      <c r="B4625" s="79" t="s">
        <v>22</v>
      </c>
      <c r="C4625" s="109"/>
      <c r="D4625" s="80">
        <v>7.4124100000000004</v>
      </c>
      <c r="E4625" s="78" t="s">
        <v>22</v>
      </c>
      <c r="F4625" s="78">
        <v>1</v>
      </c>
      <c r="G4625" s="78">
        <v>2</v>
      </c>
      <c r="H4625" s="78">
        <v>1</v>
      </c>
      <c r="I4625" s="51"/>
      <c r="J4625" s="81" t="s">
        <v>22</v>
      </c>
      <c r="K4625" s="82" t="s">
        <v>22</v>
      </c>
      <c r="L4625" s="80" t="s">
        <v>22</v>
      </c>
      <c r="M4625" s="83" t="s">
        <v>22</v>
      </c>
      <c r="N4625" s="82" t="s">
        <v>22</v>
      </c>
      <c r="O4625" s="82" t="s">
        <v>22</v>
      </c>
      <c r="P4625" s="82" t="s">
        <v>22</v>
      </c>
      <c r="Q4625" s="82" t="s">
        <v>22</v>
      </c>
      <c r="R4625" s="82" t="s">
        <v>22</v>
      </c>
      <c r="S4625" s="82" t="s">
        <v>22</v>
      </c>
      <c r="T4625" s="80" t="s">
        <v>22</v>
      </c>
      <c r="U4625" s="84">
        <v>1.1878E-4</v>
      </c>
      <c r="V4625" s="78" t="s">
        <v>3930</v>
      </c>
      <c r="W4625" s="78">
        <v>1</v>
      </c>
      <c r="X4625" s="85" t="s">
        <v>3930</v>
      </c>
      <c r="Y4625" s="78">
        <v>1</v>
      </c>
      <c r="Z4625" s="49"/>
      <c r="AA4625" s="49"/>
    </row>
    <row r="4626" spans="1:27" ht="15.75" thickBot="1" x14ac:dyDescent="0.3">
      <c r="A4626" s="78" t="s">
        <v>3989</v>
      </c>
      <c r="B4626" s="79" t="s">
        <v>22</v>
      </c>
      <c r="C4626" s="109"/>
      <c r="D4626" s="80">
        <v>6.7154439999999997</v>
      </c>
      <c r="E4626" s="78" t="s">
        <v>22</v>
      </c>
      <c r="F4626" s="78">
        <v>1</v>
      </c>
      <c r="G4626" s="78">
        <v>1</v>
      </c>
      <c r="H4626" s="78">
        <v>1</v>
      </c>
      <c r="I4626" s="51"/>
      <c r="J4626" s="81" t="s">
        <v>22</v>
      </c>
      <c r="K4626" s="82" t="s">
        <v>22</v>
      </c>
      <c r="L4626" s="80" t="s">
        <v>22</v>
      </c>
      <c r="M4626" s="83" t="s">
        <v>22</v>
      </c>
      <c r="N4626" s="82" t="s">
        <v>22</v>
      </c>
      <c r="O4626" s="82" t="s">
        <v>22</v>
      </c>
      <c r="P4626" s="82" t="s">
        <v>22</v>
      </c>
      <c r="Q4626" s="82" t="s">
        <v>22</v>
      </c>
      <c r="R4626" s="82" t="s">
        <v>22</v>
      </c>
      <c r="S4626" s="82" t="s">
        <v>22</v>
      </c>
      <c r="T4626" s="80" t="s">
        <v>22</v>
      </c>
      <c r="U4626" s="86">
        <v>2.62E-5</v>
      </c>
      <c r="V4626" s="78" t="s">
        <v>3989</v>
      </c>
      <c r="W4626" s="78">
        <v>1</v>
      </c>
      <c r="X4626" s="85" t="s">
        <v>3989</v>
      </c>
      <c r="Y4626" s="78">
        <v>1</v>
      </c>
      <c r="Z4626" s="49"/>
      <c r="AA4626" s="49"/>
    </row>
    <row r="4627" spans="1:27" ht="15.75" thickBot="1" x14ac:dyDescent="0.3">
      <c r="A4627" s="78" t="s">
        <v>4048</v>
      </c>
      <c r="B4627" s="79" t="s">
        <v>22</v>
      </c>
      <c r="C4627" s="109"/>
      <c r="D4627" s="80">
        <v>7.2794160000000003</v>
      </c>
      <c r="E4627" s="78" t="s">
        <v>22</v>
      </c>
      <c r="F4627" s="78">
        <v>1</v>
      </c>
      <c r="G4627" s="78">
        <v>26</v>
      </c>
      <c r="H4627" s="78">
        <v>1</v>
      </c>
      <c r="I4627" s="51"/>
      <c r="J4627" s="81" t="s">
        <v>22</v>
      </c>
      <c r="K4627" s="82" t="s">
        <v>22</v>
      </c>
      <c r="L4627" s="80" t="s">
        <v>22</v>
      </c>
      <c r="M4627" s="83" t="s">
        <v>22</v>
      </c>
      <c r="N4627" s="82" t="s">
        <v>22</v>
      </c>
      <c r="O4627" s="82" t="s">
        <v>22</v>
      </c>
      <c r="P4627" s="82" t="s">
        <v>22</v>
      </c>
      <c r="Q4627" s="82" t="s">
        <v>22</v>
      </c>
      <c r="R4627" s="82" t="s">
        <v>22</v>
      </c>
      <c r="S4627" s="82" t="s">
        <v>22</v>
      </c>
      <c r="T4627" s="80" t="s">
        <v>22</v>
      </c>
      <c r="U4627" s="86">
        <v>3.5499999999999998E-182</v>
      </c>
      <c r="V4627" s="78" t="s">
        <v>4048</v>
      </c>
      <c r="W4627" s="78">
        <v>1</v>
      </c>
      <c r="X4627" s="85" t="s">
        <v>4048</v>
      </c>
      <c r="Y4627" s="78">
        <v>1</v>
      </c>
      <c r="Z4627" s="49"/>
      <c r="AA4627" s="49"/>
    </row>
    <row r="4628" spans="1:27" ht="15.75" thickBot="1" x14ac:dyDescent="0.3">
      <c r="A4628" s="78" t="s">
        <v>4062</v>
      </c>
      <c r="B4628" s="79" t="s">
        <v>22</v>
      </c>
      <c r="C4628" s="109"/>
      <c r="D4628" s="80">
        <v>7.3736480000000002</v>
      </c>
      <c r="E4628" s="78" t="s">
        <v>22</v>
      </c>
      <c r="F4628" s="78">
        <v>1</v>
      </c>
      <c r="G4628" s="78">
        <v>1</v>
      </c>
      <c r="H4628" s="78">
        <v>1</v>
      </c>
      <c r="I4628" s="51"/>
      <c r="J4628" s="81" t="s">
        <v>22</v>
      </c>
      <c r="K4628" s="82" t="s">
        <v>22</v>
      </c>
      <c r="L4628" s="80" t="s">
        <v>22</v>
      </c>
      <c r="M4628" s="83" t="s">
        <v>22</v>
      </c>
      <c r="N4628" s="82" t="s">
        <v>22</v>
      </c>
      <c r="O4628" s="82" t="s">
        <v>22</v>
      </c>
      <c r="P4628" s="82" t="s">
        <v>22</v>
      </c>
      <c r="Q4628" s="82" t="s">
        <v>22</v>
      </c>
      <c r="R4628" s="82" t="s">
        <v>22</v>
      </c>
      <c r="S4628" s="82" t="s">
        <v>22</v>
      </c>
      <c r="T4628" s="80" t="s">
        <v>22</v>
      </c>
      <c r="U4628" s="84">
        <v>1.2302000000000001E-3</v>
      </c>
      <c r="V4628" s="78" t="s">
        <v>4062</v>
      </c>
      <c r="W4628" s="78">
        <v>1</v>
      </c>
      <c r="X4628" s="85" t="s">
        <v>4062</v>
      </c>
      <c r="Y4628" s="78">
        <v>1</v>
      </c>
      <c r="Z4628" s="49"/>
      <c r="AA4628" s="49"/>
    </row>
    <row r="4629" spans="1:27" ht="15.75" thickBot="1" x14ac:dyDescent="0.3">
      <c r="A4629" s="78" t="s">
        <v>4124</v>
      </c>
      <c r="B4629" s="79" t="s">
        <v>22</v>
      </c>
      <c r="C4629" s="109"/>
      <c r="D4629" s="80">
        <v>6.9684179999999998</v>
      </c>
      <c r="E4629" s="78" t="s">
        <v>22</v>
      </c>
      <c r="F4629" s="78">
        <v>1</v>
      </c>
      <c r="G4629" s="78">
        <v>1</v>
      </c>
      <c r="H4629" s="78">
        <v>1</v>
      </c>
      <c r="I4629" s="51"/>
      <c r="J4629" s="81" t="s">
        <v>22</v>
      </c>
      <c r="K4629" s="82" t="s">
        <v>22</v>
      </c>
      <c r="L4629" s="80" t="s">
        <v>22</v>
      </c>
      <c r="M4629" s="83" t="s">
        <v>22</v>
      </c>
      <c r="N4629" s="82" t="s">
        <v>22</v>
      </c>
      <c r="O4629" s="82" t="s">
        <v>22</v>
      </c>
      <c r="P4629" s="82" t="s">
        <v>22</v>
      </c>
      <c r="Q4629" s="82" t="s">
        <v>22</v>
      </c>
      <c r="R4629" s="82" t="s">
        <v>22</v>
      </c>
      <c r="S4629" s="82" t="s">
        <v>22</v>
      </c>
      <c r="T4629" s="80" t="s">
        <v>22</v>
      </c>
      <c r="U4629" s="84">
        <v>1.8518E-3</v>
      </c>
      <c r="V4629" s="78" t="s">
        <v>4124</v>
      </c>
      <c r="W4629" s="78">
        <v>1</v>
      </c>
      <c r="X4629" s="85" t="s">
        <v>4124</v>
      </c>
      <c r="Y4629" s="78">
        <v>1</v>
      </c>
      <c r="Z4629" s="49"/>
      <c r="AA4629" s="49"/>
    </row>
    <row r="4630" spans="1:27" ht="15.75" thickBot="1" x14ac:dyDescent="0.3">
      <c r="A4630" s="78" t="s">
        <v>4166</v>
      </c>
      <c r="B4630" s="79" t="s">
        <v>22</v>
      </c>
      <c r="C4630" s="109"/>
      <c r="D4630" s="80">
        <v>7.0626949999999997</v>
      </c>
      <c r="E4630" s="78" t="s">
        <v>22</v>
      </c>
      <c r="F4630" s="78">
        <v>1</v>
      </c>
      <c r="G4630" s="78">
        <v>4</v>
      </c>
      <c r="H4630" s="78">
        <v>4</v>
      </c>
      <c r="I4630" s="51"/>
      <c r="J4630" s="81" t="s">
        <v>22</v>
      </c>
      <c r="K4630" s="82" t="s">
        <v>22</v>
      </c>
      <c r="L4630" s="80" t="s">
        <v>22</v>
      </c>
      <c r="M4630" s="83" t="s">
        <v>22</v>
      </c>
      <c r="N4630" s="82" t="s">
        <v>22</v>
      </c>
      <c r="O4630" s="82" t="s">
        <v>22</v>
      </c>
      <c r="P4630" s="82" t="s">
        <v>22</v>
      </c>
      <c r="Q4630" s="82" t="s">
        <v>22</v>
      </c>
      <c r="R4630" s="82" t="s">
        <v>22</v>
      </c>
      <c r="S4630" s="82" t="s">
        <v>22</v>
      </c>
      <c r="T4630" s="80" t="s">
        <v>22</v>
      </c>
      <c r="U4630" s="86">
        <v>1.17E-24</v>
      </c>
      <c r="V4630" s="78" t="s">
        <v>4166</v>
      </c>
      <c r="W4630" s="78">
        <v>1</v>
      </c>
      <c r="X4630" s="85" t="s">
        <v>4167</v>
      </c>
      <c r="Y4630" s="78">
        <v>1</v>
      </c>
      <c r="Z4630" s="49"/>
      <c r="AA4630" s="49"/>
    </row>
    <row r="4631" spans="1:27" ht="15.75" thickBot="1" x14ac:dyDescent="0.3">
      <c r="A4631" s="78" t="s">
        <v>4169</v>
      </c>
      <c r="B4631" s="79" t="s">
        <v>22</v>
      </c>
      <c r="C4631" s="109"/>
      <c r="D4631" s="80">
        <v>6.7471009999999998</v>
      </c>
      <c r="E4631" s="78" t="s">
        <v>22</v>
      </c>
      <c r="F4631" s="78">
        <v>1</v>
      </c>
      <c r="G4631" s="78">
        <v>1</v>
      </c>
      <c r="H4631" s="78">
        <v>1</v>
      </c>
      <c r="I4631" s="51"/>
      <c r="J4631" s="81" t="s">
        <v>22</v>
      </c>
      <c r="K4631" s="82" t="s">
        <v>22</v>
      </c>
      <c r="L4631" s="80" t="s">
        <v>22</v>
      </c>
      <c r="M4631" s="83" t="s">
        <v>22</v>
      </c>
      <c r="N4631" s="82" t="s">
        <v>22</v>
      </c>
      <c r="O4631" s="82" t="s">
        <v>22</v>
      </c>
      <c r="P4631" s="82" t="s">
        <v>22</v>
      </c>
      <c r="Q4631" s="82" t="s">
        <v>22</v>
      </c>
      <c r="R4631" s="82" t="s">
        <v>22</v>
      </c>
      <c r="S4631" s="82" t="s">
        <v>22</v>
      </c>
      <c r="T4631" s="80" t="s">
        <v>22</v>
      </c>
      <c r="U4631" s="84">
        <v>1.89E-3</v>
      </c>
      <c r="V4631" s="78" t="s">
        <v>4169</v>
      </c>
      <c r="W4631" s="78">
        <v>1</v>
      </c>
      <c r="X4631" s="85" t="s">
        <v>4169</v>
      </c>
      <c r="Y4631" s="78">
        <v>1</v>
      </c>
      <c r="Z4631" s="49"/>
      <c r="AA4631" s="49"/>
    </row>
    <row r="4632" spans="1:27" ht="15.75" thickBot="1" x14ac:dyDescent="0.3">
      <c r="A4632" s="78" t="s">
        <v>4172</v>
      </c>
      <c r="B4632" s="79" t="s">
        <v>22</v>
      </c>
      <c r="C4632" s="109"/>
      <c r="D4632" s="80">
        <v>7.0988860000000003</v>
      </c>
      <c r="E4632" s="78" t="s">
        <v>22</v>
      </c>
      <c r="F4632" s="78">
        <v>1</v>
      </c>
      <c r="G4632" s="78">
        <v>2</v>
      </c>
      <c r="H4632" s="78">
        <v>2</v>
      </c>
      <c r="I4632" s="51"/>
      <c r="J4632" s="81" t="s">
        <v>22</v>
      </c>
      <c r="K4632" s="82" t="s">
        <v>22</v>
      </c>
      <c r="L4632" s="80" t="s">
        <v>22</v>
      </c>
      <c r="M4632" s="83" t="s">
        <v>22</v>
      </c>
      <c r="N4632" s="82" t="s">
        <v>22</v>
      </c>
      <c r="O4632" s="82" t="s">
        <v>22</v>
      </c>
      <c r="P4632" s="82" t="s">
        <v>22</v>
      </c>
      <c r="Q4632" s="82" t="s">
        <v>22</v>
      </c>
      <c r="R4632" s="82" t="s">
        <v>22</v>
      </c>
      <c r="S4632" s="82" t="s">
        <v>22</v>
      </c>
      <c r="T4632" s="80" t="s">
        <v>22</v>
      </c>
      <c r="U4632" s="84">
        <v>1.5368000000000001E-4</v>
      </c>
      <c r="V4632" s="78" t="s">
        <v>4172</v>
      </c>
      <c r="W4632" s="78">
        <v>1</v>
      </c>
      <c r="X4632" s="85" t="s">
        <v>4172</v>
      </c>
      <c r="Y4632" s="78">
        <v>1</v>
      </c>
      <c r="Z4632" s="49"/>
      <c r="AA4632" s="49"/>
    </row>
    <row r="4633" spans="1:27" ht="15.75" thickBot="1" x14ac:dyDescent="0.3">
      <c r="A4633" s="78" t="s">
        <v>4177</v>
      </c>
      <c r="B4633" s="79" t="s">
        <v>22</v>
      </c>
      <c r="C4633" s="109"/>
      <c r="D4633" s="80">
        <v>7.4844989999999996</v>
      </c>
      <c r="E4633" s="78" t="s">
        <v>22</v>
      </c>
      <c r="F4633" s="78">
        <v>1</v>
      </c>
      <c r="G4633" s="78">
        <v>1</v>
      </c>
      <c r="H4633" s="78">
        <v>1</v>
      </c>
      <c r="I4633" s="51"/>
      <c r="J4633" s="81" t="s">
        <v>22</v>
      </c>
      <c r="K4633" s="82" t="s">
        <v>22</v>
      </c>
      <c r="L4633" s="80" t="s">
        <v>22</v>
      </c>
      <c r="M4633" s="83" t="s">
        <v>22</v>
      </c>
      <c r="N4633" s="82" t="s">
        <v>22</v>
      </c>
      <c r="O4633" s="82" t="s">
        <v>22</v>
      </c>
      <c r="P4633" s="82" t="s">
        <v>22</v>
      </c>
      <c r="Q4633" s="82" t="s">
        <v>22</v>
      </c>
      <c r="R4633" s="82" t="s">
        <v>22</v>
      </c>
      <c r="S4633" s="82" t="s">
        <v>22</v>
      </c>
      <c r="T4633" s="80" t="s">
        <v>22</v>
      </c>
      <c r="U4633" s="84">
        <v>1.1378E-3</v>
      </c>
      <c r="V4633" s="78" t="s">
        <v>4177</v>
      </c>
      <c r="W4633" s="78">
        <v>1</v>
      </c>
      <c r="X4633" s="85" t="s">
        <v>4177</v>
      </c>
      <c r="Y4633" s="78">
        <v>1</v>
      </c>
      <c r="Z4633" s="49"/>
      <c r="AA4633" s="49"/>
    </row>
    <row r="4634" spans="1:27" ht="15.75" thickBot="1" x14ac:dyDescent="0.3">
      <c r="A4634" s="78" t="s">
        <v>4196</v>
      </c>
      <c r="B4634" s="79" t="s">
        <v>22</v>
      </c>
      <c r="C4634" s="109"/>
      <c r="D4634" s="80">
        <v>7.1540280000000003</v>
      </c>
      <c r="E4634" s="78" t="s">
        <v>22</v>
      </c>
      <c r="F4634" s="78">
        <v>1</v>
      </c>
      <c r="G4634" s="78">
        <v>1</v>
      </c>
      <c r="H4634" s="78">
        <v>1</v>
      </c>
      <c r="I4634" s="51"/>
      <c r="J4634" s="81" t="s">
        <v>22</v>
      </c>
      <c r="K4634" s="82" t="s">
        <v>22</v>
      </c>
      <c r="L4634" s="80" t="s">
        <v>22</v>
      </c>
      <c r="M4634" s="83" t="s">
        <v>22</v>
      </c>
      <c r="N4634" s="82" t="s">
        <v>22</v>
      </c>
      <c r="O4634" s="82" t="s">
        <v>22</v>
      </c>
      <c r="P4634" s="82" t="s">
        <v>22</v>
      </c>
      <c r="Q4634" s="82" t="s">
        <v>22</v>
      </c>
      <c r="R4634" s="82" t="s">
        <v>22</v>
      </c>
      <c r="S4634" s="82" t="s">
        <v>22</v>
      </c>
      <c r="T4634" s="80" t="s">
        <v>22</v>
      </c>
      <c r="U4634" s="84">
        <v>1.0422000000000001E-3</v>
      </c>
      <c r="V4634" s="78" t="s">
        <v>4196</v>
      </c>
      <c r="W4634" s="78">
        <v>1</v>
      </c>
      <c r="X4634" s="85" t="s">
        <v>4196</v>
      </c>
      <c r="Y4634" s="78">
        <v>1</v>
      </c>
      <c r="Z4634" s="49"/>
      <c r="AA4634" s="49"/>
    </row>
    <row r="4635" spans="1:27" ht="15.75" thickBot="1" x14ac:dyDescent="0.3">
      <c r="A4635" s="78" t="s">
        <v>4242</v>
      </c>
      <c r="B4635" s="79" t="s">
        <v>22</v>
      </c>
      <c r="C4635" s="109"/>
      <c r="D4635" s="80">
        <v>7.7737939999999996</v>
      </c>
      <c r="E4635" s="78" t="s">
        <v>22</v>
      </c>
      <c r="F4635" s="78">
        <v>1</v>
      </c>
      <c r="G4635" s="78">
        <v>1</v>
      </c>
      <c r="H4635" s="78">
        <v>1</v>
      </c>
      <c r="I4635" s="51"/>
      <c r="J4635" s="81" t="s">
        <v>22</v>
      </c>
      <c r="K4635" s="82" t="s">
        <v>22</v>
      </c>
      <c r="L4635" s="80" t="s">
        <v>22</v>
      </c>
      <c r="M4635" s="83" t="s">
        <v>22</v>
      </c>
      <c r="N4635" s="82" t="s">
        <v>22</v>
      </c>
      <c r="O4635" s="82" t="s">
        <v>22</v>
      </c>
      <c r="P4635" s="82" t="s">
        <v>22</v>
      </c>
      <c r="Q4635" s="82" t="s">
        <v>22</v>
      </c>
      <c r="R4635" s="82" t="s">
        <v>22</v>
      </c>
      <c r="S4635" s="82" t="s">
        <v>22</v>
      </c>
      <c r="T4635" s="80" t="s">
        <v>22</v>
      </c>
      <c r="U4635" s="84">
        <v>2.6359000000000002E-4</v>
      </c>
      <c r="V4635" s="78" t="s">
        <v>4242</v>
      </c>
      <c r="W4635" s="78">
        <v>1</v>
      </c>
      <c r="X4635" s="85" t="s">
        <v>4242</v>
      </c>
      <c r="Y4635" s="78">
        <v>1</v>
      </c>
      <c r="Z4635" s="49"/>
      <c r="AA4635" s="49"/>
    </row>
    <row r="4636" spans="1:27" ht="15.75" thickBot="1" x14ac:dyDescent="0.3">
      <c r="A4636" s="78" t="s">
        <v>4254</v>
      </c>
      <c r="B4636" s="79" t="s">
        <v>22</v>
      </c>
      <c r="C4636" s="109"/>
      <c r="D4636" s="80">
        <v>7.511736</v>
      </c>
      <c r="E4636" s="78" t="s">
        <v>22</v>
      </c>
      <c r="F4636" s="78">
        <v>1</v>
      </c>
      <c r="G4636" s="78">
        <v>2</v>
      </c>
      <c r="H4636" s="78">
        <v>2</v>
      </c>
      <c r="I4636" s="51"/>
      <c r="J4636" s="81" t="s">
        <v>22</v>
      </c>
      <c r="K4636" s="82" t="s">
        <v>22</v>
      </c>
      <c r="L4636" s="80" t="s">
        <v>22</v>
      </c>
      <c r="M4636" s="83" t="s">
        <v>22</v>
      </c>
      <c r="N4636" s="82" t="s">
        <v>22</v>
      </c>
      <c r="O4636" s="82" t="s">
        <v>22</v>
      </c>
      <c r="P4636" s="82" t="s">
        <v>22</v>
      </c>
      <c r="Q4636" s="82" t="s">
        <v>22</v>
      </c>
      <c r="R4636" s="82" t="s">
        <v>22</v>
      </c>
      <c r="S4636" s="82" t="s">
        <v>22</v>
      </c>
      <c r="T4636" s="80" t="s">
        <v>22</v>
      </c>
      <c r="U4636" s="84">
        <v>2.1458E-4</v>
      </c>
      <c r="V4636" s="78" t="s">
        <v>4254</v>
      </c>
      <c r="W4636" s="78">
        <v>1</v>
      </c>
      <c r="X4636" s="85" t="s">
        <v>4254</v>
      </c>
      <c r="Y4636" s="78">
        <v>1</v>
      </c>
      <c r="Z4636" s="49"/>
      <c r="AA4636" s="49"/>
    </row>
    <row r="4637" spans="1:27" ht="15.75" thickBot="1" x14ac:dyDescent="0.3">
      <c r="A4637" s="78" t="s">
        <v>4283</v>
      </c>
      <c r="B4637" s="79" t="s">
        <v>22</v>
      </c>
      <c r="C4637" s="109"/>
      <c r="D4637" s="80">
        <v>7.1681730000000003</v>
      </c>
      <c r="E4637" s="78" t="s">
        <v>22</v>
      </c>
      <c r="F4637" s="78">
        <v>1</v>
      </c>
      <c r="G4637" s="78">
        <v>1</v>
      </c>
      <c r="H4637" s="78">
        <v>1</v>
      </c>
      <c r="I4637" s="51"/>
      <c r="J4637" s="81" t="s">
        <v>22</v>
      </c>
      <c r="K4637" s="82" t="s">
        <v>22</v>
      </c>
      <c r="L4637" s="80" t="s">
        <v>22</v>
      </c>
      <c r="M4637" s="83" t="s">
        <v>22</v>
      </c>
      <c r="N4637" s="82" t="s">
        <v>22</v>
      </c>
      <c r="O4637" s="82" t="s">
        <v>22</v>
      </c>
      <c r="P4637" s="82" t="s">
        <v>22</v>
      </c>
      <c r="Q4637" s="82" t="s">
        <v>22</v>
      </c>
      <c r="R4637" s="82" t="s">
        <v>22</v>
      </c>
      <c r="S4637" s="82" t="s">
        <v>22</v>
      </c>
      <c r="T4637" s="80" t="s">
        <v>22</v>
      </c>
      <c r="U4637" s="84">
        <v>9.7791999999999996E-4</v>
      </c>
      <c r="V4637" s="78" t="s">
        <v>4283</v>
      </c>
      <c r="W4637" s="78">
        <v>1</v>
      </c>
      <c r="X4637" s="85" t="s">
        <v>4283</v>
      </c>
      <c r="Y4637" s="78">
        <v>1</v>
      </c>
      <c r="Z4637" s="49"/>
      <c r="AA4637" s="49"/>
    </row>
    <row r="4638" spans="1:27" ht="15.75" thickBot="1" x14ac:dyDescent="0.3">
      <c r="A4638" s="78" t="s">
        <v>4305</v>
      </c>
      <c r="B4638" s="79" t="s">
        <v>22</v>
      </c>
      <c r="C4638" s="109"/>
      <c r="D4638" s="80">
        <v>8.0504960000000008</v>
      </c>
      <c r="E4638" s="78" t="s">
        <v>22</v>
      </c>
      <c r="F4638" s="78">
        <v>1</v>
      </c>
      <c r="G4638" s="78">
        <v>1</v>
      </c>
      <c r="H4638" s="78">
        <v>1</v>
      </c>
      <c r="I4638" s="51"/>
      <c r="J4638" s="81" t="s">
        <v>22</v>
      </c>
      <c r="K4638" s="82" t="s">
        <v>22</v>
      </c>
      <c r="L4638" s="80" t="s">
        <v>22</v>
      </c>
      <c r="M4638" s="83" t="s">
        <v>22</v>
      </c>
      <c r="N4638" s="82" t="s">
        <v>22</v>
      </c>
      <c r="O4638" s="82" t="s">
        <v>22</v>
      </c>
      <c r="P4638" s="82" t="s">
        <v>22</v>
      </c>
      <c r="Q4638" s="82" t="s">
        <v>22</v>
      </c>
      <c r="R4638" s="82" t="s">
        <v>22</v>
      </c>
      <c r="S4638" s="82" t="s">
        <v>22</v>
      </c>
      <c r="T4638" s="80" t="s">
        <v>22</v>
      </c>
      <c r="U4638" s="84">
        <v>1.8404999999999999E-3</v>
      </c>
      <c r="V4638" s="78" t="s">
        <v>4305</v>
      </c>
      <c r="W4638" s="78">
        <v>1</v>
      </c>
      <c r="X4638" s="85" t="s">
        <v>4305</v>
      </c>
      <c r="Y4638" s="78">
        <v>1</v>
      </c>
      <c r="Z4638" s="49"/>
      <c r="AA4638" s="49"/>
    </row>
    <row r="4639" spans="1:27" ht="15.75" thickBot="1" x14ac:dyDescent="0.3">
      <c r="A4639" s="78" t="s">
        <v>4465</v>
      </c>
      <c r="B4639" s="79" t="s">
        <v>22</v>
      </c>
      <c r="C4639" s="109"/>
      <c r="D4639" s="80">
        <v>6.830165</v>
      </c>
      <c r="E4639" s="78" t="s">
        <v>22</v>
      </c>
      <c r="F4639" s="78">
        <v>1</v>
      </c>
      <c r="G4639" s="78">
        <v>1</v>
      </c>
      <c r="H4639" s="78">
        <v>1</v>
      </c>
      <c r="I4639" s="51"/>
      <c r="J4639" s="81" t="s">
        <v>22</v>
      </c>
      <c r="K4639" s="82" t="s">
        <v>22</v>
      </c>
      <c r="L4639" s="80" t="s">
        <v>22</v>
      </c>
      <c r="M4639" s="83" t="s">
        <v>22</v>
      </c>
      <c r="N4639" s="82" t="s">
        <v>22</v>
      </c>
      <c r="O4639" s="82" t="s">
        <v>22</v>
      </c>
      <c r="P4639" s="82" t="s">
        <v>22</v>
      </c>
      <c r="Q4639" s="82" t="s">
        <v>22</v>
      </c>
      <c r="R4639" s="82" t="s">
        <v>22</v>
      </c>
      <c r="S4639" s="82" t="s">
        <v>22</v>
      </c>
      <c r="T4639" s="80" t="s">
        <v>22</v>
      </c>
      <c r="U4639" s="86">
        <v>1.95E-5</v>
      </c>
      <c r="V4639" s="78" t="s">
        <v>4465</v>
      </c>
      <c r="W4639" s="78">
        <v>1</v>
      </c>
      <c r="X4639" s="85" t="s">
        <v>4465</v>
      </c>
      <c r="Y4639" s="78">
        <v>1</v>
      </c>
      <c r="Z4639" s="49"/>
      <c r="AA4639" s="49"/>
    </row>
    <row r="4640" spans="1:27" ht="15.75" thickBot="1" x14ac:dyDescent="0.3">
      <c r="A4640" s="78" t="s">
        <v>4506</v>
      </c>
      <c r="B4640" s="79" t="s">
        <v>22</v>
      </c>
      <c r="C4640" s="109"/>
      <c r="D4640" s="80">
        <v>6.5193690000000002</v>
      </c>
      <c r="E4640" s="78" t="s">
        <v>22</v>
      </c>
      <c r="F4640" s="78">
        <v>1</v>
      </c>
      <c r="G4640" s="78">
        <v>1</v>
      </c>
      <c r="H4640" s="78">
        <v>1</v>
      </c>
      <c r="I4640" s="51"/>
      <c r="J4640" s="81" t="s">
        <v>22</v>
      </c>
      <c r="K4640" s="82" t="s">
        <v>22</v>
      </c>
      <c r="L4640" s="80" t="s">
        <v>22</v>
      </c>
      <c r="M4640" s="83" t="s">
        <v>22</v>
      </c>
      <c r="N4640" s="82" t="s">
        <v>22</v>
      </c>
      <c r="O4640" s="82" t="s">
        <v>22</v>
      </c>
      <c r="P4640" s="82" t="s">
        <v>22</v>
      </c>
      <c r="Q4640" s="82" t="s">
        <v>22</v>
      </c>
      <c r="R4640" s="82" t="s">
        <v>22</v>
      </c>
      <c r="S4640" s="82" t="s">
        <v>22</v>
      </c>
      <c r="T4640" s="80" t="s">
        <v>22</v>
      </c>
      <c r="U4640" s="84">
        <v>1.459E-4</v>
      </c>
      <c r="V4640" s="78" t="s">
        <v>4506</v>
      </c>
      <c r="W4640" s="78">
        <v>1</v>
      </c>
      <c r="X4640" s="85" t="s">
        <v>4506</v>
      </c>
      <c r="Y4640" s="78">
        <v>1</v>
      </c>
      <c r="Z4640" s="49"/>
      <c r="AA4640" s="49"/>
    </row>
    <row r="4641" spans="1:27" ht="15.75" thickBot="1" x14ac:dyDescent="0.3">
      <c r="A4641" s="78" t="s">
        <v>4666</v>
      </c>
      <c r="B4641" s="79" t="s">
        <v>22</v>
      </c>
      <c r="C4641" s="109"/>
      <c r="D4641" s="80">
        <v>6.807353</v>
      </c>
      <c r="E4641" s="78" t="s">
        <v>22</v>
      </c>
      <c r="F4641" s="78">
        <v>1</v>
      </c>
      <c r="G4641" s="78">
        <v>1</v>
      </c>
      <c r="H4641" s="78">
        <v>1</v>
      </c>
      <c r="I4641" s="51"/>
      <c r="J4641" s="81" t="s">
        <v>22</v>
      </c>
      <c r="K4641" s="82" t="s">
        <v>22</v>
      </c>
      <c r="L4641" s="80" t="s">
        <v>22</v>
      </c>
      <c r="M4641" s="83" t="s">
        <v>22</v>
      </c>
      <c r="N4641" s="82" t="s">
        <v>22</v>
      </c>
      <c r="O4641" s="82" t="s">
        <v>22</v>
      </c>
      <c r="P4641" s="82" t="s">
        <v>22</v>
      </c>
      <c r="Q4641" s="82" t="s">
        <v>22</v>
      </c>
      <c r="R4641" s="82" t="s">
        <v>22</v>
      </c>
      <c r="S4641" s="82" t="s">
        <v>22</v>
      </c>
      <c r="T4641" s="80" t="s">
        <v>22</v>
      </c>
      <c r="U4641" s="84">
        <v>6.5322000000000004E-4</v>
      </c>
      <c r="V4641" s="78" t="s">
        <v>4666</v>
      </c>
      <c r="W4641" s="78">
        <v>1</v>
      </c>
      <c r="X4641" s="85" t="s">
        <v>4666</v>
      </c>
      <c r="Y4641" s="78">
        <v>1</v>
      </c>
      <c r="Z4641" s="49"/>
      <c r="AA4641" s="49"/>
    </row>
    <row r="4642" spans="1:27" ht="15.75" thickBot="1" x14ac:dyDescent="0.3">
      <c r="A4642" s="78" t="s">
        <v>4693</v>
      </c>
      <c r="B4642" s="79" t="s">
        <v>22</v>
      </c>
      <c r="C4642" s="109"/>
      <c r="D4642" s="80">
        <v>7.2534349999999996</v>
      </c>
      <c r="E4642" s="78" t="s">
        <v>22</v>
      </c>
      <c r="F4642" s="78">
        <v>1</v>
      </c>
      <c r="G4642" s="78">
        <v>1</v>
      </c>
      <c r="H4642" s="78">
        <v>1</v>
      </c>
      <c r="I4642" s="51"/>
      <c r="J4642" s="81" t="s">
        <v>22</v>
      </c>
      <c r="K4642" s="82" t="s">
        <v>22</v>
      </c>
      <c r="L4642" s="80" t="s">
        <v>22</v>
      </c>
      <c r="M4642" s="83" t="s">
        <v>22</v>
      </c>
      <c r="N4642" s="82" t="s">
        <v>22</v>
      </c>
      <c r="O4642" s="82" t="s">
        <v>22</v>
      </c>
      <c r="P4642" s="82" t="s">
        <v>22</v>
      </c>
      <c r="Q4642" s="82" t="s">
        <v>22</v>
      </c>
      <c r="R4642" s="82" t="s">
        <v>22</v>
      </c>
      <c r="S4642" s="82" t="s">
        <v>22</v>
      </c>
      <c r="T4642" s="80" t="s">
        <v>22</v>
      </c>
      <c r="U4642" s="84">
        <v>2.4228000000000001E-3</v>
      </c>
      <c r="V4642" s="78" t="s">
        <v>4693</v>
      </c>
      <c r="W4642" s="78">
        <v>1</v>
      </c>
      <c r="X4642" s="85" t="s">
        <v>4693</v>
      </c>
      <c r="Y4642" s="78">
        <v>1</v>
      </c>
      <c r="Z4642" s="49"/>
      <c r="AA4642" s="49"/>
    </row>
    <row r="4643" spans="1:27" ht="15.75" thickBot="1" x14ac:dyDescent="0.3">
      <c r="A4643" s="78" t="s">
        <v>4724</v>
      </c>
      <c r="B4643" s="79" t="s">
        <v>22</v>
      </c>
      <c r="C4643" s="109"/>
      <c r="D4643" s="80">
        <v>6.6670889999999998</v>
      </c>
      <c r="E4643" s="78" t="s">
        <v>22</v>
      </c>
      <c r="F4643" s="78">
        <v>1</v>
      </c>
      <c r="G4643" s="78">
        <v>1</v>
      </c>
      <c r="H4643" s="78">
        <v>1</v>
      </c>
      <c r="I4643" s="51"/>
      <c r="J4643" s="81" t="s">
        <v>22</v>
      </c>
      <c r="K4643" s="82" t="s">
        <v>22</v>
      </c>
      <c r="L4643" s="80" t="s">
        <v>22</v>
      </c>
      <c r="M4643" s="83" t="s">
        <v>22</v>
      </c>
      <c r="N4643" s="82" t="s">
        <v>22</v>
      </c>
      <c r="O4643" s="82" t="s">
        <v>22</v>
      </c>
      <c r="P4643" s="82" t="s">
        <v>22</v>
      </c>
      <c r="Q4643" s="82" t="s">
        <v>22</v>
      </c>
      <c r="R4643" s="82" t="s">
        <v>22</v>
      </c>
      <c r="S4643" s="82" t="s">
        <v>22</v>
      </c>
      <c r="T4643" s="80" t="s">
        <v>22</v>
      </c>
      <c r="U4643" s="84">
        <v>7.9726000000000005E-4</v>
      </c>
      <c r="V4643" s="78" t="s">
        <v>4724</v>
      </c>
      <c r="W4643" s="78">
        <v>1</v>
      </c>
      <c r="X4643" s="85" t="s">
        <v>4724</v>
      </c>
      <c r="Y4643" s="78">
        <v>1</v>
      </c>
      <c r="Z4643" s="49"/>
      <c r="AA4643" s="49"/>
    </row>
    <row r="4644" spans="1:27" ht="15.75" thickBot="1" x14ac:dyDescent="0.3">
      <c r="A4644" s="78" t="s">
        <v>4820</v>
      </c>
      <c r="B4644" s="79" t="s">
        <v>22</v>
      </c>
      <c r="C4644" s="109"/>
      <c r="D4644" s="80">
        <v>7.3020709999999998</v>
      </c>
      <c r="E4644" s="78" t="s">
        <v>22</v>
      </c>
      <c r="F4644" s="78">
        <v>1</v>
      </c>
      <c r="G4644" s="78">
        <v>1</v>
      </c>
      <c r="H4644" s="78">
        <v>1</v>
      </c>
      <c r="I4644" s="51"/>
      <c r="J4644" s="81" t="s">
        <v>22</v>
      </c>
      <c r="K4644" s="82" t="s">
        <v>22</v>
      </c>
      <c r="L4644" s="80" t="s">
        <v>22</v>
      </c>
      <c r="M4644" s="83" t="s">
        <v>22</v>
      </c>
      <c r="N4644" s="82" t="s">
        <v>22</v>
      </c>
      <c r="O4644" s="82" t="s">
        <v>22</v>
      </c>
      <c r="P4644" s="82" t="s">
        <v>22</v>
      </c>
      <c r="Q4644" s="82" t="s">
        <v>22</v>
      </c>
      <c r="R4644" s="82" t="s">
        <v>22</v>
      </c>
      <c r="S4644" s="82" t="s">
        <v>22</v>
      </c>
      <c r="T4644" s="80" t="s">
        <v>22</v>
      </c>
      <c r="U4644" s="84">
        <v>2.5428999999999998E-3</v>
      </c>
      <c r="V4644" s="78" t="s">
        <v>4820</v>
      </c>
      <c r="W4644" s="78">
        <v>1</v>
      </c>
      <c r="X4644" s="85" t="s">
        <v>4820</v>
      </c>
      <c r="Y4644" s="78">
        <v>1</v>
      </c>
      <c r="Z4644" s="49"/>
      <c r="AA4644" s="49"/>
    </row>
    <row r="4645" spans="1:27" ht="15.75" thickBot="1" x14ac:dyDescent="0.3">
      <c r="A4645" s="78" t="s">
        <v>4834</v>
      </c>
      <c r="B4645" s="79" t="s">
        <v>22</v>
      </c>
      <c r="C4645" s="109"/>
      <c r="D4645" s="80">
        <v>6.7802449999999999</v>
      </c>
      <c r="E4645" s="78" t="s">
        <v>22</v>
      </c>
      <c r="F4645" s="78">
        <v>1</v>
      </c>
      <c r="G4645" s="78">
        <v>1</v>
      </c>
      <c r="H4645" s="78">
        <v>1</v>
      </c>
      <c r="I4645" s="51"/>
      <c r="J4645" s="81" t="s">
        <v>22</v>
      </c>
      <c r="K4645" s="82" t="s">
        <v>22</v>
      </c>
      <c r="L4645" s="80" t="s">
        <v>22</v>
      </c>
      <c r="M4645" s="83" t="s">
        <v>22</v>
      </c>
      <c r="N4645" s="82" t="s">
        <v>22</v>
      </c>
      <c r="O4645" s="82" t="s">
        <v>22</v>
      </c>
      <c r="P4645" s="82" t="s">
        <v>22</v>
      </c>
      <c r="Q4645" s="82" t="s">
        <v>22</v>
      </c>
      <c r="R4645" s="82" t="s">
        <v>22</v>
      </c>
      <c r="S4645" s="82" t="s">
        <v>22</v>
      </c>
      <c r="T4645" s="80" t="s">
        <v>22</v>
      </c>
      <c r="U4645" s="86">
        <v>8.3100000000000001E-5</v>
      </c>
      <c r="V4645" s="78" t="s">
        <v>4834</v>
      </c>
      <c r="W4645" s="78">
        <v>1</v>
      </c>
      <c r="X4645" s="85" t="s">
        <v>4834</v>
      </c>
      <c r="Y4645" s="78">
        <v>1</v>
      </c>
      <c r="Z4645" s="49"/>
      <c r="AA4645" s="49"/>
    </row>
    <row r="4646" spans="1:27" ht="15.75" thickBot="1" x14ac:dyDescent="0.3">
      <c r="A4646" s="78" t="s">
        <v>4849</v>
      </c>
      <c r="B4646" s="79" t="s">
        <v>22</v>
      </c>
      <c r="C4646" s="109"/>
      <c r="D4646" s="80">
        <v>7.1743509999999997</v>
      </c>
      <c r="E4646" s="78" t="s">
        <v>22</v>
      </c>
      <c r="F4646" s="78">
        <v>1</v>
      </c>
      <c r="G4646" s="78">
        <v>2</v>
      </c>
      <c r="H4646" s="78">
        <v>2</v>
      </c>
      <c r="I4646" s="51"/>
      <c r="J4646" s="81" t="s">
        <v>22</v>
      </c>
      <c r="K4646" s="82" t="s">
        <v>22</v>
      </c>
      <c r="L4646" s="80" t="s">
        <v>22</v>
      </c>
      <c r="M4646" s="83" t="s">
        <v>22</v>
      </c>
      <c r="N4646" s="82" t="s">
        <v>22</v>
      </c>
      <c r="O4646" s="82" t="s">
        <v>22</v>
      </c>
      <c r="P4646" s="82" t="s">
        <v>22</v>
      </c>
      <c r="Q4646" s="82" t="s">
        <v>22</v>
      </c>
      <c r="R4646" s="82" t="s">
        <v>22</v>
      </c>
      <c r="S4646" s="82" t="s">
        <v>22</v>
      </c>
      <c r="T4646" s="80" t="s">
        <v>22</v>
      </c>
      <c r="U4646" s="84">
        <v>1.3055E-3</v>
      </c>
      <c r="V4646" s="78" t="s">
        <v>4849</v>
      </c>
      <c r="W4646" s="78">
        <v>1</v>
      </c>
      <c r="X4646" s="85" t="s">
        <v>4849</v>
      </c>
      <c r="Y4646" s="78">
        <v>1</v>
      </c>
      <c r="Z4646" s="49">
        <v>46</v>
      </c>
      <c r="AA4646" s="49"/>
    </row>
    <row r="4647" spans="1:27" ht="15.75" thickBot="1" x14ac:dyDescent="0.3">
      <c r="A4647" s="78" t="s">
        <v>4862</v>
      </c>
      <c r="B4647" s="79" t="s">
        <v>22</v>
      </c>
      <c r="C4647" s="109"/>
      <c r="D4647" s="80">
        <v>6.8268969999999998</v>
      </c>
      <c r="E4647" s="78" t="s">
        <v>22</v>
      </c>
      <c r="F4647" s="78">
        <v>1</v>
      </c>
      <c r="G4647" s="78">
        <v>4</v>
      </c>
      <c r="H4647" s="78">
        <v>4</v>
      </c>
      <c r="I4647" s="51"/>
      <c r="J4647" s="81" t="s">
        <v>22</v>
      </c>
      <c r="K4647" s="82" t="s">
        <v>22</v>
      </c>
      <c r="L4647" s="80" t="s">
        <v>22</v>
      </c>
      <c r="M4647" s="83" t="s">
        <v>22</v>
      </c>
      <c r="N4647" s="82" t="s">
        <v>22</v>
      </c>
      <c r="O4647" s="82" t="s">
        <v>22</v>
      </c>
      <c r="P4647" s="82" t="s">
        <v>22</v>
      </c>
      <c r="Q4647" s="82" t="s">
        <v>22</v>
      </c>
      <c r="R4647" s="82" t="s">
        <v>22</v>
      </c>
      <c r="S4647" s="82" t="s">
        <v>22</v>
      </c>
      <c r="T4647" s="80" t="s">
        <v>22</v>
      </c>
      <c r="U4647" s="86">
        <v>4.7000000000000002E-14</v>
      </c>
      <c r="V4647" s="78" t="s">
        <v>4862</v>
      </c>
      <c r="W4647" s="78">
        <v>1</v>
      </c>
      <c r="X4647" s="85" t="s">
        <v>4862</v>
      </c>
      <c r="Y4647" s="78">
        <v>1</v>
      </c>
      <c r="Z4647" s="49"/>
      <c r="AA4647" s="49"/>
    </row>
    <row r="4648" spans="1:27" ht="15.75" thickBot="1" x14ac:dyDescent="0.3">
      <c r="A4648" s="78" t="s">
        <v>4896</v>
      </c>
      <c r="B4648" s="79" t="s">
        <v>22</v>
      </c>
      <c r="C4648" s="109"/>
      <c r="D4648" s="80">
        <v>7.1462830000000004</v>
      </c>
      <c r="E4648" s="78" t="s">
        <v>22</v>
      </c>
      <c r="F4648" s="78">
        <v>1</v>
      </c>
      <c r="G4648" s="78">
        <v>1</v>
      </c>
      <c r="H4648" s="78">
        <v>1</v>
      </c>
      <c r="I4648" s="51"/>
      <c r="J4648" s="81" t="s">
        <v>22</v>
      </c>
      <c r="K4648" s="82" t="s">
        <v>22</v>
      </c>
      <c r="L4648" s="80" t="s">
        <v>22</v>
      </c>
      <c r="M4648" s="83" t="s">
        <v>22</v>
      </c>
      <c r="N4648" s="82" t="s">
        <v>22</v>
      </c>
      <c r="O4648" s="82" t="s">
        <v>22</v>
      </c>
      <c r="P4648" s="82" t="s">
        <v>22</v>
      </c>
      <c r="Q4648" s="82" t="s">
        <v>22</v>
      </c>
      <c r="R4648" s="82" t="s">
        <v>22</v>
      </c>
      <c r="S4648" s="82" t="s">
        <v>22</v>
      </c>
      <c r="T4648" s="80" t="s">
        <v>22</v>
      </c>
      <c r="U4648" s="84">
        <v>1.4755E-3</v>
      </c>
      <c r="V4648" s="78" t="s">
        <v>4896</v>
      </c>
      <c r="W4648" s="78">
        <v>1</v>
      </c>
      <c r="X4648" s="85" t="s">
        <v>4896</v>
      </c>
      <c r="Y4648" s="78">
        <v>1</v>
      </c>
      <c r="Z4648" s="49"/>
      <c r="AA4648" s="49"/>
    </row>
    <row r="4649" spans="1:27" ht="15.75" thickBot="1" x14ac:dyDescent="0.3">
      <c r="A4649" s="78" t="s">
        <v>4927</v>
      </c>
      <c r="B4649" s="79" t="s">
        <v>22</v>
      </c>
      <c r="C4649" s="109"/>
      <c r="D4649" s="80">
        <v>7.5949010000000001</v>
      </c>
      <c r="E4649" s="78" t="s">
        <v>22</v>
      </c>
      <c r="F4649" s="78">
        <v>1</v>
      </c>
      <c r="G4649" s="78">
        <v>1</v>
      </c>
      <c r="H4649" s="78">
        <v>1</v>
      </c>
      <c r="I4649" s="51"/>
      <c r="J4649" s="81" t="s">
        <v>22</v>
      </c>
      <c r="K4649" s="82" t="s">
        <v>22</v>
      </c>
      <c r="L4649" s="80" t="s">
        <v>22</v>
      </c>
      <c r="M4649" s="83" t="s">
        <v>22</v>
      </c>
      <c r="N4649" s="82" t="s">
        <v>22</v>
      </c>
      <c r="O4649" s="82" t="s">
        <v>22</v>
      </c>
      <c r="P4649" s="82" t="s">
        <v>22</v>
      </c>
      <c r="Q4649" s="82" t="s">
        <v>22</v>
      </c>
      <c r="R4649" s="82" t="s">
        <v>22</v>
      </c>
      <c r="S4649" s="82" t="s">
        <v>22</v>
      </c>
      <c r="T4649" s="80" t="s">
        <v>22</v>
      </c>
      <c r="U4649" s="84">
        <v>2.0803000000000002E-3</v>
      </c>
      <c r="V4649" s="78" t="s">
        <v>4927</v>
      </c>
      <c r="W4649" s="78">
        <v>1</v>
      </c>
      <c r="X4649" s="85" t="s">
        <v>4927</v>
      </c>
      <c r="Y4649" s="78">
        <v>1</v>
      </c>
      <c r="Z4649" s="49"/>
      <c r="AA4649" s="49"/>
    </row>
    <row r="4650" spans="1:27" ht="15.75" thickBot="1" x14ac:dyDescent="0.3">
      <c r="A4650" s="78" t="s">
        <v>4967</v>
      </c>
      <c r="B4650" s="79" t="s">
        <v>22</v>
      </c>
      <c r="C4650" s="109"/>
      <c r="D4650" s="80">
        <v>7.1076170000000003</v>
      </c>
      <c r="E4650" s="78" t="s">
        <v>22</v>
      </c>
      <c r="F4650" s="78">
        <v>1</v>
      </c>
      <c r="G4650" s="78">
        <v>1</v>
      </c>
      <c r="H4650" s="78">
        <v>1</v>
      </c>
      <c r="I4650" s="51"/>
      <c r="J4650" s="81" t="s">
        <v>22</v>
      </c>
      <c r="K4650" s="82" t="s">
        <v>22</v>
      </c>
      <c r="L4650" s="80" t="s">
        <v>22</v>
      </c>
      <c r="M4650" s="83" t="s">
        <v>22</v>
      </c>
      <c r="N4650" s="82" t="s">
        <v>22</v>
      </c>
      <c r="O4650" s="82" t="s">
        <v>22</v>
      </c>
      <c r="P4650" s="82" t="s">
        <v>22</v>
      </c>
      <c r="Q4650" s="82" t="s">
        <v>22</v>
      </c>
      <c r="R4650" s="82" t="s">
        <v>22</v>
      </c>
      <c r="S4650" s="82" t="s">
        <v>22</v>
      </c>
      <c r="T4650" s="80" t="s">
        <v>22</v>
      </c>
      <c r="U4650" s="84">
        <v>1.8659E-3</v>
      </c>
      <c r="V4650" s="78" t="s">
        <v>4967</v>
      </c>
      <c r="W4650" s="78">
        <v>1</v>
      </c>
      <c r="X4650" s="85" t="s">
        <v>4967</v>
      </c>
      <c r="Y4650" s="78">
        <v>1</v>
      </c>
      <c r="Z4650" s="49"/>
      <c r="AA4650" s="49"/>
    </row>
    <row r="4651" spans="1:27" ht="15.75" thickBot="1" x14ac:dyDescent="0.3">
      <c r="A4651" s="78" t="s">
        <v>4986</v>
      </c>
      <c r="B4651" s="79" t="s">
        <v>22</v>
      </c>
      <c r="C4651" s="109"/>
      <c r="D4651" s="80">
        <v>7.1310089999999997</v>
      </c>
      <c r="E4651" s="78" t="s">
        <v>22</v>
      </c>
      <c r="F4651" s="78">
        <v>1</v>
      </c>
      <c r="G4651" s="78">
        <v>1</v>
      </c>
      <c r="H4651" s="78">
        <v>1</v>
      </c>
      <c r="I4651" s="51"/>
      <c r="J4651" s="81" t="s">
        <v>22</v>
      </c>
      <c r="K4651" s="82" t="s">
        <v>22</v>
      </c>
      <c r="L4651" s="80" t="s">
        <v>22</v>
      </c>
      <c r="M4651" s="83" t="s">
        <v>22</v>
      </c>
      <c r="N4651" s="82" t="s">
        <v>22</v>
      </c>
      <c r="O4651" s="82" t="s">
        <v>22</v>
      </c>
      <c r="P4651" s="82" t="s">
        <v>22</v>
      </c>
      <c r="Q4651" s="82" t="s">
        <v>22</v>
      </c>
      <c r="R4651" s="82" t="s">
        <v>22</v>
      </c>
      <c r="S4651" s="82" t="s">
        <v>22</v>
      </c>
      <c r="T4651" s="80" t="s">
        <v>22</v>
      </c>
      <c r="U4651" s="84">
        <v>8.1189000000000001E-4</v>
      </c>
      <c r="V4651" s="78" t="s">
        <v>4986</v>
      </c>
      <c r="W4651" s="78">
        <v>1</v>
      </c>
      <c r="X4651" s="85" t="s">
        <v>4986</v>
      </c>
      <c r="Y4651" s="78">
        <v>1</v>
      </c>
      <c r="Z4651" s="49"/>
      <c r="AA4651" s="49"/>
    </row>
    <row r="4652" spans="1:27" ht="15.75" thickBot="1" x14ac:dyDescent="0.3">
      <c r="A4652" s="78" t="s">
        <v>5028</v>
      </c>
      <c r="B4652" s="79" t="s">
        <v>22</v>
      </c>
      <c r="C4652" s="109"/>
      <c r="D4652" s="80">
        <v>7.2154259999999999</v>
      </c>
      <c r="E4652" s="78" t="s">
        <v>22</v>
      </c>
      <c r="F4652" s="78">
        <v>1</v>
      </c>
      <c r="G4652" s="78">
        <v>1</v>
      </c>
      <c r="H4652" s="78">
        <v>1</v>
      </c>
      <c r="I4652" s="51"/>
      <c r="J4652" s="81" t="s">
        <v>22</v>
      </c>
      <c r="K4652" s="82" t="s">
        <v>22</v>
      </c>
      <c r="L4652" s="80" t="s">
        <v>22</v>
      </c>
      <c r="M4652" s="83" t="s">
        <v>22</v>
      </c>
      <c r="N4652" s="82" t="s">
        <v>22</v>
      </c>
      <c r="O4652" s="82" t="s">
        <v>22</v>
      </c>
      <c r="P4652" s="82" t="s">
        <v>22</v>
      </c>
      <c r="Q4652" s="82" t="s">
        <v>22</v>
      </c>
      <c r="R4652" s="82" t="s">
        <v>22</v>
      </c>
      <c r="S4652" s="82" t="s">
        <v>22</v>
      </c>
      <c r="T4652" s="80" t="s">
        <v>22</v>
      </c>
      <c r="U4652" s="84">
        <v>1.1896999999999999E-3</v>
      </c>
      <c r="V4652" s="78" t="s">
        <v>5028</v>
      </c>
      <c r="W4652" s="78">
        <v>1</v>
      </c>
      <c r="X4652" s="85" t="s">
        <v>5028</v>
      </c>
      <c r="Y4652" s="78">
        <v>1</v>
      </c>
      <c r="Z4652" s="49"/>
      <c r="AA4652" s="49"/>
    </row>
    <row r="4653" spans="1:27" ht="15.75" thickBot="1" x14ac:dyDescent="0.3">
      <c r="A4653" s="78" t="s">
        <v>5082</v>
      </c>
      <c r="B4653" s="79" t="s">
        <v>22</v>
      </c>
      <c r="C4653" s="109"/>
      <c r="D4653" s="80">
        <v>7.3892369999999996</v>
      </c>
      <c r="E4653" s="78" t="s">
        <v>22</v>
      </c>
      <c r="F4653" s="78">
        <v>1</v>
      </c>
      <c r="G4653" s="78">
        <v>1</v>
      </c>
      <c r="H4653" s="78">
        <v>1</v>
      </c>
      <c r="I4653" s="51"/>
      <c r="J4653" s="81" t="s">
        <v>22</v>
      </c>
      <c r="K4653" s="82" t="s">
        <v>22</v>
      </c>
      <c r="L4653" s="80" t="s">
        <v>22</v>
      </c>
      <c r="M4653" s="83" t="s">
        <v>22</v>
      </c>
      <c r="N4653" s="82" t="s">
        <v>22</v>
      </c>
      <c r="O4653" s="82" t="s">
        <v>22</v>
      </c>
      <c r="P4653" s="82" t="s">
        <v>22</v>
      </c>
      <c r="Q4653" s="82" t="s">
        <v>22</v>
      </c>
      <c r="R4653" s="82" t="s">
        <v>22</v>
      </c>
      <c r="S4653" s="82" t="s">
        <v>22</v>
      </c>
      <c r="T4653" s="80" t="s">
        <v>22</v>
      </c>
      <c r="U4653" s="86">
        <v>4.4599999999999996E-6</v>
      </c>
      <c r="V4653" s="78" t="s">
        <v>5082</v>
      </c>
      <c r="W4653" s="78">
        <v>1</v>
      </c>
      <c r="X4653" s="85" t="s">
        <v>5082</v>
      </c>
      <c r="Y4653" s="78">
        <v>1</v>
      </c>
      <c r="Z4653" s="49"/>
      <c r="AA4653" s="49"/>
    </row>
    <row r="4654" spans="1:27" ht="15.75" thickBot="1" x14ac:dyDescent="0.3">
      <c r="A4654" s="78" t="s">
        <v>5098</v>
      </c>
      <c r="B4654" s="79" t="s">
        <v>22</v>
      </c>
      <c r="C4654" s="109"/>
      <c r="D4654" s="80">
        <v>7.4974819999999998</v>
      </c>
      <c r="E4654" s="78" t="s">
        <v>22</v>
      </c>
      <c r="F4654" s="78">
        <v>1</v>
      </c>
      <c r="G4654" s="78">
        <v>1</v>
      </c>
      <c r="H4654" s="78">
        <v>1</v>
      </c>
      <c r="I4654" s="51"/>
      <c r="J4654" s="81" t="s">
        <v>22</v>
      </c>
      <c r="K4654" s="82" t="s">
        <v>22</v>
      </c>
      <c r="L4654" s="80" t="s">
        <v>22</v>
      </c>
      <c r="M4654" s="83" t="s">
        <v>22</v>
      </c>
      <c r="N4654" s="82" t="s">
        <v>22</v>
      </c>
      <c r="O4654" s="82" t="s">
        <v>22</v>
      </c>
      <c r="P4654" s="82" t="s">
        <v>22</v>
      </c>
      <c r="Q4654" s="82" t="s">
        <v>22</v>
      </c>
      <c r="R4654" s="82" t="s">
        <v>22</v>
      </c>
      <c r="S4654" s="82" t="s">
        <v>22</v>
      </c>
      <c r="T4654" s="80" t="s">
        <v>22</v>
      </c>
      <c r="U4654" s="84">
        <v>4.6715E-4</v>
      </c>
      <c r="V4654" s="78" t="s">
        <v>5098</v>
      </c>
      <c r="W4654" s="78">
        <v>1</v>
      </c>
      <c r="X4654" s="85" t="s">
        <v>5098</v>
      </c>
      <c r="Y4654" s="78">
        <v>1</v>
      </c>
      <c r="Z4654" s="49"/>
      <c r="AA4654" s="49"/>
    </row>
    <row r="4655" spans="1:27" ht="15.75" thickBot="1" x14ac:dyDescent="0.3">
      <c r="A4655" s="99" t="s">
        <v>5102</v>
      </c>
      <c r="B4655" s="100" t="s">
        <v>22</v>
      </c>
      <c r="C4655" s="109"/>
      <c r="D4655" s="101">
        <v>6.8327260000000001</v>
      </c>
      <c r="E4655" s="99" t="s">
        <v>22</v>
      </c>
      <c r="F4655" s="99">
        <v>1</v>
      </c>
      <c r="G4655" s="99">
        <v>1</v>
      </c>
      <c r="H4655" s="99">
        <v>1</v>
      </c>
      <c r="I4655" s="51"/>
      <c r="J4655" s="102" t="s">
        <v>22</v>
      </c>
      <c r="K4655" s="103" t="s">
        <v>22</v>
      </c>
      <c r="L4655" s="101" t="s">
        <v>22</v>
      </c>
      <c r="M4655" s="104" t="s">
        <v>22</v>
      </c>
      <c r="N4655" s="103" t="s">
        <v>22</v>
      </c>
      <c r="O4655" s="103" t="s">
        <v>22</v>
      </c>
      <c r="P4655" s="103" t="s">
        <v>22</v>
      </c>
      <c r="Q4655" s="103" t="s">
        <v>22</v>
      </c>
      <c r="R4655" s="103" t="s">
        <v>22</v>
      </c>
      <c r="S4655" s="103" t="s">
        <v>22</v>
      </c>
      <c r="T4655" s="101" t="s">
        <v>22</v>
      </c>
      <c r="U4655" s="105">
        <v>1.2290999999999999E-3</v>
      </c>
      <c r="V4655" s="99" t="s">
        <v>5102</v>
      </c>
      <c r="W4655" s="99">
        <v>1</v>
      </c>
      <c r="X4655" s="106" t="s">
        <v>5102</v>
      </c>
      <c r="Y4655" s="99">
        <v>1</v>
      </c>
      <c r="Z4655" s="49"/>
      <c r="AA4655" s="49"/>
    </row>
  </sheetData>
  <sortState xmlns:xlrd2="http://schemas.microsoft.com/office/spreadsheetml/2017/richdata2" ref="A3:AB4655">
    <sortCondition descending="1" ref="C3:C4655"/>
  </sortState>
  <mergeCells count="2">
    <mergeCell ref="J1:L1"/>
    <mergeCell ref="M1:T1"/>
  </mergeCells>
  <pageMargins left="0.25" right="0.25" top="0.75" bottom="0.75" header="0.3" footer="0.3"/>
  <pageSetup scale="25" orientation="landscape"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59"/>
  <sheetViews>
    <sheetView zoomScale="80" zoomScaleNormal="80" workbookViewId="0">
      <pane ySplit="1" topLeftCell="A2" activePane="bottomLeft" state="frozen"/>
      <selection pane="bottomLeft" activeCell="H18" sqref="H18"/>
    </sheetView>
  </sheetViews>
  <sheetFormatPr defaultRowHeight="15" x14ac:dyDescent="0.25"/>
  <cols>
    <col min="1" max="1" width="90.7109375" customWidth="1"/>
    <col min="2" max="2" width="15.7109375" style="21" customWidth="1"/>
    <col min="3" max="5" width="15.7109375" customWidth="1"/>
    <col min="6" max="6" width="15.7109375" style="21" customWidth="1"/>
    <col min="8" max="8" width="42.42578125" bestFit="1" customWidth="1"/>
  </cols>
  <sheetData>
    <row r="1" spans="1:23" s="1" customFormat="1" ht="60" x14ac:dyDescent="0.25">
      <c r="A1" s="25" t="s">
        <v>8</v>
      </c>
      <c r="B1" s="22" t="s">
        <v>5531</v>
      </c>
      <c r="C1" s="13" t="s">
        <v>5375</v>
      </c>
      <c r="D1" s="13" t="s">
        <v>5376</v>
      </c>
      <c r="E1" s="13" t="s">
        <v>5520</v>
      </c>
      <c r="F1" s="8" t="s">
        <v>5530</v>
      </c>
      <c r="G1" s="1" t="s">
        <v>5181</v>
      </c>
      <c r="H1" s="25" t="s">
        <v>5382</v>
      </c>
      <c r="I1" s="32" t="s">
        <v>5182</v>
      </c>
      <c r="J1" s="32" t="s">
        <v>0</v>
      </c>
      <c r="K1" s="32" t="s">
        <v>5183</v>
      </c>
      <c r="L1" s="32" t="s">
        <v>5184</v>
      </c>
      <c r="M1" s="32" t="s">
        <v>5185</v>
      </c>
      <c r="N1" s="32" t="s">
        <v>1</v>
      </c>
      <c r="O1" s="32" t="s">
        <v>2</v>
      </c>
      <c r="P1" s="32" t="s">
        <v>5379</v>
      </c>
      <c r="Q1" s="32" t="s">
        <v>5380</v>
      </c>
      <c r="R1" s="32" t="s">
        <v>5381</v>
      </c>
      <c r="S1" s="32" t="s">
        <v>5187</v>
      </c>
      <c r="T1" s="32" t="s">
        <v>5188</v>
      </c>
      <c r="U1" s="32" t="s">
        <v>5186</v>
      </c>
      <c r="V1" s="32" t="s">
        <v>5189</v>
      </c>
      <c r="W1" s="22" t="s">
        <v>5190</v>
      </c>
    </row>
    <row r="2" spans="1:23" x14ac:dyDescent="0.25">
      <c r="A2" s="3" t="s">
        <v>20</v>
      </c>
      <c r="B2" s="23">
        <v>-4.7095279999999997</v>
      </c>
      <c r="C2" s="14">
        <v>-4.7095279999999997</v>
      </c>
      <c r="D2" s="14" t="s">
        <v>22</v>
      </c>
      <c r="E2" s="14" t="s">
        <v>22</v>
      </c>
      <c r="F2" s="27">
        <v>-4.289714</v>
      </c>
      <c r="G2" t="s">
        <v>5191</v>
      </c>
      <c r="H2" s="3" t="s">
        <v>5384</v>
      </c>
      <c r="I2" s="2">
        <v>0.54691299999999998</v>
      </c>
      <c r="J2" s="9">
        <v>1.6887400000000001E-6</v>
      </c>
      <c r="K2" s="2">
        <v>101.3</v>
      </c>
      <c r="L2" s="2">
        <v>95.956999999999994</v>
      </c>
      <c r="M2" s="2">
        <v>394</v>
      </c>
      <c r="N2" s="2" t="s">
        <v>22</v>
      </c>
      <c r="O2" s="2">
        <v>1</v>
      </c>
      <c r="P2" s="2">
        <v>0</v>
      </c>
      <c r="Q2" s="2">
        <v>0</v>
      </c>
      <c r="R2" s="2">
        <v>1</v>
      </c>
      <c r="S2" s="2">
        <v>3</v>
      </c>
      <c r="T2" s="2">
        <v>721.96092999999996</v>
      </c>
      <c r="U2" s="2">
        <v>12</v>
      </c>
      <c r="V2" s="2">
        <v>394</v>
      </c>
      <c r="W2" s="4" t="s">
        <v>5193</v>
      </c>
    </row>
    <row r="3" spans="1:23" x14ac:dyDescent="0.25">
      <c r="A3" s="3" t="s">
        <v>3959</v>
      </c>
      <c r="B3" s="24">
        <v>-4.3257709999999996</v>
      </c>
      <c r="C3" s="30">
        <v>-4.3257709999999996</v>
      </c>
      <c r="D3" s="30" t="s">
        <v>22</v>
      </c>
      <c r="E3" s="30" t="s">
        <v>22</v>
      </c>
      <c r="F3" s="28">
        <v>1.1762589999999999</v>
      </c>
      <c r="G3" t="s">
        <v>5348</v>
      </c>
      <c r="H3" s="3" t="s">
        <v>5517</v>
      </c>
      <c r="I3" s="2">
        <v>0.92852299999999999</v>
      </c>
      <c r="J3" s="2">
        <v>1.6903999999999999E-2</v>
      </c>
      <c r="K3" s="2">
        <v>78.334000000000003</v>
      </c>
      <c r="L3" s="2">
        <v>68.734999999999999</v>
      </c>
      <c r="M3" s="2">
        <v>151</v>
      </c>
      <c r="N3" s="2">
        <v>50.704000000000001</v>
      </c>
      <c r="O3" s="2">
        <v>3</v>
      </c>
      <c r="P3" s="2">
        <v>4.7447999999999997E-2</v>
      </c>
      <c r="Q3" s="2">
        <v>1.0979E-3</v>
      </c>
      <c r="R3" s="2">
        <v>1</v>
      </c>
      <c r="S3" s="2">
        <v>2</v>
      </c>
      <c r="T3" s="2">
        <v>566.74973999999997</v>
      </c>
      <c r="U3" s="2">
        <v>5</v>
      </c>
      <c r="V3" s="2">
        <v>151</v>
      </c>
      <c r="W3" s="4" t="s">
        <v>5367</v>
      </c>
    </row>
    <row r="4" spans="1:23" x14ac:dyDescent="0.25">
      <c r="A4" s="3" t="s">
        <v>395</v>
      </c>
      <c r="B4" s="23">
        <v>-4.323747</v>
      </c>
      <c r="C4" s="14">
        <v>-4.323747</v>
      </c>
      <c r="D4" s="14" t="s">
        <v>22</v>
      </c>
      <c r="E4" s="14" t="s">
        <v>22</v>
      </c>
      <c r="F4" s="27">
        <v>-4.2054299999999998</v>
      </c>
      <c r="G4" t="s">
        <v>5191</v>
      </c>
      <c r="H4" s="3" t="s">
        <v>5392</v>
      </c>
      <c r="I4" s="2">
        <v>1</v>
      </c>
      <c r="J4" s="9">
        <v>2.5701900000000002E-9</v>
      </c>
      <c r="K4" s="2">
        <v>187.62</v>
      </c>
      <c r="L4" s="2">
        <v>127.02</v>
      </c>
      <c r="M4" s="2">
        <v>112</v>
      </c>
      <c r="N4" s="2">
        <v>55.197000000000003</v>
      </c>
      <c r="O4" s="2">
        <v>7</v>
      </c>
      <c r="P4" s="2">
        <v>0</v>
      </c>
      <c r="Q4" s="2">
        <v>0</v>
      </c>
      <c r="R4" s="2">
        <v>1</v>
      </c>
      <c r="S4" s="2">
        <v>2</v>
      </c>
      <c r="T4" s="2">
        <v>667.28026</v>
      </c>
      <c r="U4" s="2">
        <v>1</v>
      </c>
      <c r="V4" s="2">
        <v>112</v>
      </c>
      <c r="W4" s="4" t="s">
        <v>5204</v>
      </c>
    </row>
    <row r="5" spans="1:23" x14ac:dyDescent="0.25">
      <c r="A5" s="3" t="s">
        <v>1352</v>
      </c>
      <c r="B5" s="24">
        <v>-4.1002359999999998</v>
      </c>
      <c r="C5" s="30">
        <v>-4.1002359999999998</v>
      </c>
      <c r="D5" s="30" t="s">
        <v>22</v>
      </c>
      <c r="E5" s="30" t="s">
        <v>22</v>
      </c>
      <c r="F5" s="28">
        <v>-0.11211599999999999</v>
      </c>
      <c r="G5" t="s">
        <v>5191</v>
      </c>
      <c r="H5" s="3" t="s">
        <v>5405</v>
      </c>
      <c r="I5" s="2">
        <v>1</v>
      </c>
      <c r="J5" s="9">
        <v>2.3655799999999999E-8</v>
      </c>
      <c r="K5" s="2">
        <v>135.91</v>
      </c>
      <c r="L5" s="2">
        <v>135.91</v>
      </c>
      <c r="M5" s="2">
        <v>17</v>
      </c>
      <c r="N5" s="2">
        <v>2.4110999999999998</v>
      </c>
      <c r="O5" s="2">
        <v>2</v>
      </c>
      <c r="P5" s="2">
        <v>0.75858999999999999</v>
      </c>
      <c r="Q5" s="2">
        <v>0.16528999999999999</v>
      </c>
      <c r="R5" s="2">
        <v>1</v>
      </c>
      <c r="S5" s="2">
        <v>2</v>
      </c>
      <c r="T5" s="2">
        <v>633.76846999999998</v>
      </c>
      <c r="U5" s="2">
        <v>3</v>
      </c>
      <c r="V5" s="2">
        <v>17</v>
      </c>
      <c r="W5" s="4" t="s">
        <v>5221</v>
      </c>
    </row>
    <row r="6" spans="1:23" x14ac:dyDescent="0.25">
      <c r="A6" s="3" t="s">
        <v>3647</v>
      </c>
      <c r="B6" s="24">
        <v>-3.4120240000000002</v>
      </c>
      <c r="C6" s="30">
        <v>-3.4120240000000002</v>
      </c>
      <c r="D6" s="30" t="s">
        <v>22</v>
      </c>
      <c r="E6" s="30" t="s">
        <v>22</v>
      </c>
      <c r="F6" s="28">
        <v>-4.4704410000000001</v>
      </c>
      <c r="G6" t="s">
        <v>5191</v>
      </c>
      <c r="H6" s="3" t="s">
        <v>5445</v>
      </c>
      <c r="I6" s="2">
        <v>0.99829999999999997</v>
      </c>
      <c r="J6" s="2">
        <v>1.28795E-2</v>
      </c>
      <c r="K6" s="2">
        <v>92.605999999999995</v>
      </c>
      <c r="L6" s="2">
        <v>92.605999999999995</v>
      </c>
      <c r="M6" s="2">
        <v>46</v>
      </c>
      <c r="N6" s="2" t="s">
        <v>22</v>
      </c>
      <c r="O6" s="2">
        <v>1</v>
      </c>
      <c r="P6" s="2">
        <v>0.43964999999999999</v>
      </c>
      <c r="Q6" s="2">
        <v>0.62036000000000002</v>
      </c>
      <c r="R6" s="2">
        <v>1</v>
      </c>
      <c r="S6" s="2">
        <v>2</v>
      </c>
      <c r="T6" s="2">
        <v>555.75756000000001</v>
      </c>
      <c r="U6" s="2">
        <v>3</v>
      </c>
      <c r="V6" s="2">
        <v>46</v>
      </c>
      <c r="W6" s="4" t="s">
        <v>5268</v>
      </c>
    </row>
    <row r="7" spans="1:23" x14ac:dyDescent="0.25">
      <c r="A7" s="3" t="s">
        <v>4792</v>
      </c>
      <c r="B7" s="24">
        <v>-3.0295000000000001</v>
      </c>
      <c r="C7" s="30" t="s">
        <v>22</v>
      </c>
      <c r="D7" s="30">
        <v>-3.0295000000000001</v>
      </c>
      <c r="E7" s="30" t="s">
        <v>22</v>
      </c>
      <c r="F7" s="28" t="s">
        <v>22</v>
      </c>
      <c r="G7" t="s">
        <v>5191</v>
      </c>
      <c r="H7" s="3" t="s">
        <v>5462</v>
      </c>
      <c r="I7" s="2">
        <v>0.97559099999999999</v>
      </c>
      <c r="J7" s="2">
        <v>2.75341E-3</v>
      </c>
      <c r="K7" s="2">
        <v>69.602000000000004</v>
      </c>
      <c r="L7" s="2">
        <v>55.314</v>
      </c>
      <c r="M7" s="2">
        <v>445</v>
      </c>
      <c r="N7" s="2">
        <v>166.54</v>
      </c>
      <c r="O7" s="2">
        <v>7</v>
      </c>
      <c r="P7" s="2" t="s">
        <v>22</v>
      </c>
      <c r="Q7" s="2" t="s">
        <v>22</v>
      </c>
      <c r="R7" s="2">
        <v>2</v>
      </c>
      <c r="S7" s="2">
        <v>3</v>
      </c>
      <c r="T7" s="2">
        <v>695.30103999999994</v>
      </c>
      <c r="U7" s="2">
        <v>7</v>
      </c>
      <c r="V7" s="2">
        <v>445</v>
      </c>
      <c r="W7" s="4" t="s">
        <v>5290</v>
      </c>
    </row>
    <row r="8" spans="1:23" x14ac:dyDescent="0.25">
      <c r="A8" s="3" t="s">
        <v>4792</v>
      </c>
      <c r="B8" s="24">
        <v>-3.0295000000000001</v>
      </c>
      <c r="C8" s="30" t="s">
        <v>22</v>
      </c>
      <c r="D8" s="30">
        <v>-3.0295000000000001</v>
      </c>
      <c r="E8" s="30" t="s">
        <v>22</v>
      </c>
      <c r="F8" s="28" t="s">
        <v>22</v>
      </c>
      <c r="G8" t="s">
        <v>5348</v>
      </c>
      <c r="H8" s="3" t="s">
        <v>5462</v>
      </c>
      <c r="I8" s="2">
        <v>0.97170400000000001</v>
      </c>
      <c r="J8" s="2">
        <v>2.75341E-3</v>
      </c>
      <c r="K8" s="2">
        <v>69.602000000000004</v>
      </c>
      <c r="L8" s="2">
        <v>55.314</v>
      </c>
      <c r="M8" s="2">
        <v>443</v>
      </c>
      <c r="N8" s="2">
        <v>166.54</v>
      </c>
      <c r="O8" s="2">
        <v>7</v>
      </c>
      <c r="P8" s="2" t="s">
        <v>22</v>
      </c>
      <c r="Q8" s="2" t="s">
        <v>22</v>
      </c>
      <c r="R8" s="2">
        <v>2</v>
      </c>
      <c r="S8" s="2">
        <v>3</v>
      </c>
      <c r="T8" s="2">
        <v>695.30103999999994</v>
      </c>
      <c r="U8" s="2">
        <v>5</v>
      </c>
      <c r="V8" s="2">
        <v>443</v>
      </c>
      <c r="W8" s="4" t="s">
        <v>5372</v>
      </c>
    </row>
    <row r="9" spans="1:23" x14ac:dyDescent="0.25">
      <c r="A9" s="3" t="s">
        <v>20</v>
      </c>
      <c r="B9" s="23">
        <v>-2.9949309999999998</v>
      </c>
      <c r="C9" s="14">
        <v>-2.9949309999999998</v>
      </c>
      <c r="D9" s="14" t="s">
        <v>22</v>
      </c>
      <c r="E9" s="14" t="s">
        <v>22</v>
      </c>
      <c r="F9" s="27">
        <v>-4.289714</v>
      </c>
      <c r="G9" t="s">
        <v>5191</v>
      </c>
      <c r="H9" s="3" t="s">
        <v>5383</v>
      </c>
      <c r="I9" s="2">
        <v>0.92083400000000004</v>
      </c>
      <c r="J9" s="9">
        <v>3.01664E-10</v>
      </c>
      <c r="K9" s="2">
        <v>114.72</v>
      </c>
      <c r="L9" s="2">
        <v>108.47</v>
      </c>
      <c r="M9" s="2">
        <v>393</v>
      </c>
      <c r="N9" s="2">
        <v>77.665000000000006</v>
      </c>
      <c r="O9" s="2">
        <v>3</v>
      </c>
      <c r="P9" s="2">
        <v>0</v>
      </c>
      <c r="Q9" s="2">
        <v>0</v>
      </c>
      <c r="R9" s="2">
        <v>1</v>
      </c>
      <c r="S9" s="2">
        <v>2</v>
      </c>
      <c r="T9" s="2">
        <v>486.20769999999999</v>
      </c>
      <c r="U9" s="2">
        <v>1</v>
      </c>
      <c r="V9" s="2">
        <v>393</v>
      </c>
      <c r="W9" s="4" t="s">
        <v>5192</v>
      </c>
    </row>
    <row r="10" spans="1:23" x14ac:dyDescent="0.25">
      <c r="A10" s="3" t="s">
        <v>104</v>
      </c>
      <c r="B10" s="23">
        <v>-2.984845</v>
      </c>
      <c r="C10" s="14">
        <v>-2.984845</v>
      </c>
      <c r="D10" s="14" t="s">
        <v>22</v>
      </c>
      <c r="E10" s="14" t="s">
        <v>22</v>
      </c>
      <c r="F10" s="27">
        <v>-0.80545909999999998</v>
      </c>
      <c r="G10" t="s">
        <v>5191</v>
      </c>
      <c r="H10" s="3" t="s">
        <v>5386</v>
      </c>
      <c r="I10" s="2">
        <v>0.99943700000000002</v>
      </c>
      <c r="J10" s="9">
        <v>1.47054E-5</v>
      </c>
      <c r="K10" s="2">
        <v>94.837000000000003</v>
      </c>
      <c r="L10" s="2">
        <v>88.070999999999998</v>
      </c>
      <c r="M10" s="2">
        <v>70</v>
      </c>
      <c r="N10" s="2">
        <v>74.018000000000001</v>
      </c>
      <c r="O10" s="2">
        <v>3</v>
      </c>
      <c r="P10" s="2">
        <v>0</v>
      </c>
      <c r="Q10" s="2">
        <v>0</v>
      </c>
      <c r="R10" s="2">
        <v>1</v>
      </c>
      <c r="S10" s="2">
        <v>2</v>
      </c>
      <c r="T10" s="2">
        <v>876.35401000000002</v>
      </c>
      <c r="U10" s="2">
        <v>14</v>
      </c>
      <c r="V10" s="2">
        <v>70</v>
      </c>
      <c r="W10" s="4" t="s">
        <v>5195</v>
      </c>
    </row>
    <row r="11" spans="1:23" x14ac:dyDescent="0.25">
      <c r="A11" s="3" t="s">
        <v>3647</v>
      </c>
      <c r="B11" s="24">
        <v>-2.9827910000000002</v>
      </c>
      <c r="C11" s="30">
        <v>-2.9827910000000002</v>
      </c>
      <c r="D11" s="30" t="s">
        <v>22</v>
      </c>
      <c r="E11" s="30" t="s">
        <v>22</v>
      </c>
      <c r="F11" s="28">
        <v>-4.4704410000000001</v>
      </c>
      <c r="G11" t="s">
        <v>5191</v>
      </c>
      <c r="H11" s="3" t="s">
        <v>5446</v>
      </c>
      <c r="I11" s="2">
        <v>0.99998200000000004</v>
      </c>
      <c r="J11" s="2">
        <v>1.12645E-2</v>
      </c>
      <c r="K11" s="2">
        <v>78.903000000000006</v>
      </c>
      <c r="L11" s="2">
        <v>78.903000000000006</v>
      </c>
      <c r="M11" s="2">
        <v>49</v>
      </c>
      <c r="N11" s="2">
        <v>75.742999999999995</v>
      </c>
      <c r="O11" s="2">
        <v>2</v>
      </c>
      <c r="P11" s="2">
        <v>0.26382</v>
      </c>
      <c r="Q11" s="2">
        <v>0.50122999999999995</v>
      </c>
      <c r="R11" s="2">
        <v>1</v>
      </c>
      <c r="S11" s="2">
        <v>2</v>
      </c>
      <c r="T11" s="2">
        <v>555.75756000000001</v>
      </c>
      <c r="U11" s="2">
        <v>6</v>
      </c>
      <c r="V11" s="2">
        <v>49</v>
      </c>
      <c r="W11" s="4" t="s">
        <v>5269</v>
      </c>
    </row>
    <row r="12" spans="1:23" x14ac:dyDescent="0.25">
      <c r="A12" s="3" t="s">
        <v>3647</v>
      </c>
      <c r="B12" s="24">
        <v>-2.8820389999999998</v>
      </c>
      <c r="C12" s="30">
        <v>-2.8820389999999998</v>
      </c>
      <c r="D12" s="30" t="s">
        <v>22</v>
      </c>
      <c r="E12" s="30" t="s">
        <v>22</v>
      </c>
      <c r="F12" s="28">
        <v>-3.8313169999999999</v>
      </c>
      <c r="G12" t="s">
        <v>5191</v>
      </c>
      <c r="H12" s="3" t="s">
        <v>5447</v>
      </c>
      <c r="I12" s="2">
        <v>0.93911800000000001</v>
      </c>
      <c r="J12" s="2">
        <v>1.9755599999999999E-3</v>
      </c>
      <c r="K12" s="2">
        <v>98.421000000000006</v>
      </c>
      <c r="L12" s="2">
        <v>98.421000000000006</v>
      </c>
      <c r="M12" s="2">
        <v>88</v>
      </c>
      <c r="N12" s="2">
        <v>141.87</v>
      </c>
      <c r="O12" s="2">
        <v>2</v>
      </c>
      <c r="P12" s="2">
        <v>0</v>
      </c>
      <c r="Q12" s="2">
        <v>0</v>
      </c>
      <c r="R12" s="2">
        <v>1</v>
      </c>
      <c r="S12" s="2">
        <v>2</v>
      </c>
      <c r="T12" s="2">
        <v>665.29143999999997</v>
      </c>
      <c r="U12" s="2">
        <v>1</v>
      </c>
      <c r="V12" s="2">
        <v>88</v>
      </c>
      <c r="W12" s="4" t="s">
        <v>5270</v>
      </c>
    </row>
    <row r="13" spans="1:23" x14ac:dyDescent="0.25">
      <c r="A13" s="3" t="s">
        <v>3912</v>
      </c>
      <c r="B13" s="24">
        <v>-2.6243319999999999</v>
      </c>
      <c r="C13" s="30">
        <v>-2.6243319999999999</v>
      </c>
      <c r="D13" s="30" t="s">
        <v>22</v>
      </c>
      <c r="E13" s="30" t="s">
        <v>22</v>
      </c>
      <c r="F13" s="28">
        <v>-4.4500209999999996</v>
      </c>
      <c r="G13" t="s">
        <v>5191</v>
      </c>
      <c r="H13" s="3" t="s">
        <v>5453</v>
      </c>
      <c r="I13" s="2">
        <v>1</v>
      </c>
      <c r="J13" s="2">
        <v>2.2572400000000001E-4</v>
      </c>
      <c r="K13" s="2">
        <v>103.41</v>
      </c>
      <c r="L13" s="2">
        <v>103.41</v>
      </c>
      <c r="M13" s="2">
        <v>324</v>
      </c>
      <c r="N13" s="2">
        <v>20.167000000000002</v>
      </c>
      <c r="O13" s="2">
        <v>3</v>
      </c>
      <c r="P13" s="2">
        <v>0</v>
      </c>
      <c r="Q13" s="2">
        <v>0</v>
      </c>
      <c r="R13" s="2">
        <v>1</v>
      </c>
      <c r="S13" s="2">
        <v>2</v>
      </c>
      <c r="T13" s="2">
        <v>804.33288000000005</v>
      </c>
      <c r="U13" s="2">
        <v>10</v>
      </c>
      <c r="V13" s="2">
        <v>324</v>
      </c>
      <c r="W13" s="4" t="s">
        <v>5277</v>
      </c>
    </row>
    <row r="14" spans="1:23" x14ac:dyDescent="0.25">
      <c r="A14" s="3" t="s">
        <v>4535</v>
      </c>
      <c r="B14" s="24">
        <v>-2.4500839999999999</v>
      </c>
      <c r="C14" s="30">
        <v>-2.4500839999999999</v>
      </c>
      <c r="D14" s="30" t="s">
        <v>22</v>
      </c>
      <c r="E14" s="30" t="s">
        <v>22</v>
      </c>
      <c r="F14" s="28" t="s">
        <v>22</v>
      </c>
      <c r="G14" t="s">
        <v>5296</v>
      </c>
      <c r="H14" s="3" t="s">
        <v>5492</v>
      </c>
      <c r="I14" s="2">
        <v>0.85189499999999996</v>
      </c>
      <c r="J14" s="2">
        <v>4.7988299999999998E-2</v>
      </c>
      <c r="K14" s="2">
        <v>43.790999999999997</v>
      </c>
      <c r="L14" s="2">
        <v>43.790999999999997</v>
      </c>
      <c r="M14" s="2">
        <v>225</v>
      </c>
      <c r="N14" s="2" t="s">
        <v>22</v>
      </c>
      <c r="O14" s="2">
        <v>1</v>
      </c>
      <c r="P14" s="2" t="s">
        <v>22</v>
      </c>
      <c r="Q14" s="2" t="s">
        <v>22</v>
      </c>
      <c r="R14" s="2">
        <v>1</v>
      </c>
      <c r="S14" s="2">
        <v>3</v>
      </c>
      <c r="T14" s="2">
        <v>791.06242999999995</v>
      </c>
      <c r="U14" s="2">
        <v>4</v>
      </c>
      <c r="V14" s="2">
        <v>225</v>
      </c>
      <c r="W14" s="4" t="s">
        <v>5332</v>
      </c>
    </row>
    <row r="15" spans="1:23" x14ac:dyDescent="0.25">
      <c r="A15" s="3" t="s">
        <v>5286</v>
      </c>
      <c r="B15" s="24">
        <v>-2.3913799999999998</v>
      </c>
      <c r="C15" s="30">
        <v>-2.3913799999999998</v>
      </c>
      <c r="D15" s="30" t="s">
        <v>22</v>
      </c>
      <c r="E15" s="30" t="s">
        <v>22</v>
      </c>
      <c r="F15" s="28">
        <v>1.3343389999999999</v>
      </c>
      <c r="G15" t="s">
        <v>5296</v>
      </c>
      <c r="H15" s="3" t="s">
        <v>5496</v>
      </c>
      <c r="I15" s="2">
        <v>0.53012499999999996</v>
      </c>
      <c r="J15" s="2">
        <v>1.3092799999999999E-3</v>
      </c>
      <c r="K15" s="2">
        <v>75.111999999999995</v>
      </c>
      <c r="L15" s="2">
        <v>75.111999999999995</v>
      </c>
      <c r="M15" s="2">
        <v>179</v>
      </c>
      <c r="N15" s="2" t="s">
        <v>22</v>
      </c>
      <c r="O15" s="2">
        <v>1</v>
      </c>
      <c r="P15" s="2">
        <v>0.97887999999999997</v>
      </c>
      <c r="Q15" s="2">
        <v>0.77793000000000001</v>
      </c>
      <c r="R15" s="2">
        <v>1</v>
      </c>
      <c r="S15" s="2">
        <v>2</v>
      </c>
      <c r="T15" s="2">
        <v>1125.5236</v>
      </c>
      <c r="U15" s="2">
        <v>1</v>
      </c>
      <c r="V15" s="2" t="s">
        <v>5337</v>
      </c>
      <c r="W15" s="4" t="s">
        <v>5338</v>
      </c>
    </row>
    <row r="16" spans="1:23" x14ac:dyDescent="0.25">
      <c r="A16" s="3" t="s">
        <v>5286</v>
      </c>
      <c r="B16" s="24">
        <v>-2.388506</v>
      </c>
      <c r="C16" s="30">
        <v>-2.388506</v>
      </c>
      <c r="D16" s="30" t="s">
        <v>22</v>
      </c>
      <c r="E16" s="30" t="s">
        <v>22</v>
      </c>
      <c r="F16" s="28">
        <v>1.3343389999999999</v>
      </c>
      <c r="G16" t="s">
        <v>5296</v>
      </c>
      <c r="H16" s="3" t="s">
        <v>5497</v>
      </c>
      <c r="I16" s="2">
        <v>0.97612100000000002</v>
      </c>
      <c r="J16" s="9">
        <v>7.3188800000000001E-16</v>
      </c>
      <c r="K16" s="2">
        <v>111.97</v>
      </c>
      <c r="L16" s="2">
        <v>89.510999999999996</v>
      </c>
      <c r="M16" s="2">
        <v>181</v>
      </c>
      <c r="N16" s="2">
        <v>28.588000000000001</v>
      </c>
      <c r="O16" s="2">
        <v>5</v>
      </c>
      <c r="P16" s="2">
        <v>0.97904000000000002</v>
      </c>
      <c r="Q16" s="2">
        <v>0.77963000000000005</v>
      </c>
      <c r="R16" s="2">
        <v>1</v>
      </c>
      <c r="S16" s="2">
        <v>2</v>
      </c>
      <c r="T16" s="2">
        <v>1125.5236</v>
      </c>
      <c r="U16" s="2">
        <v>3</v>
      </c>
      <c r="V16" s="2" t="s">
        <v>5339</v>
      </c>
      <c r="W16" s="4" t="s">
        <v>5340</v>
      </c>
    </row>
    <row r="17" spans="1:23" x14ac:dyDescent="0.25">
      <c r="A17" s="3" t="s">
        <v>5286</v>
      </c>
      <c r="B17" s="24">
        <v>-2.3093599999999999</v>
      </c>
      <c r="C17" s="30">
        <v>-2.3093599999999999</v>
      </c>
      <c r="D17" s="30" t="s">
        <v>22</v>
      </c>
      <c r="E17" s="30" t="s">
        <v>22</v>
      </c>
      <c r="F17" s="28" t="s">
        <v>22</v>
      </c>
      <c r="G17" t="s">
        <v>5191</v>
      </c>
      <c r="H17" s="3" t="s">
        <v>5460</v>
      </c>
      <c r="I17" s="2">
        <v>0.99998900000000002</v>
      </c>
      <c r="J17" s="9">
        <v>4.1061999999999999E-17</v>
      </c>
      <c r="K17" s="2">
        <v>124.2</v>
      </c>
      <c r="L17" s="2">
        <v>124.2</v>
      </c>
      <c r="M17" s="2">
        <v>317</v>
      </c>
      <c r="N17" s="2">
        <v>14.141</v>
      </c>
      <c r="O17" s="2">
        <v>5</v>
      </c>
      <c r="P17" s="2" t="s">
        <v>22</v>
      </c>
      <c r="Q17" s="2" t="s">
        <v>22</v>
      </c>
      <c r="R17" s="2">
        <v>1</v>
      </c>
      <c r="S17" s="2">
        <v>2</v>
      </c>
      <c r="T17" s="2">
        <v>948.86220000000003</v>
      </c>
      <c r="U17" s="2">
        <v>14</v>
      </c>
      <c r="V17" s="2" t="s">
        <v>5287</v>
      </c>
      <c r="W17" s="4" t="s">
        <v>5288</v>
      </c>
    </row>
    <row r="18" spans="1:23" x14ac:dyDescent="0.25">
      <c r="A18" s="3" t="s">
        <v>1405</v>
      </c>
      <c r="B18" s="24">
        <v>-2.1815419999999999</v>
      </c>
      <c r="C18" s="30">
        <v>-2.1815419999999999</v>
      </c>
      <c r="D18" s="30" t="s">
        <v>22</v>
      </c>
      <c r="E18" s="30" t="s">
        <v>22</v>
      </c>
      <c r="F18" s="28" t="s">
        <v>22</v>
      </c>
      <c r="G18" t="s">
        <v>5191</v>
      </c>
      <c r="H18" s="3" t="s">
        <v>5406</v>
      </c>
      <c r="I18" s="2">
        <v>1</v>
      </c>
      <c r="J18" s="9">
        <v>2.4772100000000002E-7</v>
      </c>
      <c r="K18" s="2">
        <v>129.32</v>
      </c>
      <c r="L18" s="2">
        <v>125.23</v>
      </c>
      <c r="M18" s="2">
        <v>19</v>
      </c>
      <c r="N18" s="2">
        <v>19.087</v>
      </c>
      <c r="O18" s="2">
        <v>4</v>
      </c>
      <c r="P18" s="2" t="s">
        <v>22</v>
      </c>
      <c r="Q18" s="2" t="s">
        <v>22</v>
      </c>
      <c r="R18" s="2">
        <v>1</v>
      </c>
      <c r="S18" s="2">
        <v>2</v>
      </c>
      <c r="T18" s="2">
        <v>806.38491999999997</v>
      </c>
      <c r="U18" s="2">
        <v>3</v>
      </c>
      <c r="V18" s="2">
        <v>19</v>
      </c>
      <c r="W18" s="4" t="s">
        <v>5222</v>
      </c>
    </row>
    <row r="19" spans="1:23" x14ac:dyDescent="0.25">
      <c r="A19" s="3" t="s">
        <v>5214</v>
      </c>
      <c r="B19" s="23">
        <v>-2.0765539999999998</v>
      </c>
      <c r="C19" s="14">
        <v>-2.0765539999999998</v>
      </c>
      <c r="D19" s="14" t="s">
        <v>22</v>
      </c>
      <c r="E19" s="14" t="s">
        <v>22</v>
      </c>
      <c r="F19" s="27" t="s">
        <v>22</v>
      </c>
      <c r="G19" t="s">
        <v>5191</v>
      </c>
      <c r="H19" s="3" t="s">
        <v>5401</v>
      </c>
      <c r="I19" s="2">
        <v>1</v>
      </c>
      <c r="J19" s="2">
        <v>1.31339E-3</v>
      </c>
      <c r="K19" s="2">
        <v>107.09</v>
      </c>
      <c r="L19" s="2">
        <v>105.65</v>
      </c>
      <c r="M19" s="2">
        <v>524</v>
      </c>
      <c r="N19" s="2">
        <v>7.3833000000000002</v>
      </c>
      <c r="O19" s="2">
        <v>7</v>
      </c>
      <c r="P19" s="2" t="s">
        <v>22</v>
      </c>
      <c r="Q19" s="2" t="s">
        <v>22</v>
      </c>
      <c r="R19" s="2">
        <v>1</v>
      </c>
      <c r="S19" s="2">
        <v>2</v>
      </c>
      <c r="T19" s="2">
        <v>607.26608999999996</v>
      </c>
      <c r="U19" s="2">
        <v>7</v>
      </c>
      <c r="V19" s="2" t="s">
        <v>5215</v>
      </c>
      <c r="W19" s="4" t="s">
        <v>5216</v>
      </c>
    </row>
    <row r="20" spans="1:23" x14ac:dyDescent="0.25">
      <c r="A20" s="3" t="s">
        <v>3163</v>
      </c>
      <c r="B20" s="24">
        <v>-2.0473379999999999</v>
      </c>
      <c r="C20" s="30">
        <v>-2.0473379999999999</v>
      </c>
      <c r="D20" s="30" t="s">
        <v>22</v>
      </c>
      <c r="E20" s="30" t="s">
        <v>22</v>
      </c>
      <c r="F20" s="28">
        <v>-6.3595790000000001</v>
      </c>
      <c r="G20" t="s">
        <v>5191</v>
      </c>
      <c r="H20" s="3" t="s">
        <v>5438</v>
      </c>
      <c r="I20" s="2">
        <v>0.97251600000000005</v>
      </c>
      <c r="J20" s="9">
        <v>2.25104E-6</v>
      </c>
      <c r="K20" s="2">
        <v>136.83000000000001</v>
      </c>
      <c r="L20" s="2">
        <v>77.775999999999996</v>
      </c>
      <c r="M20" s="2">
        <v>386</v>
      </c>
      <c r="N20" s="2">
        <v>60.917000000000002</v>
      </c>
      <c r="O20" s="2">
        <v>2</v>
      </c>
      <c r="P20" s="2">
        <v>4.6633000000000001E-2</v>
      </c>
      <c r="Q20" s="2">
        <v>0.49282999999999999</v>
      </c>
      <c r="R20" s="2">
        <v>1</v>
      </c>
      <c r="S20" s="2">
        <v>2</v>
      </c>
      <c r="T20" s="2">
        <v>647.27718000000004</v>
      </c>
      <c r="U20" s="2">
        <v>7</v>
      </c>
      <c r="V20" s="2">
        <v>386</v>
      </c>
      <c r="W20" s="4" t="s">
        <v>5258</v>
      </c>
    </row>
    <row r="21" spans="1:23" x14ac:dyDescent="0.25">
      <c r="A21" s="3" t="s">
        <v>1639</v>
      </c>
      <c r="B21" s="24">
        <v>-2.0017900000000002</v>
      </c>
      <c r="C21" s="30">
        <v>-2.0017900000000002</v>
      </c>
      <c r="D21" s="30" t="s">
        <v>22</v>
      </c>
      <c r="E21" s="30" t="s">
        <v>22</v>
      </c>
      <c r="F21" s="28">
        <v>-0.47603669999999998</v>
      </c>
      <c r="G21" t="s">
        <v>5191</v>
      </c>
      <c r="H21" s="3" t="s">
        <v>5412</v>
      </c>
      <c r="I21" s="2">
        <v>0.974858</v>
      </c>
      <c r="J21" s="9">
        <v>1.6351900000000001E-10</v>
      </c>
      <c r="K21" s="2">
        <v>90.632999999999996</v>
      </c>
      <c r="L21" s="2">
        <v>90.632999999999996</v>
      </c>
      <c r="M21" s="2">
        <v>181</v>
      </c>
      <c r="N21" s="2" t="s">
        <v>22</v>
      </c>
      <c r="O21" s="2">
        <v>1</v>
      </c>
      <c r="P21" s="2">
        <v>0.57437000000000005</v>
      </c>
      <c r="Q21" s="2">
        <v>0.31911</v>
      </c>
      <c r="R21" s="2">
        <v>1</v>
      </c>
      <c r="S21" s="2">
        <v>2</v>
      </c>
      <c r="T21" s="2">
        <v>1251.0889999999999</v>
      </c>
      <c r="U21" s="2">
        <v>5</v>
      </c>
      <c r="V21" s="2">
        <v>181</v>
      </c>
      <c r="W21" s="4" t="s">
        <v>5229</v>
      </c>
    </row>
    <row r="22" spans="1:23" x14ac:dyDescent="0.25">
      <c r="A22" s="3" t="s">
        <v>389</v>
      </c>
      <c r="B22" s="23">
        <v>-1.9828479999999999</v>
      </c>
      <c r="C22" s="14">
        <v>-1.9828479999999999</v>
      </c>
      <c r="D22" s="14" t="s">
        <v>22</v>
      </c>
      <c r="E22" s="14" t="s">
        <v>22</v>
      </c>
      <c r="F22" s="27">
        <v>-0.80256240000000001</v>
      </c>
      <c r="G22" t="s">
        <v>5191</v>
      </c>
      <c r="H22" s="3" t="s">
        <v>5391</v>
      </c>
      <c r="I22" s="2">
        <v>0.99988500000000002</v>
      </c>
      <c r="J22" s="9">
        <v>3.25788E-10</v>
      </c>
      <c r="K22" s="2">
        <v>162.4</v>
      </c>
      <c r="L22" s="2">
        <v>162.4</v>
      </c>
      <c r="M22" s="2">
        <v>284</v>
      </c>
      <c r="N22" s="2" t="s">
        <v>22</v>
      </c>
      <c r="O22" s="2">
        <v>1</v>
      </c>
      <c r="P22" s="2">
        <v>7.3575999999999997E-3</v>
      </c>
      <c r="Q22" s="2">
        <v>3.2601000000000002E-3</v>
      </c>
      <c r="R22" s="2">
        <v>1</v>
      </c>
      <c r="S22" s="2">
        <v>2</v>
      </c>
      <c r="T22" s="2">
        <v>877.32093999999995</v>
      </c>
      <c r="U22" s="2">
        <v>5</v>
      </c>
      <c r="V22" s="2">
        <v>284</v>
      </c>
      <c r="W22" s="4" t="s">
        <v>5203</v>
      </c>
    </row>
    <row r="23" spans="1:23" x14ac:dyDescent="0.25">
      <c r="A23" s="3" t="s">
        <v>5148</v>
      </c>
      <c r="B23" s="24">
        <v>-1.6532640000000001</v>
      </c>
      <c r="C23" s="30">
        <v>-1.6532640000000001</v>
      </c>
      <c r="D23" s="30" t="s">
        <v>22</v>
      </c>
      <c r="E23" s="30" t="s">
        <v>22</v>
      </c>
      <c r="F23" s="28">
        <v>-3.6096830000000003E-2</v>
      </c>
      <c r="G23" t="s">
        <v>5296</v>
      </c>
      <c r="H23" s="3" t="s">
        <v>5503</v>
      </c>
      <c r="I23" s="2">
        <v>0.99465899999999996</v>
      </c>
      <c r="J23" s="2">
        <v>3.6778999999999999E-2</v>
      </c>
      <c r="K23" s="2">
        <v>116.58</v>
      </c>
      <c r="L23" s="2">
        <v>103.88</v>
      </c>
      <c r="M23" s="2">
        <v>107</v>
      </c>
      <c r="N23" s="2">
        <v>14.131</v>
      </c>
      <c r="O23" s="2">
        <v>6</v>
      </c>
      <c r="P23" s="2">
        <v>0.63222</v>
      </c>
      <c r="Q23" s="2">
        <v>0.35911999999999999</v>
      </c>
      <c r="R23" s="2">
        <v>1</v>
      </c>
      <c r="S23" s="2">
        <v>2</v>
      </c>
      <c r="T23" s="2">
        <v>642.80777999999998</v>
      </c>
      <c r="U23" s="2">
        <v>1</v>
      </c>
      <c r="V23" s="2">
        <v>107</v>
      </c>
      <c r="W23" s="4" t="s">
        <v>5347</v>
      </c>
    </row>
    <row r="24" spans="1:23" x14ac:dyDescent="0.25">
      <c r="A24" s="3" t="s">
        <v>5200</v>
      </c>
      <c r="B24" s="23">
        <v>-1.629189</v>
      </c>
      <c r="C24" s="14">
        <v>-1.629189</v>
      </c>
      <c r="D24" s="14" t="s">
        <v>22</v>
      </c>
      <c r="E24" s="14" t="s">
        <v>22</v>
      </c>
      <c r="F24" s="27" t="s">
        <v>22</v>
      </c>
      <c r="G24" t="s">
        <v>5191</v>
      </c>
      <c r="H24" s="3" t="s">
        <v>5390</v>
      </c>
      <c r="I24" s="2">
        <v>0.95478799999999997</v>
      </c>
      <c r="J24" s="9">
        <v>6.7289800000000001E-10</v>
      </c>
      <c r="K24" s="2">
        <v>117.08</v>
      </c>
      <c r="L24" s="2">
        <v>117.08</v>
      </c>
      <c r="M24" s="2">
        <v>275</v>
      </c>
      <c r="N24" s="2" t="s">
        <v>22</v>
      </c>
      <c r="O24" s="2">
        <v>1</v>
      </c>
      <c r="P24" s="2" t="s">
        <v>22</v>
      </c>
      <c r="Q24" s="2" t="s">
        <v>22</v>
      </c>
      <c r="R24" s="2">
        <v>1</v>
      </c>
      <c r="S24" s="2">
        <v>2</v>
      </c>
      <c r="T24" s="2">
        <v>711.86068</v>
      </c>
      <c r="U24" s="2">
        <v>8</v>
      </c>
      <c r="V24" s="2" t="s">
        <v>5201</v>
      </c>
      <c r="W24" s="4" t="s">
        <v>5202</v>
      </c>
    </row>
    <row r="25" spans="1:23" x14ac:dyDescent="0.25">
      <c r="A25" s="3" t="s">
        <v>472</v>
      </c>
      <c r="B25" s="23">
        <v>-1.536419</v>
      </c>
      <c r="C25" s="14">
        <v>-1.536419</v>
      </c>
      <c r="D25" s="14" t="s">
        <v>22</v>
      </c>
      <c r="E25" s="14" t="s">
        <v>22</v>
      </c>
      <c r="F25" s="27">
        <v>-3.0325660000000001</v>
      </c>
      <c r="G25" t="s">
        <v>5191</v>
      </c>
      <c r="H25" s="3" t="s">
        <v>5393</v>
      </c>
      <c r="I25" s="2">
        <v>0.97736900000000004</v>
      </c>
      <c r="J25" s="2">
        <v>1.13603E-2</v>
      </c>
      <c r="K25" s="2">
        <v>87.572999999999993</v>
      </c>
      <c r="L25" s="2">
        <v>87.572999999999993</v>
      </c>
      <c r="M25" s="2">
        <v>397</v>
      </c>
      <c r="N25" s="2">
        <v>67.680000000000007</v>
      </c>
      <c r="O25" s="2">
        <v>5</v>
      </c>
      <c r="P25" s="2">
        <v>0</v>
      </c>
      <c r="Q25" s="2">
        <v>0</v>
      </c>
      <c r="R25" s="2">
        <v>1</v>
      </c>
      <c r="S25" s="2">
        <v>2</v>
      </c>
      <c r="T25" s="2">
        <v>634.78920000000005</v>
      </c>
      <c r="U25" s="2">
        <v>7</v>
      </c>
      <c r="V25" s="2">
        <v>397</v>
      </c>
      <c r="W25" s="4" t="s">
        <v>5205</v>
      </c>
    </row>
    <row r="26" spans="1:23" x14ac:dyDescent="0.25">
      <c r="A26" s="3" t="s">
        <v>3345</v>
      </c>
      <c r="B26" s="24">
        <v>-1.4916320000000001</v>
      </c>
      <c r="C26" s="30">
        <v>-1.4916320000000001</v>
      </c>
      <c r="D26" s="30" t="s">
        <v>22</v>
      </c>
      <c r="E26" s="30" t="s">
        <v>22</v>
      </c>
      <c r="F26" s="28">
        <v>-1.826284</v>
      </c>
      <c r="G26" t="s">
        <v>5296</v>
      </c>
      <c r="H26" s="3" t="s">
        <v>5488</v>
      </c>
      <c r="I26" s="2">
        <v>0.998838</v>
      </c>
      <c r="J26" s="2">
        <v>6.0907099999999998E-4</v>
      </c>
      <c r="K26" s="2">
        <v>76.733000000000004</v>
      </c>
      <c r="L26" s="2">
        <v>76.733000000000004</v>
      </c>
      <c r="M26" s="2">
        <v>33</v>
      </c>
      <c r="N26" s="2">
        <v>30.684999999999999</v>
      </c>
      <c r="O26" s="2">
        <v>5</v>
      </c>
      <c r="P26" s="2">
        <v>0</v>
      </c>
      <c r="Q26" s="2">
        <v>0</v>
      </c>
      <c r="R26" s="2">
        <v>1</v>
      </c>
      <c r="S26" s="2">
        <v>2</v>
      </c>
      <c r="T26" s="2">
        <v>870.86982999999998</v>
      </c>
      <c r="U26" s="2">
        <v>16</v>
      </c>
      <c r="V26" s="2">
        <v>33</v>
      </c>
      <c r="W26" s="4" t="s">
        <v>5328</v>
      </c>
    </row>
    <row r="27" spans="1:23" x14ac:dyDescent="0.25">
      <c r="A27" s="3" t="s">
        <v>568</v>
      </c>
      <c r="B27" s="24">
        <v>-1.4644250000000001</v>
      </c>
      <c r="C27" s="30">
        <v>-1.4644250000000001</v>
      </c>
      <c r="D27" s="30" t="s">
        <v>22</v>
      </c>
      <c r="E27" s="30" t="s">
        <v>22</v>
      </c>
      <c r="F27" s="28">
        <v>-0.3567903</v>
      </c>
      <c r="G27" t="s">
        <v>5296</v>
      </c>
      <c r="H27" s="3" t="s">
        <v>5475</v>
      </c>
      <c r="I27" s="2">
        <v>1</v>
      </c>
      <c r="J27" s="2">
        <v>3.7133499999999998E-3</v>
      </c>
      <c r="K27" s="2">
        <v>88.561000000000007</v>
      </c>
      <c r="L27" s="2">
        <v>88.561000000000007</v>
      </c>
      <c r="M27" s="2">
        <v>310</v>
      </c>
      <c r="N27" s="2" t="s">
        <v>22</v>
      </c>
      <c r="O27" s="2">
        <v>1</v>
      </c>
      <c r="P27" s="2">
        <v>0</v>
      </c>
      <c r="Q27" s="2">
        <v>0</v>
      </c>
      <c r="R27" s="2">
        <v>1</v>
      </c>
      <c r="S27" s="2">
        <v>2</v>
      </c>
      <c r="T27" s="2">
        <v>731.81456000000003</v>
      </c>
      <c r="U27" s="2">
        <v>3</v>
      </c>
      <c r="V27" s="2">
        <v>310</v>
      </c>
      <c r="W27" s="4" t="s">
        <v>5306</v>
      </c>
    </row>
    <row r="28" spans="1:23" x14ac:dyDescent="0.25">
      <c r="A28" s="3" t="s">
        <v>2346</v>
      </c>
      <c r="B28" s="24">
        <v>-1.4439090000000001</v>
      </c>
      <c r="C28" s="30">
        <v>-1.4439090000000001</v>
      </c>
      <c r="D28" s="30" t="s">
        <v>22</v>
      </c>
      <c r="E28" s="30" t="s">
        <v>22</v>
      </c>
      <c r="F28" s="28">
        <v>-0.61579539999999999</v>
      </c>
      <c r="G28" t="s">
        <v>5191</v>
      </c>
      <c r="H28" s="3" t="s">
        <v>5430</v>
      </c>
      <c r="I28" s="2">
        <v>0.82686700000000002</v>
      </c>
      <c r="J28" s="9">
        <v>3.2282900000000001E-7</v>
      </c>
      <c r="K28" s="2">
        <v>93.152000000000001</v>
      </c>
      <c r="L28" s="2">
        <v>93.152000000000001</v>
      </c>
      <c r="M28" s="2">
        <v>72</v>
      </c>
      <c r="N28" s="2" t="s">
        <v>22</v>
      </c>
      <c r="O28" s="2">
        <v>1</v>
      </c>
      <c r="P28" s="2">
        <v>0.36215999999999998</v>
      </c>
      <c r="Q28" s="2">
        <v>0.24232000000000001</v>
      </c>
      <c r="R28" s="2">
        <v>1</v>
      </c>
      <c r="S28" s="2">
        <v>2</v>
      </c>
      <c r="T28" s="2">
        <v>735.79084999999998</v>
      </c>
      <c r="U28" s="2">
        <v>12</v>
      </c>
      <c r="V28" s="2">
        <v>72</v>
      </c>
      <c r="W28" s="4" t="s">
        <v>5248</v>
      </c>
    </row>
    <row r="29" spans="1:23" x14ac:dyDescent="0.25">
      <c r="A29" s="3" t="s">
        <v>1469</v>
      </c>
      <c r="B29" s="24">
        <v>-1.398817</v>
      </c>
      <c r="C29" s="30">
        <v>-1.398817</v>
      </c>
      <c r="D29" s="30" t="s">
        <v>22</v>
      </c>
      <c r="E29" s="30" t="s">
        <v>22</v>
      </c>
      <c r="F29" s="28">
        <v>0.28829949999999999</v>
      </c>
      <c r="G29" t="s">
        <v>5191</v>
      </c>
      <c r="H29" s="3" t="s">
        <v>5409</v>
      </c>
      <c r="I29" s="2">
        <v>0.99661699999999998</v>
      </c>
      <c r="J29" s="2">
        <v>1.8858600000000001E-3</v>
      </c>
      <c r="K29" s="2">
        <v>96.673000000000002</v>
      </c>
      <c r="L29" s="2">
        <v>96.673000000000002</v>
      </c>
      <c r="M29" s="2">
        <v>357</v>
      </c>
      <c r="N29" s="2">
        <v>7.4017999999999997</v>
      </c>
      <c r="O29" s="2">
        <v>3</v>
      </c>
      <c r="P29" s="2">
        <v>0.64292000000000005</v>
      </c>
      <c r="Q29" s="2">
        <v>0.35861999999999999</v>
      </c>
      <c r="R29" s="2">
        <v>1</v>
      </c>
      <c r="S29" s="2">
        <v>2</v>
      </c>
      <c r="T29" s="2">
        <v>747.32961</v>
      </c>
      <c r="U29" s="2">
        <v>3</v>
      </c>
      <c r="V29" s="2">
        <v>357</v>
      </c>
      <c r="W29" s="4" t="s">
        <v>5226</v>
      </c>
    </row>
    <row r="30" spans="1:23" x14ac:dyDescent="0.25">
      <c r="A30" s="3" t="s">
        <v>1229</v>
      </c>
      <c r="B30" s="23">
        <v>-1.311793</v>
      </c>
      <c r="C30" s="14">
        <v>-1.311793</v>
      </c>
      <c r="D30" s="14">
        <v>1.3434649999999999</v>
      </c>
      <c r="E30" s="14" t="s">
        <v>22</v>
      </c>
      <c r="F30" s="27">
        <v>2.3986510000000001</v>
      </c>
      <c r="G30" t="s">
        <v>5191</v>
      </c>
      <c r="H30" s="3" t="s">
        <v>5402</v>
      </c>
      <c r="I30" s="2">
        <v>1</v>
      </c>
      <c r="J30" s="2">
        <v>3.0129899999999999E-4</v>
      </c>
      <c r="K30" s="2">
        <v>134.76</v>
      </c>
      <c r="L30" s="2">
        <v>66.022000000000006</v>
      </c>
      <c r="M30" s="2">
        <v>520</v>
      </c>
      <c r="N30" s="2" t="s">
        <v>22</v>
      </c>
      <c r="O30" s="2">
        <v>1</v>
      </c>
      <c r="P30" s="2">
        <v>0.55710999999999999</v>
      </c>
      <c r="Q30" s="2">
        <v>8.7667999999999996E-2</v>
      </c>
      <c r="R30" s="2" t="s">
        <v>22</v>
      </c>
      <c r="S30" s="2">
        <v>2</v>
      </c>
      <c r="T30" s="2">
        <v>713.31237999999996</v>
      </c>
      <c r="U30" s="2">
        <v>3</v>
      </c>
      <c r="V30" s="2" t="s">
        <v>5217</v>
      </c>
      <c r="W30" s="4" t="s">
        <v>5218</v>
      </c>
    </row>
    <row r="31" spans="1:23" x14ac:dyDescent="0.25">
      <c r="A31" s="3" t="s">
        <v>1942</v>
      </c>
      <c r="B31" s="24">
        <v>-1.2546679999999999</v>
      </c>
      <c r="C31" s="30">
        <v>-1.2546679999999999</v>
      </c>
      <c r="D31" s="30" t="s">
        <v>22</v>
      </c>
      <c r="E31" s="30" t="s">
        <v>22</v>
      </c>
      <c r="F31" s="28">
        <v>0.13579759999999999</v>
      </c>
      <c r="G31" t="s">
        <v>5191</v>
      </c>
      <c r="H31" s="3" t="s">
        <v>5417</v>
      </c>
      <c r="I31" s="2">
        <v>0.556751</v>
      </c>
      <c r="J31" s="2">
        <v>1.2002000000000001E-2</v>
      </c>
      <c r="K31" s="2">
        <v>71.879000000000005</v>
      </c>
      <c r="L31" s="2">
        <v>71.879000000000005</v>
      </c>
      <c r="M31" s="2">
        <v>963</v>
      </c>
      <c r="N31" s="2" t="s">
        <v>22</v>
      </c>
      <c r="O31" s="2">
        <v>1</v>
      </c>
      <c r="P31" s="2">
        <v>0</v>
      </c>
      <c r="Q31" s="2">
        <v>0</v>
      </c>
      <c r="R31" s="2">
        <v>1</v>
      </c>
      <c r="S31" s="2">
        <v>2</v>
      </c>
      <c r="T31" s="2">
        <v>878.92948999999999</v>
      </c>
      <c r="U31" s="2">
        <v>6</v>
      </c>
      <c r="V31" s="2">
        <v>963</v>
      </c>
      <c r="W31" s="4" t="s">
        <v>5235</v>
      </c>
    </row>
    <row r="32" spans="1:23" x14ac:dyDescent="0.25">
      <c r="A32" s="3" t="s">
        <v>530</v>
      </c>
      <c r="B32" s="24">
        <v>-1.214709</v>
      </c>
      <c r="C32" s="30">
        <v>-1.214709</v>
      </c>
      <c r="D32" s="30" t="s">
        <v>22</v>
      </c>
      <c r="E32" s="30" t="s">
        <v>22</v>
      </c>
      <c r="F32" s="28">
        <v>-0.25248369999999998</v>
      </c>
      <c r="G32" t="s">
        <v>5296</v>
      </c>
      <c r="H32" s="3" t="s">
        <v>5474</v>
      </c>
      <c r="I32" s="2">
        <v>0.84487100000000004</v>
      </c>
      <c r="J32" s="2">
        <v>4.1408899999999998E-2</v>
      </c>
      <c r="K32" s="2">
        <v>66.873999999999995</v>
      </c>
      <c r="L32" s="2">
        <v>66.873999999999995</v>
      </c>
      <c r="M32" s="2">
        <v>190</v>
      </c>
      <c r="N32" s="2" t="s">
        <v>22</v>
      </c>
      <c r="O32" s="2">
        <v>1</v>
      </c>
      <c r="P32" s="2">
        <v>0.45149</v>
      </c>
      <c r="Q32" s="2">
        <v>0.29699999999999999</v>
      </c>
      <c r="R32" s="2">
        <v>1</v>
      </c>
      <c r="S32" s="2">
        <v>2</v>
      </c>
      <c r="T32" s="2">
        <v>846.41295000000002</v>
      </c>
      <c r="U32" s="2">
        <v>3</v>
      </c>
      <c r="V32" s="2">
        <v>190</v>
      </c>
      <c r="W32" s="4" t="s">
        <v>5305</v>
      </c>
    </row>
    <row r="33" spans="1:23" x14ac:dyDescent="0.25">
      <c r="A33" s="3" t="s">
        <v>4229</v>
      </c>
      <c r="B33" s="24">
        <v>-1.0956349999999999</v>
      </c>
      <c r="C33" s="30">
        <v>-1.0956349999999999</v>
      </c>
      <c r="D33" s="30" t="s">
        <v>22</v>
      </c>
      <c r="E33" s="30" t="s">
        <v>22</v>
      </c>
      <c r="F33" s="28">
        <v>1.7755559999999999</v>
      </c>
      <c r="G33" t="s">
        <v>5191</v>
      </c>
      <c r="H33" s="3" t="s">
        <v>5456</v>
      </c>
      <c r="I33" s="2">
        <v>0.973024</v>
      </c>
      <c r="J33" s="2">
        <v>1.9514199999999999E-3</v>
      </c>
      <c r="K33" s="2">
        <v>98.408000000000001</v>
      </c>
      <c r="L33" s="2">
        <v>98.408000000000001</v>
      </c>
      <c r="M33" s="2">
        <v>623</v>
      </c>
      <c r="N33" s="2" t="s">
        <v>22</v>
      </c>
      <c r="O33" s="2">
        <v>1</v>
      </c>
      <c r="P33" s="2">
        <v>0</v>
      </c>
      <c r="Q33" s="2">
        <v>0</v>
      </c>
      <c r="R33" s="2">
        <v>1</v>
      </c>
      <c r="S33" s="2">
        <v>2</v>
      </c>
      <c r="T33" s="2">
        <v>737.80155000000002</v>
      </c>
      <c r="U33" s="2">
        <v>11</v>
      </c>
      <c r="V33" s="2" t="s">
        <v>5281</v>
      </c>
      <c r="W33" s="4" t="s">
        <v>5282</v>
      </c>
    </row>
    <row r="34" spans="1:23" x14ac:dyDescent="0.25">
      <c r="A34" s="3" t="s">
        <v>2187</v>
      </c>
      <c r="B34" s="24">
        <v>-1.0775889999999999</v>
      </c>
      <c r="C34" s="30">
        <v>-1.0775889999999999</v>
      </c>
      <c r="D34" s="30" t="s">
        <v>22</v>
      </c>
      <c r="E34" s="30" t="s">
        <v>22</v>
      </c>
      <c r="F34" s="28" t="s">
        <v>22</v>
      </c>
      <c r="G34" t="s">
        <v>5191</v>
      </c>
      <c r="H34" s="3" t="s">
        <v>5424</v>
      </c>
      <c r="I34" s="2">
        <v>1</v>
      </c>
      <c r="J34" s="9">
        <v>1.9524099999999999E-17</v>
      </c>
      <c r="K34" s="2">
        <v>199.08</v>
      </c>
      <c r="L34" s="2">
        <v>190.57</v>
      </c>
      <c r="M34" s="2">
        <v>61</v>
      </c>
      <c r="N34" s="2">
        <v>8.5032999999999994</v>
      </c>
      <c r="O34" s="2">
        <v>5</v>
      </c>
      <c r="P34" s="2" t="s">
        <v>22</v>
      </c>
      <c r="Q34" s="2" t="s">
        <v>22</v>
      </c>
      <c r="R34" s="2">
        <v>1</v>
      </c>
      <c r="S34" s="2">
        <v>2</v>
      </c>
      <c r="T34" s="2">
        <v>572.21933000000001</v>
      </c>
      <c r="U34" s="2">
        <v>3</v>
      </c>
      <c r="V34" s="2">
        <v>61</v>
      </c>
      <c r="W34" s="4" t="s">
        <v>5242</v>
      </c>
    </row>
    <row r="35" spans="1:23" x14ac:dyDescent="0.25">
      <c r="A35" s="3" t="s">
        <v>2475</v>
      </c>
      <c r="B35" s="24">
        <v>-1.07473</v>
      </c>
      <c r="C35" s="30">
        <v>-1.07473</v>
      </c>
      <c r="D35" s="30" t="s">
        <v>22</v>
      </c>
      <c r="E35" s="30" t="s">
        <v>22</v>
      </c>
      <c r="F35" s="28">
        <v>2.0121039999999999</v>
      </c>
      <c r="G35" t="s">
        <v>5191</v>
      </c>
      <c r="H35" s="3" t="s">
        <v>5432</v>
      </c>
      <c r="I35" s="2">
        <v>0.93453399999999998</v>
      </c>
      <c r="J35" s="2">
        <v>1.6623899999999999E-3</v>
      </c>
      <c r="K35" s="2">
        <v>72.567999999999998</v>
      </c>
      <c r="L35" s="2">
        <v>72.567999999999998</v>
      </c>
      <c r="M35" s="2">
        <v>6</v>
      </c>
      <c r="N35" s="2" t="s">
        <v>22</v>
      </c>
      <c r="O35" s="2">
        <v>1</v>
      </c>
      <c r="P35" s="2">
        <v>0</v>
      </c>
      <c r="Q35" s="2">
        <v>0</v>
      </c>
      <c r="R35" s="2">
        <v>1</v>
      </c>
      <c r="S35" s="2">
        <v>2</v>
      </c>
      <c r="T35" s="2">
        <v>859.88527999999997</v>
      </c>
      <c r="U35" s="2">
        <v>5</v>
      </c>
      <c r="V35" s="2">
        <v>6</v>
      </c>
      <c r="W35" s="4" t="s">
        <v>5251</v>
      </c>
    </row>
    <row r="36" spans="1:23" x14ac:dyDescent="0.25">
      <c r="A36" s="3" t="s">
        <v>2187</v>
      </c>
      <c r="B36" s="24">
        <v>-1.011908</v>
      </c>
      <c r="C36" s="30">
        <v>-1.011908</v>
      </c>
      <c r="D36" s="30" t="s">
        <v>22</v>
      </c>
      <c r="E36" s="30" t="s">
        <v>22</v>
      </c>
      <c r="F36" s="28">
        <v>-0.65197159999999998</v>
      </c>
      <c r="G36" t="s">
        <v>5191</v>
      </c>
      <c r="H36" s="3" t="s">
        <v>5425</v>
      </c>
      <c r="I36" s="2">
        <v>0.99758400000000003</v>
      </c>
      <c r="J36" s="9">
        <v>3.6586999999999998E-7</v>
      </c>
      <c r="K36" s="2">
        <v>74.274000000000001</v>
      </c>
      <c r="L36" s="2">
        <v>74.274000000000001</v>
      </c>
      <c r="M36" s="2">
        <v>547</v>
      </c>
      <c r="N36" s="2">
        <v>9.9723000000000006</v>
      </c>
      <c r="O36" s="2">
        <v>3</v>
      </c>
      <c r="P36" s="2">
        <v>4.0100999999999998E-2</v>
      </c>
      <c r="Q36" s="2">
        <v>3.1524999999999997E-2</v>
      </c>
      <c r="R36" s="2">
        <v>1</v>
      </c>
      <c r="S36" s="2">
        <v>3</v>
      </c>
      <c r="T36" s="2">
        <v>759.66040999999996</v>
      </c>
      <c r="U36" s="2">
        <v>13</v>
      </c>
      <c r="V36" s="2">
        <v>547</v>
      </c>
      <c r="W36" s="4" t="s">
        <v>5243</v>
      </c>
    </row>
    <row r="37" spans="1:23" x14ac:dyDescent="0.25">
      <c r="A37" s="3" t="s">
        <v>1528</v>
      </c>
      <c r="B37" s="24">
        <v>-0.99228780000000005</v>
      </c>
      <c r="C37" s="30">
        <v>-0.99228780000000005</v>
      </c>
      <c r="D37" s="30" t="s">
        <v>22</v>
      </c>
      <c r="E37" s="30" t="s">
        <v>22</v>
      </c>
      <c r="F37" s="28">
        <v>0.67355640000000006</v>
      </c>
      <c r="G37" t="s">
        <v>5191</v>
      </c>
      <c r="H37" s="3" t="s">
        <v>5411</v>
      </c>
      <c r="I37" s="2">
        <v>0.97716099999999995</v>
      </c>
      <c r="J37" s="2">
        <v>6.8221600000000003E-4</v>
      </c>
      <c r="K37" s="2">
        <v>121.79</v>
      </c>
      <c r="L37" s="2">
        <v>121.79</v>
      </c>
      <c r="M37" s="2">
        <v>1050</v>
      </c>
      <c r="N37" s="2">
        <v>37.204999999999998</v>
      </c>
      <c r="O37" s="2">
        <v>4</v>
      </c>
      <c r="P37" s="2">
        <v>0.66737999999999997</v>
      </c>
      <c r="Q37" s="2">
        <v>0.38739000000000001</v>
      </c>
      <c r="R37" s="2">
        <v>1</v>
      </c>
      <c r="S37" s="2">
        <v>2</v>
      </c>
      <c r="T37" s="2">
        <v>729.81105000000002</v>
      </c>
      <c r="U37" s="2">
        <v>4</v>
      </c>
      <c r="V37" s="2">
        <v>1050</v>
      </c>
      <c r="W37" s="4" t="s">
        <v>5228</v>
      </c>
    </row>
    <row r="38" spans="1:23" x14ac:dyDescent="0.25">
      <c r="A38" s="3" t="s">
        <v>3216</v>
      </c>
      <c r="B38" s="24">
        <v>-0.98996510000000004</v>
      </c>
      <c r="C38" s="30" t="s">
        <v>22</v>
      </c>
      <c r="D38" s="30">
        <v>-0.98996510000000004</v>
      </c>
      <c r="E38" s="30" t="s">
        <v>22</v>
      </c>
      <c r="F38" s="28" t="s">
        <v>22</v>
      </c>
      <c r="G38" t="s">
        <v>5348</v>
      </c>
      <c r="H38" s="3" t="s">
        <v>5514</v>
      </c>
      <c r="I38" s="2">
        <v>1</v>
      </c>
      <c r="J38" s="2">
        <v>2.8277E-2</v>
      </c>
      <c r="K38" s="2">
        <v>35.890999999999998</v>
      </c>
      <c r="L38" s="2">
        <v>35.890999999999998</v>
      </c>
      <c r="M38" s="2">
        <v>46</v>
      </c>
      <c r="N38" s="2" t="s">
        <v>22</v>
      </c>
      <c r="O38" s="2">
        <v>1</v>
      </c>
      <c r="P38" s="2" t="s">
        <v>22</v>
      </c>
      <c r="Q38" s="2" t="s">
        <v>22</v>
      </c>
      <c r="R38" s="2">
        <v>2</v>
      </c>
      <c r="S38" s="2">
        <v>3</v>
      </c>
      <c r="T38" s="2">
        <v>659.29399999999998</v>
      </c>
      <c r="U38" s="2">
        <v>10</v>
      </c>
      <c r="V38" s="2">
        <v>46</v>
      </c>
      <c r="W38" s="4" t="s">
        <v>5364</v>
      </c>
    </row>
    <row r="39" spans="1:23" x14ac:dyDescent="0.25">
      <c r="A39" s="3" t="s">
        <v>2187</v>
      </c>
      <c r="B39" s="24">
        <v>-0.93260909999999997</v>
      </c>
      <c r="C39" s="30">
        <v>-0.93260909999999997</v>
      </c>
      <c r="D39" s="30" t="s">
        <v>22</v>
      </c>
      <c r="E39" s="30" t="s">
        <v>22</v>
      </c>
      <c r="F39" s="28" t="s">
        <v>22</v>
      </c>
      <c r="G39" t="s">
        <v>5191</v>
      </c>
      <c r="H39" s="3" t="s">
        <v>5423</v>
      </c>
      <c r="I39" s="2">
        <v>0.99998299999999996</v>
      </c>
      <c r="J39" s="9">
        <v>3.4076899999999999E-10</v>
      </c>
      <c r="K39" s="2">
        <v>86.546000000000006</v>
      </c>
      <c r="L39" s="2">
        <v>86.546000000000006</v>
      </c>
      <c r="M39" s="2">
        <v>41</v>
      </c>
      <c r="N39" s="2">
        <v>4.8832000000000004</v>
      </c>
      <c r="O39" s="2">
        <v>4</v>
      </c>
      <c r="P39" s="2" t="s">
        <v>22</v>
      </c>
      <c r="Q39" s="2" t="s">
        <v>22</v>
      </c>
      <c r="R39" s="2">
        <v>1</v>
      </c>
      <c r="S39" s="2">
        <v>3</v>
      </c>
      <c r="T39" s="2">
        <v>877.04358999999999</v>
      </c>
      <c r="U39" s="2">
        <v>7</v>
      </c>
      <c r="V39" s="2">
        <v>41</v>
      </c>
      <c r="W39" s="4" t="s">
        <v>5241</v>
      </c>
    </row>
    <row r="40" spans="1:23" x14ac:dyDescent="0.25">
      <c r="A40" s="3" t="s">
        <v>471</v>
      </c>
      <c r="B40" s="24">
        <v>-0.87935609999999997</v>
      </c>
      <c r="C40" s="30">
        <v>-0.87935609999999997</v>
      </c>
      <c r="D40" s="30" t="s">
        <v>22</v>
      </c>
      <c r="E40" s="30" t="s">
        <v>22</v>
      </c>
      <c r="F40" s="28" t="s">
        <v>22</v>
      </c>
      <c r="G40" t="s">
        <v>5348</v>
      </c>
      <c r="H40" s="3" t="s">
        <v>5508</v>
      </c>
      <c r="I40" s="2">
        <v>0.98302699999999998</v>
      </c>
      <c r="J40" s="2">
        <v>1.93721E-4</v>
      </c>
      <c r="K40" s="2">
        <v>124.45</v>
      </c>
      <c r="L40" s="2">
        <v>101.36</v>
      </c>
      <c r="M40" s="2">
        <v>187</v>
      </c>
      <c r="N40" s="2">
        <v>9.3895</v>
      </c>
      <c r="O40" s="2">
        <v>8</v>
      </c>
      <c r="P40" s="2" t="s">
        <v>22</v>
      </c>
      <c r="Q40" s="2" t="s">
        <v>22</v>
      </c>
      <c r="R40" s="2">
        <v>1</v>
      </c>
      <c r="S40" s="2">
        <v>2</v>
      </c>
      <c r="T40" s="2">
        <v>829.86584000000005</v>
      </c>
      <c r="U40" s="2">
        <v>10</v>
      </c>
      <c r="V40" s="2">
        <v>187</v>
      </c>
      <c r="W40" s="4" t="s">
        <v>5356</v>
      </c>
    </row>
    <row r="41" spans="1:23" x14ac:dyDescent="0.25">
      <c r="A41" s="3" t="s">
        <v>1444</v>
      </c>
      <c r="B41" s="24">
        <v>-0.86181459999999999</v>
      </c>
      <c r="C41" s="30">
        <v>-0.86181459999999999</v>
      </c>
      <c r="D41" s="30" t="s">
        <v>22</v>
      </c>
      <c r="E41" s="30" t="s">
        <v>22</v>
      </c>
      <c r="F41" s="28" t="s">
        <v>22</v>
      </c>
      <c r="G41" t="s">
        <v>5296</v>
      </c>
      <c r="H41" s="3" t="s">
        <v>5482</v>
      </c>
      <c r="I41" s="2">
        <v>1</v>
      </c>
      <c r="J41" s="2">
        <v>6.9690300000000002E-3</v>
      </c>
      <c r="K41" s="2">
        <v>58.366</v>
      </c>
      <c r="L41" s="2">
        <v>54.073</v>
      </c>
      <c r="M41" s="2">
        <v>418</v>
      </c>
      <c r="N41" s="2" t="s">
        <v>22</v>
      </c>
      <c r="O41" s="2">
        <v>1</v>
      </c>
      <c r="P41" s="2" t="s">
        <v>22</v>
      </c>
      <c r="Q41" s="2" t="s">
        <v>22</v>
      </c>
      <c r="R41" s="2">
        <v>1</v>
      </c>
      <c r="S41" s="2">
        <v>3</v>
      </c>
      <c r="T41" s="2">
        <v>636.61302000000001</v>
      </c>
      <c r="U41" s="2">
        <v>12</v>
      </c>
      <c r="V41" s="2">
        <v>418</v>
      </c>
      <c r="W41" s="4" t="s">
        <v>5317</v>
      </c>
    </row>
    <row r="42" spans="1:23" x14ac:dyDescent="0.25">
      <c r="A42" s="3" t="s">
        <v>5263</v>
      </c>
      <c r="B42" s="24">
        <v>-0.83748049999999996</v>
      </c>
      <c r="C42" s="30">
        <v>-0.83748049999999996</v>
      </c>
      <c r="D42" s="30" t="s">
        <v>22</v>
      </c>
      <c r="E42" s="30" t="s">
        <v>22</v>
      </c>
      <c r="F42" s="28">
        <v>-1.8823049999999999</v>
      </c>
      <c r="G42" t="s">
        <v>5191</v>
      </c>
      <c r="H42" s="3" t="s">
        <v>5444</v>
      </c>
      <c r="I42" s="2">
        <v>0.99998100000000001</v>
      </c>
      <c r="J42" s="9">
        <v>6.8277600000000003E-15</v>
      </c>
      <c r="K42" s="2">
        <v>173.34</v>
      </c>
      <c r="L42" s="2">
        <v>134.33000000000001</v>
      </c>
      <c r="M42" s="2">
        <v>25</v>
      </c>
      <c r="N42" s="2">
        <v>32.985999999999997</v>
      </c>
      <c r="O42" s="2">
        <v>5</v>
      </c>
      <c r="P42" s="2">
        <v>0</v>
      </c>
      <c r="Q42" s="2">
        <v>0</v>
      </c>
      <c r="R42" s="2">
        <v>1</v>
      </c>
      <c r="S42" s="2">
        <v>2</v>
      </c>
      <c r="T42" s="2">
        <v>619.77427</v>
      </c>
      <c r="U42" s="2">
        <v>12</v>
      </c>
      <c r="V42" s="2" t="s">
        <v>5266</v>
      </c>
      <c r="W42" s="4" t="s">
        <v>5267</v>
      </c>
    </row>
    <row r="43" spans="1:23" x14ac:dyDescent="0.25">
      <c r="A43" s="3" t="s">
        <v>5263</v>
      </c>
      <c r="B43" s="24">
        <v>-0.80293979999999998</v>
      </c>
      <c r="C43" s="30">
        <v>-0.80293979999999998</v>
      </c>
      <c r="D43" s="30" t="s">
        <v>22</v>
      </c>
      <c r="E43" s="30" t="s">
        <v>22</v>
      </c>
      <c r="F43" s="28">
        <v>-1.8823049999999999</v>
      </c>
      <c r="G43" t="s">
        <v>5191</v>
      </c>
      <c r="H43" s="3" t="s">
        <v>5443</v>
      </c>
      <c r="I43" s="2">
        <v>0.80788300000000002</v>
      </c>
      <c r="J43" s="2">
        <v>6.2894399999999999E-4</v>
      </c>
      <c r="K43" s="2">
        <v>109.38</v>
      </c>
      <c r="L43" s="2">
        <v>109.38</v>
      </c>
      <c r="M43" s="2">
        <v>22</v>
      </c>
      <c r="N43" s="2" t="s">
        <v>22</v>
      </c>
      <c r="O43" s="2">
        <v>1</v>
      </c>
      <c r="P43" s="2">
        <v>0</v>
      </c>
      <c r="Q43" s="2">
        <v>0</v>
      </c>
      <c r="R43" s="2">
        <v>1</v>
      </c>
      <c r="S43" s="2">
        <v>2</v>
      </c>
      <c r="T43" s="2">
        <v>619.77427</v>
      </c>
      <c r="U43" s="2">
        <v>9</v>
      </c>
      <c r="V43" s="2" t="s">
        <v>5264</v>
      </c>
      <c r="W43" s="4" t="s">
        <v>5265</v>
      </c>
    </row>
    <row r="44" spans="1:23" x14ac:dyDescent="0.25">
      <c r="A44" s="3" t="s">
        <v>4550</v>
      </c>
      <c r="B44" s="24">
        <v>-0.71752459999999996</v>
      </c>
      <c r="C44" s="30">
        <v>-0.71752459999999996</v>
      </c>
      <c r="D44" s="30" t="s">
        <v>22</v>
      </c>
      <c r="E44" s="30" t="s">
        <v>22</v>
      </c>
      <c r="F44" s="28" t="s">
        <v>22</v>
      </c>
      <c r="G44" t="s">
        <v>5296</v>
      </c>
      <c r="H44" s="3" t="s">
        <v>5493</v>
      </c>
      <c r="I44" s="2">
        <v>1</v>
      </c>
      <c r="J44" s="2">
        <v>4.6301599999999998E-2</v>
      </c>
      <c r="K44" s="2">
        <v>71.614000000000004</v>
      </c>
      <c r="L44" s="2">
        <v>71.614000000000004</v>
      </c>
      <c r="M44" s="2">
        <v>761</v>
      </c>
      <c r="N44" s="2" t="s">
        <v>22</v>
      </c>
      <c r="O44" s="2">
        <v>1</v>
      </c>
      <c r="P44" s="2" t="s">
        <v>22</v>
      </c>
      <c r="Q44" s="2" t="s">
        <v>22</v>
      </c>
      <c r="R44" s="2">
        <v>1</v>
      </c>
      <c r="S44" s="2">
        <v>2</v>
      </c>
      <c r="T44" s="2">
        <v>602.81555000000003</v>
      </c>
      <c r="U44" s="2">
        <v>5</v>
      </c>
      <c r="V44" s="2">
        <v>761</v>
      </c>
      <c r="W44" s="4" t="s">
        <v>5333</v>
      </c>
    </row>
    <row r="45" spans="1:23" x14ac:dyDescent="0.25">
      <c r="A45" s="3" t="s">
        <v>4427</v>
      </c>
      <c r="B45" s="24">
        <v>-0.64954800000000001</v>
      </c>
      <c r="C45" s="30">
        <v>-0.64954800000000001</v>
      </c>
      <c r="D45" s="30" t="s">
        <v>22</v>
      </c>
      <c r="E45" s="30" t="s">
        <v>22</v>
      </c>
      <c r="F45" s="28">
        <v>0.17504539999999999</v>
      </c>
      <c r="G45" t="s">
        <v>5191</v>
      </c>
      <c r="H45" s="3" t="s">
        <v>5458</v>
      </c>
      <c r="I45" s="2">
        <v>0.98511099999999996</v>
      </c>
      <c r="J45" s="9">
        <v>4.3867500000000002E-25</v>
      </c>
      <c r="K45" s="2">
        <v>184.01</v>
      </c>
      <c r="L45" s="2">
        <v>184.01</v>
      </c>
      <c r="M45" s="2">
        <v>9</v>
      </c>
      <c r="N45" s="2">
        <v>10.172000000000001</v>
      </c>
      <c r="O45" s="2">
        <v>5</v>
      </c>
      <c r="P45" s="2">
        <v>0.75209999999999999</v>
      </c>
      <c r="Q45" s="2">
        <v>0.63139999999999996</v>
      </c>
      <c r="R45" s="2">
        <v>1</v>
      </c>
      <c r="S45" s="2">
        <v>2</v>
      </c>
      <c r="T45" s="2">
        <v>879.39072999999996</v>
      </c>
      <c r="U45" s="2">
        <v>8</v>
      </c>
      <c r="V45" s="2">
        <v>9</v>
      </c>
      <c r="W45" s="4" t="s">
        <v>5284</v>
      </c>
    </row>
    <row r="46" spans="1:23" x14ac:dyDescent="0.25">
      <c r="A46" s="3" t="s">
        <v>530</v>
      </c>
      <c r="B46" s="24">
        <v>-0.62664690000000001</v>
      </c>
      <c r="C46" s="30">
        <v>-0.62664690000000001</v>
      </c>
      <c r="D46" s="30" t="s">
        <v>22</v>
      </c>
      <c r="E46" s="30" t="s">
        <v>22</v>
      </c>
      <c r="F46" s="28">
        <v>-0.65378630000000004</v>
      </c>
      <c r="G46" t="s">
        <v>5296</v>
      </c>
      <c r="H46" s="3" t="s">
        <v>5473</v>
      </c>
      <c r="I46" s="2">
        <v>1</v>
      </c>
      <c r="J46" s="2">
        <v>8.2110699999999991E-3</v>
      </c>
      <c r="K46" s="2">
        <v>107.61</v>
      </c>
      <c r="L46" s="2">
        <v>101.2</v>
      </c>
      <c r="M46" s="2">
        <v>271</v>
      </c>
      <c r="N46" s="2">
        <v>24.733000000000001</v>
      </c>
      <c r="O46" s="2">
        <v>6</v>
      </c>
      <c r="P46" s="2">
        <v>0</v>
      </c>
      <c r="Q46" s="2">
        <v>0</v>
      </c>
      <c r="R46" s="2">
        <v>1</v>
      </c>
      <c r="S46" s="2">
        <v>2</v>
      </c>
      <c r="T46" s="2">
        <v>654.7989</v>
      </c>
      <c r="U46" s="2">
        <v>5</v>
      </c>
      <c r="V46" s="2">
        <v>271</v>
      </c>
      <c r="W46" s="4" t="s">
        <v>5304</v>
      </c>
    </row>
    <row r="47" spans="1:23" x14ac:dyDescent="0.25">
      <c r="A47" s="3" t="s">
        <v>530</v>
      </c>
      <c r="B47" s="23">
        <v>-0.55067639999999995</v>
      </c>
      <c r="C47" s="14">
        <v>-0.55067639999999995</v>
      </c>
      <c r="D47" s="14" t="s">
        <v>22</v>
      </c>
      <c r="E47" s="14" t="s">
        <v>22</v>
      </c>
      <c r="F47" s="27">
        <v>-0.25248369999999998</v>
      </c>
      <c r="G47" t="s">
        <v>5191</v>
      </c>
      <c r="H47" s="3" t="s">
        <v>5396</v>
      </c>
      <c r="I47" s="2">
        <v>0.53389500000000001</v>
      </c>
      <c r="J47" s="2">
        <v>1.2671699999999999E-2</v>
      </c>
      <c r="K47" s="2">
        <v>59.261000000000003</v>
      </c>
      <c r="L47" s="2">
        <v>59.261000000000003</v>
      </c>
      <c r="M47" s="2">
        <v>188</v>
      </c>
      <c r="N47" s="2">
        <v>40.637</v>
      </c>
      <c r="O47" s="2">
        <v>2</v>
      </c>
      <c r="P47" s="2">
        <v>0</v>
      </c>
      <c r="Q47" s="2">
        <v>0</v>
      </c>
      <c r="R47" s="2">
        <v>1</v>
      </c>
      <c r="S47" s="2">
        <v>2</v>
      </c>
      <c r="T47" s="2">
        <v>846.41295000000002</v>
      </c>
      <c r="U47" s="2">
        <v>1</v>
      </c>
      <c r="V47" s="2">
        <v>188</v>
      </c>
      <c r="W47" s="4" t="s">
        <v>5209</v>
      </c>
    </row>
    <row r="48" spans="1:23" x14ac:dyDescent="0.25">
      <c r="A48" s="3" t="s">
        <v>4427</v>
      </c>
      <c r="B48" s="24">
        <v>-0.52456230000000004</v>
      </c>
      <c r="C48" s="30">
        <v>-0.52456230000000004</v>
      </c>
      <c r="D48" s="30" t="s">
        <v>22</v>
      </c>
      <c r="E48" s="30" t="s">
        <v>22</v>
      </c>
      <c r="F48" s="28">
        <v>0.17504539999999999</v>
      </c>
      <c r="G48" t="s">
        <v>5191</v>
      </c>
      <c r="H48" s="3" t="s">
        <v>5457</v>
      </c>
      <c r="I48" s="2">
        <v>0.58746900000000002</v>
      </c>
      <c r="J48" s="9">
        <v>3.8447700000000002E-9</v>
      </c>
      <c r="K48" s="2">
        <v>120.24</v>
      </c>
      <c r="L48" s="2">
        <v>62.658000000000001</v>
      </c>
      <c r="M48" s="2">
        <v>8</v>
      </c>
      <c r="N48" s="2">
        <v>15.534000000000001</v>
      </c>
      <c r="O48" s="2">
        <v>4</v>
      </c>
      <c r="P48" s="2">
        <v>0.85209999999999997</v>
      </c>
      <c r="Q48" s="2">
        <v>0.78010000000000002</v>
      </c>
      <c r="R48" s="2">
        <v>1</v>
      </c>
      <c r="S48" s="2">
        <v>2</v>
      </c>
      <c r="T48" s="2">
        <v>879.39072999999996</v>
      </c>
      <c r="U48" s="2">
        <v>7</v>
      </c>
      <c r="V48" s="2">
        <v>8</v>
      </c>
      <c r="W48" s="4" t="s">
        <v>5283</v>
      </c>
    </row>
    <row r="49" spans="1:23" x14ac:dyDescent="0.25">
      <c r="A49" s="3" t="s">
        <v>527</v>
      </c>
      <c r="B49" s="23">
        <v>-0.46647650000000002</v>
      </c>
      <c r="C49" s="14">
        <v>-0.46647650000000002</v>
      </c>
      <c r="D49" s="14" t="s">
        <v>22</v>
      </c>
      <c r="E49" s="14" t="s">
        <v>22</v>
      </c>
      <c r="F49" s="27">
        <v>-1.417772</v>
      </c>
      <c r="G49" t="s">
        <v>5191</v>
      </c>
      <c r="H49" s="3" t="s">
        <v>5395</v>
      </c>
      <c r="I49" s="2">
        <v>0.78764500000000004</v>
      </c>
      <c r="J49" s="2">
        <v>1.25909E-3</v>
      </c>
      <c r="K49" s="2">
        <v>129.29</v>
      </c>
      <c r="L49" s="2">
        <v>128.35</v>
      </c>
      <c r="M49" s="2">
        <v>413</v>
      </c>
      <c r="N49" s="2">
        <v>0.90046000000000004</v>
      </c>
      <c r="O49" s="2">
        <v>2</v>
      </c>
      <c r="P49" s="2">
        <v>0.95643999999999996</v>
      </c>
      <c r="Q49" s="2">
        <v>0.97699000000000003</v>
      </c>
      <c r="R49" s="2">
        <v>1</v>
      </c>
      <c r="S49" s="2">
        <v>2</v>
      </c>
      <c r="T49" s="2">
        <v>574.77661999999998</v>
      </c>
      <c r="U49" s="2">
        <v>4</v>
      </c>
      <c r="V49" s="2">
        <v>413</v>
      </c>
      <c r="W49" s="4" t="s">
        <v>5208</v>
      </c>
    </row>
    <row r="50" spans="1:23" x14ac:dyDescent="0.25">
      <c r="A50" s="3" t="s">
        <v>264</v>
      </c>
      <c r="B50" s="24">
        <v>-0.37924469999999999</v>
      </c>
      <c r="C50" s="30">
        <v>-0.37924469999999999</v>
      </c>
      <c r="D50" s="30" t="s">
        <v>22</v>
      </c>
      <c r="E50" s="30" t="s">
        <v>22</v>
      </c>
      <c r="F50" s="28" t="s">
        <v>22</v>
      </c>
      <c r="G50" t="s">
        <v>5348</v>
      </c>
      <c r="H50" s="3" t="s">
        <v>5506</v>
      </c>
      <c r="I50" s="2">
        <v>0.77923799999999999</v>
      </c>
      <c r="J50" s="2">
        <v>4.8609300000000001E-2</v>
      </c>
      <c r="K50" s="2">
        <v>30.331</v>
      </c>
      <c r="L50" s="2">
        <v>30.331</v>
      </c>
      <c r="M50" s="2">
        <v>547</v>
      </c>
      <c r="N50" s="2" t="s">
        <v>22</v>
      </c>
      <c r="O50" s="2">
        <v>1</v>
      </c>
      <c r="P50" s="2" t="s">
        <v>22</v>
      </c>
      <c r="Q50" s="2" t="s">
        <v>22</v>
      </c>
      <c r="R50" s="2">
        <v>1</v>
      </c>
      <c r="S50" s="2">
        <v>2</v>
      </c>
      <c r="T50" s="2">
        <v>909.91417999999999</v>
      </c>
      <c r="U50" s="2">
        <v>2</v>
      </c>
      <c r="V50" s="2">
        <v>547</v>
      </c>
      <c r="W50" s="4" t="s">
        <v>5354</v>
      </c>
    </row>
    <row r="51" spans="1:23" x14ac:dyDescent="0.25">
      <c r="A51" s="3" t="s">
        <v>527</v>
      </c>
      <c r="B51" s="24">
        <v>-0.37035889999999999</v>
      </c>
      <c r="C51" s="30">
        <v>-0.37035889999999999</v>
      </c>
      <c r="D51" s="30" t="s">
        <v>22</v>
      </c>
      <c r="E51" s="30" t="s">
        <v>22</v>
      </c>
      <c r="F51" s="28">
        <v>-1.417772</v>
      </c>
      <c r="G51" t="s">
        <v>5296</v>
      </c>
      <c r="H51" s="3" t="s">
        <v>5472</v>
      </c>
      <c r="I51" s="2">
        <v>0.63313699999999995</v>
      </c>
      <c r="J51" s="2">
        <v>3.9183599999999999E-2</v>
      </c>
      <c r="K51" s="2">
        <v>107.99</v>
      </c>
      <c r="L51" s="2">
        <v>107.37</v>
      </c>
      <c r="M51" s="2">
        <v>414</v>
      </c>
      <c r="N51" s="2">
        <v>11.605</v>
      </c>
      <c r="O51" s="2">
        <v>2</v>
      </c>
      <c r="P51" s="2">
        <v>0.83703000000000005</v>
      </c>
      <c r="Q51" s="2">
        <v>0.91391</v>
      </c>
      <c r="R51" s="2">
        <v>1</v>
      </c>
      <c r="S51" s="2">
        <v>2</v>
      </c>
      <c r="T51" s="2">
        <v>574.77661999999998</v>
      </c>
      <c r="U51" s="2">
        <v>5</v>
      </c>
      <c r="V51" s="2">
        <v>414</v>
      </c>
      <c r="W51" s="4" t="s">
        <v>5303</v>
      </c>
    </row>
    <row r="52" spans="1:23" x14ac:dyDescent="0.25">
      <c r="A52" s="3" t="s">
        <v>3840</v>
      </c>
      <c r="B52" s="24">
        <v>-0.35658709999999999</v>
      </c>
      <c r="C52" s="30">
        <v>-0.35658709999999999</v>
      </c>
      <c r="D52" s="30" t="s">
        <v>22</v>
      </c>
      <c r="E52" s="30" t="s">
        <v>22</v>
      </c>
      <c r="F52" s="28" t="s">
        <v>22</v>
      </c>
      <c r="G52" t="s">
        <v>5191</v>
      </c>
      <c r="H52" s="3" t="s">
        <v>5451</v>
      </c>
      <c r="I52" s="2">
        <v>0.90060700000000005</v>
      </c>
      <c r="J52" s="2">
        <v>1.17381E-3</v>
      </c>
      <c r="K52" s="2">
        <v>99.531000000000006</v>
      </c>
      <c r="L52" s="2">
        <v>99.531000000000006</v>
      </c>
      <c r="M52" s="2">
        <v>812</v>
      </c>
      <c r="N52" s="2">
        <v>6.7333999999999996</v>
      </c>
      <c r="O52" s="2">
        <v>2</v>
      </c>
      <c r="P52" s="2" t="s">
        <v>22</v>
      </c>
      <c r="Q52" s="2" t="s">
        <v>22</v>
      </c>
      <c r="R52" s="2">
        <v>1</v>
      </c>
      <c r="S52" s="2">
        <v>2</v>
      </c>
      <c r="T52" s="2">
        <v>682.77755000000002</v>
      </c>
      <c r="U52" s="2">
        <v>2</v>
      </c>
      <c r="V52" s="2">
        <v>812</v>
      </c>
      <c r="W52" s="4" t="s">
        <v>5274</v>
      </c>
    </row>
    <row r="53" spans="1:23" x14ac:dyDescent="0.25">
      <c r="A53" s="3" t="s">
        <v>104</v>
      </c>
      <c r="B53" s="23">
        <v>-0.35149770000000002</v>
      </c>
      <c r="C53" s="14">
        <v>-0.35149770000000002</v>
      </c>
      <c r="D53" s="14" t="s">
        <v>22</v>
      </c>
      <c r="E53" s="14" t="s">
        <v>22</v>
      </c>
      <c r="F53" s="27">
        <v>-2.5773359999999998</v>
      </c>
      <c r="G53" t="s">
        <v>5191</v>
      </c>
      <c r="H53" s="3" t="s">
        <v>5388</v>
      </c>
      <c r="I53" s="2">
        <v>0.99888299999999997</v>
      </c>
      <c r="J53" s="9">
        <v>2.61352E-23</v>
      </c>
      <c r="K53" s="2">
        <v>165.74</v>
      </c>
      <c r="L53" s="2">
        <v>136.58000000000001</v>
      </c>
      <c r="M53" s="2">
        <v>31</v>
      </c>
      <c r="N53" s="2">
        <v>25.507999999999999</v>
      </c>
      <c r="O53" s="2">
        <v>7</v>
      </c>
      <c r="P53" s="2">
        <v>0.68713999999999997</v>
      </c>
      <c r="Q53" s="2">
        <v>0.9113</v>
      </c>
      <c r="R53" s="2">
        <v>1</v>
      </c>
      <c r="S53" s="2">
        <v>2</v>
      </c>
      <c r="T53" s="2">
        <v>949.87563999999998</v>
      </c>
      <c r="U53" s="2">
        <v>3</v>
      </c>
      <c r="V53" s="2">
        <v>31</v>
      </c>
      <c r="W53" s="4" t="s">
        <v>5197</v>
      </c>
    </row>
    <row r="54" spans="1:23" x14ac:dyDescent="0.25">
      <c r="A54" s="3" t="s">
        <v>2207</v>
      </c>
      <c r="B54" s="24">
        <v>-0.35098249999999998</v>
      </c>
      <c r="C54" s="30">
        <v>-0.35098249999999998</v>
      </c>
      <c r="D54" s="30" t="s">
        <v>22</v>
      </c>
      <c r="E54" s="30" t="s">
        <v>22</v>
      </c>
      <c r="F54" s="28">
        <v>-0.82989559999999996</v>
      </c>
      <c r="G54" t="s">
        <v>5296</v>
      </c>
      <c r="H54" s="3" t="s">
        <v>5485</v>
      </c>
      <c r="I54" s="2">
        <v>0.93181000000000003</v>
      </c>
      <c r="J54" s="2">
        <v>1.29079E-2</v>
      </c>
      <c r="K54" s="2">
        <v>79.837000000000003</v>
      </c>
      <c r="L54" s="2">
        <v>79.837000000000003</v>
      </c>
      <c r="M54" s="2">
        <v>551</v>
      </c>
      <c r="N54" s="2" t="s">
        <v>22</v>
      </c>
      <c r="O54" s="2">
        <v>1</v>
      </c>
      <c r="P54" s="2">
        <v>0.2482</v>
      </c>
      <c r="Q54" s="2">
        <v>0.31512000000000001</v>
      </c>
      <c r="R54" s="2">
        <v>1</v>
      </c>
      <c r="S54" s="2">
        <v>2</v>
      </c>
      <c r="T54" s="2">
        <v>710.83960999999999</v>
      </c>
      <c r="U54" s="2">
        <v>9</v>
      </c>
      <c r="V54" s="2">
        <v>551</v>
      </c>
      <c r="W54" s="4" t="s">
        <v>5322</v>
      </c>
    </row>
    <row r="55" spans="1:23" x14ac:dyDescent="0.25">
      <c r="A55" s="3" t="s">
        <v>636</v>
      </c>
      <c r="B55" s="24">
        <v>-0.34000239999999998</v>
      </c>
      <c r="C55" s="30">
        <v>-0.34000239999999998</v>
      </c>
      <c r="D55" s="30" t="s">
        <v>22</v>
      </c>
      <c r="E55" s="30" t="s">
        <v>22</v>
      </c>
      <c r="F55" s="28">
        <v>-1.4011009999999999</v>
      </c>
      <c r="G55" t="s">
        <v>5296</v>
      </c>
      <c r="H55" s="3" t="s">
        <v>5477</v>
      </c>
      <c r="I55" s="2">
        <v>0.99997400000000003</v>
      </c>
      <c r="J55" s="2">
        <v>2.6658600000000001E-2</v>
      </c>
      <c r="K55" s="2">
        <v>84.289000000000001</v>
      </c>
      <c r="L55" s="2">
        <v>84.289000000000001</v>
      </c>
      <c r="M55" s="2">
        <v>6</v>
      </c>
      <c r="N55" s="2">
        <v>169.5</v>
      </c>
      <c r="O55" s="2">
        <v>2</v>
      </c>
      <c r="P55" s="2">
        <v>0</v>
      </c>
      <c r="Q55" s="2">
        <v>0</v>
      </c>
      <c r="R55" s="2">
        <v>1</v>
      </c>
      <c r="S55" s="2">
        <v>2</v>
      </c>
      <c r="T55" s="2">
        <v>519.23680000000002</v>
      </c>
      <c r="U55" s="2">
        <v>4</v>
      </c>
      <c r="V55" s="2">
        <v>6</v>
      </c>
      <c r="W55" s="4" t="s">
        <v>5308</v>
      </c>
    </row>
    <row r="56" spans="1:23" x14ac:dyDescent="0.25">
      <c r="A56" s="3" t="s">
        <v>1984</v>
      </c>
      <c r="B56" s="24">
        <v>-0.29503950000000001</v>
      </c>
      <c r="C56" s="30">
        <v>-0.29503950000000001</v>
      </c>
      <c r="D56" s="30" t="s">
        <v>22</v>
      </c>
      <c r="E56" s="30" t="s">
        <v>22</v>
      </c>
      <c r="F56" s="28">
        <v>-2.382927</v>
      </c>
      <c r="G56" t="s">
        <v>5191</v>
      </c>
      <c r="H56" s="3" t="s">
        <v>5418</v>
      </c>
      <c r="I56" s="2">
        <v>1</v>
      </c>
      <c r="J56" s="9">
        <v>6.8269500000000003E-9</v>
      </c>
      <c r="K56" s="2">
        <v>72.790999999999997</v>
      </c>
      <c r="L56" s="2">
        <v>47.383000000000003</v>
      </c>
      <c r="M56" s="2">
        <v>6</v>
      </c>
      <c r="N56" s="2">
        <v>16.582999999999998</v>
      </c>
      <c r="O56" s="2">
        <v>4</v>
      </c>
      <c r="P56" s="2">
        <v>0.53390000000000004</v>
      </c>
      <c r="Q56" s="2">
        <v>0.82962999999999998</v>
      </c>
      <c r="R56" s="2">
        <v>1</v>
      </c>
      <c r="S56" s="2">
        <v>3</v>
      </c>
      <c r="T56" s="2">
        <v>854.72089000000005</v>
      </c>
      <c r="U56" s="2">
        <v>3</v>
      </c>
      <c r="V56" s="2">
        <v>6</v>
      </c>
      <c r="W56" s="4" t="s">
        <v>5236</v>
      </c>
    </row>
    <row r="57" spans="1:23" x14ac:dyDescent="0.25">
      <c r="A57" s="3" t="s">
        <v>2187</v>
      </c>
      <c r="B57" s="24">
        <v>-0.27903860000000003</v>
      </c>
      <c r="C57" s="30">
        <v>-0.27903860000000003</v>
      </c>
      <c r="D57" s="30" t="s">
        <v>22</v>
      </c>
      <c r="E57" s="30" t="s">
        <v>22</v>
      </c>
      <c r="F57" s="28">
        <v>-0.86933269999999996</v>
      </c>
      <c r="G57" t="s">
        <v>5191</v>
      </c>
      <c r="H57" s="3" t="s">
        <v>5422</v>
      </c>
      <c r="I57" s="2">
        <v>1</v>
      </c>
      <c r="J57" s="2">
        <v>2.9449900000000002E-3</v>
      </c>
      <c r="K57" s="2">
        <v>124.07</v>
      </c>
      <c r="L57" s="2">
        <v>76.587999999999994</v>
      </c>
      <c r="M57" s="2">
        <v>72</v>
      </c>
      <c r="N57" s="2">
        <v>14.91</v>
      </c>
      <c r="O57" s="2">
        <v>7</v>
      </c>
      <c r="P57" s="2">
        <v>0.30129</v>
      </c>
      <c r="Q57" s="2">
        <v>0.39365</v>
      </c>
      <c r="R57" s="2">
        <v>1</v>
      </c>
      <c r="S57" s="2">
        <v>2</v>
      </c>
      <c r="T57" s="2">
        <v>635.75099999999998</v>
      </c>
      <c r="U57" s="2">
        <v>5</v>
      </c>
      <c r="V57" s="2">
        <v>72</v>
      </c>
      <c r="W57" s="4" t="s">
        <v>5240</v>
      </c>
    </row>
    <row r="58" spans="1:23" x14ac:dyDescent="0.25">
      <c r="A58" s="3" t="s">
        <v>2100</v>
      </c>
      <c r="B58" s="24">
        <v>-0.27639780000000003</v>
      </c>
      <c r="C58" s="30">
        <v>-0.27639780000000003</v>
      </c>
      <c r="D58" s="30" t="s">
        <v>22</v>
      </c>
      <c r="E58" s="30" t="s">
        <v>22</v>
      </c>
      <c r="F58" s="28" t="s">
        <v>22</v>
      </c>
      <c r="G58" t="s">
        <v>5191</v>
      </c>
      <c r="H58" s="3" t="s">
        <v>5420</v>
      </c>
      <c r="I58" s="2">
        <v>0.72485599999999994</v>
      </c>
      <c r="J58" s="9">
        <v>5.1536100000000003E-5</v>
      </c>
      <c r="K58" s="2">
        <v>76.691000000000003</v>
      </c>
      <c r="L58" s="2">
        <v>76.691000000000003</v>
      </c>
      <c r="M58" s="2">
        <v>422</v>
      </c>
      <c r="N58" s="2" t="s">
        <v>22</v>
      </c>
      <c r="O58" s="2">
        <v>1</v>
      </c>
      <c r="P58" s="2" t="s">
        <v>22</v>
      </c>
      <c r="Q58" s="2" t="s">
        <v>22</v>
      </c>
      <c r="R58" s="2">
        <v>1</v>
      </c>
      <c r="S58" s="2">
        <v>3</v>
      </c>
      <c r="T58" s="2">
        <v>869.73536999999999</v>
      </c>
      <c r="U58" s="2">
        <v>11</v>
      </c>
      <c r="V58" s="2">
        <v>422</v>
      </c>
      <c r="W58" s="4" t="s">
        <v>5238</v>
      </c>
    </row>
    <row r="59" spans="1:23" x14ac:dyDescent="0.25">
      <c r="A59" s="3" t="s">
        <v>3129</v>
      </c>
      <c r="B59" s="24">
        <v>-0.2476796</v>
      </c>
      <c r="C59" s="30">
        <v>-0.2476796</v>
      </c>
      <c r="D59" s="30" t="s">
        <v>22</v>
      </c>
      <c r="E59" s="30" t="s">
        <v>22</v>
      </c>
      <c r="F59" s="28" t="s">
        <v>22</v>
      </c>
      <c r="G59" t="s">
        <v>5191</v>
      </c>
      <c r="H59" s="3" t="s">
        <v>5437</v>
      </c>
      <c r="I59" s="2">
        <v>0.99854399999999999</v>
      </c>
      <c r="J59" s="9">
        <v>1.2839300000000001E-6</v>
      </c>
      <c r="K59" s="2">
        <v>109.87</v>
      </c>
      <c r="L59" s="2">
        <v>109.87</v>
      </c>
      <c r="M59" s="2">
        <v>269</v>
      </c>
      <c r="N59" s="2">
        <v>34.296999999999997</v>
      </c>
      <c r="O59" s="2">
        <v>5</v>
      </c>
      <c r="P59" s="2" t="s">
        <v>22</v>
      </c>
      <c r="Q59" s="2" t="s">
        <v>22</v>
      </c>
      <c r="R59" s="2">
        <v>1</v>
      </c>
      <c r="S59" s="2">
        <v>2</v>
      </c>
      <c r="T59" s="2">
        <v>861.89598000000001</v>
      </c>
      <c r="U59" s="2">
        <v>5</v>
      </c>
      <c r="V59" s="2">
        <v>269</v>
      </c>
      <c r="W59" s="4" t="s">
        <v>5257</v>
      </c>
    </row>
    <row r="60" spans="1:23" x14ac:dyDescent="0.25">
      <c r="A60" s="3" t="s">
        <v>104</v>
      </c>
      <c r="B60" s="23">
        <v>-0.2313626</v>
      </c>
      <c r="C60" s="14">
        <v>-0.2313626</v>
      </c>
      <c r="D60" s="14" t="s">
        <v>22</v>
      </c>
      <c r="E60" s="14" t="s">
        <v>22</v>
      </c>
      <c r="F60" s="27">
        <v>-0.85603189999999996</v>
      </c>
      <c r="G60" t="s">
        <v>5191</v>
      </c>
      <c r="H60" s="3" t="s">
        <v>5387</v>
      </c>
      <c r="I60" s="2">
        <v>1</v>
      </c>
      <c r="J60" s="9">
        <v>5.0369200000000003E-14</v>
      </c>
      <c r="K60" s="2">
        <v>190.86</v>
      </c>
      <c r="L60" s="2">
        <v>101.71</v>
      </c>
      <c r="M60" s="2">
        <v>20</v>
      </c>
      <c r="N60" s="2">
        <v>32.430999999999997</v>
      </c>
      <c r="O60" s="2">
        <v>9</v>
      </c>
      <c r="P60" s="2">
        <v>0.12862999999999999</v>
      </c>
      <c r="Q60" s="2">
        <v>0.18540999999999999</v>
      </c>
      <c r="R60" s="2">
        <v>1</v>
      </c>
      <c r="S60" s="2">
        <v>2</v>
      </c>
      <c r="T60" s="2">
        <v>675.27770999999996</v>
      </c>
      <c r="U60" s="2">
        <v>4</v>
      </c>
      <c r="V60" s="2">
        <v>20</v>
      </c>
      <c r="W60" s="4" t="s">
        <v>5196</v>
      </c>
    </row>
    <row r="61" spans="1:23" x14ac:dyDescent="0.25">
      <c r="A61" s="3" t="s">
        <v>1528</v>
      </c>
      <c r="B61" s="24">
        <v>-0.22804679999999999</v>
      </c>
      <c r="C61" s="30">
        <v>-0.22804679999999999</v>
      </c>
      <c r="D61" s="30" t="s">
        <v>22</v>
      </c>
      <c r="E61" s="30" t="s">
        <v>22</v>
      </c>
      <c r="F61" s="28">
        <v>-0.50317970000000001</v>
      </c>
      <c r="G61" t="s">
        <v>5191</v>
      </c>
      <c r="H61" s="3" t="s">
        <v>5410</v>
      </c>
      <c r="I61" s="2">
        <v>0.99947399999999997</v>
      </c>
      <c r="J61" s="9">
        <v>3.03093E-6</v>
      </c>
      <c r="K61" s="2">
        <v>145.46</v>
      </c>
      <c r="L61" s="2">
        <v>145.46</v>
      </c>
      <c r="M61" s="2">
        <v>4096</v>
      </c>
      <c r="N61" s="2">
        <v>7.0058999999999996</v>
      </c>
      <c r="O61" s="2">
        <v>8</v>
      </c>
      <c r="P61" s="2">
        <v>0</v>
      </c>
      <c r="Q61" s="2">
        <v>0</v>
      </c>
      <c r="R61" s="2">
        <v>1</v>
      </c>
      <c r="S61" s="2">
        <v>2</v>
      </c>
      <c r="T61" s="2">
        <v>758.29596000000004</v>
      </c>
      <c r="U61" s="2">
        <v>3</v>
      </c>
      <c r="V61" s="2">
        <v>4096</v>
      </c>
      <c r="W61" s="4" t="s">
        <v>5227</v>
      </c>
    </row>
    <row r="62" spans="1:23" x14ac:dyDescent="0.25">
      <c r="A62" s="3" t="s">
        <v>5048</v>
      </c>
      <c r="B62" s="24">
        <v>-0.2198243</v>
      </c>
      <c r="C62" s="30">
        <v>-0.2198243</v>
      </c>
      <c r="D62" s="30" t="s">
        <v>22</v>
      </c>
      <c r="E62" s="30" t="s">
        <v>22</v>
      </c>
      <c r="F62" s="28" t="s">
        <v>22</v>
      </c>
      <c r="G62" t="s">
        <v>5191</v>
      </c>
      <c r="H62" s="3" t="s">
        <v>5465</v>
      </c>
      <c r="I62" s="2">
        <v>0.99994899999999998</v>
      </c>
      <c r="J62" s="2">
        <v>6.7271299999999996E-3</v>
      </c>
      <c r="K62" s="2">
        <v>45.433</v>
      </c>
      <c r="L62" s="2">
        <v>45.433</v>
      </c>
      <c r="M62" s="2">
        <v>288</v>
      </c>
      <c r="N62" s="2">
        <v>34.914999999999999</v>
      </c>
      <c r="O62" s="2">
        <v>2</v>
      </c>
      <c r="P62" s="2" t="s">
        <v>22</v>
      </c>
      <c r="Q62" s="2" t="s">
        <v>22</v>
      </c>
      <c r="R62" s="2">
        <v>1</v>
      </c>
      <c r="S62" s="2">
        <v>2</v>
      </c>
      <c r="T62" s="2">
        <v>800.37310000000002</v>
      </c>
      <c r="U62" s="2">
        <v>6</v>
      </c>
      <c r="V62" s="2">
        <v>288</v>
      </c>
      <c r="W62" s="4" t="s">
        <v>5293</v>
      </c>
    </row>
    <row r="63" spans="1:23" x14ac:dyDescent="0.25">
      <c r="A63" s="3" t="s">
        <v>3840</v>
      </c>
      <c r="B63" s="24">
        <v>-0.19741800000000001</v>
      </c>
      <c r="C63" s="30">
        <v>-0.19741800000000001</v>
      </c>
      <c r="D63" s="30" t="s">
        <v>22</v>
      </c>
      <c r="E63" s="30" t="s">
        <v>22</v>
      </c>
      <c r="F63" s="28" t="s">
        <v>22</v>
      </c>
      <c r="G63" t="s">
        <v>5191</v>
      </c>
      <c r="H63" s="3" t="s">
        <v>5451</v>
      </c>
      <c r="I63" s="2">
        <v>0.49998599999999999</v>
      </c>
      <c r="J63" s="2">
        <v>4.0261999999999997E-3</v>
      </c>
      <c r="K63" s="2">
        <v>78.763000000000005</v>
      </c>
      <c r="L63" s="2">
        <v>78.763000000000005</v>
      </c>
      <c r="M63" s="2">
        <v>813</v>
      </c>
      <c r="N63" s="2" t="s">
        <v>22</v>
      </c>
      <c r="O63" s="2">
        <v>1</v>
      </c>
      <c r="P63" s="2" t="s">
        <v>22</v>
      </c>
      <c r="Q63" s="2" t="s">
        <v>22</v>
      </c>
      <c r="R63" s="2">
        <v>1</v>
      </c>
      <c r="S63" s="2">
        <v>2</v>
      </c>
      <c r="T63" s="2">
        <v>682.77755000000002</v>
      </c>
      <c r="U63" s="2">
        <v>3</v>
      </c>
      <c r="V63" s="2">
        <v>813</v>
      </c>
      <c r="W63" s="4" t="s">
        <v>5275</v>
      </c>
    </row>
    <row r="64" spans="1:23" x14ac:dyDescent="0.25">
      <c r="A64" s="3" t="s">
        <v>4859</v>
      </c>
      <c r="B64" s="24">
        <v>-0.15261240000000001</v>
      </c>
      <c r="C64" s="30" t="s">
        <v>22</v>
      </c>
      <c r="D64" s="30">
        <v>-0.15261240000000001</v>
      </c>
      <c r="E64" s="30" t="s">
        <v>22</v>
      </c>
      <c r="F64" s="28" t="s">
        <v>22</v>
      </c>
      <c r="G64" t="s">
        <v>5296</v>
      </c>
      <c r="H64" s="3" t="s">
        <v>5500</v>
      </c>
      <c r="I64" s="2">
        <v>1</v>
      </c>
      <c r="J64" s="2">
        <v>4.2579600000000002E-2</v>
      </c>
      <c r="K64" s="2">
        <v>44.203000000000003</v>
      </c>
      <c r="L64" s="2">
        <v>44.203000000000003</v>
      </c>
      <c r="M64" s="2">
        <v>119</v>
      </c>
      <c r="N64" s="2" t="s">
        <v>22</v>
      </c>
      <c r="O64" s="2">
        <v>1</v>
      </c>
      <c r="P64" s="2" t="s">
        <v>22</v>
      </c>
      <c r="Q64" s="2" t="s">
        <v>22</v>
      </c>
      <c r="R64" s="2">
        <v>2</v>
      </c>
      <c r="S64" s="2">
        <v>2</v>
      </c>
      <c r="T64" s="2">
        <v>638.78292999999996</v>
      </c>
      <c r="U64" s="2">
        <v>5</v>
      </c>
      <c r="V64" s="2">
        <v>119</v>
      </c>
      <c r="W64" s="4" t="s">
        <v>5343</v>
      </c>
    </row>
    <row r="65" spans="1:23" x14ac:dyDescent="0.25">
      <c r="A65" s="3" t="s">
        <v>4859</v>
      </c>
      <c r="B65" s="24">
        <v>-0.15261240000000001</v>
      </c>
      <c r="C65" s="30" t="s">
        <v>22</v>
      </c>
      <c r="D65" s="30">
        <v>-0.15261240000000001</v>
      </c>
      <c r="E65" s="30" t="s">
        <v>22</v>
      </c>
      <c r="F65" s="28" t="s">
        <v>22</v>
      </c>
      <c r="G65" t="s">
        <v>5296</v>
      </c>
      <c r="H65" s="3" t="s">
        <v>5500</v>
      </c>
      <c r="I65" s="2">
        <v>1</v>
      </c>
      <c r="J65" s="2">
        <v>4.2579600000000002E-2</v>
      </c>
      <c r="K65" s="2">
        <v>44.203000000000003</v>
      </c>
      <c r="L65" s="2">
        <v>44.203000000000003</v>
      </c>
      <c r="M65" s="2">
        <v>120</v>
      </c>
      <c r="N65" s="2" t="s">
        <v>22</v>
      </c>
      <c r="O65" s="2">
        <v>1</v>
      </c>
      <c r="P65" s="2" t="s">
        <v>22</v>
      </c>
      <c r="Q65" s="2" t="s">
        <v>22</v>
      </c>
      <c r="R65" s="2">
        <v>2</v>
      </c>
      <c r="S65" s="2">
        <v>2</v>
      </c>
      <c r="T65" s="2">
        <v>638.78292999999996</v>
      </c>
      <c r="U65" s="2">
        <v>6</v>
      </c>
      <c r="V65" s="2">
        <v>120</v>
      </c>
      <c r="W65" s="4" t="s">
        <v>5344</v>
      </c>
    </row>
    <row r="66" spans="1:23" x14ac:dyDescent="0.25">
      <c r="A66" s="3" t="s">
        <v>3047</v>
      </c>
      <c r="B66" s="24">
        <v>-0.14849670000000001</v>
      </c>
      <c r="C66" s="30">
        <v>-0.14849670000000001</v>
      </c>
      <c r="D66" s="30" t="s">
        <v>22</v>
      </c>
      <c r="E66" s="30" t="s">
        <v>22</v>
      </c>
      <c r="F66" s="28" t="s">
        <v>22</v>
      </c>
      <c r="G66" t="s">
        <v>5296</v>
      </c>
      <c r="H66" s="3" t="s">
        <v>5487</v>
      </c>
      <c r="I66" s="2">
        <v>0.75624499999999995</v>
      </c>
      <c r="J66" s="2">
        <v>4.1516499999999998E-2</v>
      </c>
      <c r="K66" s="2">
        <v>34.908999999999999</v>
      </c>
      <c r="L66" s="2">
        <v>34.908999999999999</v>
      </c>
      <c r="M66" s="2">
        <v>635</v>
      </c>
      <c r="N66" s="2" t="s">
        <v>22</v>
      </c>
      <c r="O66" s="2">
        <v>1</v>
      </c>
      <c r="P66" s="2" t="s">
        <v>22</v>
      </c>
      <c r="Q66" s="2" t="s">
        <v>22</v>
      </c>
      <c r="R66" s="2">
        <v>1</v>
      </c>
      <c r="S66" s="2">
        <v>2</v>
      </c>
      <c r="T66" s="2">
        <v>945.95349999999996</v>
      </c>
      <c r="U66" s="2">
        <v>3</v>
      </c>
      <c r="V66" s="2">
        <v>635</v>
      </c>
      <c r="W66" s="4" t="s">
        <v>5327</v>
      </c>
    </row>
    <row r="67" spans="1:23" x14ac:dyDescent="0.25">
      <c r="A67" s="3" t="s">
        <v>2635</v>
      </c>
      <c r="B67" s="24">
        <v>-0.1170674</v>
      </c>
      <c r="C67" s="30">
        <v>-0.1170674</v>
      </c>
      <c r="D67" s="30" t="s">
        <v>22</v>
      </c>
      <c r="E67" s="30" t="s">
        <v>22</v>
      </c>
      <c r="F67" s="28" t="s">
        <v>22</v>
      </c>
      <c r="G67" t="s">
        <v>5191</v>
      </c>
      <c r="H67" s="3" t="s">
        <v>5435</v>
      </c>
      <c r="I67" s="2">
        <v>0.98116499999999995</v>
      </c>
      <c r="J67" s="2">
        <v>5.6061499999999998E-4</v>
      </c>
      <c r="K67" s="2">
        <v>56.533000000000001</v>
      </c>
      <c r="L67" s="2">
        <v>56.533000000000001</v>
      </c>
      <c r="M67" s="2">
        <v>321</v>
      </c>
      <c r="N67" s="2" t="s">
        <v>22</v>
      </c>
      <c r="O67" s="2">
        <v>1</v>
      </c>
      <c r="P67" s="2" t="s">
        <v>22</v>
      </c>
      <c r="Q67" s="2" t="s">
        <v>22</v>
      </c>
      <c r="R67" s="2">
        <v>1</v>
      </c>
      <c r="S67" s="2">
        <v>3</v>
      </c>
      <c r="T67" s="2">
        <v>843.68858999999998</v>
      </c>
      <c r="U67" s="2">
        <v>14</v>
      </c>
      <c r="V67" s="2">
        <v>321</v>
      </c>
      <c r="W67" s="4" t="s">
        <v>5255</v>
      </c>
    </row>
    <row r="68" spans="1:23" x14ac:dyDescent="0.25">
      <c r="A68" s="3" t="s">
        <v>4765</v>
      </c>
      <c r="B68" s="24">
        <v>-6.1239969999999998E-2</v>
      </c>
      <c r="C68" s="30">
        <v>-6.1239969999999998E-2</v>
      </c>
      <c r="D68" s="30" t="s">
        <v>22</v>
      </c>
      <c r="E68" s="30" t="s">
        <v>22</v>
      </c>
      <c r="F68" s="28" t="s">
        <v>22</v>
      </c>
      <c r="G68" t="s">
        <v>5296</v>
      </c>
      <c r="H68" s="3" t="s">
        <v>5499</v>
      </c>
      <c r="I68" s="2">
        <v>1</v>
      </c>
      <c r="J68" s="2">
        <v>4.2604000000000003E-2</v>
      </c>
      <c r="K68" s="2">
        <v>48.423000000000002</v>
      </c>
      <c r="L68" s="2">
        <v>48.423000000000002</v>
      </c>
      <c r="M68" s="2">
        <v>74</v>
      </c>
      <c r="N68" s="2" t="s">
        <v>22</v>
      </c>
      <c r="O68" s="2">
        <v>1</v>
      </c>
      <c r="P68" s="2" t="s">
        <v>22</v>
      </c>
      <c r="Q68" s="2" t="s">
        <v>22</v>
      </c>
      <c r="R68" s="2">
        <v>1</v>
      </c>
      <c r="S68" s="2">
        <v>2</v>
      </c>
      <c r="T68" s="2">
        <v>595.76741000000004</v>
      </c>
      <c r="U68" s="2">
        <v>6</v>
      </c>
      <c r="V68" s="2">
        <v>74</v>
      </c>
      <c r="W68" s="4" t="s">
        <v>5342</v>
      </c>
    </row>
    <row r="69" spans="1:23" x14ac:dyDescent="0.25">
      <c r="A69" s="3" t="s">
        <v>3722</v>
      </c>
      <c r="B69" s="24">
        <v>2.7012520000000002E-2</v>
      </c>
      <c r="C69" s="30">
        <v>2.7012520000000002E-2</v>
      </c>
      <c r="D69" s="30" t="s">
        <v>22</v>
      </c>
      <c r="E69" s="30" t="s">
        <v>22</v>
      </c>
      <c r="F69" s="28">
        <v>-0.20459869999999999</v>
      </c>
      <c r="G69" t="s">
        <v>5191</v>
      </c>
      <c r="H69" s="3" t="s">
        <v>5450</v>
      </c>
      <c r="I69" s="2">
        <v>0.99996799999999997</v>
      </c>
      <c r="J69" s="2">
        <v>1.83566E-3</v>
      </c>
      <c r="K69" s="2">
        <v>57.988999999999997</v>
      </c>
      <c r="L69" s="2">
        <v>57.988999999999997</v>
      </c>
      <c r="M69" s="2">
        <v>2</v>
      </c>
      <c r="N69" s="2">
        <v>15.91</v>
      </c>
      <c r="O69" s="2">
        <v>2</v>
      </c>
      <c r="P69" s="2">
        <v>0.34417999999999999</v>
      </c>
      <c r="Q69" s="2">
        <v>0.38127</v>
      </c>
      <c r="R69" s="2">
        <v>1</v>
      </c>
      <c r="S69" s="2">
        <v>3</v>
      </c>
      <c r="T69" s="2">
        <v>726.67534000000001</v>
      </c>
      <c r="U69" s="2">
        <v>1</v>
      </c>
      <c r="V69" s="2">
        <v>2</v>
      </c>
      <c r="W69" s="4" t="s">
        <v>5273</v>
      </c>
    </row>
    <row r="70" spans="1:23" x14ac:dyDescent="0.25">
      <c r="A70" s="3" t="s">
        <v>1229</v>
      </c>
      <c r="B70" s="24">
        <v>4.6281559999999999E-2</v>
      </c>
      <c r="C70" s="30">
        <v>4.6281559999999999E-2</v>
      </c>
      <c r="D70" s="30">
        <v>1.3434649999999999</v>
      </c>
      <c r="E70" s="30" t="s">
        <v>22</v>
      </c>
      <c r="F70" s="28">
        <v>2.3986510000000001</v>
      </c>
      <c r="G70" t="s">
        <v>5296</v>
      </c>
      <c r="H70" s="3" t="s">
        <v>5402</v>
      </c>
      <c r="I70" s="2">
        <v>1</v>
      </c>
      <c r="J70" s="2">
        <v>3.0129899999999999E-4</v>
      </c>
      <c r="K70" s="2">
        <v>134.76</v>
      </c>
      <c r="L70" s="2">
        <v>66.022000000000006</v>
      </c>
      <c r="M70" s="2">
        <v>526</v>
      </c>
      <c r="N70" s="2" t="s">
        <v>22</v>
      </c>
      <c r="O70" s="2">
        <v>1</v>
      </c>
      <c r="P70" s="2">
        <v>0.63985999999999998</v>
      </c>
      <c r="Q70" s="2">
        <v>0.25812000000000002</v>
      </c>
      <c r="R70" s="2" t="s">
        <v>22</v>
      </c>
      <c r="S70" s="2">
        <v>2</v>
      </c>
      <c r="T70" s="2">
        <v>713.31237999999996</v>
      </c>
      <c r="U70" s="2">
        <v>9</v>
      </c>
      <c r="V70" s="2" t="s">
        <v>5315</v>
      </c>
      <c r="W70" s="4" t="s">
        <v>5316</v>
      </c>
    </row>
    <row r="71" spans="1:23" x14ac:dyDescent="0.25">
      <c r="A71" s="3" t="s">
        <v>1553</v>
      </c>
      <c r="B71" s="24">
        <v>0.14873890000000001</v>
      </c>
      <c r="C71" s="30">
        <v>0.14873890000000001</v>
      </c>
      <c r="D71" s="30" t="s">
        <v>22</v>
      </c>
      <c r="E71" s="30" t="s">
        <v>22</v>
      </c>
      <c r="F71" s="28">
        <v>-5.193743E-2</v>
      </c>
      <c r="G71" t="s">
        <v>5296</v>
      </c>
      <c r="H71" s="3" t="s">
        <v>5483</v>
      </c>
      <c r="I71" s="2">
        <v>0.99504300000000001</v>
      </c>
      <c r="J71" s="9">
        <v>1.1376799999999999E-20</v>
      </c>
      <c r="K71" s="2">
        <v>179.65</v>
      </c>
      <c r="L71" s="2">
        <v>179.65</v>
      </c>
      <c r="M71" s="2">
        <v>370</v>
      </c>
      <c r="N71" s="2">
        <v>69.14</v>
      </c>
      <c r="O71" s="2">
        <v>9</v>
      </c>
      <c r="P71" s="2">
        <v>0.59164000000000005</v>
      </c>
      <c r="Q71" s="2">
        <v>0.62475999999999998</v>
      </c>
      <c r="R71" s="2">
        <v>1</v>
      </c>
      <c r="S71" s="2">
        <v>2</v>
      </c>
      <c r="T71" s="2">
        <v>611.77682000000004</v>
      </c>
      <c r="U71" s="2">
        <v>7</v>
      </c>
      <c r="V71" s="2">
        <v>370</v>
      </c>
      <c r="W71" s="4" t="s">
        <v>5318</v>
      </c>
    </row>
    <row r="72" spans="1:23" x14ac:dyDescent="0.25">
      <c r="A72" s="3" t="s">
        <v>1263</v>
      </c>
      <c r="B72" s="23">
        <v>0.15432399999999999</v>
      </c>
      <c r="C72" s="14">
        <v>0.15432399999999999</v>
      </c>
      <c r="D72" s="14" t="s">
        <v>22</v>
      </c>
      <c r="E72" s="14" t="s">
        <v>22</v>
      </c>
      <c r="F72" s="27">
        <v>-0.22618930000000001</v>
      </c>
      <c r="G72" t="s">
        <v>5191</v>
      </c>
      <c r="H72" s="3" t="s">
        <v>5403</v>
      </c>
      <c r="I72" s="2">
        <v>0.89617500000000005</v>
      </c>
      <c r="J72" s="9">
        <v>1.79232E-18</v>
      </c>
      <c r="K72" s="2">
        <v>103.9</v>
      </c>
      <c r="L72" s="2">
        <v>103.9</v>
      </c>
      <c r="M72" s="2">
        <v>31</v>
      </c>
      <c r="N72" s="2">
        <v>12.891999999999999</v>
      </c>
      <c r="O72" s="2">
        <v>4</v>
      </c>
      <c r="P72" s="2">
        <v>0.25090000000000001</v>
      </c>
      <c r="Q72" s="2">
        <v>0.30364000000000002</v>
      </c>
      <c r="R72" s="2">
        <v>1</v>
      </c>
      <c r="S72" s="2">
        <v>3</v>
      </c>
      <c r="T72" s="2">
        <v>719.01</v>
      </c>
      <c r="U72" s="2">
        <v>16</v>
      </c>
      <c r="V72" s="2">
        <v>31</v>
      </c>
      <c r="W72" s="4" t="s">
        <v>5219</v>
      </c>
    </row>
    <row r="73" spans="1:23" x14ac:dyDescent="0.25">
      <c r="A73" s="3" t="s">
        <v>174</v>
      </c>
      <c r="B73" s="24">
        <v>0.2479275</v>
      </c>
      <c r="C73" s="30">
        <v>0.2479275</v>
      </c>
      <c r="D73" s="30" t="s">
        <v>22</v>
      </c>
      <c r="E73" s="30" t="s">
        <v>22</v>
      </c>
      <c r="F73" s="28">
        <v>-0.75625779999999998</v>
      </c>
      <c r="G73" t="s">
        <v>5296</v>
      </c>
      <c r="H73" s="3" t="s">
        <v>5470</v>
      </c>
      <c r="I73" s="2">
        <v>0.91996500000000003</v>
      </c>
      <c r="J73" s="2">
        <v>2.7366299999999999E-3</v>
      </c>
      <c r="K73" s="2">
        <v>76.492000000000004</v>
      </c>
      <c r="L73" s="2">
        <v>76.492000000000004</v>
      </c>
      <c r="M73" s="2">
        <v>1342</v>
      </c>
      <c r="N73" s="2" t="s">
        <v>22</v>
      </c>
      <c r="O73" s="2">
        <v>1</v>
      </c>
      <c r="P73" s="2">
        <v>7.9204999999999998E-2</v>
      </c>
      <c r="Q73" s="2">
        <v>0.14715</v>
      </c>
      <c r="R73" s="2">
        <v>1</v>
      </c>
      <c r="S73" s="2">
        <v>2</v>
      </c>
      <c r="T73" s="2">
        <v>1017.4721</v>
      </c>
      <c r="U73" s="2">
        <v>15</v>
      </c>
      <c r="V73" s="2">
        <v>1342</v>
      </c>
      <c r="W73" s="4" t="s">
        <v>5300</v>
      </c>
    </row>
    <row r="74" spans="1:23" x14ac:dyDescent="0.25">
      <c r="A74" s="3" t="s">
        <v>197</v>
      </c>
      <c r="B74" s="24">
        <v>0.26723619999999998</v>
      </c>
      <c r="C74" s="30" t="s">
        <v>22</v>
      </c>
      <c r="D74" s="30">
        <v>0.26723619999999998</v>
      </c>
      <c r="E74" s="30" t="s">
        <v>22</v>
      </c>
      <c r="F74" s="28" t="s">
        <v>22</v>
      </c>
      <c r="G74" t="s">
        <v>5348</v>
      </c>
      <c r="H74" s="3" t="s">
        <v>5505</v>
      </c>
      <c r="I74" s="2">
        <v>0.68020400000000003</v>
      </c>
      <c r="J74" s="2">
        <v>1.6979000000000001E-2</v>
      </c>
      <c r="K74" s="2">
        <v>35.204000000000001</v>
      </c>
      <c r="L74" s="2">
        <v>35.204000000000001</v>
      </c>
      <c r="M74" s="2">
        <v>706</v>
      </c>
      <c r="N74" s="2">
        <v>71.536000000000001</v>
      </c>
      <c r="O74" s="2">
        <v>3</v>
      </c>
      <c r="P74" s="2" t="s">
        <v>22</v>
      </c>
      <c r="Q74" s="2" t="s">
        <v>22</v>
      </c>
      <c r="R74" s="2">
        <v>2</v>
      </c>
      <c r="S74" s="2">
        <v>3</v>
      </c>
      <c r="T74" s="2">
        <v>557.58281999999997</v>
      </c>
      <c r="U74" s="2">
        <v>8</v>
      </c>
      <c r="V74" s="2">
        <v>706</v>
      </c>
      <c r="W74" s="4" t="s">
        <v>5352</v>
      </c>
    </row>
    <row r="75" spans="1:23" x14ac:dyDescent="0.25">
      <c r="A75" s="3" t="s">
        <v>197</v>
      </c>
      <c r="B75" s="24">
        <v>0.26723619999999998</v>
      </c>
      <c r="C75" s="30" t="s">
        <v>22</v>
      </c>
      <c r="D75" s="30">
        <v>0.26723619999999998</v>
      </c>
      <c r="E75" s="30" t="s">
        <v>22</v>
      </c>
      <c r="F75" s="28" t="s">
        <v>22</v>
      </c>
      <c r="G75" t="s">
        <v>5348</v>
      </c>
      <c r="H75" s="3" t="s">
        <v>5505</v>
      </c>
      <c r="I75" s="2">
        <v>0.68020400000000003</v>
      </c>
      <c r="J75" s="2">
        <v>1.6979000000000001E-2</v>
      </c>
      <c r="K75" s="2">
        <v>35.204000000000001</v>
      </c>
      <c r="L75" s="2">
        <v>35.204000000000001</v>
      </c>
      <c r="M75" s="2">
        <v>709</v>
      </c>
      <c r="N75" s="2">
        <v>71.536000000000001</v>
      </c>
      <c r="O75" s="2">
        <v>3</v>
      </c>
      <c r="P75" s="2" t="s">
        <v>22</v>
      </c>
      <c r="Q75" s="2" t="s">
        <v>22</v>
      </c>
      <c r="R75" s="2">
        <v>2</v>
      </c>
      <c r="S75" s="2">
        <v>3</v>
      </c>
      <c r="T75" s="2">
        <v>557.58281999999997</v>
      </c>
      <c r="U75" s="2">
        <v>11</v>
      </c>
      <c r="V75" s="2">
        <v>709</v>
      </c>
      <c r="W75" s="4" t="s">
        <v>5353</v>
      </c>
    </row>
    <row r="76" spans="1:23" x14ac:dyDescent="0.25">
      <c r="A76" s="3" t="s">
        <v>1440</v>
      </c>
      <c r="B76" s="24">
        <v>0.31394240000000001</v>
      </c>
      <c r="C76" s="30">
        <v>0.31394240000000001</v>
      </c>
      <c r="D76" s="30" t="s">
        <v>22</v>
      </c>
      <c r="E76" s="30" t="s">
        <v>22</v>
      </c>
      <c r="F76" s="28" t="s">
        <v>22</v>
      </c>
      <c r="G76" t="s">
        <v>5191</v>
      </c>
      <c r="H76" s="3" t="s">
        <v>5408</v>
      </c>
      <c r="I76" s="2">
        <v>1</v>
      </c>
      <c r="J76" s="9">
        <v>4.2015699999999999E-7</v>
      </c>
      <c r="K76" s="2">
        <v>134.68</v>
      </c>
      <c r="L76" s="2">
        <v>129.54</v>
      </c>
      <c r="M76" s="2">
        <v>166</v>
      </c>
      <c r="N76" s="2">
        <v>77.585999999999999</v>
      </c>
      <c r="O76" s="2">
        <v>5</v>
      </c>
      <c r="P76" s="2" t="s">
        <v>22</v>
      </c>
      <c r="Q76" s="2" t="s">
        <v>22</v>
      </c>
      <c r="R76" s="2">
        <v>1</v>
      </c>
      <c r="S76" s="2">
        <v>2</v>
      </c>
      <c r="T76" s="2">
        <v>609.29296999999997</v>
      </c>
      <c r="U76" s="2">
        <v>8</v>
      </c>
      <c r="V76" s="2">
        <v>166</v>
      </c>
      <c r="W76" s="4" t="s">
        <v>5225</v>
      </c>
    </row>
    <row r="77" spans="1:23" x14ac:dyDescent="0.25">
      <c r="A77" s="3" t="s">
        <v>2521</v>
      </c>
      <c r="B77" s="24">
        <v>0.3264224</v>
      </c>
      <c r="C77" s="30">
        <v>0.3264224</v>
      </c>
      <c r="D77" s="30" t="s">
        <v>22</v>
      </c>
      <c r="E77" s="30" t="s">
        <v>22</v>
      </c>
      <c r="F77" s="28" t="s">
        <v>22</v>
      </c>
      <c r="G77" t="s">
        <v>5191</v>
      </c>
      <c r="H77" s="3" t="s">
        <v>5434</v>
      </c>
      <c r="I77" s="2">
        <v>0.999996</v>
      </c>
      <c r="J77" s="2">
        <v>9.1085300000000001E-3</v>
      </c>
      <c r="K77" s="2">
        <v>84.364999999999995</v>
      </c>
      <c r="L77" s="2">
        <v>84.364999999999995</v>
      </c>
      <c r="M77" s="2">
        <v>964</v>
      </c>
      <c r="N77" s="2">
        <v>9.9077000000000002</v>
      </c>
      <c r="O77" s="2">
        <v>3</v>
      </c>
      <c r="P77" s="2" t="s">
        <v>22</v>
      </c>
      <c r="Q77" s="2" t="s">
        <v>22</v>
      </c>
      <c r="R77" s="2">
        <v>1</v>
      </c>
      <c r="S77" s="2">
        <v>2</v>
      </c>
      <c r="T77" s="2">
        <v>666.74625000000003</v>
      </c>
      <c r="U77" s="2">
        <v>4</v>
      </c>
      <c r="V77" s="2">
        <v>964</v>
      </c>
      <c r="W77" s="4" t="s">
        <v>5254</v>
      </c>
    </row>
    <row r="78" spans="1:23" x14ac:dyDescent="0.25">
      <c r="A78" s="3" t="s">
        <v>3722</v>
      </c>
      <c r="B78" s="24">
        <v>0.37995370000000001</v>
      </c>
      <c r="C78" s="30">
        <v>0.37995370000000001</v>
      </c>
      <c r="D78" s="30" t="s">
        <v>22</v>
      </c>
      <c r="E78" s="30" t="s">
        <v>22</v>
      </c>
      <c r="F78" s="28">
        <v>-0.17522399999999999</v>
      </c>
      <c r="G78" t="s">
        <v>5191</v>
      </c>
      <c r="H78" s="3" t="s">
        <v>5449</v>
      </c>
      <c r="I78" s="2">
        <v>1</v>
      </c>
      <c r="J78" s="9">
        <v>4.5139599999999997E-7</v>
      </c>
      <c r="K78" s="2">
        <v>107.72</v>
      </c>
      <c r="L78" s="2">
        <v>99.091999999999999</v>
      </c>
      <c r="M78" s="2">
        <v>947</v>
      </c>
      <c r="N78" s="2">
        <v>12.14</v>
      </c>
      <c r="O78" s="2">
        <v>3</v>
      </c>
      <c r="P78" s="2">
        <v>8.2198999999999994E-2</v>
      </c>
      <c r="Q78" s="2">
        <v>0.1163</v>
      </c>
      <c r="R78" s="2">
        <v>1</v>
      </c>
      <c r="S78" s="2">
        <v>2</v>
      </c>
      <c r="T78" s="2">
        <v>810.30907000000002</v>
      </c>
      <c r="U78" s="2">
        <v>14</v>
      </c>
      <c r="V78" s="2">
        <v>947</v>
      </c>
      <c r="W78" s="4" t="s">
        <v>5272</v>
      </c>
    </row>
    <row r="79" spans="1:23" x14ac:dyDescent="0.25">
      <c r="A79" s="3" t="s">
        <v>1008</v>
      </c>
      <c r="B79" s="23">
        <v>0.3904475</v>
      </c>
      <c r="C79" s="14">
        <v>0.3904475</v>
      </c>
      <c r="D79" s="14" t="s">
        <v>22</v>
      </c>
      <c r="E79" s="14" t="s">
        <v>22</v>
      </c>
      <c r="F79" s="27">
        <v>-2.2762060000000002</v>
      </c>
      <c r="G79" t="s">
        <v>5191</v>
      </c>
      <c r="H79" s="3" t="s">
        <v>5400</v>
      </c>
      <c r="I79" s="2">
        <v>0.928728</v>
      </c>
      <c r="J79" s="9">
        <v>2.6673E-11</v>
      </c>
      <c r="K79" s="2">
        <v>139.86000000000001</v>
      </c>
      <c r="L79" s="2">
        <v>111.88</v>
      </c>
      <c r="M79" s="2">
        <v>407</v>
      </c>
      <c r="N79" s="2">
        <v>92.566999999999993</v>
      </c>
      <c r="O79" s="2">
        <v>6</v>
      </c>
      <c r="P79" s="2">
        <v>0.1628</v>
      </c>
      <c r="Q79" s="2">
        <v>0.55250999999999995</v>
      </c>
      <c r="R79" s="2">
        <v>1</v>
      </c>
      <c r="S79" s="2">
        <v>2</v>
      </c>
      <c r="T79" s="2">
        <v>592.75080000000003</v>
      </c>
      <c r="U79" s="2">
        <v>8</v>
      </c>
      <c r="V79" s="2">
        <v>407</v>
      </c>
      <c r="W79" s="4" t="s">
        <v>5213</v>
      </c>
    </row>
    <row r="80" spans="1:23" x14ac:dyDescent="0.25">
      <c r="A80" s="3" t="s">
        <v>1752</v>
      </c>
      <c r="B80" s="24">
        <v>0.4220177</v>
      </c>
      <c r="C80" s="30">
        <v>0.4220177</v>
      </c>
      <c r="D80" s="30" t="s">
        <v>22</v>
      </c>
      <c r="E80" s="30" t="s">
        <v>22</v>
      </c>
      <c r="F80" s="28" t="s">
        <v>22</v>
      </c>
      <c r="G80" t="s">
        <v>5191</v>
      </c>
      <c r="H80" s="3" t="s">
        <v>5413</v>
      </c>
      <c r="I80" s="2">
        <v>0.99022399999999999</v>
      </c>
      <c r="J80" s="2">
        <v>1.28614E-2</v>
      </c>
      <c r="K80" s="2">
        <v>81.430999999999997</v>
      </c>
      <c r="L80" s="2">
        <v>81.430999999999997</v>
      </c>
      <c r="M80" s="2">
        <v>15</v>
      </c>
      <c r="N80" s="2">
        <v>33.469000000000001</v>
      </c>
      <c r="O80" s="2">
        <v>3</v>
      </c>
      <c r="P80" s="2" t="s">
        <v>22</v>
      </c>
      <c r="Q80" s="2" t="s">
        <v>22</v>
      </c>
      <c r="R80" s="2">
        <v>1</v>
      </c>
      <c r="S80" s="2">
        <v>2</v>
      </c>
      <c r="T80" s="2">
        <v>578.26503000000002</v>
      </c>
      <c r="U80" s="2">
        <v>3</v>
      </c>
      <c r="V80" s="2">
        <v>15</v>
      </c>
      <c r="W80" s="4" t="s">
        <v>5230</v>
      </c>
    </row>
    <row r="81" spans="1:23" x14ac:dyDescent="0.25">
      <c r="A81" s="3" t="s">
        <v>2251</v>
      </c>
      <c r="B81" s="24">
        <v>0.42384709999999998</v>
      </c>
      <c r="C81" s="30">
        <v>0.42384709999999998</v>
      </c>
      <c r="D81" s="30" t="s">
        <v>22</v>
      </c>
      <c r="E81" s="30" t="s">
        <v>22</v>
      </c>
      <c r="F81" s="28">
        <v>0.9611788</v>
      </c>
      <c r="G81" t="s">
        <v>5191</v>
      </c>
      <c r="H81" s="3" t="s">
        <v>5428</v>
      </c>
      <c r="I81" s="2">
        <v>0.499998</v>
      </c>
      <c r="J81" s="2">
        <v>1.36648E-2</v>
      </c>
      <c r="K81" s="2">
        <v>56.529000000000003</v>
      </c>
      <c r="L81" s="2">
        <v>56.529000000000003</v>
      </c>
      <c r="M81" s="2">
        <v>244</v>
      </c>
      <c r="N81" s="2" t="s">
        <v>22</v>
      </c>
      <c r="O81" s="2">
        <v>1</v>
      </c>
      <c r="P81" s="2">
        <v>0</v>
      </c>
      <c r="Q81" s="2">
        <v>0</v>
      </c>
      <c r="R81" s="2">
        <v>1</v>
      </c>
      <c r="S81" s="2">
        <v>2</v>
      </c>
      <c r="T81" s="2">
        <v>864.83906000000002</v>
      </c>
      <c r="U81" s="2">
        <v>3</v>
      </c>
      <c r="V81" s="2">
        <v>244</v>
      </c>
      <c r="W81" s="4" t="s">
        <v>5246</v>
      </c>
    </row>
    <row r="82" spans="1:23" x14ac:dyDescent="0.25">
      <c r="A82" s="3" t="s">
        <v>2251</v>
      </c>
      <c r="B82" s="24">
        <v>0.42384709999999998</v>
      </c>
      <c r="C82" s="30">
        <v>0.42384709999999998</v>
      </c>
      <c r="D82" s="30" t="s">
        <v>22</v>
      </c>
      <c r="E82" s="30" t="s">
        <v>22</v>
      </c>
      <c r="F82" s="28">
        <v>0.9611788</v>
      </c>
      <c r="G82" t="s">
        <v>5296</v>
      </c>
      <c r="H82" s="3" t="s">
        <v>5428</v>
      </c>
      <c r="I82" s="2">
        <v>0.499998</v>
      </c>
      <c r="J82" s="2">
        <v>1.36648E-2</v>
      </c>
      <c r="K82" s="2">
        <v>56.529000000000003</v>
      </c>
      <c r="L82" s="2">
        <v>56.529000000000003</v>
      </c>
      <c r="M82" s="2">
        <v>245</v>
      </c>
      <c r="N82" s="2" t="s">
        <v>22</v>
      </c>
      <c r="O82" s="2">
        <v>1</v>
      </c>
      <c r="P82" s="2">
        <v>0</v>
      </c>
      <c r="Q82" s="2">
        <v>0</v>
      </c>
      <c r="R82" s="2">
        <v>1</v>
      </c>
      <c r="S82" s="2">
        <v>2</v>
      </c>
      <c r="T82" s="2">
        <v>864.83906000000002</v>
      </c>
      <c r="U82" s="2">
        <v>4</v>
      </c>
      <c r="V82" s="2">
        <v>245</v>
      </c>
      <c r="W82" s="4" t="s">
        <v>5323</v>
      </c>
    </row>
    <row r="83" spans="1:23" x14ac:dyDescent="0.25">
      <c r="A83" s="3" t="s">
        <v>1160</v>
      </c>
      <c r="B83" s="24">
        <v>0.46842689999999998</v>
      </c>
      <c r="C83" s="30">
        <v>0.46842689999999998</v>
      </c>
      <c r="D83" s="30" t="s">
        <v>22</v>
      </c>
      <c r="E83" s="30" t="s">
        <v>22</v>
      </c>
      <c r="F83" s="28" t="s">
        <v>22</v>
      </c>
      <c r="G83" t="s">
        <v>5296</v>
      </c>
      <c r="H83" s="3" t="s">
        <v>5480</v>
      </c>
      <c r="I83" s="2">
        <v>0.5</v>
      </c>
      <c r="J83" s="2">
        <v>4.0063599999999998E-2</v>
      </c>
      <c r="K83" s="2">
        <v>74.459999999999994</v>
      </c>
      <c r="L83" s="2">
        <v>74.459999999999994</v>
      </c>
      <c r="M83" s="2">
        <v>109</v>
      </c>
      <c r="N83" s="2" t="s">
        <v>22</v>
      </c>
      <c r="O83" s="2">
        <v>1</v>
      </c>
      <c r="P83" s="2" t="s">
        <v>22</v>
      </c>
      <c r="Q83" s="2" t="s">
        <v>22</v>
      </c>
      <c r="R83" s="2">
        <v>1</v>
      </c>
      <c r="S83" s="2">
        <v>2</v>
      </c>
      <c r="T83" s="2">
        <v>640.73755000000006</v>
      </c>
      <c r="U83" s="2">
        <v>1</v>
      </c>
      <c r="V83" s="2">
        <v>109</v>
      </c>
      <c r="W83" s="4" t="s">
        <v>5312</v>
      </c>
    </row>
    <row r="84" spans="1:23" x14ac:dyDescent="0.25">
      <c r="A84" s="3" t="s">
        <v>4464</v>
      </c>
      <c r="B84" s="24">
        <v>0.63672910000000005</v>
      </c>
      <c r="C84" s="30">
        <v>0.63672910000000005</v>
      </c>
      <c r="D84" s="30" t="s">
        <v>22</v>
      </c>
      <c r="E84" s="30" t="s">
        <v>22</v>
      </c>
      <c r="F84" s="28" t="s">
        <v>22</v>
      </c>
      <c r="G84" t="s">
        <v>5296</v>
      </c>
      <c r="H84" s="3" t="s">
        <v>5491</v>
      </c>
      <c r="I84" s="2">
        <v>0.97961100000000001</v>
      </c>
      <c r="J84" s="2">
        <v>2.7261400000000002E-3</v>
      </c>
      <c r="K84" s="2">
        <v>108.66</v>
      </c>
      <c r="L84" s="2">
        <v>108.66</v>
      </c>
      <c r="M84" s="2">
        <v>477</v>
      </c>
      <c r="N84" s="2" t="s">
        <v>22</v>
      </c>
      <c r="O84" s="2">
        <v>1</v>
      </c>
      <c r="P84" s="2" t="s">
        <v>22</v>
      </c>
      <c r="Q84" s="2" t="s">
        <v>22</v>
      </c>
      <c r="R84" s="2">
        <v>1</v>
      </c>
      <c r="S84" s="2">
        <v>2</v>
      </c>
      <c r="T84" s="2">
        <v>611.81881999999996</v>
      </c>
      <c r="U84" s="2">
        <v>3</v>
      </c>
      <c r="V84" s="2">
        <v>477</v>
      </c>
      <c r="W84" s="4" t="s">
        <v>5331</v>
      </c>
    </row>
    <row r="85" spans="1:23" x14ac:dyDescent="0.25">
      <c r="A85" s="3" t="s">
        <v>636</v>
      </c>
      <c r="B85" s="24">
        <v>0.63719289999999995</v>
      </c>
      <c r="C85" s="30">
        <v>0.63719289999999995</v>
      </c>
      <c r="D85" s="30" t="s">
        <v>22</v>
      </c>
      <c r="E85" s="30" t="s">
        <v>22</v>
      </c>
      <c r="F85" s="28">
        <v>-0.43416890000000002</v>
      </c>
      <c r="G85" t="s">
        <v>5296</v>
      </c>
      <c r="H85" s="3" t="s">
        <v>5476</v>
      </c>
      <c r="I85" s="2">
        <v>1</v>
      </c>
      <c r="J85" s="2">
        <v>8.93883E-3</v>
      </c>
      <c r="K85" s="2">
        <v>125.28</v>
      </c>
      <c r="L85" s="2">
        <v>89.623999999999995</v>
      </c>
      <c r="M85" s="2">
        <v>258</v>
      </c>
      <c r="N85" s="2">
        <v>6.1745000000000001</v>
      </c>
      <c r="O85" s="2">
        <v>7</v>
      </c>
      <c r="P85" s="2">
        <v>0.28711999999999999</v>
      </c>
      <c r="Q85" s="2">
        <v>0.45840999999999998</v>
      </c>
      <c r="R85" s="2">
        <v>1</v>
      </c>
      <c r="S85" s="2">
        <v>2</v>
      </c>
      <c r="T85" s="2">
        <v>684.28994999999998</v>
      </c>
      <c r="U85" s="2">
        <v>9</v>
      </c>
      <c r="V85" s="2">
        <v>258</v>
      </c>
      <c r="W85" s="4" t="s">
        <v>5307</v>
      </c>
    </row>
    <row r="86" spans="1:23" x14ac:dyDescent="0.25">
      <c r="A86" s="3" t="s">
        <v>3440</v>
      </c>
      <c r="B86" s="24">
        <v>0.64136110000000002</v>
      </c>
      <c r="C86" s="30">
        <v>0.64136110000000002</v>
      </c>
      <c r="D86" s="30" t="s">
        <v>22</v>
      </c>
      <c r="E86" s="30" t="s">
        <v>22</v>
      </c>
      <c r="F86" s="28" t="s">
        <v>22</v>
      </c>
      <c r="G86" t="s">
        <v>5191</v>
      </c>
      <c r="H86" s="3" t="s">
        <v>5440</v>
      </c>
      <c r="I86" s="2">
        <v>0.98828899999999997</v>
      </c>
      <c r="J86" s="9">
        <v>1.3065099999999999E-26</v>
      </c>
      <c r="K86" s="2">
        <v>109.08</v>
      </c>
      <c r="L86" s="2">
        <v>92.822000000000003</v>
      </c>
      <c r="M86" s="2">
        <v>187</v>
      </c>
      <c r="N86" s="2">
        <v>58.09</v>
      </c>
      <c r="O86" s="2">
        <v>3</v>
      </c>
      <c r="P86" s="2" t="s">
        <v>22</v>
      </c>
      <c r="Q86" s="2" t="s">
        <v>22</v>
      </c>
      <c r="R86" s="2">
        <v>1</v>
      </c>
      <c r="S86" s="2">
        <v>2</v>
      </c>
      <c r="T86" s="2">
        <v>1165.5730000000001</v>
      </c>
      <c r="U86" s="2">
        <v>4</v>
      </c>
      <c r="V86" s="2">
        <v>187</v>
      </c>
      <c r="W86" s="4" t="s">
        <v>5260</v>
      </c>
    </row>
    <row r="87" spans="1:23" x14ac:dyDescent="0.25">
      <c r="A87" s="3" t="s">
        <v>1150</v>
      </c>
      <c r="B87" s="24">
        <v>0.64699200000000001</v>
      </c>
      <c r="C87" s="30" t="s">
        <v>22</v>
      </c>
      <c r="D87" s="30">
        <v>0.64699200000000001</v>
      </c>
      <c r="E87" s="30" t="s">
        <v>22</v>
      </c>
      <c r="F87" s="28" t="s">
        <v>22</v>
      </c>
      <c r="G87" t="s">
        <v>5296</v>
      </c>
      <c r="H87" s="3" t="s">
        <v>5479</v>
      </c>
      <c r="I87" s="2">
        <v>0.68737199999999998</v>
      </c>
      <c r="J87" s="2">
        <v>1.5785500000000001E-2</v>
      </c>
      <c r="K87" s="2">
        <v>33.875</v>
      </c>
      <c r="L87" s="2">
        <v>33.875</v>
      </c>
      <c r="M87" s="2">
        <v>462</v>
      </c>
      <c r="N87" s="2">
        <v>7.4279000000000002</v>
      </c>
      <c r="O87" s="2">
        <v>8</v>
      </c>
      <c r="P87" s="2" t="s">
        <v>22</v>
      </c>
      <c r="Q87" s="2" t="s">
        <v>22</v>
      </c>
      <c r="R87" s="2">
        <v>2</v>
      </c>
      <c r="S87" s="2">
        <v>3</v>
      </c>
      <c r="T87" s="2">
        <v>490.88697000000002</v>
      </c>
      <c r="U87" s="2">
        <v>3</v>
      </c>
      <c r="V87" s="2">
        <v>462</v>
      </c>
      <c r="W87" s="4" t="s">
        <v>5310</v>
      </c>
    </row>
    <row r="88" spans="1:23" x14ac:dyDescent="0.25">
      <c r="A88" s="3" t="s">
        <v>1150</v>
      </c>
      <c r="B88" s="24">
        <v>0.64699200000000001</v>
      </c>
      <c r="C88" s="30" t="s">
        <v>22</v>
      </c>
      <c r="D88" s="30">
        <v>0.64699200000000001</v>
      </c>
      <c r="E88" s="30" t="s">
        <v>22</v>
      </c>
      <c r="F88" s="28" t="s">
        <v>22</v>
      </c>
      <c r="G88" t="s">
        <v>5296</v>
      </c>
      <c r="H88" s="3" t="s">
        <v>5479</v>
      </c>
      <c r="I88" s="2">
        <v>0.68737199999999998</v>
      </c>
      <c r="J88" s="2">
        <v>1.5785500000000001E-2</v>
      </c>
      <c r="K88" s="2">
        <v>33.875</v>
      </c>
      <c r="L88" s="2">
        <v>33.875</v>
      </c>
      <c r="M88" s="2">
        <v>463</v>
      </c>
      <c r="N88" s="2">
        <v>7.4279000000000002</v>
      </c>
      <c r="O88" s="2">
        <v>8</v>
      </c>
      <c r="P88" s="2" t="s">
        <v>22</v>
      </c>
      <c r="Q88" s="2" t="s">
        <v>22</v>
      </c>
      <c r="R88" s="2">
        <v>2</v>
      </c>
      <c r="S88" s="2">
        <v>3</v>
      </c>
      <c r="T88" s="2">
        <v>490.88697000000002</v>
      </c>
      <c r="U88" s="2">
        <v>4</v>
      </c>
      <c r="V88" s="2">
        <v>463</v>
      </c>
      <c r="W88" s="4" t="s">
        <v>5311</v>
      </c>
    </row>
    <row r="89" spans="1:23" x14ac:dyDescent="0.25">
      <c r="A89" s="3" t="s">
        <v>3722</v>
      </c>
      <c r="B89" s="24">
        <v>0.65516870000000005</v>
      </c>
      <c r="C89" s="30">
        <v>0.65516870000000005</v>
      </c>
      <c r="D89" s="30" t="s">
        <v>22</v>
      </c>
      <c r="E89" s="30" t="s">
        <v>22</v>
      </c>
      <c r="F89" s="28" t="s">
        <v>22</v>
      </c>
      <c r="G89" t="s">
        <v>5191</v>
      </c>
      <c r="H89" s="3" t="s">
        <v>5448</v>
      </c>
      <c r="I89" s="2">
        <v>0.99973599999999996</v>
      </c>
      <c r="J89" s="9">
        <v>4.6371200000000002E-7</v>
      </c>
      <c r="K89" s="2">
        <v>147.91</v>
      </c>
      <c r="L89" s="2">
        <v>147.91</v>
      </c>
      <c r="M89" s="2">
        <v>982</v>
      </c>
      <c r="N89" s="2">
        <v>11.882999999999999</v>
      </c>
      <c r="O89" s="2">
        <v>2</v>
      </c>
      <c r="P89" s="2" t="s">
        <v>22</v>
      </c>
      <c r="Q89" s="2" t="s">
        <v>22</v>
      </c>
      <c r="R89" s="2">
        <v>1</v>
      </c>
      <c r="S89" s="2">
        <v>2</v>
      </c>
      <c r="T89" s="2">
        <v>602.74773000000005</v>
      </c>
      <c r="U89" s="2">
        <v>7</v>
      </c>
      <c r="V89" s="2">
        <v>982</v>
      </c>
      <c r="W89" s="4" t="s">
        <v>5271</v>
      </c>
    </row>
    <row r="90" spans="1:23" x14ac:dyDescent="0.25">
      <c r="A90" s="3" t="s">
        <v>4113</v>
      </c>
      <c r="B90" s="24">
        <v>0.71764899999999998</v>
      </c>
      <c r="C90" s="30">
        <v>0.71764899999999998</v>
      </c>
      <c r="D90" s="30" t="s">
        <v>22</v>
      </c>
      <c r="E90" s="30" t="s">
        <v>22</v>
      </c>
      <c r="F90" s="28">
        <v>-0.20056450000000001</v>
      </c>
      <c r="G90" t="s">
        <v>5348</v>
      </c>
      <c r="H90" s="3" t="s">
        <v>5518</v>
      </c>
      <c r="I90" s="2">
        <v>1</v>
      </c>
      <c r="J90" s="2">
        <v>2.65417E-3</v>
      </c>
      <c r="K90" s="2">
        <v>78.933999999999997</v>
      </c>
      <c r="L90" s="2">
        <v>78.933999999999997</v>
      </c>
      <c r="M90" s="2">
        <v>176</v>
      </c>
      <c r="N90" s="2">
        <v>8.9083000000000006</v>
      </c>
      <c r="O90" s="2">
        <v>5</v>
      </c>
      <c r="P90" s="2">
        <v>0</v>
      </c>
      <c r="Q90" s="2">
        <v>0</v>
      </c>
      <c r="R90" s="2">
        <v>1</v>
      </c>
      <c r="S90" s="2">
        <v>2</v>
      </c>
      <c r="T90" s="2">
        <v>673.82884999999999</v>
      </c>
      <c r="U90" s="2">
        <v>6</v>
      </c>
      <c r="V90" s="2">
        <v>176</v>
      </c>
      <c r="W90" s="4" t="s">
        <v>5368</v>
      </c>
    </row>
    <row r="91" spans="1:23" x14ac:dyDescent="0.25">
      <c r="A91" s="3" t="s">
        <v>104</v>
      </c>
      <c r="B91" s="23">
        <v>0.77002559999999998</v>
      </c>
      <c r="C91" s="14">
        <v>0.77002559999999998</v>
      </c>
      <c r="D91" s="14" t="s">
        <v>22</v>
      </c>
      <c r="E91" s="14" t="s">
        <v>22</v>
      </c>
      <c r="F91" s="27">
        <v>-0.80545909999999998</v>
      </c>
      <c r="G91" t="s">
        <v>5191</v>
      </c>
      <c r="H91" s="3" t="s">
        <v>5385</v>
      </c>
      <c r="I91" s="2">
        <v>1</v>
      </c>
      <c r="J91" s="9">
        <v>4.0476799999999997E-17</v>
      </c>
      <c r="K91" s="2">
        <v>145.9</v>
      </c>
      <c r="L91" s="2">
        <v>145.9</v>
      </c>
      <c r="M91" s="2">
        <v>61</v>
      </c>
      <c r="N91" s="2">
        <v>15.856</v>
      </c>
      <c r="O91" s="2">
        <v>6</v>
      </c>
      <c r="P91" s="2">
        <v>1.6584999999999999E-2</v>
      </c>
      <c r="Q91" s="2">
        <v>4.7858999999999999E-2</v>
      </c>
      <c r="R91" s="2">
        <v>1</v>
      </c>
      <c r="S91" s="2">
        <v>2</v>
      </c>
      <c r="T91" s="2">
        <v>876.35401000000002</v>
      </c>
      <c r="U91" s="2">
        <v>5</v>
      </c>
      <c r="V91" s="2">
        <v>61</v>
      </c>
      <c r="W91" s="4" t="s">
        <v>5194</v>
      </c>
    </row>
    <row r="92" spans="1:23" x14ac:dyDescent="0.25">
      <c r="A92" s="3" t="s">
        <v>4041</v>
      </c>
      <c r="B92" s="24">
        <v>0.80074460000000003</v>
      </c>
      <c r="C92" s="30">
        <v>0.80074460000000003</v>
      </c>
      <c r="D92" s="30" t="s">
        <v>22</v>
      </c>
      <c r="E92" s="30" t="s">
        <v>22</v>
      </c>
      <c r="F92" s="28">
        <v>-0.37371969999999999</v>
      </c>
      <c r="G92" t="s">
        <v>5191</v>
      </c>
      <c r="H92" s="3" t="s">
        <v>5454</v>
      </c>
      <c r="I92" s="2">
        <v>1</v>
      </c>
      <c r="J92" s="9">
        <v>1.77206E-9</v>
      </c>
      <c r="K92" s="2">
        <v>141.82</v>
      </c>
      <c r="L92" s="2">
        <v>124.16</v>
      </c>
      <c r="M92" s="2">
        <v>10</v>
      </c>
      <c r="N92" s="2">
        <v>14.004</v>
      </c>
      <c r="O92" s="2">
        <v>8</v>
      </c>
      <c r="P92" s="2">
        <v>0.42103000000000002</v>
      </c>
      <c r="Q92" s="2">
        <v>0.62141000000000002</v>
      </c>
      <c r="R92" s="2">
        <v>1</v>
      </c>
      <c r="S92" s="2">
        <v>2</v>
      </c>
      <c r="T92" s="2">
        <v>633.28534000000002</v>
      </c>
      <c r="U92" s="2">
        <v>4</v>
      </c>
      <c r="V92" s="2">
        <v>10</v>
      </c>
      <c r="W92" s="4" t="s">
        <v>5278</v>
      </c>
    </row>
    <row r="93" spans="1:23" x14ac:dyDescent="0.25">
      <c r="A93" s="3" t="s">
        <v>2251</v>
      </c>
      <c r="B93" s="24">
        <v>0.87978420000000002</v>
      </c>
      <c r="C93" s="30">
        <v>0.87978420000000002</v>
      </c>
      <c r="D93" s="30" t="s">
        <v>22</v>
      </c>
      <c r="E93" s="30" t="s">
        <v>22</v>
      </c>
      <c r="F93" s="28" t="s">
        <v>22</v>
      </c>
      <c r="G93" t="s">
        <v>5191</v>
      </c>
      <c r="H93" s="3" t="s">
        <v>5429</v>
      </c>
      <c r="I93" s="2">
        <v>1</v>
      </c>
      <c r="J93" s="9">
        <v>1.40147E-13</v>
      </c>
      <c r="K93" s="2">
        <v>170</v>
      </c>
      <c r="L93" s="2">
        <v>166.62</v>
      </c>
      <c r="M93" s="2">
        <v>265</v>
      </c>
      <c r="N93" s="2">
        <v>17.420000000000002</v>
      </c>
      <c r="O93" s="2">
        <v>5</v>
      </c>
      <c r="P93" s="2" t="s">
        <v>22</v>
      </c>
      <c r="Q93" s="2" t="s">
        <v>22</v>
      </c>
      <c r="R93" s="2">
        <v>1</v>
      </c>
      <c r="S93" s="2">
        <v>2</v>
      </c>
      <c r="T93" s="2">
        <v>609.80317000000002</v>
      </c>
      <c r="U93" s="2">
        <v>7</v>
      </c>
      <c r="V93" s="2">
        <v>265</v>
      </c>
      <c r="W93" s="4" t="s">
        <v>5247</v>
      </c>
    </row>
    <row r="94" spans="1:23" x14ac:dyDescent="0.25">
      <c r="A94" s="3" t="s">
        <v>2063</v>
      </c>
      <c r="B94" s="24">
        <v>0.88923989999999997</v>
      </c>
      <c r="C94" s="30">
        <v>0.88923989999999997</v>
      </c>
      <c r="D94" s="30" t="s">
        <v>22</v>
      </c>
      <c r="E94" s="30" t="s">
        <v>22</v>
      </c>
      <c r="F94" s="28">
        <v>-0.84673949999999998</v>
      </c>
      <c r="G94" t="s">
        <v>5191</v>
      </c>
      <c r="H94" s="3" t="s">
        <v>5419</v>
      </c>
      <c r="I94" s="2">
        <v>1</v>
      </c>
      <c r="J94" s="9">
        <v>3.3702799999999999E-7</v>
      </c>
      <c r="K94" s="2">
        <v>138.66</v>
      </c>
      <c r="L94" s="2">
        <v>110.77</v>
      </c>
      <c r="M94" s="2">
        <v>133</v>
      </c>
      <c r="N94" s="2">
        <v>7.9008000000000003</v>
      </c>
      <c r="O94" s="2">
        <v>4</v>
      </c>
      <c r="P94" s="2">
        <v>0.19367000000000001</v>
      </c>
      <c r="Q94" s="2">
        <v>0.44446999999999998</v>
      </c>
      <c r="R94" s="2">
        <v>1</v>
      </c>
      <c r="S94" s="2">
        <v>2</v>
      </c>
      <c r="T94" s="2">
        <v>749.3383</v>
      </c>
      <c r="U94" s="2">
        <v>3</v>
      </c>
      <c r="V94" s="2">
        <v>133</v>
      </c>
      <c r="W94" s="4" t="s">
        <v>5237</v>
      </c>
    </row>
    <row r="95" spans="1:23" x14ac:dyDescent="0.25">
      <c r="A95" s="3" t="s">
        <v>2115</v>
      </c>
      <c r="B95" s="24">
        <v>0.97848849999999998</v>
      </c>
      <c r="C95" s="30">
        <v>0.97848849999999998</v>
      </c>
      <c r="D95" s="30" t="s">
        <v>22</v>
      </c>
      <c r="E95" s="30" t="s">
        <v>22</v>
      </c>
      <c r="F95" s="28">
        <v>0.3422133</v>
      </c>
      <c r="G95" t="s">
        <v>5191</v>
      </c>
      <c r="H95" s="3" t="s">
        <v>5421</v>
      </c>
      <c r="I95" s="2">
        <v>1</v>
      </c>
      <c r="J95" s="9">
        <v>3.8695899999999998E-87</v>
      </c>
      <c r="K95" s="2">
        <v>243.99</v>
      </c>
      <c r="L95" s="2">
        <v>227.63</v>
      </c>
      <c r="M95" s="2">
        <v>107</v>
      </c>
      <c r="N95" s="2">
        <v>8.3528000000000002</v>
      </c>
      <c r="O95" s="2">
        <v>8</v>
      </c>
      <c r="P95" s="2">
        <v>0.42258000000000001</v>
      </c>
      <c r="Q95" s="2">
        <v>0.53215000000000001</v>
      </c>
      <c r="R95" s="2">
        <v>1</v>
      </c>
      <c r="S95" s="2">
        <v>2</v>
      </c>
      <c r="T95" s="2">
        <v>773.79886999999997</v>
      </c>
      <c r="U95" s="2">
        <v>4</v>
      </c>
      <c r="V95" s="2">
        <v>107</v>
      </c>
      <c r="W95" s="4" t="s">
        <v>5239</v>
      </c>
    </row>
    <row r="96" spans="1:23" x14ac:dyDescent="0.25">
      <c r="A96" s="3" t="s">
        <v>3357</v>
      </c>
      <c r="B96" s="24">
        <v>1.0345679999999999</v>
      </c>
      <c r="C96" s="30">
        <v>1.0345679999999999</v>
      </c>
      <c r="D96" s="30" t="s">
        <v>22</v>
      </c>
      <c r="E96" s="30" t="s">
        <v>22</v>
      </c>
      <c r="F96" s="28" t="s">
        <v>22</v>
      </c>
      <c r="G96" t="s">
        <v>5348</v>
      </c>
      <c r="H96" s="3" t="s">
        <v>5515</v>
      </c>
      <c r="I96" s="2">
        <v>1</v>
      </c>
      <c r="J96" s="2">
        <v>6.2914399999999995E-2</v>
      </c>
      <c r="K96" s="2">
        <v>44.298999999999999</v>
      </c>
      <c r="L96" s="2">
        <v>44.298999999999999</v>
      </c>
      <c r="M96" s="2">
        <v>709</v>
      </c>
      <c r="N96" s="2" t="s">
        <v>22</v>
      </c>
      <c r="O96" s="2">
        <v>1</v>
      </c>
      <c r="P96" s="2" t="s">
        <v>22</v>
      </c>
      <c r="Q96" s="2" t="s">
        <v>22</v>
      </c>
      <c r="R96" s="2">
        <v>1</v>
      </c>
      <c r="S96" s="2">
        <v>2</v>
      </c>
      <c r="T96" s="2">
        <v>822.40765999999996</v>
      </c>
      <c r="U96" s="2">
        <v>10</v>
      </c>
      <c r="V96" s="2">
        <v>709</v>
      </c>
      <c r="W96" s="4" t="s">
        <v>5365</v>
      </c>
    </row>
    <row r="97" spans="1:23" x14ac:dyDescent="0.25">
      <c r="A97" s="3" t="s">
        <v>275</v>
      </c>
      <c r="B97" s="24">
        <v>1.042014</v>
      </c>
      <c r="C97" s="30">
        <v>1.042014</v>
      </c>
      <c r="D97" s="30" t="s">
        <v>22</v>
      </c>
      <c r="E97" s="30" t="s">
        <v>22</v>
      </c>
      <c r="F97" s="28">
        <v>0.51490499999999995</v>
      </c>
      <c r="G97" t="s">
        <v>5296</v>
      </c>
      <c r="H97" s="3" t="s">
        <v>5471</v>
      </c>
      <c r="I97" s="2">
        <v>1</v>
      </c>
      <c r="J97" s="9">
        <v>1.4147999999999999E-20</v>
      </c>
      <c r="K97" s="2">
        <v>182.37</v>
      </c>
      <c r="L97" s="2">
        <v>69.352000000000004</v>
      </c>
      <c r="M97" s="2">
        <v>216</v>
      </c>
      <c r="N97" s="2">
        <v>8.5892999999999997</v>
      </c>
      <c r="O97" s="2">
        <v>12</v>
      </c>
      <c r="P97" s="2">
        <v>0.88944999999999996</v>
      </c>
      <c r="Q97" s="2">
        <v>0.92059999999999997</v>
      </c>
      <c r="R97" s="2">
        <v>1</v>
      </c>
      <c r="S97" s="2">
        <v>2</v>
      </c>
      <c r="T97" s="2">
        <v>780.28525999999999</v>
      </c>
      <c r="U97" s="2">
        <v>3</v>
      </c>
      <c r="V97" s="2" t="s">
        <v>5301</v>
      </c>
      <c r="W97" s="4" t="s">
        <v>5302</v>
      </c>
    </row>
    <row r="98" spans="1:23" x14ac:dyDescent="0.25">
      <c r="A98" s="3" t="s">
        <v>2190</v>
      </c>
      <c r="B98" s="24">
        <v>1.076354</v>
      </c>
      <c r="C98" s="30">
        <v>1.076354</v>
      </c>
      <c r="D98" s="30" t="s">
        <v>22</v>
      </c>
      <c r="E98" s="30" t="s">
        <v>22</v>
      </c>
      <c r="F98" s="28">
        <v>0.89909830000000002</v>
      </c>
      <c r="G98" t="s">
        <v>5191</v>
      </c>
      <c r="H98" s="3" t="s">
        <v>5426</v>
      </c>
      <c r="I98" s="2">
        <v>0.99945399999999995</v>
      </c>
      <c r="J98" s="9">
        <v>1.1616299999999999E-15</v>
      </c>
      <c r="K98" s="2">
        <v>102.39</v>
      </c>
      <c r="L98" s="2">
        <v>102.39</v>
      </c>
      <c r="M98" s="2">
        <v>244</v>
      </c>
      <c r="N98" s="2">
        <v>27.065000000000001</v>
      </c>
      <c r="O98" s="2">
        <v>2</v>
      </c>
      <c r="P98" s="2">
        <v>0</v>
      </c>
      <c r="Q98" s="2">
        <v>0</v>
      </c>
      <c r="R98" s="2">
        <v>1</v>
      </c>
      <c r="S98" s="2">
        <v>3</v>
      </c>
      <c r="T98" s="2">
        <v>950.78679</v>
      </c>
      <c r="U98" s="2">
        <v>15</v>
      </c>
      <c r="V98" s="2">
        <v>244</v>
      </c>
      <c r="W98" s="4" t="s">
        <v>5244</v>
      </c>
    </row>
    <row r="99" spans="1:23" x14ac:dyDescent="0.25">
      <c r="A99" s="3" t="s">
        <v>2664</v>
      </c>
      <c r="B99" s="24">
        <v>1.092749</v>
      </c>
      <c r="C99" s="30">
        <v>1.092749</v>
      </c>
      <c r="D99" s="30" t="s">
        <v>22</v>
      </c>
      <c r="E99" s="30" t="s">
        <v>22</v>
      </c>
      <c r="F99" s="28">
        <v>0.93470520000000001</v>
      </c>
      <c r="G99" t="s">
        <v>5191</v>
      </c>
      <c r="H99" s="3" t="s">
        <v>5436</v>
      </c>
      <c r="I99" s="2">
        <v>0.99999899999999997</v>
      </c>
      <c r="J99" s="2">
        <v>1.3620200000000001E-4</v>
      </c>
      <c r="K99" s="2">
        <v>102.08</v>
      </c>
      <c r="L99" s="2">
        <v>99.662999999999997</v>
      </c>
      <c r="M99" s="2">
        <v>178</v>
      </c>
      <c r="N99" s="2">
        <v>9.4145000000000003</v>
      </c>
      <c r="O99" s="2">
        <v>3</v>
      </c>
      <c r="P99" s="2">
        <v>0.56577999999999995</v>
      </c>
      <c r="Q99" s="2">
        <v>0.59247000000000005</v>
      </c>
      <c r="R99" s="2">
        <v>1</v>
      </c>
      <c r="S99" s="2">
        <v>2</v>
      </c>
      <c r="T99" s="2">
        <v>678.79319999999996</v>
      </c>
      <c r="U99" s="2">
        <v>1</v>
      </c>
      <c r="V99" s="2">
        <v>178</v>
      </c>
      <c r="W99" s="4" t="s">
        <v>5256</v>
      </c>
    </row>
    <row r="100" spans="1:23" x14ac:dyDescent="0.25">
      <c r="A100" s="3" t="s">
        <v>152</v>
      </c>
      <c r="B100" s="23">
        <v>1.1243939999999999</v>
      </c>
      <c r="C100" s="14" t="s">
        <v>22</v>
      </c>
      <c r="D100" s="14" t="s">
        <v>22</v>
      </c>
      <c r="E100" s="14">
        <v>1.1243939999999999</v>
      </c>
      <c r="F100" s="27" t="s">
        <v>22</v>
      </c>
      <c r="G100" t="s">
        <v>5191</v>
      </c>
      <c r="H100" s="3" t="s">
        <v>5389</v>
      </c>
      <c r="I100" s="2">
        <v>1</v>
      </c>
      <c r="J100" s="2">
        <v>8.8536499999999994E-3</v>
      </c>
      <c r="K100" s="2">
        <v>39.265999999999998</v>
      </c>
      <c r="L100" s="2">
        <v>39.265999999999998</v>
      </c>
      <c r="M100" s="2">
        <v>25</v>
      </c>
      <c r="N100" s="2">
        <v>35.633000000000003</v>
      </c>
      <c r="O100" s="2">
        <v>4</v>
      </c>
      <c r="P100" s="2" t="s">
        <v>22</v>
      </c>
      <c r="Q100" s="2" t="s">
        <v>22</v>
      </c>
      <c r="R100" s="2">
        <v>3</v>
      </c>
      <c r="S100" s="2">
        <v>3</v>
      </c>
      <c r="T100" s="2">
        <v>507.88405</v>
      </c>
      <c r="U100" s="2">
        <v>3</v>
      </c>
      <c r="V100" s="2">
        <v>25</v>
      </c>
      <c r="W100" s="4" t="s">
        <v>5198</v>
      </c>
    </row>
    <row r="101" spans="1:23" x14ac:dyDescent="0.25">
      <c r="A101" s="3" t="s">
        <v>152</v>
      </c>
      <c r="B101" s="23">
        <v>1.1243939999999999</v>
      </c>
      <c r="C101" s="14" t="s">
        <v>22</v>
      </c>
      <c r="D101" s="14" t="s">
        <v>22</v>
      </c>
      <c r="E101" s="14">
        <v>1.1243939999999999</v>
      </c>
      <c r="F101" s="27" t="s">
        <v>22</v>
      </c>
      <c r="G101" t="s">
        <v>5191</v>
      </c>
      <c r="H101" s="3" t="s">
        <v>5389</v>
      </c>
      <c r="I101" s="2">
        <v>1</v>
      </c>
      <c r="J101" s="2">
        <v>8.8536499999999994E-3</v>
      </c>
      <c r="K101" s="2">
        <v>39.265999999999998</v>
      </c>
      <c r="L101" s="2">
        <v>39.265999999999998</v>
      </c>
      <c r="M101" s="2">
        <v>28</v>
      </c>
      <c r="N101" s="2">
        <v>35.633000000000003</v>
      </c>
      <c r="O101" s="2">
        <v>4</v>
      </c>
      <c r="P101" s="2" t="s">
        <v>22</v>
      </c>
      <c r="Q101" s="2" t="s">
        <v>22</v>
      </c>
      <c r="R101" s="2">
        <v>3</v>
      </c>
      <c r="S101" s="2">
        <v>3</v>
      </c>
      <c r="T101" s="2">
        <v>507.88405</v>
      </c>
      <c r="U101" s="2">
        <v>6</v>
      </c>
      <c r="V101" s="2">
        <v>28</v>
      </c>
      <c r="W101" s="4" t="s">
        <v>5199</v>
      </c>
    </row>
    <row r="102" spans="1:23" x14ac:dyDescent="0.25">
      <c r="A102" s="3" t="s">
        <v>152</v>
      </c>
      <c r="B102" s="24">
        <v>1.1243939999999999</v>
      </c>
      <c r="C102" s="30" t="s">
        <v>22</v>
      </c>
      <c r="D102" s="30" t="s">
        <v>22</v>
      </c>
      <c r="E102" s="30">
        <v>1.1243939999999999</v>
      </c>
      <c r="F102" s="28" t="s">
        <v>22</v>
      </c>
      <c r="G102" t="s">
        <v>5296</v>
      </c>
      <c r="H102" s="3" t="s">
        <v>5389</v>
      </c>
      <c r="I102" s="2">
        <v>1</v>
      </c>
      <c r="J102" s="2">
        <v>8.8536499999999994E-3</v>
      </c>
      <c r="K102" s="2">
        <v>39.265999999999998</v>
      </c>
      <c r="L102" s="2">
        <v>39.265999999999998</v>
      </c>
      <c r="M102" s="2">
        <v>31</v>
      </c>
      <c r="N102" s="2">
        <v>35.633000000000003</v>
      </c>
      <c r="O102" s="2">
        <v>4</v>
      </c>
      <c r="P102" s="2" t="s">
        <v>22</v>
      </c>
      <c r="Q102" s="2" t="s">
        <v>22</v>
      </c>
      <c r="R102" s="2">
        <v>3</v>
      </c>
      <c r="S102" s="2">
        <v>3</v>
      </c>
      <c r="T102" s="2">
        <v>507.88405</v>
      </c>
      <c r="U102" s="2">
        <v>9</v>
      </c>
      <c r="V102" s="2">
        <v>31</v>
      </c>
      <c r="W102" s="4" t="s">
        <v>5299</v>
      </c>
    </row>
    <row r="103" spans="1:23" x14ac:dyDescent="0.25">
      <c r="A103" s="3" t="s">
        <v>4557</v>
      </c>
      <c r="B103" s="24">
        <v>1.185867</v>
      </c>
      <c r="C103" s="30" t="s">
        <v>22</v>
      </c>
      <c r="D103" s="30">
        <v>1.185867</v>
      </c>
      <c r="E103" s="30" t="s">
        <v>22</v>
      </c>
      <c r="F103" s="28" t="s">
        <v>22</v>
      </c>
      <c r="G103" t="s">
        <v>5296</v>
      </c>
      <c r="H103" s="3" t="s">
        <v>5494</v>
      </c>
      <c r="I103" s="2">
        <v>1</v>
      </c>
      <c r="J103" s="2">
        <v>2.7624500000000001E-3</v>
      </c>
      <c r="K103" s="2">
        <v>40.588999999999999</v>
      </c>
      <c r="L103" s="2">
        <v>40.588999999999999</v>
      </c>
      <c r="M103" s="2">
        <v>6</v>
      </c>
      <c r="N103" s="2">
        <v>84.745999999999995</v>
      </c>
      <c r="O103" s="2">
        <v>3</v>
      </c>
      <c r="P103" s="2" t="s">
        <v>22</v>
      </c>
      <c r="Q103" s="2" t="s">
        <v>22</v>
      </c>
      <c r="R103" s="2">
        <v>2</v>
      </c>
      <c r="S103" s="2">
        <v>2</v>
      </c>
      <c r="T103" s="2">
        <v>710.31967999999995</v>
      </c>
      <c r="U103" s="2">
        <v>5</v>
      </c>
      <c r="V103" s="2">
        <v>6</v>
      </c>
      <c r="W103" s="4" t="s">
        <v>5334</v>
      </c>
    </row>
    <row r="104" spans="1:23" x14ac:dyDescent="0.25">
      <c r="A104" s="3" t="s">
        <v>4557</v>
      </c>
      <c r="B104" s="24">
        <v>1.185867</v>
      </c>
      <c r="C104" s="30" t="s">
        <v>22</v>
      </c>
      <c r="D104" s="30">
        <v>1.185867</v>
      </c>
      <c r="E104" s="30" t="s">
        <v>22</v>
      </c>
      <c r="F104" s="28" t="s">
        <v>22</v>
      </c>
      <c r="G104" t="s">
        <v>5348</v>
      </c>
      <c r="H104" s="3" t="s">
        <v>5494</v>
      </c>
      <c r="I104" s="2">
        <v>1</v>
      </c>
      <c r="J104" s="2">
        <v>2.7624500000000001E-3</v>
      </c>
      <c r="K104" s="2">
        <v>40.588999999999999</v>
      </c>
      <c r="L104" s="2">
        <v>40.588999999999999</v>
      </c>
      <c r="M104" s="2">
        <v>5</v>
      </c>
      <c r="N104" s="2">
        <v>84.745999999999995</v>
      </c>
      <c r="O104" s="2">
        <v>3</v>
      </c>
      <c r="P104" s="2" t="s">
        <v>22</v>
      </c>
      <c r="Q104" s="2" t="s">
        <v>22</v>
      </c>
      <c r="R104" s="2">
        <v>2</v>
      </c>
      <c r="S104" s="2">
        <v>2</v>
      </c>
      <c r="T104" s="2">
        <v>710.31967999999995</v>
      </c>
      <c r="U104" s="2">
        <v>4</v>
      </c>
      <c r="V104" s="2">
        <v>5</v>
      </c>
      <c r="W104" s="4" t="s">
        <v>5369</v>
      </c>
    </row>
    <row r="105" spans="1:23" x14ac:dyDescent="0.25">
      <c r="A105" s="3" t="s">
        <v>4715</v>
      </c>
      <c r="B105" s="24">
        <v>1.222124</v>
      </c>
      <c r="C105" s="30">
        <v>1.222124</v>
      </c>
      <c r="D105" s="30" t="s">
        <v>22</v>
      </c>
      <c r="E105" s="30" t="s">
        <v>22</v>
      </c>
      <c r="F105" s="28">
        <v>0.66684750000000004</v>
      </c>
      <c r="G105" t="s">
        <v>5191</v>
      </c>
      <c r="H105" s="3" t="s">
        <v>5461</v>
      </c>
      <c r="I105" s="2">
        <v>0.88749400000000001</v>
      </c>
      <c r="J105" s="9">
        <v>8.3679700000000005E-5</v>
      </c>
      <c r="K105" s="2">
        <v>122.57</v>
      </c>
      <c r="L105" s="2">
        <v>103.88</v>
      </c>
      <c r="M105" s="2">
        <v>373</v>
      </c>
      <c r="N105" s="2">
        <v>106.64</v>
      </c>
      <c r="O105" s="2">
        <v>2</v>
      </c>
      <c r="P105" s="2">
        <v>0</v>
      </c>
      <c r="Q105" s="2">
        <v>0</v>
      </c>
      <c r="R105" s="2">
        <v>1</v>
      </c>
      <c r="S105" s="2">
        <v>2</v>
      </c>
      <c r="T105" s="2">
        <v>827.40839000000005</v>
      </c>
      <c r="U105" s="2">
        <v>7</v>
      </c>
      <c r="V105" s="2">
        <v>373</v>
      </c>
      <c r="W105" s="4" t="s">
        <v>5289</v>
      </c>
    </row>
    <row r="106" spans="1:23" x14ac:dyDescent="0.25">
      <c r="A106" s="3" t="s">
        <v>1008</v>
      </c>
      <c r="B106" s="23">
        <v>1.332106</v>
      </c>
      <c r="C106" s="14">
        <v>1.332106</v>
      </c>
      <c r="D106" s="14" t="s">
        <v>22</v>
      </c>
      <c r="E106" s="14" t="s">
        <v>22</v>
      </c>
      <c r="F106" s="27">
        <v>-2.2762060000000002</v>
      </c>
      <c r="G106" t="s">
        <v>5191</v>
      </c>
      <c r="H106" s="3" t="s">
        <v>5399</v>
      </c>
      <c r="I106" s="2">
        <v>0.65681299999999998</v>
      </c>
      <c r="J106" s="2">
        <v>2.9372299999999999E-3</v>
      </c>
      <c r="K106" s="2">
        <v>117.18</v>
      </c>
      <c r="L106" s="2">
        <v>116.19</v>
      </c>
      <c r="M106" s="2">
        <v>406</v>
      </c>
      <c r="N106" s="2">
        <v>100.01</v>
      </c>
      <c r="O106" s="2">
        <v>4</v>
      </c>
      <c r="P106" s="2">
        <v>7.7785999999999994E-2</v>
      </c>
      <c r="Q106" s="2">
        <v>0.50707000000000002</v>
      </c>
      <c r="R106" s="2">
        <v>1</v>
      </c>
      <c r="S106" s="2">
        <v>2</v>
      </c>
      <c r="T106" s="2">
        <v>592.75080000000003</v>
      </c>
      <c r="U106" s="2">
        <v>7</v>
      </c>
      <c r="V106" s="2">
        <v>406</v>
      </c>
      <c r="W106" s="4" t="s">
        <v>5212</v>
      </c>
    </row>
    <row r="107" spans="1:23" x14ac:dyDescent="0.25">
      <c r="A107" s="3" t="s">
        <v>2251</v>
      </c>
      <c r="B107" s="24">
        <v>1.514097</v>
      </c>
      <c r="C107" s="30">
        <v>1.514097</v>
      </c>
      <c r="D107" s="30" t="s">
        <v>22</v>
      </c>
      <c r="E107" s="30" t="s">
        <v>22</v>
      </c>
      <c r="F107" s="28">
        <v>0.39473360000000002</v>
      </c>
      <c r="G107" t="s">
        <v>5191</v>
      </c>
      <c r="H107" s="3" t="s">
        <v>5427</v>
      </c>
      <c r="I107" s="2">
        <v>0.90480400000000005</v>
      </c>
      <c r="J107" s="2">
        <v>7.3479199999999995E-4</v>
      </c>
      <c r="K107" s="2">
        <v>127.78</v>
      </c>
      <c r="L107" s="2">
        <v>127.78</v>
      </c>
      <c r="M107" s="2">
        <v>37</v>
      </c>
      <c r="N107" s="2" t="s">
        <v>22</v>
      </c>
      <c r="O107" s="2">
        <v>1</v>
      </c>
      <c r="P107" s="2">
        <v>0</v>
      </c>
      <c r="Q107" s="2">
        <v>0</v>
      </c>
      <c r="R107" s="2">
        <v>1</v>
      </c>
      <c r="S107" s="2">
        <v>2</v>
      </c>
      <c r="T107" s="2">
        <v>565.73495000000003</v>
      </c>
      <c r="U107" s="2">
        <v>6</v>
      </c>
      <c r="V107" s="2">
        <v>37</v>
      </c>
      <c r="W107" s="4" t="s">
        <v>5245</v>
      </c>
    </row>
    <row r="108" spans="1:23" x14ac:dyDescent="0.25">
      <c r="A108" s="3" t="s">
        <v>5040</v>
      </c>
      <c r="B108" s="24">
        <v>1.518384</v>
      </c>
      <c r="C108" s="30">
        <v>1.518384</v>
      </c>
      <c r="D108" s="30" t="s">
        <v>22</v>
      </c>
      <c r="E108" s="30" t="s">
        <v>22</v>
      </c>
      <c r="F108" s="28">
        <v>0.41240209999999999</v>
      </c>
      <c r="G108" t="s">
        <v>5296</v>
      </c>
      <c r="H108" s="3" t="s">
        <v>5502</v>
      </c>
      <c r="I108" s="2">
        <v>0.99784399999999995</v>
      </c>
      <c r="J108" s="9">
        <v>1.7923300000000002E-5</v>
      </c>
      <c r="K108" s="2">
        <v>145.6</v>
      </c>
      <c r="L108" s="2">
        <v>92.150999999999996</v>
      </c>
      <c r="M108" s="2">
        <v>2</v>
      </c>
      <c r="N108" s="2">
        <v>87.79</v>
      </c>
      <c r="O108" s="2">
        <v>7</v>
      </c>
      <c r="P108" s="2">
        <v>0</v>
      </c>
      <c r="Q108" s="2">
        <v>0</v>
      </c>
      <c r="R108" s="2">
        <v>1</v>
      </c>
      <c r="S108" s="2">
        <v>2</v>
      </c>
      <c r="T108" s="2">
        <v>637.84142999999995</v>
      </c>
      <c r="U108" s="2">
        <v>1</v>
      </c>
      <c r="V108" s="2">
        <v>2</v>
      </c>
      <c r="W108" s="4" t="s">
        <v>5346</v>
      </c>
    </row>
    <row r="109" spans="1:23" x14ac:dyDescent="0.25">
      <c r="A109" s="3" t="s">
        <v>630</v>
      </c>
      <c r="B109" s="23">
        <v>1.580676</v>
      </c>
      <c r="C109" s="14">
        <v>1.580676</v>
      </c>
      <c r="D109" s="14" t="s">
        <v>22</v>
      </c>
      <c r="E109" s="14" t="s">
        <v>22</v>
      </c>
      <c r="F109" s="27">
        <v>0.68920979999999998</v>
      </c>
      <c r="G109" t="s">
        <v>5191</v>
      </c>
      <c r="H109" s="3" t="s">
        <v>5398</v>
      </c>
      <c r="I109" s="2">
        <v>0.99826000000000004</v>
      </c>
      <c r="J109" s="2">
        <v>7.6448300000000005E-4</v>
      </c>
      <c r="K109" s="2">
        <v>120.29</v>
      </c>
      <c r="L109" s="2">
        <v>120.29</v>
      </c>
      <c r="M109" s="2">
        <v>167</v>
      </c>
      <c r="N109" s="2">
        <v>16.161999999999999</v>
      </c>
      <c r="O109" s="2">
        <v>7</v>
      </c>
      <c r="P109" s="2">
        <v>0.16192000000000001</v>
      </c>
      <c r="Q109" s="2">
        <v>0.26384999999999997</v>
      </c>
      <c r="R109" s="2">
        <v>1</v>
      </c>
      <c r="S109" s="2">
        <v>2</v>
      </c>
      <c r="T109" s="2">
        <v>754.81686999999999</v>
      </c>
      <c r="U109" s="2">
        <v>3</v>
      </c>
      <c r="V109" s="2">
        <v>167</v>
      </c>
      <c r="W109" s="4" t="s">
        <v>5211</v>
      </c>
    </row>
    <row r="110" spans="1:23" x14ac:dyDescent="0.25">
      <c r="A110" s="3" t="s">
        <v>568</v>
      </c>
      <c r="B110" s="23">
        <v>1.6699790000000001</v>
      </c>
      <c r="C110" s="14">
        <v>1.6699790000000001</v>
      </c>
      <c r="D110" s="14" t="s">
        <v>22</v>
      </c>
      <c r="E110" s="14" t="s">
        <v>22</v>
      </c>
      <c r="F110" s="27" t="s">
        <v>22</v>
      </c>
      <c r="G110" t="s">
        <v>5191</v>
      </c>
      <c r="H110" s="3" t="s">
        <v>5397</v>
      </c>
      <c r="I110" s="2">
        <v>1</v>
      </c>
      <c r="J110" s="2">
        <v>1.1875200000000001E-2</v>
      </c>
      <c r="K110" s="2">
        <v>78.486000000000004</v>
      </c>
      <c r="L110" s="2">
        <v>78.486000000000004</v>
      </c>
      <c r="M110" s="2">
        <v>919</v>
      </c>
      <c r="N110" s="2" t="s">
        <v>22</v>
      </c>
      <c r="O110" s="2">
        <v>1</v>
      </c>
      <c r="P110" s="2" t="s">
        <v>22</v>
      </c>
      <c r="Q110" s="2" t="s">
        <v>22</v>
      </c>
      <c r="R110" s="2">
        <v>1</v>
      </c>
      <c r="S110" s="2">
        <v>2</v>
      </c>
      <c r="T110" s="2">
        <v>598.26080000000002</v>
      </c>
      <c r="U110" s="2">
        <v>3</v>
      </c>
      <c r="V110" s="2">
        <v>919</v>
      </c>
      <c r="W110" s="4" t="s">
        <v>5210</v>
      </c>
    </row>
    <row r="111" spans="1:23" x14ac:dyDescent="0.25">
      <c r="A111" s="3" t="s">
        <v>3440</v>
      </c>
      <c r="B111" s="24">
        <v>1.889513</v>
      </c>
      <c r="C111" s="30">
        <v>1.889513</v>
      </c>
      <c r="D111" s="30" t="s">
        <v>22</v>
      </c>
      <c r="E111" s="30" t="s">
        <v>22</v>
      </c>
      <c r="F111" s="28" t="s">
        <v>22</v>
      </c>
      <c r="G111" t="s">
        <v>5296</v>
      </c>
      <c r="H111" s="3" t="s">
        <v>5489</v>
      </c>
      <c r="I111" s="2">
        <v>0.69872999999999996</v>
      </c>
      <c r="J111" s="9">
        <v>2.0745899999999999E-19</v>
      </c>
      <c r="K111" s="2">
        <v>109.68</v>
      </c>
      <c r="L111" s="2">
        <v>77.052999999999997</v>
      </c>
      <c r="M111" s="2">
        <v>190</v>
      </c>
      <c r="N111" s="2" t="s">
        <v>22</v>
      </c>
      <c r="O111" s="2">
        <v>1</v>
      </c>
      <c r="P111" s="2" t="s">
        <v>22</v>
      </c>
      <c r="Q111" s="2" t="s">
        <v>22</v>
      </c>
      <c r="R111" s="2">
        <v>1</v>
      </c>
      <c r="S111" s="2">
        <v>3</v>
      </c>
      <c r="T111" s="2">
        <v>777.38444000000004</v>
      </c>
      <c r="U111" s="2">
        <v>7</v>
      </c>
      <c r="V111" s="2">
        <v>190</v>
      </c>
      <c r="W111" s="4" t="s">
        <v>5329</v>
      </c>
    </row>
    <row r="112" spans="1:23" x14ac:dyDescent="0.25">
      <c r="A112" s="3" t="s">
        <v>501</v>
      </c>
      <c r="B112" s="23">
        <v>1.9251259999999999</v>
      </c>
      <c r="C112" s="14">
        <v>1.9251259999999999</v>
      </c>
      <c r="D112" s="14" t="s">
        <v>22</v>
      </c>
      <c r="E112" s="14" t="s">
        <v>22</v>
      </c>
      <c r="F112" s="27">
        <v>2.7892070000000002</v>
      </c>
      <c r="G112" t="s">
        <v>5191</v>
      </c>
      <c r="H112" s="3" t="s">
        <v>5394</v>
      </c>
      <c r="I112" s="2">
        <v>0.5</v>
      </c>
      <c r="J112" s="2">
        <v>2.1857999999999999E-3</v>
      </c>
      <c r="K112" s="2">
        <v>102.52</v>
      </c>
      <c r="L112" s="2">
        <v>102.52</v>
      </c>
      <c r="M112" s="2">
        <v>34</v>
      </c>
      <c r="N112" s="2" t="s">
        <v>22</v>
      </c>
      <c r="O112" s="2">
        <v>1</v>
      </c>
      <c r="P112" s="2">
        <v>0</v>
      </c>
      <c r="Q112" s="2">
        <v>0</v>
      </c>
      <c r="R112" s="2">
        <v>1</v>
      </c>
      <c r="S112" s="2">
        <v>2</v>
      </c>
      <c r="T112" s="2">
        <v>699.78589999999997</v>
      </c>
      <c r="U112" s="2">
        <v>8</v>
      </c>
      <c r="V112" s="2">
        <v>34</v>
      </c>
      <c r="W112" s="4" t="s">
        <v>5206</v>
      </c>
    </row>
    <row r="113" spans="1:23" x14ac:dyDescent="0.25">
      <c r="A113" s="3" t="s">
        <v>501</v>
      </c>
      <c r="B113" s="23">
        <v>1.9251259999999999</v>
      </c>
      <c r="C113" s="14">
        <v>1.9251259999999999</v>
      </c>
      <c r="D113" s="14" t="s">
        <v>22</v>
      </c>
      <c r="E113" s="14" t="s">
        <v>22</v>
      </c>
      <c r="F113" s="27">
        <v>2.7892070000000002</v>
      </c>
      <c r="G113" t="s">
        <v>5191</v>
      </c>
      <c r="H113" s="3" t="s">
        <v>5394</v>
      </c>
      <c r="I113" s="2">
        <v>0.5</v>
      </c>
      <c r="J113" s="2">
        <v>2.1857999999999999E-3</v>
      </c>
      <c r="K113" s="2">
        <v>102.52</v>
      </c>
      <c r="L113" s="2">
        <v>102.52</v>
      </c>
      <c r="M113" s="2">
        <v>35</v>
      </c>
      <c r="N113" s="2" t="s">
        <v>22</v>
      </c>
      <c r="O113" s="2">
        <v>1</v>
      </c>
      <c r="P113" s="2">
        <v>0</v>
      </c>
      <c r="Q113" s="2">
        <v>0</v>
      </c>
      <c r="R113" s="2">
        <v>1</v>
      </c>
      <c r="S113" s="2">
        <v>2</v>
      </c>
      <c r="T113" s="2">
        <v>699.78589999999997</v>
      </c>
      <c r="U113" s="2">
        <v>9</v>
      </c>
      <c r="V113" s="2">
        <v>35</v>
      </c>
      <c r="W113" s="4" t="s">
        <v>5207</v>
      </c>
    </row>
    <row r="114" spans="1:23" x14ac:dyDescent="0.25">
      <c r="A114" s="3" t="s">
        <v>3276</v>
      </c>
      <c r="B114" s="24">
        <v>1.957209</v>
      </c>
      <c r="C114" s="30">
        <v>1.957209</v>
      </c>
      <c r="D114" s="30" t="s">
        <v>22</v>
      </c>
      <c r="E114" s="30" t="s">
        <v>22</v>
      </c>
      <c r="F114" s="28">
        <v>-1.026734</v>
      </c>
      <c r="G114" t="s">
        <v>5191</v>
      </c>
      <c r="H114" s="3" t="s">
        <v>5439</v>
      </c>
      <c r="I114" s="2">
        <v>0.999386</v>
      </c>
      <c r="J114" s="2">
        <v>3.0603299999999999E-4</v>
      </c>
      <c r="K114" s="2">
        <v>111.79</v>
      </c>
      <c r="L114" s="2">
        <v>100.19</v>
      </c>
      <c r="M114" s="2">
        <v>884</v>
      </c>
      <c r="N114" s="2">
        <v>85.340999999999994</v>
      </c>
      <c r="O114" s="2">
        <v>5</v>
      </c>
      <c r="P114" s="2">
        <v>0.31089</v>
      </c>
      <c r="Q114" s="2">
        <v>0.78113999999999995</v>
      </c>
      <c r="R114" s="2">
        <v>1</v>
      </c>
      <c r="S114" s="2">
        <v>2</v>
      </c>
      <c r="T114" s="2">
        <v>547.25552000000005</v>
      </c>
      <c r="U114" s="2">
        <v>4</v>
      </c>
      <c r="V114" s="2">
        <v>884</v>
      </c>
      <c r="W114" s="4" t="s">
        <v>5259</v>
      </c>
    </row>
    <row r="115" spans="1:23" x14ac:dyDescent="0.25">
      <c r="A115" s="3" t="s">
        <v>1795</v>
      </c>
      <c r="B115" s="24">
        <v>2.0100639999999999</v>
      </c>
      <c r="C115" s="30">
        <v>2.0100639999999999</v>
      </c>
      <c r="D115" s="30" t="s">
        <v>22</v>
      </c>
      <c r="E115" s="30" t="s">
        <v>22</v>
      </c>
      <c r="F115" s="28">
        <v>1.9456450000000001</v>
      </c>
      <c r="G115" t="s">
        <v>5191</v>
      </c>
      <c r="H115" s="3" t="s">
        <v>5414</v>
      </c>
      <c r="I115" s="2">
        <v>1</v>
      </c>
      <c r="J115" s="2">
        <v>1.1381499999999999E-2</v>
      </c>
      <c r="K115" s="2">
        <v>86.466999999999999</v>
      </c>
      <c r="L115" s="2">
        <v>85.271000000000001</v>
      </c>
      <c r="M115" s="2">
        <v>215</v>
      </c>
      <c r="N115" s="2">
        <v>2.0564</v>
      </c>
      <c r="O115" s="2">
        <v>2</v>
      </c>
      <c r="P115" s="2">
        <v>0</v>
      </c>
      <c r="Q115" s="2">
        <v>0</v>
      </c>
      <c r="R115" s="2">
        <v>1</v>
      </c>
      <c r="S115" s="2">
        <v>2</v>
      </c>
      <c r="T115" s="2">
        <v>593.75670000000002</v>
      </c>
      <c r="U115" s="2">
        <v>3</v>
      </c>
      <c r="V115" s="2">
        <v>215</v>
      </c>
      <c r="W115" s="4" t="s">
        <v>5231</v>
      </c>
    </row>
    <row r="116" spans="1:23" x14ac:dyDescent="0.25">
      <c r="A116" s="3" t="s">
        <v>778</v>
      </c>
      <c r="B116" s="24">
        <v>2.1107640000000001</v>
      </c>
      <c r="C116" s="30">
        <v>2.1107640000000001</v>
      </c>
      <c r="D116" s="30" t="s">
        <v>22</v>
      </c>
      <c r="E116" s="30" t="s">
        <v>22</v>
      </c>
      <c r="F116" s="28">
        <v>-0.57213639999999999</v>
      </c>
      <c r="G116" t="s">
        <v>5348</v>
      </c>
      <c r="H116" s="3" t="s">
        <v>5509</v>
      </c>
      <c r="I116" s="2">
        <v>0.70982900000000004</v>
      </c>
      <c r="J116" s="2">
        <v>7.0203600000000005E-2</v>
      </c>
      <c r="K116" s="2">
        <v>32.274999999999999</v>
      </c>
      <c r="L116" s="2">
        <v>32.274999999999999</v>
      </c>
      <c r="M116" s="2">
        <v>261</v>
      </c>
      <c r="N116" s="2" t="s">
        <v>22</v>
      </c>
      <c r="O116" s="2">
        <v>1</v>
      </c>
      <c r="P116" s="2">
        <v>0.16292000000000001</v>
      </c>
      <c r="Q116" s="2">
        <v>0.55552000000000001</v>
      </c>
      <c r="R116" s="2">
        <v>1</v>
      </c>
      <c r="S116" s="2">
        <v>3</v>
      </c>
      <c r="T116" s="2">
        <v>639.60938999999996</v>
      </c>
      <c r="U116" s="2">
        <v>12</v>
      </c>
      <c r="V116" s="2">
        <v>261</v>
      </c>
      <c r="W116" s="4" t="s">
        <v>5357</v>
      </c>
    </row>
    <row r="117" spans="1:23" x14ac:dyDescent="0.25">
      <c r="A117" s="3" t="s">
        <v>1713</v>
      </c>
      <c r="B117" s="24">
        <v>2.1637559999999998</v>
      </c>
      <c r="C117" s="30" t="s">
        <v>22</v>
      </c>
      <c r="D117" s="30">
        <v>2.1637559999999998</v>
      </c>
      <c r="E117" s="30" t="s">
        <v>22</v>
      </c>
      <c r="F117" s="28">
        <v>0.64496370000000003</v>
      </c>
      <c r="G117" t="s">
        <v>5296</v>
      </c>
      <c r="H117" s="3" t="s">
        <v>5484</v>
      </c>
      <c r="I117" s="2">
        <v>1</v>
      </c>
      <c r="J117" s="2">
        <v>1.79068E-2</v>
      </c>
      <c r="K117" s="2">
        <v>48.527000000000001</v>
      </c>
      <c r="L117" s="2">
        <v>48.527000000000001</v>
      </c>
      <c r="M117" s="2">
        <v>139</v>
      </c>
      <c r="N117" s="2">
        <v>70.981999999999999</v>
      </c>
      <c r="O117" s="2">
        <v>2</v>
      </c>
      <c r="P117" s="2">
        <v>0</v>
      </c>
      <c r="Q117" s="2">
        <v>0</v>
      </c>
      <c r="R117" s="2">
        <v>2</v>
      </c>
      <c r="S117" s="2">
        <v>2</v>
      </c>
      <c r="T117" s="2">
        <v>779.40628000000004</v>
      </c>
      <c r="U117" s="2">
        <v>1</v>
      </c>
      <c r="V117" s="2">
        <v>139</v>
      </c>
      <c r="W117" s="4" t="s">
        <v>5320</v>
      </c>
    </row>
    <row r="118" spans="1:23" x14ac:dyDescent="0.25">
      <c r="A118" s="3" t="s">
        <v>1713</v>
      </c>
      <c r="B118" s="24">
        <v>2.1637559999999998</v>
      </c>
      <c r="C118" s="30" t="s">
        <v>22</v>
      </c>
      <c r="D118" s="30">
        <v>2.1637559999999998</v>
      </c>
      <c r="E118" s="30" t="s">
        <v>22</v>
      </c>
      <c r="F118" s="28">
        <v>0.64496370000000003</v>
      </c>
      <c r="G118" t="s">
        <v>5296</v>
      </c>
      <c r="H118" s="3" t="s">
        <v>5484</v>
      </c>
      <c r="I118" s="2">
        <v>1</v>
      </c>
      <c r="J118" s="2">
        <v>1.79068E-2</v>
      </c>
      <c r="K118" s="2">
        <v>48.527000000000001</v>
      </c>
      <c r="L118" s="2">
        <v>48.527000000000001</v>
      </c>
      <c r="M118" s="2">
        <v>145</v>
      </c>
      <c r="N118" s="2">
        <v>70.981999999999999</v>
      </c>
      <c r="O118" s="2">
        <v>2</v>
      </c>
      <c r="P118" s="2">
        <v>0</v>
      </c>
      <c r="Q118" s="2">
        <v>0</v>
      </c>
      <c r="R118" s="2">
        <v>2</v>
      </c>
      <c r="S118" s="2">
        <v>2</v>
      </c>
      <c r="T118" s="2">
        <v>779.40628000000004</v>
      </c>
      <c r="U118" s="2">
        <v>7</v>
      </c>
      <c r="V118" s="2">
        <v>145</v>
      </c>
      <c r="W118" s="4" t="s">
        <v>5321</v>
      </c>
    </row>
    <row r="119" spans="1:23" x14ac:dyDescent="0.25">
      <c r="A119" s="3" t="s">
        <v>4715</v>
      </c>
      <c r="B119" s="24">
        <v>2.2258610000000001</v>
      </c>
      <c r="C119" s="30">
        <v>2.2258610000000001</v>
      </c>
      <c r="D119" s="30" t="s">
        <v>22</v>
      </c>
      <c r="E119" s="30" t="s">
        <v>22</v>
      </c>
      <c r="F119" s="28">
        <v>0.66684750000000004</v>
      </c>
      <c r="G119" t="s">
        <v>5296</v>
      </c>
      <c r="H119" s="3" t="s">
        <v>5498</v>
      </c>
      <c r="I119" s="2">
        <v>0.55630100000000005</v>
      </c>
      <c r="J119" s="2">
        <v>1.5085899999999999E-4</v>
      </c>
      <c r="K119" s="2">
        <v>112.3</v>
      </c>
      <c r="L119" s="2">
        <v>112.3</v>
      </c>
      <c r="M119" s="2">
        <v>375</v>
      </c>
      <c r="N119" s="2" t="s">
        <v>22</v>
      </c>
      <c r="O119" s="2">
        <v>1</v>
      </c>
      <c r="P119" s="2">
        <v>0.61870000000000003</v>
      </c>
      <c r="Q119" s="2">
        <v>0.82701999999999998</v>
      </c>
      <c r="R119" s="2">
        <v>1</v>
      </c>
      <c r="S119" s="2">
        <v>2</v>
      </c>
      <c r="T119" s="2">
        <v>827.40839000000005</v>
      </c>
      <c r="U119" s="2">
        <v>9</v>
      </c>
      <c r="V119" s="2">
        <v>375</v>
      </c>
      <c r="W119" s="4" t="s">
        <v>5341</v>
      </c>
    </row>
    <row r="120" spans="1:23" x14ac:dyDescent="0.25">
      <c r="A120" s="3" t="s">
        <v>4621</v>
      </c>
      <c r="B120" s="24">
        <v>2.2786089999999999</v>
      </c>
      <c r="C120" s="30">
        <v>2.2786089999999999</v>
      </c>
      <c r="D120" s="30" t="s">
        <v>22</v>
      </c>
      <c r="E120" s="30" t="s">
        <v>22</v>
      </c>
      <c r="F120" s="28" t="s">
        <v>22</v>
      </c>
      <c r="G120" t="s">
        <v>5191</v>
      </c>
      <c r="H120" s="3" t="s">
        <v>5459</v>
      </c>
      <c r="I120" s="2">
        <v>0.99999499999999997</v>
      </c>
      <c r="J120" s="9">
        <v>2.7070700000000001E-10</v>
      </c>
      <c r="K120" s="2">
        <v>145</v>
      </c>
      <c r="L120" s="2">
        <v>145</v>
      </c>
      <c r="M120" s="2">
        <v>63</v>
      </c>
      <c r="N120" s="2">
        <v>44.707000000000001</v>
      </c>
      <c r="O120" s="2">
        <v>2</v>
      </c>
      <c r="P120" s="2" t="s">
        <v>22</v>
      </c>
      <c r="Q120" s="2" t="s">
        <v>22</v>
      </c>
      <c r="R120" s="2">
        <v>1</v>
      </c>
      <c r="S120" s="2">
        <v>2</v>
      </c>
      <c r="T120" s="2">
        <v>678.76939000000004</v>
      </c>
      <c r="U120" s="2">
        <v>3</v>
      </c>
      <c r="V120" s="2">
        <v>63</v>
      </c>
      <c r="W120" s="4" t="s">
        <v>5285</v>
      </c>
    </row>
    <row r="121" spans="1:23" x14ac:dyDescent="0.25">
      <c r="A121" s="3" t="s">
        <v>1065</v>
      </c>
      <c r="B121" s="24">
        <v>2.5047220000000001</v>
      </c>
      <c r="C121" s="30" t="s">
        <v>22</v>
      </c>
      <c r="D121" s="30">
        <v>2.5047220000000001</v>
      </c>
      <c r="E121" s="30" t="s">
        <v>22</v>
      </c>
      <c r="F121" s="28" t="s">
        <v>22</v>
      </c>
      <c r="G121" t="s">
        <v>5296</v>
      </c>
      <c r="H121" s="3" t="s">
        <v>5478</v>
      </c>
      <c r="I121" s="2">
        <v>1</v>
      </c>
      <c r="J121" s="2">
        <v>1.8264599999999999E-2</v>
      </c>
      <c r="K121" s="2">
        <v>36.692999999999998</v>
      </c>
      <c r="L121" s="2">
        <v>35.944000000000003</v>
      </c>
      <c r="M121" s="2">
        <v>216</v>
      </c>
      <c r="N121" s="2">
        <v>11.125999999999999</v>
      </c>
      <c r="O121" s="2">
        <v>3</v>
      </c>
      <c r="P121" s="2" t="s">
        <v>22</v>
      </c>
      <c r="Q121" s="2" t="s">
        <v>22</v>
      </c>
      <c r="R121" s="2">
        <v>2</v>
      </c>
      <c r="S121" s="2">
        <v>2</v>
      </c>
      <c r="T121" s="2">
        <v>621.25549000000001</v>
      </c>
      <c r="U121" s="2">
        <v>3</v>
      </c>
      <c r="V121" s="2">
        <v>216</v>
      </c>
      <c r="W121" s="4" t="s">
        <v>5309</v>
      </c>
    </row>
    <row r="122" spans="1:23" x14ac:dyDescent="0.25">
      <c r="A122" s="3" t="s">
        <v>1065</v>
      </c>
      <c r="B122" s="24">
        <v>2.5047220000000001</v>
      </c>
      <c r="C122" s="30" t="s">
        <v>22</v>
      </c>
      <c r="D122" s="30">
        <v>2.5047220000000001</v>
      </c>
      <c r="E122" s="30" t="s">
        <v>22</v>
      </c>
      <c r="F122" s="28" t="s">
        <v>22</v>
      </c>
      <c r="G122" t="s">
        <v>5348</v>
      </c>
      <c r="H122" s="3" t="s">
        <v>5478</v>
      </c>
      <c r="I122" s="2">
        <v>1</v>
      </c>
      <c r="J122" s="2">
        <v>1.8264599999999999E-2</v>
      </c>
      <c r="K122" s="2">
        <v>36.692999999999998</v>
      </c>
      <c r="L122" s="2">
        <v>35.944000000000003</v>
      </c>
      <c r="M122" s="2">
        <v>217</v>
      </c>
      <c r="N122" s="2">
        <v>11.125999999999999</v>
      </c>
      <c r="O122" s="2">
        <v>3</v>
      </c>
      <c r="P122" s="2" t="s">
        <v>22</v>
      </c>
      <c r="Q122" s="2" t="s">
        <v>22</v>
      </c>
      <c r="R122" s="2">
        <v>2</v>
      </c>
      <c r="S122" s="2">
        <v>2</v>
      </c>
      <c r="T122" s="2">
        <v>621.25549000000001</v>
      </c>
      <c r="U122" s="2">
        <v>4</v>
      </c>
      <c r="V122" s="2">
        <v>217</v>
      </c>
      <c r="W122" s="4" t="s">
        <v>5359</v>
      </c>
    </row>
    <row r="123" spans="1:23" x14ac:dyDescent="0.25">
      <c r="A123" s="3" t="s">
        <v>5325</v>
      </c>
      <c r="B123" s="24">
        <v>2.5619860000000001</v>
      </c>
      <c r="C123" s="30">
        <v>2.5619860000000001</v>
      </c>
      <c r="D123" s="30" t="s">
        <v>22</v>
      </c>
      <c r="E123" s="30" t="s">
        <v>22</v>
      </c>
      <c r="F123" s="28">
        <v>1.1098950000000001</v>
      </c>
      <c r="G123" t="s">
        <v>5296</v>
      </c>
      <c r="H123" s="3" t="s">
        <v>5486</v>
      </c>
      <c r="I123" s="2">
        <v>0.99996499999999999</v>
      </c>
      <c r="J123" s="2">
        <v>9.4412699999999999E-3</v>
      </c>
      <c r="K123" s="2">
        <v>46.149000000000001</v>
      </c>
      <c r="L123" s="2">
        <v>46.149000000000001</v>
      </c>
      <c r="M123" s="2">
        <v>128</v>
      </c>
      <c r="N123" s="2" t="s">
        <v>22</v>
      </c>
      <c r="O123" s="2">
        <v>1</v>
      </c>
      <c r="P123" s="2">
        <v>0</v>
      </c>
      <c r="Q123" s="2">
        <v>0</v>
      </c>
      <c r="R123" s="2">
        <v>1</v>
      </c>
      <c r="S123" s="2">
        <v>2</v>
      </c>
      <c r="T123" s="2">
        <v>1172.1271999999999</v>
      </c>
      <c r="U123" s="2">
        <v>23</v>
      </c>
      <c r="V123" s="2">
        <v>128</v>
      </c>
      <c r="W123" s="4" t="s">
        <v>5326</v>
      </c>
    </row>
    <row r="124" spans="1:23" x14ac:dyDescent="0.25">
      <c r="A124" s="3" t="s">
        <v>4882</v>
      </c>
      <c r="B124" s="24">
        <v>3.0466829999999998</v>
      </c>
      <c r="C124" s="30">
        <v>3.0466829999999998</v>
      </c>
      <c r="D124" s="30" t="s">
        <v>22</v>
      </c>
      <c r="E124" s="30" t="s">
        <v>22</v>
      </c>
      <c r="F124" s="28" t="s">
        <v>22</v>
      </c>
      <c r="G124" t="s">
        <v>5191</v>
      </c>
      <c r="H124" s="3" t="s">
        <v>5464</v>
      </c>
      <c r="I124" s="2">
        <v>1</v>
      </c>
      <c r="J124" s="2">
        <v>6.2333500000000003E-3</v>
      </c>
      <c r="K124" s="2">
        <v>99.138999999999996</v>
      </c>
      <c r="L124" s="2">
        <v>99.138999999999996</v>
      </c>
      <c r="M124" s="2">
        <v>123</v>
      </c>
      <c r="N124" s="2">
        <v>4.1176000000000004</v>
      </c>
      <c r="O124" s="2">
        <v>2</v>
      </c>
      <c r="P124" s="2" t="s">
        <v>22</v>
      </c>
      <c r="Q124" s="2" t="s">
        <v>22</v>
      </c>
      <c r="R124" s="2">
        <v>1</v>
      </c>
      <c r="S124" s="2">
        <v>2</v>
      </c>
      <c r="T124" s="2">
        <v>584.78972999999996</v>
      </c>
      <c r="U124" s="2">
        <v>6</v>
      </c>
      <c r="V124" s="2">
        <v>123</v>
      </c>
      <c r="W124" s="4" t="s">
        <v>5292</v>
      </c>
    </row>
    <row r="125" spans="1:23" x14ac:dyDescent="0.25">
      <c r="A125" s="3" t="s">
        <v>3910</v>
      </c>
      <c r="B125" s="24">
        <v>3.2873839999999999</v>
      </c>
      <c r="C125" s="30">
        <v>3.2873839999999999</v>
      </c>
      <c r="D125" s="30" t="s">
        <v>22</v>
      </c>
      <c r="E125" s="30" t="s">
        <v>22</v>
      </c>
      <c r="F125" s="28">
        <v>3.0994299999999999</v>
      </c>
      <c r="G125" t="s">
        <v>5191</v>
      </c>
      <c r="H125" s="3" t="s">
        <v>5452</v>
      </c>
      <c r="I125" s="2">
        <v>1</v>
      </c>
      <c r="J125" s="9">
        <v>4.0457699999999999E-220</v>
      </c>
      <c r="K125" s="2">
        <v>319.33</v>
      </c>
      <c r="L125" s="2">
        <v>91.546999999999997</v>
      </c>
      <c r="M125" s="2">
        <v>324</v>
      </c>
      <c r="N125" s="2">
        <v>63.753999999999998</v>
      </c>
      <c r="O125" s="2">
        <v>14</v>
      </c>
      <c r="P125" s="2">
        <v>0</v>
      </c>
      <c r="Q125" s="2">
        <v>0</v>
      </c>
      <c r="R125" s="2">
        <v>1</v>
      </c>
      <c r="S125" s="2">
        <v>2</v>
      </c>
      <c r="T125" s="2">
        <v>862.33835999999997</v>
      </c>
      <c r="U125" s="2">
        <v>10</v>
      </c>
      <c r="V125" s="2">
        <v>324</v>
      </c>
      <c r="W125" s="4" t="s">
        <v>5276</v>
      </c>
    </row>
    <row r="126" spans="1:23" x14ac:dyDescent="0.25">
      <c r="A126" s="3" t="s">
        <v>4229</v>
      </c>
      <c r="B126" s="24">
        <v>3.5038580000000001</v>
      </c>
      <c r="C126" s="30">
        <v>3.5038580000000001</v>
      </c>
      <c r="D126" s="30" t="s">
        <v>22</v>
      </c>
      <c r="E126" s="30" t="s">
        <v>22</v>
      </c>
      <c r="F126" s="28">
        <v>1.7755559999999999</v>
      </c>
      <c r="G126" t="s">
        <v>5191</v>
      </c>
      <c r="H126" s="3" t="s">
        <v>5455</v>
      </c>
      <c r="I126" s="2">
        <v>0.81450699999999998</v>
      </c>
      <c r="J126" s="2">
        <v>8.41159E-3</v>
      </c>
      <c r="K126" s="2">
        <v>93.152000000000001</v>
      </c>
      <c r="L126" s="2">
        <v>93.152000000000001</v>
      </c>
      <c r="M126" s="2">
        <v>620</v>
      </c>
      <c r="N126" s="2" t="s">
        <v>22</v>
      </c>
      <c r="O126" s="2">
        <v>1</v>
      </c>
      <c r="P126" s="2">
        <v>0.13936999999999999</v>
      </c>
      <c r="Q126" s="2">
        <v>0.34919</v>
      </c>
      <c r="R126" s="2">
        <v>1</v>
      </c>
      <c r="S126" s="2">
        <v>3</v>
      </c>
      <c r="T126" s="2">
        <v>534.90178000000003</v>
      </c>
      <c r="U126" s="2">
        <v>9</v>
      </c>
      <c r="V126" s="2" t="s">
        <v>5279</v>
      </c>
      <c r="W126" s="4" t="s">
        <v>5280</v>
      </c>
    </row>
    <row r="127" spans="1:23" x14ac:dyDescent="0.25">
      <c r="A127" s="3" t="s">
        <v>4845</v>
      </c>
      <c r="B127" s="24">
        <v>6.7147949999999996</v>
      </c>
      <c r="C127" s="30">
        <v>6.7147949999999996</v>
      </c>
      <c r="D127" s="30" t="s">
        <v>22</v>
      </c>
      <c r="E127" s="30" t="s">
        <v>22</v>
      </c>
      <c r="F127" s="28" t="s">
        <v>22</v>
      </c>
      <c r="G127" t="s">
        <v>5348</v>
      </c>
      <c r="H127" s="3" t="s">
        <v>5519</v>
      </c>
      <c r="I127" s="2">
        <v>1</v>
      </c>
      <c r="J127" s="2">
        <v>1.64067E-2</v>
      </c>
      <c r="K127" s="2">
        <v>69.978999999999999</v>
      </c>
      <c r="L127" s="2">
        <v>69.978999999999999</v>
      </c>
      <c r="M127" s="2">
        <v>363</v>
      </c>
      <c r="N127" s="2">
        <v>34.841000000000001</v>
      </c>
      <c r="O127" s="2">
        <v>2</v>
      </c>
      <c r="P127" s="2" t="s">
        <v>22</v>
      </c>
      <c r="Q127" s="2" t="s">
        <v>22</v>
      </c>
      <c r="R127" s="2">
        <v>1</v>
      </c>
      <c r="S127" s="2">
        <v>2</v>
      </c>
      <c r="T127" s="2">
        <v>650.33905000000004</v>
      </c>
      <c r="U127" s="2">
        <v>7</v>
      </c>
      <c r="V127" s="2" t="s">
        <v>5373</v>
      </c>
      <c r="W127" s="4" t="s">
        <v>5374</v>
      </c>
    </row>
    <row r="128" spans="1:23" x14ac:dyDescent="0.25">
      <c r="A128" s="3" t="s">
        <v>1274</v>
      </c>
      <c r="B128" s="23" t="s">
        <v>22</v>
      </c>
      <c r="C128" s="14" t="s">
        <v>22</v>
      </c>
      <c r="D128" s="14" t="s">
        <v>22</v>
      </c>
      <c r="E128" s="14" t="s">
        <v>22</v>
      </c>
      <c r="F128" s="27" t="s">
        <v>22</v>
      </c>
      <c r="G128" t="s">
        <v>5191</v>
      </c>
      <c r="H128" s="3" t="s">
        <v>5404</v>
      </c>
      <c r="I128" s="2">
        <v>0.99998500000000001</v>
      </c>
      <c r="J128" s="9">
        <v>1.7604199999999999E-15</v>
      </c>
      <c r="K128" s="2">
        <v>79.018000000000001</v>
      </c>
      <c r="L128" s="2">
        <v>79.018000000000001</v>
      </c>
      <c r="M128" s="2">
        <v>8</v>
      </c>
      <c r="N128" s="2" t="s">
        <v>22</v>
      </c>
      <c r="O128" s="2" t="s">
        <v>22</v>
      </c>
      <c r="P128" s="2" t="s">
        <v>22</v>
      </c>
      <c r="Q128" s="2" t="s">
        <v>22</v>
      </c>
      <c r="R128" s="2">
        <v>1</v>
      </c>
      <c r="S128" s="2">
        <v>3</v>
      </c>
      <c r="T128" s="2">
        <v>1087.1645000000001</v>
      </c>
      <c r="U128" s="2">
        <v>1</v>
      </c>
      <c r="V128" s="2">
        <v>8</v>
      </c>
      <c r="W128" s="4" t="s">
        <v>5220</v>
      </c>
    </row>
    <row r="129" spans="1:23" x14ac:dyDescent="0.25">
      <c r="A129" s="3" t="s">
        <v>1415</v>
      </c>
      <c r="B129" s="24" t="s">
        <v>22</v>
      </c>
      <c r="C129" s="30" t="s">
        <v>22</v>
      </c>
      <c r="D129" s="30" t="s">
        <v>22</v>
      </c>
      <c r="E129" s="30" t="s">
        <v>22</v>
      </c>
      <c r="F129" s="28" t="s">
        <v>22</v>
      </c>
      <c r="G129" t="s">
        <v>5191</v>
      </c>
      <c r="H129" s="3" t="s">
        <v>5407</v>
      </c>
      <c r="I129" s="2">
        <v>0.98912500000000003</v>
      </c>
      <c r="J129" s="2">
        <v>6.0138300000000004E-3</v>
      </c>
      <c r="K129" s="2">
        <v>53.683</v>
      </c>
      <c r="L129" s="2">
        <v>34.692</v>
      </c>
      <c r="M129" s="2">
        <v>58</v>
      </c>
      <c r="N129" s="2" t="s">
        <v>22</v>
      </c>
      <c r="O129" s="2" t="s">
        <v>22</v>
      </c>
      <c r="P129" s="2" t="s">
        <v>22</v>
      </c>
      <c r="Q129" s="2" t="s">
        <v>22</v>
      </c>
      <c r="R129" s="2">
        <v>2</v>
      </c>
      <c r="S129" s="2">
        <v>2</v>
      </c>
      <c r="T129" s="2">
        <v>643.79328999999996</v>
      </c>
      <c r="U129" s="2">
        <v>4</v>
      </c>
      <c r="V129" s="2">
        <v>58</v>
      </c>
      <c r="W129" s="4" t="s">
        <v>5223</v>
      </c>
    </row>
    <row r="130" spans="1:23" x14ac:dyDescent="0.25">
      <c r="A130" s="3" t="s">
        <v>1415</v>
      </c>
      <c r="B130" s="24" t="s">
        <v>22</v>
      </c>
      <c r="C130" s="30" t="s">
        <v>22</v>
      </c>
      <c r="D130" s="30" t="s">
        <v>22</v>
      </c>
      <c r="E130" s="30" t="s">
        <v>22</v>
      </c>
      <c r="F130" s="28" t="s">
        <v>22</v>
      </c>
      <c r="G130" t="s">
        <v>5191</v>
      </c>
      <c r="H130" s="3" t="s">
        <v>5407</v>
      </c>
      <c r="I130" s="2">
        <v>0.98698900000000001</v>
      </c>
      <c r="J130" s="2">
        <v>6.0138300000000004E-3</v>
      </c>
      <c r="K130" s="2">
        <v>53.683</v>
      </c>
      <c r="L130" s="2">
        <v>34.692</v>
      </c>
      <c r="M130" s="2">
        <v>60</v>
      </c>
      <c r="N130" s="2" t="s">
        <v>22</v>
      </c>
      <c r="O130" s="2" t="s">
        <v>22</v>
      </c>
      <c r="P130" s="2" t="s">
        <v>22</v>
      </c>
      <c r="Q130" s="2" t="s">
        <v>22</v>
      </c>
      <c r="R130" s="2">
        <v>2</v>
      </c>
      <c r="S130" s="2">
        <v>2</v>
      </c>
      <c r="T130" s="2">
        <v>643.79328999999996</v>
      </c>
      <c r="U130" s="2">
        <v>6</v>
      </c>
      <c r="V130" s="2">
        <v>60</v>
      </c>
      <c r="W130" s="4" t="s">
        <v>5224</v>
      </c>
    </row>
    <row r="131" spans="1:23" x14ac:dyDescent="0.25">
      <c r="A131" s="3" t="s">
        <v>1850</v>
      </c>
      <c r="B131" s="24" t="s">
        <v>22</v>
      </c>
      <c r="C131" s="30" t="s">
        <v>22</v>
      </c>
      <c r="D131" s="30" t="s">
        <v>22</v>
      </c>
      <c r="E131" s="30" t="s">
        <v>22</v>
      </c>
      <c r="F131" s="28" t="s">
        <v>22</v>
      </c>
      <c r="G131" t="s">
        <v>5191</v>
      </c>
      <c r="H131" s="3" t="s">
        <v>5415</v>
      </c>
      <c r="I131" s="2">
        <v>0.498697</v>
      </c>
      <c r="J131" s="2">
        <v>6.6665400000000003E-3</v>
      </c>
      <c r="K131" s="2">
        <v>37.054000000000002</v>
      </c>
      <c r="L131" s="2">
        <v>37.054000000000002</v>
      </c>
      <c r="M131" s="2">
        <v>13</v>
      </c>
      <c r="N131" s="2" t="s">
        <v>22</v>
      </c>
      <c r="O131" s="2" t="s">
        <v>22</v>
      </c>
      <c r="P131" s="2" t="s">
        <v>22</v>
      </c>
      <c r="Q131" s="2" t="s">
        <v>22</v>
      </c>
      <c r="R131" s="2" t="s">
        <v>22</v>
      </c>
      <c r="S131" s="2">
        <v>3</v>
      </c>
      <c r="T131" s="2">
        <v>859.04253000000006</v>
      </c>
      <c r="U131" s="2">
        <v>1</v>
      </c>
      <c r="V131" s="2">
        <v>13</v>
      </c>
      <c r="W131" s="4" t="s">
        <v>5232</v>
      </c>
    </row>
    <row r="132" spans="1:23" x14ac:dyDescent="0.25">
      <c r="A132" s="3" t="s">
        <v>1850</v>
      </c>
      <c r="B132" s="24" t="s">
        <v>22</v>
      </c>
      <c r="C132" s="30" t="s">
        <v>22</v>
      </c>
      <c r="D132" s="30" t="s">
        <v>22</v>
      </c>
      <c r="E132" s="30" t="s">
        <v>22</v>
      </c>
      <c r="F132" s="28" t="s">
        <v>22</v>
      </c>
      <c r="G132" t="s">
        <v>5191</v>
      </c>
      <c r="H132" s="3" t="s">
        <v>5415</v>
      </c>
      <c r="I132" s="2">
        <v>0.498697</v>
      </c>
      <c r="J132" s="2">
        <v>6.6665400000000003E-3</v>
      </c>
      <c r="K132" s="2">
        <v>37.054000000000002</v>
      </c>
      <c r="L132" s="2">
        <v>37.054000000000002</v>
      </c>
      <c r="M132" s="2">
        <v>15</v>
      </c>
      <c r="N132" s="2" t="s">
        <v>22</v>
      </c>
      <c r="O132" s="2" t="s">
        <v>22</v>
      </c>
      <c r="P132" s="2" t="s">
        <v>22</v>
      </c>
      <c r="Q132" s="2" t="s">
        <v>22</v>
      </c>
      <c r="R132" s="2" t="s">
        <v>22</v>
      </c>
      <c r="S132" s="2">
        <v>3</v>
      </c>
      <c r="T132" s="2">
        <v>859.04253000000006</v>
      </c>
      <c r="U132" s="2">
        <v>3</v>
      </c>
      <c r="V132" s="2">
        <v>15</v>
      </c>
      <c r="W132" s="4" t="s">
        <v>5233</v>
      </c>
    </row>
    <row r="133" spans="1:23" x14ac:dyDescent="0.25">
      <c r="A133" s="3" t="s">
        <v>1897</v>
      </c>
      <c r="B133" s="24" t="s">
        <v>22</v>
      </c>
      <c r="C133" s="30" t="s">
        <v>22</v>
      </c>
      <c r="D133" s="30" t="s">
        <v>22</v>
      </c>
      <c r="E133" s="30" t="s">
        <v>22</v>
      </c>
      <c r="F133" s="28" t="s">
        <v>22</v>
      </c>
      <c r="G133" t="s">
        <v>5191</v>
      </c>
      <c r="H133" s="3" t="s">
        <v>5416</v>
      </c>
      <c r="I133" s="2">
        <v>0.96773200000000004</v>
      </c>
      <c r="J133" s="2">
        <v>1.8640200000000001E-3</v>
      </c>
      <c r="K133" s="2">
        <v>96.247</v>
      </c>
      <c r="L133" s="2">
        <v>96.247</v>
      </c>
      <c r="M133" s="2">
        <v>166</v>
      </c>
      <c r="N133" s="2" t="s">
        <v>22</v>
      </c>
      <c r="O133" s="2" t="s">
        <v>22</v>
      </c>
      <c r="P133" s="2" t="s">
        <v>22</v>
      </c>
      <c r="Q133" s="2" t="s">
        <v>22</v>
      </c>
      <c r="R133" s="2">
        <v>1</v>
      </c>
      <c r="S133" s="2">
        <v>2</v>
      </c>
      <c r="T133" s="2">
        <v>727.28890000000001</v>
      </c>
      <c r="U133" s="2">
        <v>9</v>
      </c>
      <c r="V133" s="2">
        <v>166</v>
      </c>
      <c r="W133" s="4" t="s">
        <v>5234</v>
      </c>
    </row>
    <row r="134" spans="1:23" x14ac:dyDescent="0.25">
      <c r="A134" s="3" t="s">
        <v>2381</v>
      </c>
      <c r="B134" s="24" t="s">
        <v>22</v>
      </c>
      <c r="C134" s="30" t="s">
        <v>22</v>
      </c>
      <c r="D134" s="30" t="s">
        <v>22</v>
      </c>
      <c r="E134" s="30" t="s">
        <v>22</v>
      </c>
      <c r="F134" s="28" t="s">
        <v>22</v>
      </c>
      <c r="G134" t="s">
        <v>5191</v>
      </c>
      <c r="H134" s="3" t="s">
        <v>5431</v>
      </c>
      <c r="I134" s="2">
        <v>0.43901699999999999</v>
      </c>
      <c r="J134" s="9">
        <v>2.4859600000000002E-6</v>
      </c>
      <c r="K134" s="2">
        <v>73.340999999999994</v>
      </c>
      <c r="L134" s="2">
        <v>73.340999999999994</v>
      </c>
      <c r="M134" s="2">
        <v>27</v>
      </c>
      <c r="N134" s="2" t="s">
        <v>22</v>
      </c>
      <c r="O134" s="2" t="s">
        <v>22</v>
      </c>
      <c r="P134" s="2" t="s">
        <v>22</v>
      </c>
      <c r="Q134" s="2" t="s">
        <v>22</v>
      </c>
      <c r="R134" s="2" t="s">
        <v>22</v>
      </c>
      <c r="S134" s="2">
        <v>3</v>
      </c>
      <c r="T134" s="2">
        <v>825.71222999999998</v>
      </c>
      <c r="U134" s="2">
        <v>16</v>
      </c>
      <c r="V134" s="2" t="s">
        <v>5249</v>
      </c>
      <c r="W134" s="4" t="s">
        <v>5250</v>
      </c>
    </row>
    <row r="135" spans="1:23" x14ac:dyDescent="0.25">
      <c r="A135" s="3" t="s">
        <v>2485</v>
      </c>
      <c r="B135" s="24" t="s">
        <v>22</v>
      </c>
      <c r="C135" s="30" t="s">
        <v>22</v>
      </c>
      <c r="D135" s="30" t="s">
        <v>22</v>
      </c>
      <c r="E135" s="30" t="s">
        <v>22</v>
      </c>
      <c r="F135" s="28" t="s">
        <v>22</v>
      </c>
      <c r="G135" t="s">
        <v>5191</v>
      </c>
      <c r="H135" s="3" t="s">
        <v>5433</v>
      </c>
      <c r="I135" s="2">
        <v>0.49976300000000001</v>
      </c>
      <c r="J135" s="9">
        <v>3.1634999999999998E-5</v>
      </c>
      <c r="K135" s="2">
        <v>42.710999999999999</v>
      </c>
      <c r="L135" s="2">
        <v>42.710999999999999</v>
      </c>
      <c r="M135" s="2">
        <v>4</v>
      </c>
      <c r="N135" s="2" t="s">
        <v>22</v>
      </c>
      <c r="O135" s="2" t="s">
        <v>22</v>
      </c>
      <c r="P135" s="2" t="s">
        <v>22</v>
      </c>
      <c r="Q135" s="2" t="s">
        <v>22</v>
      </c>
      <c r="R135" s="2" t="s">
        <v>22</v>
      </c>
      <c r="S135" s="2">
        <v>3</v>
      </c>
      <c r="T135" s="2">
        <v>696.64275999999995</v>
      </c>
      <c r="U135" s="2">
        <v>3</v>
      </c>
      <c r="V135" s="2">
        <v>4</v>
      </c>
      <c r="W135" s="4" t="s">
        <v>5252</v>
      </c>
    </row>
    <row r="136" spans="1:23" x14ac:dyDescent="0.25">
      <c r="A136" s="3" t="s">
        <v>2485</v>
      </c>
      <c r="B136" s="24" t="s">
        <v>22</v>
      </c>
      <c r="C136" s="30" t="s">
        <v>22</v>
      </c>
      <c r="D136" s="30" t="s">
        <v>22</v>
      </c>
      <c r="E136" s="30" t="s">
        <v>22</v>
      </c>
      <c r="F136" s="28" t="s">
        <v>22</v>
      </c>
      <c r="G136" t="s">
        <v>5191</v>
      </c>
      <c r="H136" s="3" t="s">
        <v>5433</v>
      </c>
      <c r="I136" s="2">
        <v>0.49976300000000001</v>
      </c>
      <c r="J136" s="9">
        <v>3.1634999999999998E-5</v>
      </c>
      <c r="K136" s="2">
        <v>42.710999999999999</v>
      </c>
      <c r="L136" s="2">
        <v>42.710999999999999</v>
      </c>
      <c r="M136" s="2">
        <v>7</v>
      </c>
      <c r="N136" s="2" t="s">
        <v>22</v>
      </c>
      <c r="O136" s="2" t="s">
        <v>22</v>
      </c>
      <c r="P136" s="2" t="s">
        <v>22</v>
      </c>
      <c r="Q136" s="2" t="s">
        <v>22</v>
      </c>
      <c r="R136" s="2" t="s">
        <v>22</v>
      </c>
      <c r="S136" s="2">
        <v>3</v>
      </c>
      <c r="T136" s="2">
        <v>696.64275999999995</v>
      </c>
      <c r="U136" s="2">
        <v>6</v>
      </c>
      <c r="V136" s="2">
        <v>7</v>
      </c>
      <c r="W136" s="4" t="s">
        <v>5253</v>
      </c>
    </row>
    <row r="137" spans="1:23" x14ac:dyDescent="0.25">
      <c r="A137" s="3" t="s">
        <v>3440</v>
      </c>
      <c r="B137" s="24" t="s">
        <v>22</v>
      </c>
      <c r="C137" s="30" t="s">
        <v>22</v>
      </c>
      <c r="D137" s="30" t="s">
        <v>22</v>
      </c>
      <c r="E137" s="30" t="s">
        <v>22</v>
      </c>
      <c r="F137" s="28" t="s">
        <v>22</v>
      </c>
      <c r="G137" t="s">
        <v>5191</v>
      </c>
      <c r="H137" s="3" t="s">
        <v>5441</v>
      </c>
      <c r="I137" s="2">
        <v>0.42038399999999998</v>
      </c>
      <c r="J137" s="9">
        <v>2.6237900000000001E-18</v>
      </c>
      <c r="K137" s="2">
        <v>92.426000000000002</v>
      </c>
      <c r="L137" s="2">
        <v>92.426000000000002</v>
      </c>
      <c r="M137" s="2">
        <v>189</v>
      </c>
      <c r="N137" s="2" t="s">
        <v>22</v>
      </c>
      <c r="O137" s="2" t="s">
        <v>22</v>
      </c>
      <c r="P137" s="2" t="s">
        <v>22</v>
      </c>
      <c r="Q137" s="2" t="s">
        <v>22</v>
      </c>
      <c r="R137" s="2" t="s">
        <v>22</v>
      </c>
      <c r="S137" s="2">
        <v>3</v>
      </c>
      <c r="T137" s="2">
        <v>777.38444000000004</v>
      </c>
      <c r="U137" s="2">
        <v>6</v>
      </c>
      <c r="V137" s="2">
        <v>189</v>
      </c>
      <c r="W137" s="4" t="s">
        <v>5261</v>
      </c>
    </row>
    <row r="138" spans="1:23" x14ac:dyDescent="0.25">
      <c r="A138" s="3" t="s">
        <v>3603</v>
      </c>
      <c r="B138" s="24" t="s">
        <v>22</v>
      </c>
      <c r="C138" s="30" t="s">
        <v>22</v>
      </c>
      <c r="D138" s="30" t="s">
        <v>22</v>
      </c>
      <c r="E138" s="30" t="s">
        <v>22</v>
      </c>
      <c r="F138" s="28" t="s">
        <v>22</v>
      </c>
      <c r="G138" t="s">
        <v>5191</v>
      </c>
      <c r="H138" s="3" t="s">
        <v>5442</v>
      </c>
      <c r="I138" s="2">
        <v>0.97686099999999998</v>
      </c>
      <c r="J138" s="2">
        <v>5.5063999999999998E-3</v>
      </c>
      <c r="K138" s="2">
        <v>73.022000000000006</v>
      </c>
      <c r="L138" s="2">
        <v>73.022000000000006</v>
      </c>
      <c r="M138" s="2">
        <v>240</v>
      </c>
      <c r="N138" s="2" t="s">
        <v>22</v>
      </c>
      <c r="O138" s="2" t="s">
        <v>22</v>
      </c>
      <c r="P138" s="2" t="s">
        <v>22</v>
      </c>
      <c r="Q138" s="2" t="s">
        <v>22</v>
      </c>
      <c r="R138" s="2">
        <v>1</v>
      </c>
      <c r="S138" s="2">
        <v>2</v>
      </c>
      <c r="T138" s="2">
        <v>717.32465999999999</v>
      </c>
      <c r="U138" s="2">
        <v>10</v>
      </c>
      <c r="V138" s="2">
        <v>240</v>
      </c>
      <c r="W138" s="4" t="s">
        <v>5262</v>
      </c>
    </row>
    <row r="139" spans="1:23" x14ac:dyDescent="0.25">
      <c r="A139" s="3" t="s">
        <v>4835</v>
      </c>
      <c r="B139" s="24" t="s">
        <v>22</v>
      </c>
      <c r="C139" s="30" t="s">
        <v>22</v>
      </c>
      <c r="D139" s="30" t="s">
        <v>22</v>
      </c>
      <c r="E139" s="30" t="s">
        <v>22</v>
      </c>
      <c r="F139" s="28" t="s">
        <v>22</v>
      </c>
      <c r="G139" t="s">
        <v>5191</v>
      </c>
      <c r="H139" s="3" t="s">
        <v>5463</v>
      </c>
      <c r="I139" s="2">
        <v>0.96513199999999999</v>
      </c>
      <c r="J139" s="2">
        <v>4.5011199999999999E-3</v>
      </c>
      <c r="K139" s="2">
        <v>66.760000000000005</v>
      </c>
      <c r="L139" s="2">
        <v>66.760000000000005</v>
      </c>
      <c r="M139" s="2">
        <v>1024</v>
      </c>
      <c r="N139" s="2" t="s">
        <v>22</v>
      </c>
      <c r="O139" s="2" t="s">
        <v>22</v>
      </c>
      <c r="P139" s="2" t="s">
        <v>22</v>
      </c>
      <c r="Q139" s="2" t="s">
        <v>22</v>
      </c>
      <c r="R139" s="2">
        <v>1</v>
      </c>
      <c r="S139" s="2">
        <v>2</v>
      </c>
      <c r="T139" s="2">
        <v>737.83794</v>
      </c>
      <c r="U139" s="2">
        <v>12</v>
      </c>
      <c r="V139" s="2">
        <v>1024</v>
      </c>
      <c r="W139" s="4" t="s">
        <v>5291</v>
      </c>
    </row>
    <row r="140" spans="1:23" x14ac:dyDescent="0.25">
      <c r="A140" s="3" t="s">
        <v>5129</v>
      </c>
      <c r="B140" s="24" t="s">
        <v>22</v>
      </c>
      <c r="C140" s="30" t="s">
        <v>22</v>
      </c>
      <c r="D140" s="30" t="s">
        <v>22</v>
      </c>
      <c r="E140" s="30" t="s">
        <v>22</v>
      </c>
      <c r="F140" s="28" t="s">
        <v>22</v>
      </c>
      <c r="G140" t="s">
        <v>5191</v>
      </c>
      <c r="H140" s="3" t="s">
        <v>5466</v>
      </c>
      <c r="I140" s="2">
        <v>0.86621000000000004</v>
      </c>
      <c r="J140" s="2">
        <v>3.48095E-3</v>
      </c>
      <c r="K140" s="2">
        <v>50.207000000000001</v>
      </c>
      <c r="L140" s="2">
        <v>50.207000000000001</v>
      </c>
      <c r="M140" s="2">
        <v>101</v>
      </c>
      <c r="N140" s="2" t="s">
        <v>22</v>
      </c>
      <c r="O140" s="2" t="s">
        <v>22</v>
      </c>
      <c r="P140" s="2" t="s">
        <v>22</v>
      </c>
      <c r="Q140" s="2" t="s">
        <v>22</v>
      </c>
      <c r="R140" s="2">
        <v>1</v>
      </c>
      <c r="S140" s="2">
        <v>2</v>
      </c>
      <c r="T140" s="2">
        <v>817.36428000000001</v>
      </c>
      <c r="U140" s="2">
        <v>5</v>
      </c>
      <c r="V140" s="2">
        <v>101</v>
      </c>
      <c r="W140" s="4" t="s">
        <v>5294</v>
      </c>
    </row>
    <row r="141" spans="1:23" x14ac:dyDescent="0.25">
      <c r="A141" s="3" t="s">
        <v>5129</v>
      </c>
      <c r="B141" s="24" t="s">
        <v>22</v>
      </c>
      <c r="C141" s="30" t="s">
        <v>22</v>
      </c>
      <c r="D141" s="30" t="s">
        <v>22</v>
      </c>
      <c r="E141" s="30" t="s">
        <v>22</v>
      </c>
      <c r="F141" s="28" t="s">
        <v>22</v>
      </c>
      <c r="G141" t="s">
        <v>5191</v>
      </c>
      <c r="H141" s="3" t="s">
        <v>5467</v>
      </c>
      <c r="I141" s="2">
        <v>0.97893399999999997</v>
      </c>
      <c r="J141" s="2">
        <v>2.45677E-3</v>
      </c>
      <c r="K141" s="2">
        <v>54.7</v>
      </c>
      <c r="L141" s="2">
        <v>54.7</v>
      </c>
      <c r="M141" s="2">
        <v>102</v>
      </c>
      <c r="N141" s="2" t="s">
        <v>22</v>
      </c>
      <c r="O141" s="2" t="s">
        <v>22</v>
      </c>
      <c r="P141" s="2" t="s">
        <v>22</v>
      </c>
      <c r="Q141" s="2" t="s">
        <v>22</v>
      </c>
      <c r="R141" s="2">
        <v>1</v>
      </c>
      <c r="S141" s="2">
        <v>2</v>
      </c>
      <c r="T141" s="2">
        <v>817.36428000000001</v>
      </c>
      <c r="U141" s="2">
        <v>6</v>
      </c>
      <c r="V141" s="2">
        <v>102</v>
      </c>
      <c r="W141" s="4" t="s">
        <v>5295</v>
      </c>
    </row>
    <row r="142" spans="1:23" x14ac:dyDescent="0.25">
      <c r="A142" s="3" t="s">
        <v>20</v>
      </c>
      <c r="B142" s="24" t="s">
        <v>22</v>
      </c>
      <c r="C142" s="30" t="s">
        <v>22</v>
      </c>
      <c r="D142" s="30" t="s">
        <v>22</v>
      </c>
      <c r="E142" s="30" t="s">
        <v>22</v>
      </c>
      <c r="F142" s="28" t="s">
        <v>22</v>
      </c>
      <c r="G142" t="s">
        <v>5296</v>
      </c>
      <c r="H142" s="3" t="s">
        <v>5468</v>
      </c>
      <c r="I142" s="2">
        <v>0.317554</v>
      </c>
      <c r="J142" s="2">
        <v>1.6159900000000001E-4</v>
      </c>
      <c r="K142" s="2">
        <v>88.872</v>
      </c>
      <c r="L142" s="2">
        <v>72.183999999999997</v>
      </c>
      <c r="M142" s="2">
        <v>389</v>
      </c>
      <c r="N142" s="2" t="s">
        <v>22</v>
      </c>
      <c r="O142" s="2" t="s">
        <v>22</v>
      </c>
      <c r="P142" s="2" t="s">
        <v>22</v>
      </c>
      <c r="Q142" s="2" t="s">
        <v>22</v>
      </c>
      <c r="R142" s="2" t="s">
        <v>22</v>
      </c>
      <c r="S142" s="2">
        <v>2</v>
      </c>
      <c r="T142" s="2">
        <v>1082.4377999999999</v>
      </c>
      <c r="U142" s="2">
        <v>7</v>
      </c>
      <c r="V142" s="2">
        <v>389</v>
      </c>
      <c r="W142" s="4" t="s">
        <v>5297</v>
      </c>
    </row>
    <row r="143" spans="1:23" x14ac:dyDescent="0.25">
      <c r="A143" s="3" t="s">
        <v>20</v>
      </c>
      <c r="B143" s="24" t="s">
        <v>22</v>
      </c>
      <c r="C143" s="30" t="s">
        <v>22</v>
      </c>
      <c r="D143" s="30" t="s">
        <v>22</v>
      </c>
      <c r="E143" s="30" t="s">
        <v>22</v>
      </c>
      <c r="F143" s="28" t="s">
        <v>22</v>
      </c>
      <c r="G143" t="s">
        <v>5296</v>
      </c>
      <c r="H143" s="3" t="s">
        <v>5469</v>
      </c>
      <c r="I143" s="2">
        <v>0.42213299999999998</v>
      </c>
      <c r="J143" s="9">
        <v>9.6602199999999995E-10</v>
      </c>
      <c r="K143" s="2">
        <v>109.05</v>
      </c>
      <c r="L143" s="2">
        <v>109.05</v>
      </c>
      <c r="M143" s="2">
        <v>390</v>
      </c>
      <c r="N143" s="2" t="s">
        <v>22</v>
      </c>
      <c r="O143" s="2" t="s">
        <v>22</v>
      </c>
      <c r="P143" s="2" t="s">
        <v>22</v>
      </c>
      <c r="Q143" s="2" t="s">
        <v>22</v>
      </c>
      <c r="R143" s="2" t="s">
        <v>22</v>
      </c>
      <c r="S143" s="2">
        <v>3</v>
      </c>
      <c r="T143" s="2">
        <v>721.96092999999996</v>
      </c>
      <c r="U143" s="2">
        <v>8</v>
      </c>
      <c r="V143" s="2">
        <v>390</v>
      </c>
      <c r="W143" s="4" t="s">
        <v>5298</v>
      </c>
    </row>
    <row r="144" spans="1:23" x14ac:dyDescent="0.25">
      <c r="A144" s="3" t="s">
        <v>1221</v>
      </c>
      <c r="B144" s="24" t="s">
        <v>22</v>
      </c>
      <c r="C144" s="30" t="s">
        <v>22</v>
      </c>
      <c r="D144" s="30" t="s">
        <v>22</v>
      </c>
      <c r="E144" s="30" t="s">
        <v>22</v>
      </c>
      <c r="F144" s="28" t="s">
        <v>22</v>
      </c>
      <c r="G144" t="s">
        <v>5296</v>
      </c>
      <c r="H144" s="3" t="s">
        <v>5481</v>
      </c>
      <c r="I144" s="2">
        <v>0.50500299999999998</v>
      </c>
      <c r="J144" s="2">
        <v>4.28028E-3</v>
      </c>
      <c r="K144" s="2">
        <v>58.676000000000002</v>
      </c>
      <c r="L144" s="2">
        <v>47.198</v>
      </c>
      <c r="M144" s="2">
        <v>203</v>
      </c>
      <c r="N144" s="2" t="s">
        <v>22</v>
      </c>
      <c r="O144" s="2" t="s">
        <v>22</v>
      </c>
      <c r="P144" s="2" t="s">
        <v>22</v>
      </c>
      <c r="Q144" s="2" t="s">
        <v>22</v>
      </c>
      <c r="R144" s="2">
        <v>2</v>
      </c>
      <c r="S144" s="2">
        <v>2</v>
      </c>
      <c r="T144" s="2">
        <v>691.30128999999999</v>
      </c>
      <c r="U144" s="2">
        <v>4</v>
      </c>
      <c r="V144" s="2">
        <v>203</v>
      </c>
      <c r="W144" s="4" t="s">
        <v>5313</v>
      </c>
    </row>
    <row r="145" spans="1:23" x14ac:dyDescent="0.25">
      <c r="A145" s="3" t="s">
        <v>1221</v>
      </c>
      <c r="B145" s="24" t="s">
        <v>22</v>
      </c>
      <c r="C145" s="30" t="s">
        <v>22</v>
      </c>
      <c r="D145" s="30" t="s">
        <v>22</v>
      </c>
      <c r="E145" s="30" t="s">
        <v>22</v>
      </c>
      <c r="F145" s="28" t="s">
        <v>22</v>
      </c>
      <c r="G145" t="s">
        <v>5296</v>
      </c>
      <c r="H145" s="3" t="s">
        <v>5481</v>
      </c>
      <c r="I145" s="2">
        <v>0.50500299999999998</v>
      </c>
      <c r="J145" s="2">
        <v>4.28028E-3</v>
      </c>
      <c r="K145" s="2">
        <v>58.676000000000002</v>
      </c>
      <c r="L145" s="2">
        <v>47.198</v>
      </c>
      <c r="M145" s="2">
        <v>207</v>
      </c>
      <c r="N145" s="2" t="s">
        <v>22</v>
      </c>
      <c r="O145" s="2" t="s">
        <v>22</v>
      </c>
      <c r="P145" s="2" t="s">
        <v>22</v>
      </c>
      <c r="Q145" s="2" t="s">
        <v>22</v>
      </c>
      <c r="R145" s="2">
        <v>2</v>
      </c>
      <c r="S145" s="2">
        <v>2</v>
      </c>
      <c r="T145" s="2">
        <v>691.30128999999999</v>
      </c>
      <c r="U145" s="2">
        <v>8</v>
      </c>
      <c r="V145" s="2">
        <v>207</v>
      </c>
      <c r="W145" s="4" t="s">
        <v>5314</v>
      </c>
    </row>
    <row r="146" spans="1:23" x14ac:dyDescent="0.25">
      <c r="A146" s="3" t="s">
        <v>1639</v>
      </c>
      <c r="B146" s="24" t="s">
        <v>22</v>
      </c>
      <c r="C146" s="30" t="s">
        <v>22</v>
      </c>
      <c r="D146" s="30" t="s">
        <v>22</v>
      </c>
      <c r="E146" s="30" t="s">
        <v>22</v>
      </c>
      <c r="F146" s="28" t="s">
        <v>22</v>
      </c>
      <c r="G146" t="s">
        <v>5296</v>
      </c>
      <c r="H146" s="3" t="s">
        <v>5412</v>
      </c>
      <c r="I146" s="2">
        <v>0.49997000000000003</v>
      </c>
      <c r="J146" s="2">
        <v>2.3382899999999998E-3</v>
      </c>
      <c r="K146" s="2">
        <v>51.956000000000003</v>
      </c>
      <c r="L146" s="2">
        <v>51.956000000000003</v>
      </c>
      <c r="M146" s="2">
        <v>183</v>
      </c>
      <c r="N146" s="2" t="s">
        <v>22</v>
      </c>
      <c r="O146" s="2" t="s">
        <v>22</v>
      </c>
      <c r="P146" s="2" t="s">
        <v>22</v>
      </c>
      <c r="Q146" s="2" t="s">
        <v>22</v>
      </c>
      <c r="R146" s="2">
        <v>1</v>
      </c>
      <c r="S146" s="2">
        <v>2</v>
      </c>
      <c r="T146" s="2">
        <v>1251.0889999999999</v>
      </c>
      <c r="U146" s="2">
        <v>7</v>
      </c>
      <c r="V146" s="2">
        <v>183</v>
      </c>
      <c r="W146" s="4" t="s">
        <v>5319</v>
      </c>
    </row>
    <row r="147" spans="1:23" x14ac:dyDescent="0.25">
      <c r="A147" s="3" t="s">
        <v>2381</v>
      </c>
      <c r="B147" s="24" t="s">
        <v>22</v>
      </c>
      <c r="C147" s="30" t="s">
        <v>22</v>
      </c>
      <c r="D147" s="30" t="s">
        <v>22</v>
      </c>
      <c r="E147" s="30" t="s">
        <v>22</v>
      </c>
      <c r="F147" s="28" t="s">
        <v>22</v>
      </c>
      <c r="G147" t="s">
        <v>5296</v>
      </c>
      <c r="H147" s="3" t="s">
        <v>5431</v>
      </c>
      <c r="I147" s="2">
        <v>0.43901699999999999</v>
      </c>
      <c r="J147" s="9">
        <v>2.4859600000000002E-6</v>
      </c>
      <c r="K147" s="2">
        <v>73.340999999999994</v>
      </c>
      <c r="L147" s="2">
        <v>73.340999999999994</v>
      </c>
      <c r="M147" s="2">
        <v>25</v>
      </c>
      <c r="N147" s="2" t="s">
        <v>22</v>
      </c>
      <c r="O147" s="2" t="s">
        <v>22</v>
      </c>
      <c r="P147" s="2" t="s">
        <v>22</v>
      </c>
      <c r="Q147" s="2" t="s">
        <v>22</v>
      </c>
      <c r="R147" s="2" t="s">
        <v>22</v>
      </c>
      <c r="S147" s="2">
        <v>3</v>
      </c>
      <c r="T147" s="2">
        <v>825.71222999999998</v>
      </c>
      <c r="U147" s="2">
        <v>14</v>
      </c>
      <c r="V147" s="2" t="s">
        <v>5266</v>
      </c>
      <c r="W147" s="4" t="s">
        <v>5324</v>
      </c>
    </row>
    <row r="148" spans="1:23" x14ac:dyDescent="0.25">
      <c r="A148" s="3" t="s">
        <v>3910</v>
      </c>
      <c r="B148" s="24" t="s">
        <v>22</v>
      </c>
      <c r="C148" s="30" t="s">
        <v>22</v>
      </c>
      <c r="D148" s="30" t="s">
        <v>22</v>
      </c>
      <c r="E148" s="30" t="s">
        <v>22</v>
      </c>
      <c r="F148" s="28" t="s">
        <v>22</v>
      </c>
      <c r="G148" t="s">
        <v>5296</v>
      </c>
      <c r="H148" s="3" t="s">
        <v>5490</v>
      </c>
      <c r="I148" s="2">
        <v>0.935338</v>
      </c>
      <c r="J148" s="2">
        <v>1.5945500000000001E-2</v>
      </c>
      <c r="K148" s="2">
        <v>42.972999999999999</v>
      </c>
      <c r="L148" s="2">
        <v>42.972999999999999</v>
      </c>
      <c r="M148" s="2">
        <v>577</v>
      </c>
      <c r="N148" s="2" t="s">
        <v>22</v>
      </c>
      <c r="O148" s="2" t="s">
        <v>22</v>
      </c>
      <c r="P148" s="2" t="s">
        <v>22</v>
      </c>
      <c r="Q148" s="2" t="s">
        <v>22</v>
      </c>
      <c r="R148" s="2">
        <v>1</v>
      </c>
      <c r="S148" s="2">
        <v>3</v>
      </c>
      <c r="T148" s="2">
        <v>1131.4218000000001</v>
      </c>
      <c r="U148" s="2">
        <v>7</v>
      </c>
      <c r="V148" s="2">
        <v>577</v>
      </c>
      <c r="W148" s="4" t="s">
        <v>5330</v>
      </c>
    </row>
    <row r="149" spans="1:23" x14ac:dyDescent="0.25">
      <c r="A149" s="3" t="s">
        <v>4569</v>
      </c>
      <c r="B149" s="24" t="s">
        <v>22</v>
      </c>
      <c r="C149" s="30" t="s">
        <v>22</v>
      </c>
      <c r="D149" s="30" t="s">
        <v>22</v>
      </c>
      <c r="E149" s="30" t="s">
        <v>22</v>
      </c>
      <c r="F149" s="28" t="s">
        <v>22</v>
      </c>
      <c r="G149" t="s">
        <v>5296</v>
      </c>
      <c r="H149" s="3" t="s">
        <v>5495</v>
      </c>
      <c r="I149" s="2">
        <v>0.33333299999999999</v>
      </c>
      <c r="J149" s="2">
        <v>3.69267E-2</v>
      </c>
      <c r="K149" s="2">
        <v>45.076999999999998</v>
      </c>
      <c r="L149" s="2">
        <v>45.076999999999998</v>
      </c>
      <c r="M149" s="2">
        <v>83</v>
      </c>
      <c r="N149" s="2" t="s">
        <v>22</v>
      </c>
      <c r="O149" s="2" t="s">
        <v>22</v>
      </c>
      <c r="P149" s="2" t="s">
        <v>22</v>
      </c>
      <c r="Q149" s="2" t="s">
        <v>22</v>
      </c>
      <c r="R149" s="2" t="s">
        <v>22</v>
      </c>
      <c r="S149" s="2">
        <v>2</v>
      </c>
      <c r="T149" s="2">
        <v>699.85506999999996</v>
      </c>
      <c r="U149" s="2">
        <v>9</v>
      </c>
      <c r="V149" s="2" t="s">
        <v>5335</v>
      </c>
      <c r="W149" s="4" t="s">
        <v>5336</v>
      </c>
    </row>
    <row r="150" spans="1:23" x14ac:dyDescent="0.25">
      <c r="A150" s="3" t="s">
        <v>5032</v>
      </c>
      <c r="B150" s="24" t="s">
        <v>22</v>
      </c>
      <c r="C150" s="30" t="s">
        <v>22</v>
      </c>
      <c r="D150" s="30" t="s">
        <v>22</v>
      </c>
      <c r="E150" s="30" t="s">
        <v>22</v>
      </c>
      <c r="F150" s="28" t="s">
        <v>22</v>
      </c>
      <c r="G150" t="s">
        <v>5296</v>
      </c>
      <c r="H150" s="3" t="s">
        <v>5501</v>
      </c>
      <c r="I150" s="2">
        <v>0.98229999999999995</v>
      </c>
      <c r="J150" s="2">
        <v>3.5738300000000001E-2</v>
      </c>
      <c r="K150" s="2">
        <v>39.917000000000002</v>
      </c>
      <c r="L150" s="2">
        <v>39.917000000000002</v>
      </c>
      <c r="M150" s="2">
        <v>1339</v>
      </c>
      <c r="N150" s="2" t="s">
        <v>22</v>
      </c>
      <c r="O150" s="2" t="s">
        <v>22</v>
      </c>
      <c r="P150" s="2" t="s">
        <v>22</v>
      </c>
      <c r="Q150" s="2" t="s">
        <v>22</v>
      </c>
      <c r="R150" s="2">
        <v>1</v>
      </c>
      <c r="S150" s="2">
        <v>2</v>
      </c>
      <c r="T150" s="2">
        <v>685.33090000000004</v>
      </c>
      <c r="U150" s="2">
        <v>6</v>
      </c>
      <c r="V150" s="2">
        <v>1339</v>
      </c>
      <c r="W150" s="4" t="s">
        <v>5345</v>
      </c>
    </row>
    <row r="151" spans="1:23" x14ac:dyDescent="0.25">
      <c r="A151" s="3" t="s">
        <v>5349</v>
      </c>
      <c r="B151" s="24" t="s">
        <v>22</v>
      </c>
      <c r="C151" s="30" t="s">
        <v>22</v>
      </c>
      <c r="D151" s="30" t="s">
        <v>22</v>
      </c>
      <c r="E151" s="30" t="s">
        <v>22</v>
      </c>
      <c r="F151" s="28" t="s">
        <v>22</v>
      </c>
      <c r="G151" t="s">
        <v>5348</v>
      </c>
      <c r="H151" s="3" t="s">
        <v>5504</v>
      </c>
      <c r="I151" s="2">
        <v>1</v>
      </c>
      <c r="J151" s="2">
        <v>4.36046E-2</v>
      </c>
      <c r="K151" s="2">
        <v>42.975999999999999</v>
      </c>
      <c r="L151" s="2">
        <v>42.975999999999999</v>
      </c>
      <c r="M151" s="2">
        <v>487</v>
      </c>
      <c r="N151" s="2" t="s">
        <v>22</v>
      </c>
      <c r="O151" s="2" t="s">
        <v>22</v>
      </c>
      <c r="P151" s="2" t="s">
        <v>22</v>
      </c>
      <c r="Q151" s="2" t="s">
        <v>22</v>
      </c>
      <c r="R151" s="2">
        <v>2</v>
      </c>
      <c r="S151" s="2">
        <v>3</v>
      </c>
      <c r="T151" s="2">
        <v>567.93155999999999</v>
      </c>
      <c r="U151" s="2">
        <v>5</v>
      </c>
      <c r="V151" s="2" t="s">
        <v>5350</v>
      </c>
      <c r="W151" s="4" t="s">
        <v>5351</v>
      </c>
    </row>
    <row r="152" spans="1:23" x14ac:dyDescent="0.25">
      <c r="A152" s="3" t="s">
        <v>375</v>
      </c>
      <c r="B152" s="24" t="s">
        <v>22</v>
      </c>
      <c r="C152" s="30" t="s">
        <v>22</v>
      </c>
      <c r="D152" s="30" t="s">
        <v>22</v>
      </c>
      <c r="E152" s="30" t="s">
        <v>22</v>
      </c>
      <c r="F152" s="28" t="s">
        <v>22</v>
      </c>
      <c r="G152" t="s">
        <v>5348</v>
      </c>
      <c r="H152" s="3" t="s">
        <v>5507</v>
      </c>
      <c r="I152" s="2">
        <v>1</v>
      </c>
      <c r="J152" s="2">
        <v>3.6064199999999998E-2</v>
      </c>
      <c r="K152" s="2">
        <v>56.122</v>
      </c>
      <c r="L152" s="2">
        <v>56.122</v>
      </c>
      <c r="M152" s="2">
        <v>40</v>
      </c>
      <c r="N152" s="2" t="s">
        <v>22</v>
      </c>
      <c r="O152" s="2" t="s">
        <v>22</v>
      </c>
      <c r="P152" s="2" t="s">
        <v>22</v>
      </c>
      <c r="Q152" s="2" t="s">
        <v>22</v>
      </c>
      <c r="R152" s="2">
        <v>1</v>
      </c>
      <c r="S152" s="2">
        <v>2</v>
      </c>
      <c r="T152" s="2">
        <v>508.72606000000002</v>
      </c>
      <c r="U152" s="2">
        <v>6</v>
      </c>
      <c r="V152" s="2">
        <v>40</v>
      </c>
      <c r="W152" s="4" t="s">
        <v>5355</v>
      </c>
    </row>
    <row r="153" spans="1:23" x14ac:dyDescent="0.25">
      <c r="A153" s="3" t="s">
        <v>984</v>
      </c>
      <c r="B153" s="24" t="s">
        <v>22</v>
      </c>
      <c r="C153" s="30" t="s">
        <v>22</v>
      </c>
      <c r="D153" s="30" t="s">
        <v>22</v>
      </c>
      <c r="E153" s="30" t="s">
        <v>22</v>
      </c>
      <c r="F153" s="28" t="s">
        <v>22</v>
      </c>
      <c r="G153" t="s">
        <v>5348</v>
      </c>
      <c r="H153" s="3" t="s">
        <v>5510</v>
      </c>
      <c r="I153" s="2">
        <v>0.99998600000000004</v>
      </c>
      <c r="J153" s="2">
        <v>1.5122999999999999E-2</v>
      </c>
      <c r="K153" s="2">
        <v>48.503999999999998</v>
      </c>
      <c r="L153" s="2">
        <v>48.503999999999998</v>
      </c>
      <c r="M153" s="2">
        <v>327</v>
      </c>
      <c r="N153" s="2" t="s">
        <v>22</v>
      </c>
      <c r="O153" s="2" t="s">
        <v>22</v>
      </c>
      <c r="P153" s="2" t="s">
        <v>22</v>
      </c>
      <c r="Q153" s="2" t="s">
        <v>22</v>
      </c>
      <c r="R153" s="2">
        <v>1</v>
      </c>
      <c r="S153" s="2">
        <v>2</v>
      </c>
      <c r="T153" s="2">
        <v>625.30246999999997</v>
      </c>
      <c r="U153" s="2">
        <v>4</v>
      </c>
      <c r="V153" s="2">
        <v>327</v>
      </c>
      <c r="W153" s="4" t="s">
        <v>5358</v>
      </c>
    </row>
    <row r="154" spans="1:23" x14ac:dyDescent="0.25">
      <c r="A154" s="3" t="s">
        <v>1221</v>
      </c>
      <c r="B154" s="24" t="s">
        <v>22</v>
      </c>
      <c r="C154" s="30" t="s">
        <v>22</v>
      </c>
      <c r="D154" s="30" t="s">
        <v>22</v>
      </c>
      <c r="E154" s="30" t="s">
        <v>22</v>
      </c>
      <c r="F154" s="28" t="s">
        <v>22</v>
      </c>
      <c r="G154" t="s">
        <v>5348</v>
      </c>
      <c r="H154" s="3" t="s">
        <v>5481</v>
      </c>
      <c r="I154" s="2">
        <v>0.99544299999999997</v>
      </c>
      <c r="J154" s="2">
        <v>4.28028E-3</v>
      </c>
      <c r="K154" s="2">
        <v>58.676000000000002</v>
      </c>
      <c r="L154" s="2">
        <v>58.676000000000002</v>
      </c>
      <c r="M154" s="2">
        <v>202</v>
      </c>
      <c r="N154" s="2" t="s">
        <v>22</v>
      </c>
      <c r="O154" s="2" t="s">
        <v>22</v>
      </c>
      <c r="P154" s="2" t="s">
        <v>22</v>
      </c>
      <c r="Q154" s="2" t="s">
        <v>22</v>
      </c>
      <c r="R154" s="2">
        <v>2</v>
      </c>
      <c r="S154" s="2">
        <v>2</v>
      </c>
      <c r="T154" s="2">
        <v>691.30128999999999</v>
      </c>
      <c r="U154" s="2">
        <v>3</v>
      </c>
      <c r="V154" s="2">
        <v>202</v>
      </c>
      <c r="W154" s="4" t="s">
        <v>5360</v>
      </c>
    </row>
    <row r="155" spans="1:23" x14ac:dyDescent="0.25">
      <c r="A155" s="3" t="s">
        <v>1684</v>
      </c>
      <c r="B155" s="24" t="s">
        <v>22</v>
      </c>
      <c r="C155" s="30" t="s">
        <v>22</v>
      </c>
      <c r="D155" s="30" t="s">
        <v>22</v>
      </c>
      <c r="E155" s="30" t="s">
        <v>22</v>
      </c>
      <c r="F155" s="28" t="s">
        <v>22</v>
      </c>
      <c r="G155" t="s">
        <v>5348</v>
      </c>
      <c r="H155" s="3" t="s">
        <v>5511</v>
      </c>
      <c r="I155" s="2">
        <v>1</v>
      </c>
      <c r="J155" s="2">
        <v>1.02385E-3</v>
      </c>
      <c r="K155" s="2">
        <v>78.334000000000003</v>
      </c>
      <c r="L155" s="2">
        <v>78.334000000000003</v>
      </c>
      <c r="M155" s="2">
        <v>7</v>
      </c>
      <c r="N155" s="2" t="s">
        <v>22</v>
      </c>
      <c r="O155" s="2" t="s">
        <v>22</v>
      </c>
      <c r="P155" s="2" t="s">
        <v>22</v>
      </c>
      <c r="Q155" s="2" t="s">
        <v>22</v>
      </c>
      <c r="R155" s="2">
        <v>1</v>
      </c>
      <c r="S155" s="2">
        <v>2</v>
      </c>
      <c r="T155" s="2">
        <v>580.76211999999998</v>
      </c>
      <c r="U155" s="2">
        <v>7</v>
      </c>
      <c r="V155" s="2">
        <v>7</v>
      </c>
      <c r="W155" s="4" t="s">
        <v>5361</v>
      </c>
    </row>
    <row r="156" spans="1:23" x14ac:dyDescent="0.25">
      <c r="A156" s="3" t="s">
        <v>1690</v>
      </c>
      <c r="B156" s="24" t="s">
        <v>22</v>
      </c>
      <c r="C156" s="30" t="s">
        <v>22</v>
      </c>
      <c r="D156" s="30" t="s">
        <v>22</v>
      </c>
      <c r="E156" s="30" t="s">
        <v>22</v>
      </c>
      <c r="F156" s="28" t="s">
        <v>22</v>
      </c>
      <c r="G156" t="s">
        <v>5348</v>
      </c>
      <c r="H156" s="3" t="s">
        <v>5512</v>
      </c>
      <c r="I156" s="2">
        <v>1</v>
      </c>
      <c r="J156" s="2">
        <v>5.9527099999999999E-2</v>
      </c>
      <c r="K156" s="2">
        <v>31.388999999999999</v>
      </c>
      <c r="L156" s="2">
        <v>31.388999999999999</v>
      </c>
      <c r="M156" s="2">
        <v>363</v>
      </c>
      <c r="N156" s="2" t="s">
        <v>22</v>
      </c>
      <c r="O156" s="2" t="s">
        <v>22</v>
      </c>
      <c r="P156" s="2" t="s">
        <v>22</v>
      </c>
      <c r="Q156" s="2" t="s">
        <v>22</v>
      </c>
      <c r="R156" s="2">
        <v>1</v>
      </c>
      <c r="S156" s="2">
        <v>2</v>
      </c>
      <c r="T156" s="2">
        <v>980.49734999999998</v>
      </c>
      <c r="U156" s="2">
        <v>8</v>
      </c>
      <c r="V156" s="2">
        <v>363</v>
      </c>
      <c r="W156" s="4" t="s">
        <v>5362</v>
      </c>
    </row>
    <row r="157" spans="1:23" x14ac:dyDescent="0.25">
      <c r="A157" s="3" t="s">
        <v>3151</v>
      </c>
      <c r="B157" s="24" t="s">
        <v>22</v>
      </c>
      <c r="C157" s="30" t="s">
        <v>22</v>
      </c>
      <c r="D157" s="30" t="s">
        <v>22</v>
      </c>
      <c r="E157" s="30" t="s">
        <v>22</v>
      </c>
      <c r="F157" s="28" t="s">
        <v>22</v>
      </c>
      <c r="G157" t="s">
        <v>5348</v>
      </c>
      <c r="H157" s="3" t="s">
        <v>5513</v>
      </c>
      <c r="I157" s="2">
        <v>1</v>
      </c>
      <c r="J157" s="2">
        <v>2.6581299999999999E-2</v>
      </c>
      <c r="K157" s="2">
        <v>47.869</v>
      </c>
      <c r="L157" s="2">
        <v>47.869</v>
      </c>
      <c r="M157" s="2">
        <v>254</v>
      </c>
      <c r="N157" s="2" t="s">
        <v>22</v>
      </c>
      <c r="O157" s="2" t="s">
        <v>22</v>
      </c>
      <c r="P157" s="2" t="s">
        <v>22</v>
      </c>
      <c r="Q157" s="2" t="s">
        <v>22</v>
      </c>
      <c r="R157" s="2">
        <v>1</v>
      </c>
      <c r="S157" s="2">
        <v>2</v>
      </c>
      <c r="T157" s="2">
        <v>593.31196999999997</v>
      </c>
      <c r="U157" s="2">
        <v>4</v>
      </c>
      <c r="V157" s="2">
        <v>254</v>
      </c>
      <c r="W157" s="4" t="s">
        <v>5363</v>
      </c>
    </row>
    <row r="158" spans="1:23" x14ac:dyDescent="0.25">
      <c r="A158" s="3" t="s">
        <v>3753</v>
      </c>
      <c r="B158" s="24" t="s">
        <v>22</v>
      </c>
      <c r="C158" s="30" t="s">
        <v>22</v>
      </c>
      <c r="D158" s="30" t="s">
        <v>22</v>
      </c>
      <c r="E158" s="30" t="s">
        <v>22</v>
      </c>
      <c r="F158" s="28" t="s">
        <v>22</v>
      </c>
      <c r="G158" t="s">
        <v>5348</v>
      </c>
      <c r="H158" s="3" t="s">
        <v>5516</v>
      </c>
      <c r="I158" s="2">
        <v>1</v>
      </c>
      <c r="J158" s="2">
        <v>2.2816099999999999E-2</v>
      </c>
      <c r="K158" s="2">
        <v>65.394999999999996</v>
      </c>
      <c r="L158" s="2">
        <v>55.451999999999998</v>
      </c>
      <c r="M158" s="2">
        <v>228</v>
      </c>
      <c r="N158" s="2" t="s">
        <v>22</v>
      </c>
      <c r="O158" s="2" t="s">
        <v>22</v>
      </c>
      <c r="P158" s="2" t="s">
        <v>22</v>
      </c>
      <c r="Q158" s="2" t="s">
        <v>22</v>
      </c>
      <c r="R158" s="2">
        <v>1</v>
      </c>
      <c r="S158" s="2">
        <v>2</v>
      </c>
      <c r="T158" s="2">
        <v>774.86765000000003</v>
      </c>
      <c r="U158" s="2">
        <v>12</v>
      </c>
      <c r="V158" s="2">
        <v>228</v>
      </c>
      <c r="W158" s="4" t="s">
        <v>5366</v>
      </c>
    </row>
    <row r="159" spans="1:23" ht="15.75" thickBot="1" x14ac:dyDescent="0.3">
      <c r="A159" s="5" t="s">
        <v>4569</v>
      </c>
      <c r="B159" s="26" t="s">
        <v>22</v>
      </c>
      <c r="C159" s="31" t="s">
        <v>22</v>
      </c>
      <c r="D159" s="31" t="s">
        <v>22</v>
      </c>
      <c r="E159" s="31" t="s">
        <v>22</v>
      </c>
      <c r="F159" s="29" t="s">
        <v>22</v>
      </c>
      <c r="G159" t="s">
        <v>5348</v>
      </c>
      <c r="H159" s="5" t="s">
        <v>5495</v>
      </c>
      <c r="I159" s="6">
        <v>0.33333299999999999</v>
      </c>
      <c r="J159" s="6">
        <v>3.69267E-2</v>
      </c>
      <c r="K159" s="6">
        <v>45.076999999999998</v>
      </c>
      <c r="L159" s="6">
        <v>45.076999999999998</v>
      </c>
      <c r="M159" s="6">
        <v>79</v>
      </c>
      <c r="N159" s="6" t="s">
        <v>22</v>
      </c>
      <c r="O159" s="6" t="s">
        <v>22</v>
      </c>
      <c r="P159" s="6" t="s">
        <v>22</v>
      </c>
      <c r="Q159" s="6" t="s">
        <v>22</v>
      </c>
      <c r="R159" s="6" t="s">
        <v>22</v>
      </c>
      <c r="S159" s="6">
        <v>2</v>
      </c>
      <c r="T159" s="6">
        <v>699.85506999999996</v>
      </c>
      <c r="U159" s="6">
        <v>5</v>
      </c>
      <c r="V159" s="6" t="s">
        <v>5370</v>
      </c>
      <c r="W159" s="7" t="s">
        <v>5371</v>
      </c>
    </row>
  </sheetData>
  <sortState xmlns:xlrd2="http://schemas.microsoft.com/office/spreadsheetml/2017/richdata2" ref="A2:AA159">
    <sortCondition ref="B1"/>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36"/>
  <sheetViews>
    <sheetView zoomScale="80" zoomScaleNormal="80" workbookViewId="0">
      <pane ySplit="1" topLeftCell="A14" activePane="bottomLeft" state="frozen"/>
      <selection pane="bottomLeft" activeCell="C5" sqref="C5"/>
    </sheetView>
  </sheetViews>
  <sheetFormatPr defaultRowHeight="15" x14ac:dyDescent="0.25"/>
  <cols>
    <col min="1" max="1" width="90.7109375" customWidth="1"/>
    <col min="2" max="2" width="11.85546875" customWidth="1"/>
    <col min="7" max="22" width="9.140625" style="15"/>
  </cols>
  <sheetData>
    <row r="1" spans="1:23" s="1" customFormat="1" ht="90.75" thickBot="1" x14ac:dyDescent="0.3">
      <c r="A1" s="1" t="s">
        <v>8</v>
      </c>
      <c r="B1" s="41" t="s">
        <v>5531</v>
      </c>
      <c r="C1" s="38" t="s">
        <v>5527</v>
      </c>
      <c r="D1" s="32" t="s">
        <v>5528</v>
      </c>
      <c r="E1" s="45" t="s">
        <v>5529</v>
      </c>
      <c r="F1" s="41" t="s">
        <v>5530</v>
      </c>
      <c r="G1" s="1" t="s">
        <v>5181</v>
      </c>
      <c r="H1" s="1" t="s">
        <v>5182</v>
      </c>
      <c r="I1" s="1" t="s">
        <v>0</v>
      </c>
      <c r="J1" s="1" t="s">
        <v>5183</v>
      </c>
      <c r="K1" s="1" t="s">
        <v>5184</v>
      </c>
      <c r="L1" s="1" t="s">
        <v>5185</v>
      </c>
      <c r="M1" s="1" t="s">
        <v>5377</v>
      </c>
      <c r="N1" s="1" t="s">
        <v>5378</v>
      </c>
      <c r="O1" s="1" t="s">
        <v>1</v>
      </c>
      <c r="P1" s="1" t="s">
        <v>2</v>
      </c>
      <c r="Q1" s="1" t="s">
        <v>5379</v>
      </c>
      <c r="R1" s="1" t="s">
        <v>5380</v>
      </c>
      <c r="S1" s="1" t="s">
        <v>5186</v>
      </c>
      <c r="T1" s="1" t="s">
        <v>5187</v>
      </c>
      <c r="U1" s="1" t="s">
        <v>5188</v>
      </c>
      <c r="V1" s="1" t="s">
        <v>5521</v>
      </c>
      <c r="W1" s="1" t="s">
        <v>5189</v>
      </c>
    </row>
    <row r="2" spans="1:23" x14ac:dyDescent="0.25">
      <c r="A2" s="33" t="s">
        <v>4178</v>
      </c>
      <c r="B2" s="43">
        <v>-4.8700710000000003</v>
      </c>
      <c r="C2" s="39">
        <v>-4.8700710000000003</v>
      </c>
      <c r="D2" s="36" t="s">
        <v>22</v>
      </c>
      <c r="E2" s="47" t="s">
        <v>22</v>
      </c>
      <c r="F2" s="43" t="s">
        <v>22</v>
      </c>
      <c r="G2" s="15" t="s">
        <v>5522</v>
      </c>
      <c r="H2" s="15">
        <v>1</v>
      </c>
      <c r="I2" s="15">
        <v>4.3430400000000001E-2</v>
      </c>
      <c r="J2" s="15">
        <v>50.283999999999999</v>
      </c>
      <c r="K2" s="15">
        <v>50.283999999999999</v>
      </c>
      <c r="L2" s="15">
        <v>223</v>
      </c>
      <c r="M2" s="15" t="s">
        <v>22</v>
      </c>
      <c r="N2" s="15">
        <v>1</v>
      </c>
      <c r="O2" s="15" t="s">
        <v>22</v>
      </c>
      <c r="P2" s="15">
        <v>1</v>
      </c>
      <c r="Q2" s="15" t="s">
        <v>22</v>
      </c>
      <c r="R2" s="15" t="s">
        <v>22</v>
      </c>
      <c r="S2" s="15">
        <v>10</v>
      </c>
      <c r="T2" s="15">
        <v>2</v>
      </c>
      <c r="U2" s="15">
        <v>722.85167000000001</v>
      </c>
      <c r="V2" s="15">
        <v>1</v>
      </c>
      <c r="W2">
        <v>223</v>
      </c>
    </row>
    <row r="3" spans="1:23" x14ac:dyDescent="0.25">
      <c r="A3" s="34" t="s">
        <v>4792</v>
      </c>
      <c r="B3" s="42">
        <v>-3.0295000000000001</v>
      </c>
      <c r="C3" s="11" t="s">
        <v>22</v>
      </c>
      <c r="D3" s="10">
        <v>-3.0295000000000001</v>
      </c>
      <c r="E3" s="46" t="s">
        <v>22</v>
      </c>
      <c r="F3" s="42" t="s">
        <v>22</v>
      </c>
      <c r="G3" s="15" t="s">
        <v>5522</v>
      </c>
      <c r="H3" s="15">
        <v>1</v>
      </c>
      <c r="I3" s="15">
        <v>2.75341E-3</v>
      </c>
      <c r="J3" s="15">
        <v>69.602000000000004</v>
      </c>
      <c r="K3" s="15">
        <v>55.314</v>
      </c>
      <c r="L3" s="15">
        <v>444</v>
      </c>
      <c r="M3" s="15" t="s">
        <v>22</v>
      </c>
      <c r="N3" s="15">
        <v>2</v>
      </c>
      <c r="O3" s="15">
        <v>166.54</v>
      </c>
      <c r="P3" s="15">
        <v>7</v>
      </c>
      <c r="Q3" s="15" t="s">
        <v>22</v>
      </c>
      <c r="R3" s="15" t="s">
        <v>22</v>
      </c>
      <c r="S3" s="15">
        <v>6</v>
      </c>
      <c r="T3" s="15">
        <v>3</v>
      </c>
      <c r="U3" s="15">
        <v>695.30103999999994</v>
      </c>
      <c r="V3" s="15">
        <v>2</v>
      </c>
      <c r="W3">
        <v>444</v>
      </c>
    </row>
    <row r="4" spans="1:23" x14ac:dyDescent="0.25">
      <c r="A4" s="34" t="s">
        <v>4792</v>
      </c>
      <c r="B4" s="43">
        <v>-3.0295000000000001</v>
      </c>
      <c r="C4" s="39" t="s">
        <v>22</v>
      </c>
      <c r="D4" s="36">
        <v>-3.0295000000000001</v>
      </c>
      <c r="E4" s="47" t="s">
        <v>22</v>
      </c>
      <c r="F4" s="43" t="s">
        <v>22</v>
      </c>
      <c r="G4" s="15" t="s">
        <v>5522</v>
      </c>
      <c r="H4" s="15">
        <v>1</v>
      </c>
      <c r="I4" s="15">
        <v>2.75341E-3</v>
      </c>
      <c r="J4" s="15">
        <v>69.602000000000004</v>
      </c>
      <c r="K4" s="15">
        <v>55.314</v>
      </c>
      <c r="L4" s="15">
        <v>451</v>
      </c>
      <c r="M4" s="15" t="s">
        <v>22</v>
      </c>
      <c r="N4" s="15">
        <v>2</v>
      </c>
      <c r="O4" s="15">
        <v>166.54</v>
      </c>
      <c r="P4" s="15">
        <v>7</v>
      </c>
      <c r="Q4" s="15" t="s">
        <v>22</v>
      </c>
      <c r="R4" s="15" t="s">
        <v>22</v>
      </c>
      <c r="S4" s="15">
        <v>13</v>
      </c>
      <c r="T4" s="15">
        <v>3</v>
      </c>
      <c r="U4" s="15">
        <v>695.30103999999994</v>
      </c>
      <c r="V4" s="15">
        <v>2</v>
      </c>
      <c r="W4">
        <v>451</v>
      </c>
    </row>
    <row r="5" spans="1:23" x14ac:dyDescent="0.25">
      <c r="A5" s="34" t="s">
        <v>4535</v>
      </c>
      <c r="B5" s="43">
        <v>-2.4500839999999999</v>
      </c>
      <c r="C5" s="39" t="s">
        <v>22</v>
      </c>
      <c r="D5" s="36">
        <v>-2.4500839999999999</v>
      </c>
      <c r="E5" s="47" t="s">
        <v>22</v>
      </c>
      <c r="F5" s="43" t="s">
        <v>22</v>
      </c>
      <c r="G5" s="15" t="s">
        <v>5522</v>
      </c>
      <c r="H5" s="15">
        <v>1</v>
      </c>
      <c r="I5" s="15">
        <v>4.7988299999999998E-2</v>
      </c>
      <c r="J5" s="15">
        <v>43.790999999999997</v>
      </c>
      <c r="K5" s="15">
        <v>43.790999999999997</v>
      </c>
      <c r="L5" s="15">
        <v>227</v>
      </c>
      <c r="M5" s="15" t="s">
        <v>22</v>
      </c>
      <c r="N5" s="15">
        <v>2</v>
      </c>
      <c r="O5" s="15" t="s">
        <v>22</v>
      </c>
      <c r="P5" s="15">
        <v>1</v>
      </c>
      <c r="Q5" s="15" t="s">
        <v>22</v>
      </c>
      <c r="R5" s="15" t="s">
        <v>22</v>
      </c>
      <c r="S5" s="15">
        <v>6</v>
      </c>
      <c r="T5" s="15">
        <v>3</v>
      </c>
      <c r="U5" s="15">
        <v>791.06242999999995</v>
      </c>
      <c r="V5" s="15">
        <v>2</v>
      </c>
      <c r="W5">
        <v>227</v>
      </c>
    </row>
    <row r="6" spans="1:23" x14ac:dyDescent="0.25">
      <c r="A6" s="34" t="s">
        <v>4535</v>
      </c>
      <c r="B6" s="42">
        <v>-2.4500839999999999</v>
      </c>
      <c r="C6" s="11" t="s">
        <v>22</v>
      </c>
      <c r="D6" s="10">
        <v>-2.4500839999999999</v>
      </c>
      <c r="E6" s="46" t="s">
        <v>22</v>
      </c>
      <c r="F6" s="42" t="s">
        <v>22</v>
      </c>
      <c r="G6" s="15" t="s">
        <v>5522</v>
      </c>
      <c r="H6" s="15">
        <v>1</v>
      </c>
      <c r="I6" s="15">
        <v>4.7988299999999998E-2</v>
      </c>
      <c r="J6" s="15">
        <v>43.790999999999997</v>
      </c>
      <c r="K6" s="15">
        <v>43.790999999999997</v>
      </c>
      <c r="L6" s="15">
        <v>239</v>
      </c>
      <c r="M6" s="15" t="s">
        <v>22</v>
      </c>
      <c r="N6" s="15">
        <v>2</v>
      </c>
      <c r="O6" s="15" t="s">
        <v>22</v>
      </c>
      <c r="P6" s="15">
        <v>1</v>
      </c>
      <c r="Q6" s="15" t="s">
        <v>22</v>
      </c>
      <c r="R6" s="15" t="s">
        <v>22</v>
      </c>
      <c r="S6" s="15">
        <v>18</v>
      </c>
      <c r="T6" s="15">
        <v>3</v>
      </c>
      <c r="U6" s="15">
        <v>791.06242999999995</v>
      </c>
      <c r="V6" s="15">
        <v>2</v>
      </c>
      <c r="W6">
        <v>239</v>
      </c>
    </row>
    <row r="7" spans="1:23" x14ac:dyDescent="0.25">
      <c r="A7" s="34" t="s">
        <v>2873</v>
      </c>
      <c r="B7" s="43">
        <v>-0.80641750000000001</v>
      </c>
      <c r="C7" s="39" t="s">
        <v>22</v>
      </c>
      <c r="D7" s="36">
        <v>-0.80641750000000001</v>
      </c>
      <c r="E7" s="47" t="s">
        <v>22</v>
      </c>
      <c r="F7" s="43" t="s">
        <v>22</v>
      </c>
      <c r="G7" s="15" t="s">
        <v>5522</v>
      </c>
      <c r="H7" s="15">
        <v>1</v>
      </c>
      <c r="I7" s="15">
        <v>6.6235699999999995E-2</v>
      </c>
      <c r="J7" s="15">
        <v>34.531999999999996</v>
      </c>
      <c r="K7" s="15">
        <v>34.531999999999996</v>
      </c>
      <c r="L7" s="15">
        <v>68</v>
      </c>
      <c r="M7" s="15" t="s">
        <v>22</v>
      </c>
      <c r="N7" s="15">
        <v>2</v>
      </c>
      <c r="O7" s="15" t="s">
        <v>22</v>
      </c>
      <c r="P7" s="15">
        <v>1</v>
      </c>
      <c r="Q7" s="15" t="s">
        <v>22</v>
      </c>
      <c r="R7" s="15" t="s">
        <v>22</v>
      </c>
      <c r="S7" s="15">
        <v>5</v>
      </c>
      <c r="T7" s="15">
        <v>2</v>
      </c>
      <c r="U7" s="15">
        <v>618.81457999999998</v>
      </c>
      <c r="V7" s="15">
        <v>2</v>
      </c>
      <c r="W7">
        <v>68</v>
      </c>
    </row>
    <row r="8" spans="1:23" x14ac:dyDescent="0.25">
      <c r="A8" s="34" t="s">
        <v>2873</v>
      </c>
      <c r="B8" s="42">
        <v>-0.80641750000000001</v>
      </c>
      <c r="C8" s="11" t="s">
        <v>22</v>
      </c>
      <c r="D8" s="10">
        <v>-0.80641750000000001</v>
      </c>
      <c r="E8" s="46" t="s">
        <v>22</v>
      </c>
      <c r="F8" s="42" t="s">
        <v>22</v>
      </c>
      <c r="G8" s="15" t="s">
        <v>5522</v>
      </c>
      <c r="H8" s="15">
        <v>1</v>
      </c>
      <c r="I8" s="15">
        <v>6.6235699999999995E-2</v>
      </c>
      <c r="J8" s="15">
        <v>34.531999999999996</v>
      </c>
      <c r="K8" s="15">
        <v>34.531999999999996</v>
      </c>
      <c r="L8" s="15">
        <v>72</v>
      </c>
      <c r="M8" s="15" t="s">
        <v>22</v>
      </c>
      <c r="N8" s="15">
        <v>2</v>
      </c>
      <c r="O8" s="15" t="s">
        <v>22</v>
      </c>
      <c r="P8" s="15">
        <v>1</v>
      </c>
      <c r="Q8" s="15" t="s">
        <v>22</v>
      </c>
      <c r="R8" s="15" t="s">
        <v>22</v>
      </c>
      <c r="S8" s="15">
        <v>9</v>
      </c>
      <c r="T8" s="15">
        <v>2</v>
      </c>
      <c r="U8" s="15">
        <v>618.81457999999998</v>
      </c>
      <c r="V8" s="15">
        <v>2</v>
      </c>
      <c r="W8">
        <v>72</v>
      </c>
    </row>
    <row r="9" spans="1:23" x14ac:dyDescent="0.25">
      <c r="A9" s="34" t="s">
        <v>3155</v>
      </c>
      <c r="B9" s="43">
        <v>-0.76299930000000005</v>
      </c>
      <c r="C9" s="39" t="s">
        <v>22</v>
      </c>
      <c r="D9" s="36" t="s">
        <v>22</v>
      </c>
      <c r="E9" s="47">
        <v>-0.76299930000000005</v>
      </c>
      <c r="F9" s="43" t="s">
        <v>22</v>
      </c>
      <c r="G9" s="15" t="s">
        <v>5522</v>
      </c>
      <c r="H9" s="15">
        <v>1</v>
      </c>
      <c r="I9" s="15">
        <v>8.0281099999999998E-3</v>
      </c>
      <c r="J9" s="15">
        <v>45.368000000000002</v>
      </c>
      <c r="K9" s="15">
        <v>45.368000000000002</v>
      </c>
      <c r="L9" s="15">
        <v>421</v>
      </c>
      <c r="M9" s="15" t="s">
        <v>22</v>
      </c>
      <c r="N9" s="15">
        <v>3</v>
      </c>
      <c r="O9" s="15">
        <v>20.010999999999999</v>
      </c>
      <c r="P9" s="15">
        <v>2</v>
      </c>
      <c r="Q9" s="15" t="s">
        <v>22</v>
      </c>
      <c r="R9" s="15" t="s">
        <v>22</v>
      </c>
      <c r="S9" s="15">
        <v>2</v>
      </c>
      <c r="T9" s="15">
        <v>2</v>
      </c>
      <c r="U9" s="15">
        <v>687.3546</v>
      </c>
      <c r="V9" s="15">
        <v>3</v>
      </c>
      <c r="W9">
        <v>421</v>
      </c>
    </row>
    <row r="10" spans="1:23" x14ac:dyDescent="0.25">
      <c r="A10" s="34" t="s">
        <v>3155</v>
      </c>
      <c r="B10" s="42">
        <v>-0.76299930000000005</v>
      </c>
      <c r="C10" s="11" t="s">
        <v>22</v>
      </c>
      <c r="D10" s="10" t="s">
        <v>22</v>
      </c>
      <c r="E10" s="46">
        <v>-0.76299930000000005</v>
      </c>
      <c r="F10" s="42" t="s">
        <v>22</v>
      </c>
      <c r="G10" s="15" t="s">
        <v>5522</v>
      </c>
      <c r="H10" s="15">
        <v>1</v>
      </c>
      <c r="I10" s="15">
        <v>8.0281099999999998E-3</v>
      </c>
      <c r="J10" s="15">
        <v>45.368000000000002</v>
      </c>
      <c r="K10" s="15">
        <v>45.368000000000002</v>
      </c>
      <c r="L10" s="15">
        <v>425</v>
      </c>
      <c r="M10" s="15" t="s">
        <v>22</v>
      </c>
      <c r="N10" s="15">
        <v>3</v>
      </c>
      <c r="O10" s="15">
        <v>20.010999999999999</v>
      </c>
      <c r="P10" s="15">
        <v>2</v>
      </c>
      <c r="Q10" s="15" t="s">
        <v>22</v>
      </c>
      <c r="R10" s="15" t="s">
        <v>22</v>
      </c>
      <c r="S10" s="15">
        <v>6</v>
      </c>
      <c r="T10" s="15">
        <v>2</v>
      </c>
      <c r="U10" s="15">
        <v>687.3546</v>
      </c>
      <c r="V10" s="15">
        <v>3</v>
      </c>
      <c r="W10">
        <v>425</v>
      </c>
    </row>
    <row r="11" spans="1:23" x14ac:dyDescent="0.25">
      <c r="A11" s="34" t="s">
        <v>3155</v>
      </c>
      <c r="B11" s="43">
        <v>-0.76299930000000005</v>
      </c>
      <c r="C11" s="39" t="s">
        <v>22</v>
      </c>
      <c r="D11" s="36" t="s">
        <v>22</v>
      </c>
      <c r="E11" s="47">
        <v>-0.76299930000000005</v>
      </c>
      <c r="F11" s="43" t="s">
        <v>22</v>
      </c>
      <c r="G11" s="15" t="s">
        <v>5522</v>
      </c>
      <c r="H11" s="15">
        <v>1</v>
      </c>
      <c r="I11" s="15">
        <v>8.0281099999999998E-3</v>
      </c>
      <c r="J11" s="15">
        <v>45.368000000000002</v>
      </c>
      <c r="K11" s="15">
        <v>45.368000000000002</v>
      </c>
      <c r="L11" s="15">
        <v>428</v>
      </c>
      <c r="M11" s="15" t="s">
        <v>22</v>
      </c>
      <c r="N11" s="15">
        <v>3</v>
      </c>
      <c r="O11" s="15">
        <v>20.010999999999999</v>
      </c>
      <c r="P11" s="15">
        <v>2</v>
      </c>
      <c r="Q11" s="15" t="s">
        <v>22</v>
      </c>
      <c r="R11" s="15" t="s">
        <v>22</v>
      </c>
      <c r="S11" s="15">
        <v>9</v>
      </c>
      <c r="T11" s="15">
        <v>2</v>
      </c>
      <c r="U11" s="15">
        <v>687.3546</v>
      </c>
      <c r="V11" s="15">
        <v>3</v>
      </c>
      <c r="W11">
        <v>428</v>
      </c>
    </row>
    <row r="12" spans="1:23" x14ac:dyDescent="0.25">
      <c r="A12" s="34" t="s">
        <v>830</v>
      </c>
      <c r="B12" s="42">
        <v>-0.46701480000000001</v>
      </c>
      <c r="C12" s="11">
        <v>-0.46701480000000001</v>
      </c>
      <c r="D12" s="10" t="s">
        <v>22</v>
      </c>
      <c r="E12" s="46" t="s">
        <v>22</v>
      </c>
      <c r="F12" s="42">
        <v>2.3187790000000001</v>
      </c>
      <c r="G12" s="15" t="s">
        <v>5522</v>
      </c>
      <c r="H12" s="15">
        <v>1</v>
      </c>
      <c r="I12" s="15">
        <v>3.3995600000000001E-2</v>
      </c>
      <c r="J12" s="15">
        <v>119.45</v>
      </c>
      <c r="K12" s="15">
        <v>119.45</v>
      </c>
      <c r="L12" s="15">
        <v>139</v>
      </c>
      <c r="M12" s="15" t="s">
        <v>22</v>
      </c>
      <c r="N12" s="15">
        <v>1</v>
      </c>
      <c r="O12" s="15" t="s">
        <v>22</v>
      </c>
      <c r="P12" s="15">
        <v>1</v>
      </c>
      <c r="Q12" s="15">
        <v>0.30130000000000001</v>
      </c>
      <c r="R12" s="15">
        <v>5.8853000000000003E-2</v>
      </c>
      <c r="S12" s="15">
        <v>12</v>
      </c>
      <c r="T12" s="15">
        <v>2</v>
      </c>
      <c r="U12" s="15">
        <v>643.35915999999997</v>
      </c>
      <c r="V12" s="15">
        <v>1</v>
      </c>
      <c r="W12">
        <v>139</v>
      </c>
    </row>
    <row r="13" spans="1:23" x14ac:dyDescent="0.25">
      <c r="A13" s="34" t="s">
        <v>777</v>
      </c>
      <c r="B13" s="43">
        <v>-0.44856760000000001</v>
      </c>
      <c r="C13" s="39">
        <v>-0.44856760000000001</v>
      </c>
      <c r="D13" s="36" t="s">
        <v>22</v>
      </c>
      <c r="E13" s="47" t="s">
        <v>22</v>
      </c>
      <c r="F13" s="43">
        <v>0.23315179999999999</v>
      </c>
      <c r="G13" s="15" t="s">
        <v>5522</v>
      </c>
      <c r="H13" s="15">
        <v>1</v>
      </c>
      <c r="I13" s="15">
        <v>3.381E-2</v>
      </c>
      <c r="J13" s="15">
        <v>80.688000000000002</v>
      </c>
      <c r="K13" s="15">
        <v>80.688000000000002</v>
      </c>
      <c r="L13" s="15">
        <v>225</v>
      </c>
      <c r="M13" s="15" t="s">
        <v>22</v>
      </c>
      <c r="N13" s="15">
        <v>1</v>
      </c>
      <c r="O13" s="15" t="s">
        <v>22</v>
      </c>
      <c r="P13" s="15">
        <v>1</v>
      </c>
      <c r="Q13" s="15">
        <v>9.5793000000000003E-2</v>
      </c>
      <c r="R13" s="15">
        <v>6.1955000000000003E-2</v>
      </c>
      <c r="S13" s="15">
        <v>10</v>
      </c>
      <c r="T13" s="15">
        <v>2</v>
      </c>
      <c r="U13" s="15">
        <v>667.37174000000005</v>
      </c>
      <c r="V13" s="15">
        <v>1</v>
      </c>
      <c r="W13">
        <v>225</v>
      </c>
    </row>
    <row r="14" spans="1:23" x14ac:dyDescent="0.25">
      <c r="A14" s="34" t="s">
        <v>4849</v>
      </c>
      <c r="B14" s="42">
        <v>-0.43050890000000003</v>
      </c>
      <c r="C14" s="11">
        <v>-0.43050890000000003</v>
      </c>
      <c r="D14" s="10" t="s">
        <v>22</v>
      </c>
      <c r="E14" s="46" t="s">
        <v>22</v>
      </c>
      <c r="F14" s="42" t="s">
        <v>22</v>
      </c>
      <c r="G14" s="15" t="s">
        <v>5522</v>
      </c>
      <c r="H14" s="15">
        <v>1</v>
      </c>
      <c r="I14" s="15">
        <v>1.7902899999999999E-2</v>
      </c>
      <c r="J14" s="15">
        <v>30.960999999999999</v>
      </c>
      <c r="K14" s="15">
        <v>30.542999999999999</v>
      </c>
      <c r="L14" s="15">
        <v>46</v>
      </c>
      <c r="M14" s="15" t="s">
        <v>22</v>
      </c>
      <c r="N14" s="15">
        <v>1</v>
      </c>
      <c r="O14" s="15">
        <v>8.7274999999999991</v>
      </c>
      <c r="P14" s="15">
        <v>6</v>
      </c>
      <c r="Q14" s="15" t="s">
        <v>22</v>
      </c>
      <c r="R14" s="15" t="s">
        <v>22</v>
      </c>
      <c r="S14" s="15">
        <v>16</v>
      </c>
      <c r="T14" s="15">
        <v>2</v>
      </c>
      <c r="U14" s="15">
        <v>1045.0065999999999</v>
      </c>
      <c r="V14" s="15">
        <v>1</v>
      </c>
      <c r="W14">
        <v>46</v>
      </c>
    </row>
    <row r="15" spans="1:23" x14ac:dyDescent="0.25">
      <c r="A15" s="34" t="s">
        <v>264</v>
      </c>
      <c r="B15" s="42">
        <v>-0.37924469999999999</v>
      </c>
      <c r="C15" s="11" t="s">
        <v>22</v>
      </c>
      <c r="D15" s="10" t="s">
        <v>22</v>
      </c>
      <c r="E15" s="46">
        <v>-0.37924469999999999</v>
      </c>
      <c r="F15" s="42" t="s">
        <v>22</v>
      </c>
      <c r="G15" s="15" t="s">
        <v>5522</v>
      </c>
      <c r="H15" s="15">
        <v>1</v>
      </c>
      <c r="I15" s="15">
        <v>4.8609300000000001E-2</v>
      </c>
      <c r="J15" s="15">
        <v>30.331</v>
      </c>
      <c r="K15" s="15">
        <v>30.331</v>
      </c>
      <c r="L15" s="15">
        <v>546</v>
      </c>
      <c r="M15" s="15" t="s">
        <v>22</v>
      </c>
      <c r="N15" s="15">
        <v>3</v>
      </c>
      <c r="O15" s="15" t="s">
        <v>22</v>
      </c>
      <c r="P15" s="15">
        <v>1</v>
      </c>
      <c r="Q15" s="15" t="s">
        <v>22</v>
      </c>
      <c r="R15" s="15" t="s">
        <v>22</v>
      </c>
      <c r="S15" s="15">
        <v>1</v>
      </c>
      <c r="T15" s="15">
        <v>2</v>
      </c>
      <c r="U15" s="15">
        <v>909.91417999999999</v>
      </c>
      <c r="V15" s="15">
        <v>3</v>
      </c>
      <c r="W15">
        <v>546</v>
      </c>
    </row>
    <row r="16" spans="1:23" x14ac:dyDescent="0.25">
      <c r="A16" s="34" t="s">
        <v>264</v>
      </c>
      <c r="B16" s="43">
        <v>-0.37924469999999999</v>
      </c>
      <c r="C16" s="39" t="s">
        <v>22</v>
      </c>
      <c r="D16" s="36" t="s">
        <v>22</v>
      </c>
      <c r="E16" s="47">
        <v>-0.37924469999999999</v>
      </c>
      <c r="F16" s="43" t="s">
        <v>22</v>
      </c>
      <c r="G16" s="15" t="s">
        <v>5522</v>
      </c>
      <c r="H16" s="15">
        <v>1</v>
      </c>
      <c r="I16" s="15">
        <v>4.8609300000000001E-2</v>
      </c>
      <c r="J16" s="15">
        <v>30.331</v>
      </c>
      <c r="K16" s="15">
        <v>30.331</v>
      </c>
      <c r="L16" s="15">
        <v>551</v>
      </c>
      <c r="M16" s="15" t="s">
        <v>22</v>
      </c>
      <c r="N16" s="15">
        <v>3</v>
      </c>
      <c r="O16" s="15" t="s">
        <v>22</v>
      </c>
      <c r="P16" s="15">
        <v>1</v>
      </c>
      <c r="Q16" s="15" t="s">
        <v>22</v>
      </c>
      <c r="R16" s="15" t="s">
        <v>22</v>
      </c>
      <c r="S16" s="15">
        <v>6</v>
      </c>
      <c r="T16" s="15">
        <v>2</v>
      </c>
      <c r="U16" s="15">
        <v>909.91417999999999</v>
      </c>
      <c r="V16" s="15">
        <v>3</v>
      </c>
      <c r="W16">
        <v>551</v>
      </c>
    </row>
    <row r="17" spans="1:23" x14ac:dyDescent="0.25">
      <c r="A17" s="34" t="s">
        <v>264</v>
      </c>
      <c r="B17" s="42">
        <v>-0.37924469999999999</v>
      </c>
      <c r="C17" s="11" t="s">
        <v>22</v>
      </c>
      <c r="D17" s="10" t="s">
        <v>22</v>
      </c>
      <c r="E17" s="46">
        <v>-0.37924469999999999</v>
      </c>
      <c r="F17" s="42" t="s">
        <v>22</v>
      </c>
      <c r="G17" s="15" t="s">
        <v>5522</v>
      </c>
      <c r="H17" s="15">
        <v>1</v>
      </c>
      <c r="I17" s="15">
        <v>4.8609300000000001E-2</v>
      </c>
      <c r="J17" s="15">
        <v>30.331</v>
      </c>
      <c r="K17" s="15">
        <v>30.331</v>
      </c>
      <c r="L17" s="15">
        <v>556</v>
      </c>
      <c r="M17" s="15" t="s">
        <v>22</v>
      </c>
      <c r="N17" s="15">
        <v>3</v>
      </c>
      <c r="O17" s="15" t="s">
        <v>22</v>
      </c>
      <c r="P17" s="15">
        <v>1</v>
      </c>
      <c r="Q17" s="15" t="s">
        <v>22</v>
      </c>
      <c r="R17" s="15" t="s">
        <v>22</v>
      </c>
      <c r="S17" s="15">
        <v>11</v>
      </c>
      <c r="T17" s="15">
        <v>2</v>
      </c>
      <c r="U17" s="15">
        <v>909.91417999999999</v>
      </c>
      <c r="V17" s="15">
        <v>3</v>
      </c>
      <c r="W17">
        <v>556</v>
      </c>
    </row>
    <row r="18" spans="1:23" x14ac:dyDescent="0.25">
      <c r="A18" s="34" t="s">
        <v>3417</v>
      </c>
      <c r="B18" s="42">
        <v>-0.3622321</v>
      </c>
      <c r="C18" s="11">
        <v>-0.3622321</v>
      </c>
      <c r="D18" s="10" t="s">
        <v>22</v>
      </c>
      <c r="E18" s="46" t="s">
        <v>22</v>
      </c>
      <c r="F18" s="42" t="s">
        <v>22</v>
      </c>
      <c r="G18" s="15" t="s">
        <v>5522</v>
      </c>
      <c r="H18" s="15">
        <v>1</v>
      </c>
      <c r="I18" s="15">
        <v>4.99111E-2</v>
      </c>
      <c r="J18" s="15">
        <v>40.715000000000003</v>
      </c>
      <c r="K18" s="15">
        <v>40.715000000000003</v>
      </c>
      <c r="L18" s="15">
        <v>348</v>
      </c>
      <c r="M18" s="15" t="s">
        <v>22</v>
      </c>
      <c r="N18" s="15">
        <v>1</v>
      </c>
      <c r="O18" s="15" t="s">
        <v>22</v>
      </c>
      <c r="P18" s="15">
        <v>1</v>
      </c>
      <c r="Q18" s="15" t="s">
        <v>22</v>
      </c>
      <c r="R18" s="15" t="s">
        <v>22</v>
      </c>
      <c r="S18" s="15">
        <v>11</v>
      </c>
      <c r="T18" s="15">
        <v>2</v>
      </c>
      <c r="U18" s="15">
        <v>643.84229000000005</v>
      </c>
      <c r="V18" s="15">
        <v>1</v>
      </c>
      <c r="W18">
        <v>348</v>
      </c>
    </row>
    <row r="19" spans="1:23" x14ac:dyDescent="0.25">
      <c r="A19" s="34" t="s">
        <v>2539</v>
      </c>
      <c r="B19" s="43">
        <v>-0.35483330000000002</v>
      </c>
      <c r="C19" s="39">
        <v>-0.35483330000000002</v>
      </c>
      <c r="D19" s="36" t="s">
        <v>22</v>
      </c>
      <c r="E19" s="47" t="s">
        <v>22</v>
      </c>
      <c r="F19" s="43">
        <v>-1.0826830000000001</v>
      </c>
      <c r="G19" s="15" t="s">
        <v>5522</v>
      </c>
      <c r="H19" s="15">
        <v>1</v>
      </c>
      <c r="I19" s="15">
        <v>4.5516599999999999E-3</v>
      </c>
      <c r="J19" s="15">
        <v>56.481999999999999</v>
      </c>
      <c r="K19" s="15">
        <v>56.481999999999999</v>
      </c>
      <c r="L19" s="15">
        <v>160</v>
      </c>
      <c r="M19" s="15" t="s">
        <v>22</v>
      </c>
      <c r="N19" s="15">
        <v>1</v>
      </c>
      <c r="O19" s="15" t="s">
        <v>22</v>
      </c>
      <c r="P19" s="15">
        <v>1</v>
      </c>
      <c r="Q19" s="15">
        <v>0.17186000000000001</v>
      </c>
      <c r="R19" s="15">
        <v>0.25578000000000001</v>
      </c>
      <c r="S19" s="15">
        <v>16</v>
      </c>
      <c r="T19" s="15">
        <v>2</v>
      </c>
      <c r="U19" s="15">
        <v>906.47852</v>
      </c>
      <c r="V19" s="15">
        <v>1</v>
      </c>
      <c r="W19">
        <v>160</v>
      </c>
    </row>
    <row r="20" spans="1:23" x14ac:dyDescent="0.25">
      <c r="A20" s="34" t="s">
        <v>4893</v>
      </c>
      <c r="B20" s="43">
        <v>-0.31965769999999999</v>
      </c>
      <c r="C20" s="39">
        <v>-0.31965769999999999</v>
      </c>
      <c r="D20" s="36" t="s">
        <v>22</v>
      </c>
      <c r="E20" s="47" t="s">
        <v>22</v>
      </c>
      <c r="F20" s="43" t="s">
        <v>22</v>
      </c>
      <c r="G20" s="15" t="s">
        <v>5522</v>
      </c>
      <c r="H20" s="15">
        <v>1</v>
      </c>
      <c r="I20" s="15">
        <v>6.2164799999999999E-2</v>
      </c>
      <c r="J20" s="15">
        <v>30.57</v>
      </c>
      <c r="K20" s="15">
        <v>30.57</v>
      </c>
      <c r="L20" s="15">
        <v>4</v>
      </c>
      <c r="M20" s="15" t="s">
        <v>22</v>
      </c>
      <c r="N20" s="15">
        <v>1</v>
      </c>
      <c r="O20" s="15" t="s">
        <v>22</v>
      </c>
      <c r="P20" s="15">
        <v>1</v>
      </c>
      <c r="Q20" s="15" t="s">
        <v>22</v>
      </c>
      <c r="R20" s="15" t="s">
        <v>22</v>
      </c>
      <c r="S20" s="15">
        <v>4</v>
      </c>
      <c r="T20" s="15">
        <v>2</v>
      </c>
      <c r="U20" s="15">
        <v>559.78476999999998</v>
      </c>
      <c r="V20" s="15">
        <v>1</v>
      </c>
      <c r="W20">
        <v>4</v>
      </c>
    </row>
    <row r="21" spans="1:23" x14ac:dyDescent="0.25">
      <c r="A21" s="34" t="s">
        <v>5048</v>
      </c>
      <c r="B21" s="43">
        <v>-0.2198243</v>
      </c>
      <c r="C21" s="39">
        <v>-0.2198243</v>
      </c>
      <c r="D21" s="36" t="s">
        <v>22</v>
      </c>
      <c r="E21" s="47" t="s">
        <v>22</v>
      </c>
      <c r="F21" s="43" t="s">
        <v>22</v>
      </c>
      <c r="G21" s="15" t="s">
        <v>5522</v>
      </c>
      <c r="H21" s="15">
        <v>1</v>
      </c>
      <c r="I21" s="15">
        <v>6.7271299999999996E-3</v>
      </c>
      <c r="J21" s="15">
        <v>45.433</v>
      </c>
      <c r="K21" s="15">
        <v>45.433</v>
      </c>
      <c r="L21" s="15">
        <v>294</v>
      </c>
      <c r="M21" s="15" t="s">
        <v>22</v>
      </c>
      <c r="N21" s="15">
        <v>1</v>
      </c>
      <c r="O21" s="15">
        <v>34.914999999999999</v>
      </c>
      <c r="P21" s="15">
        <v>2</v>
      </c>
      <c r="Q21" s="15" t="s">
        <v>22</v>
      </c>
      <c r="R21" s="15" t="s">
        <v>22</v>
      </c>
      <c r="S21" s="15">
        <v>12</v>
      </c>
      <c r="T21" s="15">
        <v>2</v>
      </c>
      <c r="U21" s="15">
        <v>800.37310000000002</v>
      </c>
      <c r="V21" s="15">
        <v>1</v>
      </c>
      <c r="W21">
        <v>294</v>
      </c>
    </row>
    <row r="22" spans="1:23" x14ac:dyDescent="0.25">
      <c r="A22" s="34" t="s">
        <v>4747</v>
      </c>
      <c r="B22" s="43">
        <v>-0.1952525</v>
      </c>
      <c r="C22" s="39">
        <v>-0.1952525</v>
      </c>
      <c r="D22" s="36" t="s">
        <v>22</v>
      </c>
      <c r="E22" s="47" t="s">
        <v>22</v>
      </c>
      <c r="F22" s="43" t="s">
        <v>22</v>
      </c>
      <c r="G22" s="15" t="s">
        <v>5522</v>
      </c>
      <c r="H22" s="15">
        <v>1</v>
      </c>
      <c r="I22" s="15">
        <v>5.5134299999999997E-2</v>
      </c>
      <c r="J22" s="15">
        <v>46.591999999999999</v>
      </c>
      <c r="K22" s="15">
        <v>46.591999999999999</v>
      </c>
      <c r="L22" s="15">
        <v>363</v>
      </c>
      <c r="M22" s="15" t="s">
        <v>22</v>
      </c>
      <c r="N22" s="15">
        <v>1</v>
      </c>
      <c r="O22" s="15">
        <v>8.7988999999999997</v>
      </c>
      <c r="P22" s="15">
        <v>3</v>
      </c>
      <c r="Q22" s="15" t="s">
        <v>22</v>
      </c>
      <c r="R22" s="15" t="s">
        <v>22</v>
      </c>
      <c r="S22" s="15">
        <v>13</v>
      </c>
      <c r="T22" s="15">
        <v>2</v>
      </c>
      <c r="U22" s="15">
        <v>758.86923000000002</v>
      </c>
      <c r="V22" s="15">
        <v>1</v>
      </c>
      <c r="W22">
        <v>363</v>
      </c>
    </row>
    <row r="23" spans="1:23" x14ac:dyDescent="0.25">
      <c r="A23" s="34" t="s">
        <v>3788</v>
      </c>
      <c r="B23" s="42">
        <v>-5.4317379999999998E-2</v>
      </c>
      <c r="C23" s="11">
        <v>-5.4317379999999998E-2</v>
      </c>
      <c r="D23" s="10" t="s">
        <v>22</v>
      </c>
      <c r="E23" s="46" t="s">
        <v>22</v>
      </c>
      <c r="F23" s="42" t="s">
        <v>22</v>
      </c>
      <c r="G23" s="15" t="s">
        <v>5522</v>
      </c>
      <c r="H23" s="15">
        <v>1</v>
      </c>
      <c r="I23" s="15">
        <v>5.72002E-2</v>
      </c>
      <c r="J23" s="15">
        <v>45.137</v>
      </c>
      <c r="K23" s="15">
        <v>45.137</v>
      </c>
      <c r="L23" s="15">
        <v>313</v>
      </c>
      <c r="M23" s="15" t="s">
        <v>22</v>
      </c>
      <c r="N23" s="15">
        <v>1</v>
      </c>
      <c r="O23" s="15">
        <v>5.0776000000000003</v>
      </c>
      <c r="P23" s="15">
        <v>3</v>
      </c>
      <c r="Q23" s="15" t="s">
        <v>22</v>
      </c>
      <c r="R23" s="15" t="s">
        <v>22</v>
      </c>
      <c r="S23" s="15">
        <v>10</v>
      </c>
      <c r="T23" s="15">
        <v>2</v>
      </c>
      <c r="U23" s="15">
        <v>659.32614000000001</v>
      </c>
      <c r="V23" s="15">
        <v>1</v>
      </c>
      <c r="W23">
        <v>313</v>
      </c>
    </row>
    <row r="24" spans="1:23" x14ac:dyDescent="0.25">
      <c r="A24" s="34" t="s">
        <v>4113</v>
      </c>
      <c r="B24" s="42">
        <v>0.71764899999999998</v>
      </c>
      <c r="C24" s="11">
        <v>0.71764899999999998</v>
      </c>
      <c r="D24" s="10" t="s">
        <v>22</v>
      </c>
      <c r="E24" s="46" t="s">
        <v>22</v>
      </c>
      <c r="F24" s="42">
        <v>-0.20056450000000001</v>
      </c>
      <c r="G24" s="15" t="s">
        <v>5522</v>
      </c>
      <c r="H24" s="15">
        <v>1</v>
      </c>
      <c r="I24" s="15">
        <v>2.65417E-3</v>
      </c>
      <c r="J24" s="15">
        <v>78.933999999999997</v>
      </c>
      <c r="K24" s="15">
        <v>78.933999999999997</v>
      </c>
      <c r="L24" s="15">
        <v>180</v>
      </c>
      <c r="M24" s="15" t="s">
        <v>22</v>
      </c>
      <c r="N24" s="15">
        <v>1</v>
      </c>
      <c r="O24" s="15">
        <v>8.9083000000000006</v>
      </c>
      <c r="P24" s="15">
        <v>5</v>
      </c>
      <c r="Q24" s="15">
        <v>0</v>
      </c>
      <c r="R24" s="15">
        <v>0</v>
      </c>
      <c r="S24" s="15">
        <v>10</v>
      </c>
      <c r="T24" s="15">
        <v>2</v>
      </c>
      <c r="U24" s="15">
        <v>673.82884999999999</v>
      </c>
      <c r="V24" s="15">
        <v>1</v>
      </c>
      <c r="W24">
        <v>180</v>
      </c>
    </row>
    <row r="25" spans="1:23" x14ac:dyDescent="0.25">
      <c r="A25" s="34" t="s">
        <v>524</v>
      </c>
      <c r="B25" s="42">
        <v>0.76790899999999995</v>
      </c>
      <c r="C25" s="11">
        <v>0.76790899999999995</v>
      </c>
      <c r="D25" s="10" t="s">
        <v>22</v>
      </c>
      <c r="E25" s="46" t="s">
        <v>22</v>
      </c>
      <c r="F25" s="42" t="s">
        <v>22</v>
      </c>
      <c r="G25" s="15" t="s">
        <v>5522</v>
      </c>
      <c r="H25" s="15">
        <v>1</v>
      </c>
      <c r="I25" s="15">
        <v>4.2015999999999998E-3</v>
      </c>
      <c r="J25" s="15">
        <v>82.671000000000006</v>
      </c>
      <c r="K25" s="15">
        <v>82.671000000000006</v>
      </c>
      <c r="L25" s="15">
        <v>7</v>
      </c>
      <c r="M25" s="15" t="s">
        <v>22</v>
      </c>
      <c r="N25" s="15">
        <v>1</v>
      </c>
      <c r="O25" s="15" t="s">
        <v>22</v>
      </c>
      <c r="P25" s="15">
        <v>1</v>
      </c>
      <c r="Q25" s="15" t="s">
        <v>22</v>
      </c>
      <c r="R25" s="15" t="s">
        <v>22</v>
      </c>
      <c r="S25" s="15">
        <v>7</v>
      </c>
      <c r="T25" s="15">
        <v>2</v>
      </c>
      <c r="U25" s="15">
        <v>521.23150999999996</v>
      </c>
      <c r="V25" s="15">
        <v>1</v>
      </c>
      <c r="W25">
        <v>7</v>
      </c>
    </row>
    <row r="26" spans="1:23" x14ac:dyDescent="0.25">
      <c r="A26" s="34" t="s">
        <v>3357</v>
      </c>
      <c r="B26" s="43">
        <v>1.0345679999999999</v>
      </c>
      <c r="C26" s="39">
        <v>1.0345679999999999</v>
      </c>
      <c r="D26" s="36" t="s">
        <v>22</v>
      </c>
      <c r="E26" s="47" t="s">
        <v>22</v>
      </c>
      <c r="F26" s="43" t="s">
        <v>22</v>
      </c>
      <c r="G26" s="15" t="s">
        <v>5522</v>
      </c>
      <c r="H26" s="15">
        <v>1</v>
      </c>
      <c r="I26" s="15">
        <v>6.2914399999999995E-2</v>
      </c>
      <c r="J26" s="15">
        <v>44.298999999999999</v>
      </c>
      <c r="K26" s="15">
        <v>44.298999999999999</v>
      </c>
      <c r="L26" s="15">
        <v>711</v>
      </c>
      <c r="M26" s="15" t="s">
        <v>22</v>
      </c>
      <c r="N26" s="15">
        <v>1</v>
      </c>
      <c r="O26" s="15" t="s">
        <v>22</v>
      </c>
      <c r="P26" s="15">
        <v>1</v>
      </c>
      <c r="Q26" s="15" t="s">
        <v>22</v>
      </c>
      <c r="R26" s="15" t="s">
        <v>22</v>
      </c>
      <c r="S26" s="15">
        <v>12</v>
      </c>
      <c r="T26" s="15">
        <v>2</v>
      </c>
      <c r="U26" s="15">
        <v>822.40765999999996</v>
      </c>
      <c r="V26" s="15">
        <v>1</v>
      </c>
      <c r="W26">
        <v>711</v>
      </c>
    </row>
    <row r="27" spans="1:23" x14ac:dyDescent="0.25">
      <c r="A27" s="34" t="s">
        <v>3634</v>
      </c>
      <c r="B27" s="42">
        <v>1.7617959999999999</v>
      </c>
      <c r="C27" s="11">
        <v>1.7617959999999999</v>
      </c>
      <c r="D27" s="10" t="s">
        <v>22</v>
      </c>
      <c r="E27" s="46" t="s">
        <v>22</v>
      </c>
      <c r="F27" s="42" t="s">
        <v>22</v>
      </c>
      <c r="G27" s="15" t="s">
        <v>5522</v>
      </c>
      <c r="H27" s="15">
        <v>1</v>
      </c>
      <c r="I27" s="15">
        <v>1.22939E-2</v>
      </c>
      <c r="J27" s="15">
        <v>36.283999999999999</v>
      </c>
      <c r="K27" s="15">
        <v>36.283999999999999</v>
      </c>
      <c r="L27" s="15">
        <v>668</v>
      </c>
      <c r="M27" s="15" t="s">
        <v>22</v>
      </c>
      <c r="N27" s="15">
        <v>1</v>
      </c>
      <c r="O27" s="15">
        <v>2.1631999999999998</v>
      </c>
      <c r="P27" s="15">
        <v>2</v>
      </c>
      <c r="Q27" s="15" t="s">
        <v>22</v>
      </c>
      <c r="R27" s="15" t="s">
        <v>22</v>
      </c>
      <c r="S27" s="15">
        <v>10</v>
      </c>
      <c r="T27" s="15">
        <v>3</v>
      </c>
      <c r="U27" s="15">
        <v>562.27305999999999</v>
      </c>
      <c r="V27" s="15">
        <v>1</v>
      </c>
      <c r="W27">
        <v>668</v>
      </c>
    </row>
    <row r="28" spans="1:23" x14ac:dyDescent="0.25">
      <c r="A28" s="34" t="s">
        <v>5349</v>
      </c>
      <c r="B28" s="42" t="s">
        <v>22</v>
      </c>
      <c r="C28" s="11" t="s">
        <v>22</v>
      </c>
      <c r="D28" s="10" t="s">
        <v>22</v>
      </c>
      <c r="E28" s="46" t="s">
        <v>22</v>
      </c>
      <c r="F28" s="42" t="s">
        <v>22</v>
      </c>
      <c r="G28" s="15" t="s">
        <v>5522</v>
      </c>
      <c r="H28" s="15">
        <v>0.99760800000000005</v>
      </c>
      <c r="I28" s="15">
        <v>4.36046E-2</v>
      </c>
      <c r="J28" s="15">
        <v>42.975999999999999</v>
      </c>
      <c r="K28" s="15">
        <v>42.975999999999999</v>
      </c>
      <c r="L28" s="15">
        <v>488</v>
      </c>
      <c r="M28" s="15" t="s">
        <v>22</v>
      </c>
      <c r="N28" s="15" t="s">
        <v>22</v>
      </c>
      <c r="O28" s="15" t="s">
        <v>22</v>
      </c>
      <c r="P28" s="15" t="s">
        <v>22</v>
      </c>
      <c r="Q28" s="15" t="s">
        <v>22</v>
      </c>
      <c r="R28" s="15" t="s">
        <v>22</v>
      </c>
      <c r="S28" s="15">
        <v>6</v>
      </c>
      <c r="T28" s="15">
        <v>3</v>
      </c>
      <c r="U28" s="15">
        <v>567.93155999999999</v>
      </c>
      <c r="V28" s="15">
        <v>1</v>
      </c>
      <c r="W28" t="s">
        <v>5523</v>
      </c>
    </row>
    <row r="29" spans="1:23" x14ac:dyDescent="0.25">
      <c r="A29" s="34" t="s">
        <v>132</v>
      </c>
      <c r="B29" s="43" t="s">
        <v>22</v>
      </c>
      <c r="C29" s="39" t="s">
        <v>22</v>
      </c>
      <c r="D29" s="36" t="s">
        <v>22</v>
      </c>
      <c r="E29" s="47" t="s">
        <v>22</v>
      </c>
      <c r="F29" s="43" t="s">
        <v>22</v>
      </c>
      <c r="G29" s="15" t="s">
        <v>5522</v>
      </c>
      <c r="H29" s="15">
        <v>1</v>
      </c>
      <c r="I29" s="15">
        <v>3.6193299999999998E-2</v>
      </c>
      <c r="J29" s="15">
        <v>56.204999999999998</v>
      </c>
      <c r="K29" s="15">
        <v>56.204999999999998</v>
      </c>
      <c r="L29" s="15">
        <v>1212</v>
      </c>
      <c r="M29" s="15" t="s">
        <v>22</v>
      </c>
      <c r="N29" s="15" t="s">
        <v>22</v>
      </c>
      <c r="O29" s="15" t="s">
        <v>22</v>
      </c>
      <c r="P29" s="15" t="s">
        <v>22</v>
      </c>
      <c r="Q29" s="15" t="s">
        <v>22</v>
      </c>
      <c r="R29" s="15" t="s">
        <v>22</v>
      </c>
      <c r="S29" s="15">
        <v>13</v>
      </c>
      <c r="T29" s="15">
        <v>2</v>
      </c>
      <c r="U29" s="15">
        <v>718.85612000000003</v>
      </c>
      <c r="V29" s="15">
        <v>1</v>
      </c>
      <c r="W29">
        <v>1212</v>
      </c>
    </row>
    <row r="30" spans="1:23" x14ac:dyDescent="0.25">
      <c r="A30" s="34" t="s">
        <v>432</v>
      </c>
      <c r="B30" s="43" t="s">
        <v>22</v>
      </c>
      <c r="C30" s="39" t="s">
        <v>22</v>
      </c>
      <c r="D30" s="36" t="s">
        <v>22</v>
      </c>
      <c r="E30" s="47" t="s">
        <v>22</v>
      </c>
      <c r="F30" s="43" t="s">
        <v>22</v>
      </c>
      <c r="G30" s="15" t="s">
        <v>5522</v>
      </c>
      <c r="H30" s="15">
        <v>1</v>
      </c>
      <c r="I30" s="15">
        <v>5.3939899999999999E-2</v>
      </c>
      <c r="J30" s="15">
        <v>71.221000000000004</v>
      </c>
      <c r="K30" s="15">
        <v>71.221000000000004</v>
      </c>
      <c r="L30" s="15">
        <v>940</v>
      </c>
      <c r="M30" s="15" t="s">
        <v>22</v>
      </c>
      <c r="N30" s="15" t="s">
        <v>22</v>
      </c>
      <c r="O30" s="15" t="s">
        <v>22</v>
      </c>
      <c r="P30" s="15" t="s">
        <v>22</v>
      </c>
      <c r="Q30" s="15" t="s">
        <v>22</v>
      </c>
      <c r="R30" s="15" t="s">
        <v>22</v>
      </c>
      <c r="S30" s="15">
        <v>11</v>
      </c>
      <c r="T30" s="15">
        <v>2</v>
      </c>
      <c r="U30" s="15">
        <v>645.33842000000004</v>
      </c>
      <c r="V30" s="15">
        <v>1</v>
      </c>
      <c r="W30">
        <v>940</v>
      </c>
    </row>
    <row r="31" spans="1:23" x14ac:dyDescent="0.25">
      <c r="A31" s="34" t="s">
        <v>643</v>
      </c>
      <c r="B31" s="43" t="s">
        <v>22</v>
      </c>
      <c r="C31" s="39" t="s">
        <v>22</v>
      </c>
      <c r="D31" s="36" t="s">
        <v>22</v>
      </c>
      <c r="E31" s="47" t="s">
        <v>22</v>
      </c>
      <c r="F31" s="43" t="s">
        <v>22</v>
      </c>
      <c r="G31" s="15" t="s">
        <v>5522</v>
      </c>
      <c r="H31" s="15">
        <v>1</v>
      </c>
      <c r="I31" s="15">
        <v>3.1197300000000001E-2</v>
      </c>
      <c r="J31" s="15">
        <v>55.603999999999999</v>
      </c>
      <c r="K31" s="15">
        <v>55.603999999999999</v>
      </c>
      <c r="L31" s="15">
        <v>627</v>
      </c>
      <c r="M31" s="15" t="s">
        <v>22</v>
      </c>
      <c r="N31" s="15" t="s">
        <v>22</v>
      </c>
      <c r="O31" s="15" t="s">
        <v>22</v>
      </c>
      <c r="P31" s="15" t="s">
        <v>22</v>
      </c>
      <c r="Q31" s="15" t="s">
        <v>22</v>
      </c>
      <c r="R31" s="15" t="s">
        <v>22</v>
      </c>
      <c r="S31" s="15">
        <v>7</v>
      </c>
      <c r="T31" s="15">
        <v>2</v>
      </c>
      <c r="U31" s="15">
        <v>507.25869</v>
      </c>
      <c r="V31" s="15">
        <v>1</v>
      </c>
      <c r="W31">
        <v>627</v>
      </c>
    </row>
    <row r="32" spans="1:23" x14ac:dyDescent="0.25">
      <c r="A32" s="34" t="s">
        <v>763</v>
      </c>
      <c r="B32" s="42" t="s">
        <v>22</v>
      </c>
      <c r="C32" s="11" t="s">
        <v>22</v>
      </c>
      <c r="D32" s="10" t="s">
        <v>22</v>
      </c>
      <c r="E32" s="46" t="s">
        <v>22</v>
      </c>
      <c r="F32" s="42" t="s">
        <v>22</v>
      </c>
      <c r="G32" s="15" t="s">
        <v>5522</v>
      </c>
      <c r="H32" s="15">
        <v>1</v>
      </c>
      <c r="I32" s="15">
        <v>6.4178399999999997E-2</v>
      </c>
      <c r="J32" s="15">
        <v>65.331000000000003</v>
      </c>
      <c r="K32" s="15">
        <v>65.331000000000003</v>
      </c>
      <c r="L32" s="15">
        <v>6</v>
      </c>
      <c r="M32" s="15" t="s">
        <v>22</v>
      </c>
      <c r="N32" s="15" t="s">
        <v>22</v>
      </c>
      <c r="O32" s="15" t="s">
        <v>22</v>
      </c>
      <c r="P32" s="15" t="s">
        <v>22</v>
      </c>
      <c r="Q32" s="15" t="s">
        <v>22</v>
      </c>
      <c r="R32" s="15" t="s">
        <v>22</v>
      </c>
      <c r="S32" s="15">
        <v>6</v>
      </c>
      <c r="T32" s="15">
        <v>2</v>
      </c>
      <c r="U32" s="15">
        <v>396.69965000000002</v>
      </c>
      <c r="V32" s="15">
        <v>1</v>
      </c>
      <c r="W32">
        <v>6</v>
      </c>
    </row>
    <row r="33" spans="1:23" x14ac:dyDescent="0.25">
      <c r="A33" s="34" t="s">
        <v>959</v>
      </c>
      <c r="B33" s="43" t="s">
        <v>22</v>
      </c>
      <c r="C33" s="39" t="s">
        <v>22</v>
      </c>
      <c r="D33" s="36" t="s">
        <v>22</v>
      </c>
      <c r="E33" s="47" t="s">
        <v>22</v>
      </c>
      <c r="F33" s="43" t="s">
        <v>22</v>
      </c>
      <c r="G33" s="15" t="s">
        <v>5522</v>
      </c>
      <c r="H33" s="15">
        <v>1</v>
      </c>
      <c r="I33" s="15">
        <v>7.21189E-2</v>
      </c>
      <c r="J33" s="15">
        <v>44.134999999999998</v>
      </c>
      <c r="K33" s="15">
        <v>44.134999999999998</v>
      </c>
      <c r="L33" s="15">
        <v>377</v>
      </c>
      <c r="M33" s="15" t="s">
        <v>22</v>
      </c>
      <c r="N33" s="15" t="s">
        <v>22</v>
      </c>
      <c r="O33" s="15" t="s">
        <v>22</v>
      </c>
      <c r="P33" s="15" t="s">
        <v>22</v>
      </c>
      <c r="Q33" s="15" t="s">
        <v>22</v>
      </c>
      <c r="R33" s="15" t="s">
        <v>22</v>
      </c>
      <c r="S33" s="15">
        <v>7</v>
      </c>
      <c r="T33" s="15">
        <v>2</v>
      </c>
      <c r="U33" s="15">
        <v>485.22739000000001</v>
      </c>
      <c r="V33" s="15">
        <v>1</v>
      </c>
      <c r="W33">
        <v>377</v>
      </c>
    </row>
    <row r="34" spans="1:23" x14ac:dyDescent="0.25">
      <c r="A34" s="34" t="s">
        <v>970</v>
      </c>
      <c r="B34" s="42" t="s">
        <v>22</v>
      </c>
      <c r="C34" s="11" t="s">
        <v>22</v>
      </c>
      <c r="D34" s="10" t="s">
        <v>22</v>
      </c>
      <c r="E34" s="46" t="s">
        <v>22</v>
      </c>
      <c r="F34" s="42" t="s">
        <v>22</v>
      </c>
      <c r="G34" s="15" t="s">
        <v>5522</v>
      </c>
      <c r="H34" s="15">
        <v>1</v>
      </c>
      <c r="I34" s="15">
        <v>6.2176799999999997E-2</v>
      </c>
      <c r="J34" s="15">
        <v>41.283000000000001</v>
      </c>
      <c r="K34" s="15">
        <v>41.283000000000001</v>
      </c>
      <c r="L34" s="15">
        <v>976</v>
      </c>
      <c r="M34" s="15" t="s">
        <v>22</v>
      </c>
      <c r="N34" s="15" t="s">
        <v>22</v>
      </c>
      <c r="O34" s="15" t="s">
        <v>22</v>
      </c>
      <c r="P34" s="15" t="s">
        <v>22</v>
      </c>
      <c r="Q34" s="15" t="s">
        <v>22</v>
      </c>
      <c r="R34" s="15" t="s">
        <v>22</v>
      </c>
      <c r="S34" s="15">
        <v>10</v>
      </c>
      <c r="T34" s="15">
        <v>3</v>
      </c>
      <c r="U34" s="15">
        <v>522.94281000000001</v>
      </c>
      <c r="V34" s="15">
        <v>2</v>
      </c>
      <c r="W34">
        <v>976</v>
      </c>
    </row>
    <row r="35" spans="1:23" x14ac:dyDescent="0.25">
      <c r="A35" s="34" t="s">
        <v>970</v>
      </c>
      <c r="B35" s="43" t="s">
        <v>22</v>
      </c>
      <c r="C35" s="39" t="s">
        <v>22</v>
      </c>
      <c r="D35" s="36" t="s">
        <v>22</v>
      </c>
      <c r="E35" s="47" t="s">
        <v>22</v>
      </c>
      <c r="F35" s="43" t="s">
        <v>22</v>
      </c>
      <c r="G35" s="15" t="s">
        <v>5522</v>
      </c>
      <c r="H35" s="15">
        <v>1</v>
      </c>
      <c r="I35" s="15">
        <v>6.2176799999999997E-2</v>
      </c>
      <c r="J35" s="15">
        <v>41.283000000000001</v>
      </c>
      <c r="K35" s="15">
        <v>41.283000000000001</v>
      </c>
      <c r="L35" s="15">
        <v>977</v>
      </c>
      <c r="M35" s="15" t="s">
        <v>22</v>
      </c>
      <c r="N35" s="15" t="s">
        <v>22</v>
      </c>
      <c r="O35" s="15" t="s">
        <v>22</v>
      </c>
      <c r="P35" s="15" t="s">
        <v>22</v>
      </c>
      <c r="Q35" s="15" t="s">
        <v>22</v>
      </c>
      <c r="R35" s="15" t="s">
        <v>22</v>
      </c>
      <c r="S35" s="15">
        <v>11</v>
      </c>
      <c r="T35" s="15">
        <v>3</v>
      </c>
      <c r="U35" s="15">
        <v>522.94281000000001</v>
      </c>
      <c r="V35" s="15">
        <v>2</v>
      </c>
      <c r="W35">
        <v>977</v>
      </c>
    </row>
    <row r="36" spans="1:23" x14ac:dyDescent="0.25">
      <c r="A36" s="34" t="s">
        <v>984</v>
      </c>
      <c r="B36" s="42" t="s">
        <v>22</v>
      </c>
      <c r="C36" s="11" t="s">
        <v>22</v>
      </c>
      <c r="D36" s="10" t="s">
        <v>22</v>
      </c>
      <c r="E36" s="46" t="s">
        <v>22</v>
      </c>
      <c r="F36" s="42" t="s">
        <v>22</v>
      </c>
      <c r="G36" s="15" t="s">
        <v>5522</v>
      </c>
      <c r="H36" s="15">
        <v>1</v>
      </c>
      <c r="I36" s="15">
        <v>1.5122999999999999E-2</v>
      </c>
      <c r="J36" s="15">
        <v>48.503999999999998</v>
      </c>
      <c r="K36" s="15">
        <v>48.503999999999998</v>
      </c>
      <c r="L36" s="15">
        <v>329</v>
      </c>
      <c r="M36" s="15" t="s">
        <v>22</v>
      </c>
      <c r="N36" s="15" t="s">
        <v>22</v>
      </c>
      <c r="O36" s="15" t="s">
        <v>22</v>
      </c>
      <c r="P36" s="15" t="s">
        <v>22</v>
      </c>
      <c r="Q36" s="15" t="s">
        <v>22</v>
      </c>
      <c r="R36" s="15" t="s">
        <v>22</v>
      </c>
      <c r="S36" s="15">
        <v>6</v>
      </c>
      <c r="T36" s="15">
        <v>2</v>
      </c>
      <c r="U36" s="15">
        <v>625.30246999999997</v>
      </c>
      <c r="V36" s="15">
        <v>2</v>
      </c>
      <c r="W36">
        <v>329</v>
      </c>
    </row>
    <row r="37" spans="1:23" x14ac:dyDescent="0.25">
      <c r="A37" s="34" t="s">
        <v>984</v>
      </c>
      <c r="B37" s="43" t="s">
        <v>22</v>
      </c>
      <c r="C37" s="39" t="s">
        <v>22</v>
      </c>
      <c r="D37" s="36" t="s">
        <v>22</v>
      </c>
      <c r="E37" s="47" t="s">
        <v>22</v>
      </c>
      <c r="F37" s="43" t="s">
        <v>22</v>
      </c>
      <c r="G37" s="15" t="s">
        <v>5522</v>
      </c>
      <c r="H37" s="15">
        <v>1</v>
      </c>
      <c r="I37" s="15">
        <v>1.5122999999999999E-2</v>
      </c>
      <c r="J37" s="15">
        <v>48.503999999999998</v>
      </c>
      <c r="K37" s="15">
        <v>48.503999999999998</v>
      </c>
      <c r="L37" s="15">
        <v>330</v>
      </c>
      <c r="M37" s="15" t="s">
        <v>22</v>
      </c>
      <c r="N37" s="15" t="s">
        <v>22</v>
      </c>
      <c r="O37" s="15" t="s">
        <v>22</v>
      </c>
      <c r="P37" s="15" t="s">
        <v>22</v>
      </c>
      <c r="Q37" s="15" t="s">
        <v>22</v>
      </c>
      <c r="R37" s="15" t="s">
        <v>22</v>
      </c>
      <c r="S37" s="15">
        <v>7</v>
      </c>
      <c r="T37" s="15">
        <v>2</v>
      </c>
      <c r="U37" s="15">
        <v>625.30246999999997</v>
      </c>
      <c r="V37" s="15">
        <v>2</v>
      </c>
      <c r="W37">
        <v>330</v>
      </c>
    </row>
    <row r="38" spans="1:23" x14ac:dyDescent="0.25">
      <c r="A38" s="34" t="s">
        <v>1221</v>
      </c>
      <c r="B38" s="42" t="s">
        <v>22</v>
      </c>
      <c r="C38" s="11" t="s">
        <v>22</v>
      </c>
      <c r="D38" s="10" t="s">
        <v>22</v>
      </c>
      <c r="E38" s="46" t="s">
        <v>22</v>
      </c>
      <c r="F38" s="42" t="s">
        <v>22</v>
      </c>
      <c r="G38" s="15" t="s">
        <v>5522</v>
      </c>
      <c r="H38" s="15">
        <v>1</v>
      </c>
      <c r="I38" s="15">
        <v>4.28028E-3</v>
      </c>
      <c r="J38" s="15">
        <v>58.676000000000002</v>
      </c>
      <c r="K38" s="15">
        <v>58.676000000000002</v>
      </c>
      <c r="L38" s="15">
        <v>208</v>
      </c>
      <c r="M38" s="15" t="s">
        <v>22</v>
      </c>
      <c r="N38" s="15" t="s">
        <v>22</v>
      </c>
      <c r="O38" s="15" t="s">
        <v>22</v>
      </c>
      <c r="P38" s="15" t="s">
        <v>22</v>
      </c>
      <c r="Q38" s="15" t="s">
        <v>22</v>
      </c>
      <c r="R38" s="15" t="s">
        <v>22</v>
      </c>
      <c r="S38" s="15">
        <v>9</v>
      </c>
      <c r="T38" s="15">
        <v>2</v>
      </c>
      <c r="U38" s="15">
        <v>691.30128999999999</v>
      </c>
      <c r="V38" s="15">
        <v>1</v>
      </c>
      <c r="W38">
        <v>208</v>
      </c>
    </row>
    <row r="39" spans="1:23" x14ac:dyDescent="0.25">
      <c r="A39" s="34" t="s">
        <v>1257</v>
      </c>
      <c r="B39" s="43" t="s">
        <v>22</v>
      </c>
      <c r="C39" s="39" t="s">
        <v>22</v>
      </c>
      <c r="D39" s="36" t="s">
        <v>22</v>
      </c>
      <c r="E39" s="47" t="s">
        <v>22</v>
      </c>
      <c r="F39" s="43" t="s">
        <v>22</v>
      </c>
      <c r="G39" s="15" t="s">
        <v>5522</v>
      </c>
      <c r="H39" s="15">
        <v>1</v>
      </c>
      <c r="I39" s="15">
        <v>1.73496E-2</v>
      </c>
      <c r="J39" s="15">
        <v>58.167000000000002</v>
      </c>
      <c r="K39" s="15">
        <v>58.167000000000002</v>
      </c>
      <c r="L39" s="15">
        <v>41</v>
      </c>
      <c r="M39" s="15" t="s">
        <v>22</v>
      </c>
      <c r="N39" s="15" t="s">
        <v>22</v>
      </c>
      <c r="O39" s="15" t="s">
        <v>22</v>
      </c>
      <c r="P39" s="15" t="s">
        <v>22</v>
      </c>
      <c r="Q39" s="15" t="s">
        <v>22</v>
      </c>
      <c r="R39" s="15" t="s">
        <v>22</v>
      </c>
      <c r="S39" s="15">
        <v>4</v>
      </c>
      <c r="T39" s="15">
        <v>2</v>
      </c>
      <c r="U39" s="15">
        <v>563.79989</v>
      </c>
      <c r="V39" s="15">
        <v>2</v>
      </c>
      <c r="W39">
        <v>41</v>
      </c>
    </row>
    <row r="40" spans="1:23" x14ac:dyDescent="0.25">
      <c r="A40" s="34" t="s">
        <v>1257</v>
      </c>
      <c r="B40" s="42" t="s">
        <v>22</v>
      </c>
      <c r="C40" s="11" t="s">
        <v>22</v>
      </c>
      <c r="D40" s="10" t="s">
        <v>22</v>
      </c>
      <c r="E40" s="46" t="s">
        <v>22</v>
      </c>
      <c r="F40" s="42" t="s">
        <v>22</v>
      </c>
      <c r="G40" s="15" t="s">
        <v>5522</v>
      </c>
      <c r="H40" s="15">
        <v>1</v>
      </c>
      <c r="I40" s="15">
        <v>1.73496E-2</v>
      </c>
      <c r="J40" s="15">
        <v>58.167000000000002</v>
      </c>
      <c r="K40" s="15">
        <v>58.167000000000002</v>
      </c>
      <c r="L40" s="15">
        <v>44</v>
      </c>
      <c r="M40" s="15" t="s">
        <v>22</v>
      </c>
      <c r="N40" s="15" t="s">
        <v>22</v>
      </c>
      <c r="O40" s="15" t="s">
        <v>22</v>
      </c>
      <c r="P40" s="15" t="s">
        <v>22</v>
      </c>
      <c r="Q40" s="15" t="s">
        <v>22</v>
      </c>
      <c r="R40" s="15" t="s">
        <v>22</v>
      </c>
      <c r="S40" s="15">
        <v>7</v>
      </c>
      <c r="T40" s="15">
        <v>2</v>
      </c>
      <c r="U40" s="15">
        <v>563.79989</v>
      </c>
      <c r="V40" s="15">
        <v>2</v>
      </c>
      <c r="W40">
        <v>44</v>
      </c>
    </row>
    <row r="41" spans="1:23" x14ac:dyDescent="0.25">
      <c r="A41" s="34" t="s">
        <v>1415</v>
      </c>
      <c r="B41" s="43" t="s">
        <v>22</v>
      </c>
      <c r="C41" s="39" t="s">
        <v>22</v>
      </c>
      <c r="D41" s="36" t="s">
        <v>22</v>
      </c>
      <c r="E41" s="47" t="s">
        <v>22</v>
      </c>
      <c r="F41" s="43" t="s">
        <v>22</v>
      </c>
      <c r="G41" s="15" t="s">
        <v>5522</v>
      </c>
      <c r="H41" s="15">
        <v>1</v>
      </c>
      <c r="I41" s="15">
        <v>6.0138300000000004E-3</v>
      </c>
      <c r="J41" s="15">
        <v>53.683</v>
      </c>
      <c r="K41" s="15">
        <v>34.692</v>
      </c>
      <c r="L41" s="15">
        <v>64</v>
      </c>
      <c r="M41" s="15" t="s">
        <v>22</v>
      </c>
      <c r="N41" s="15" t="s">
        <v>22</v>
      </c>
      <c r="O41" s="15" t="s">
        <v>22</v>
      </c>
      <c r="P41" s="15" t="s">
        <v>22</v>
      </c>
      <c r="Q41" s="15" t="s">
        <v>22</v>
      </c>
      <c r="R41" s="15" t="s">
        <v>22</v>
      </c>
      <c r="S41" s="15">
        <v>10</v>
      </c>
      <c r="T41" s="15">
        <v>2</v>
      </c>
      <c r="U41" s="15">
        <v>643.79328999999996</v>
      </c>
      <c r="V41" s="15">
        <v>1</v>
      </c>
      <c r="W41">
        <v>64</v>
      </c>
    </row>
    <row r="42" spans="1:23" x14ac:dyDescent="0.25">
      <c r="A42" s="34" t="s">
        <v>1690</v>
      </c>
      <c r="B42" s="42" t="s">
        <v>22</v>
      </c>
      <c r="C42" s="11" t="s">
        <v>22</v>
      </c>
      <c r="D42" s="10" t="s">
        <v>22</v>
      </c>
      <c r="E42" s="46" t="s">
        <v>22</v>
      </c>
      <c r="F42" s="42" t="s">
        <v>22</v>
      </c>
      <c r="G42" s="15" t="s">
        <v>5522</v>
      </c>
      <c r="H42" s="15">
        <v>1</v>
      </c>
      <c r="I42" s="15">
        <v>5.9527099999999999E-2</v>
      </c>
      <c r="J42" s="15">
        <v>31.388999999999999</v>
      </c>
      <c r="K42" s="15">
        <v>31.388999999999999</v>
      </c>
      <c r="L42" s="15">
        <v>369</v>
      </c>
      <c r="M42" s="15" t="s">
        <v>22</v>
      </c>
      <c r="N42" s="15" t="s">
        <v>22</v>
      </c>
      <c r="O42" s="15" t="s">
        <v>22</v>
      </c>
      <c r="P42" s="15" t="s">
        <v>22</v>
      </c>
      <c r="Q42" s="15" t="s">
        <v>22</v>
      </c>
      <c r="R42" s="15" t="s">
        <v>22</v>
      </c>
      <c r="S42" s="15">
        <v>14</v>
      </c>
      <c r="T42" s="15">
        <v>2</v>
      </c>
      <c r="U42" s="15">
        <v>980.49734999999998</v>
      </c>
      <c r="V42" s="15">
        <v>2</v>
      </c>
      <c r="W42">
        <v>369</v>
      </c>
    </row>
    <row r="43" spans="1:23" x14ac:dyDescent="0.25">
      <c r="A43" s="34" t="s">
        <v>1690</v>
      </c>
      <c r="B43" s="43" t="s">
        <v>22</v>
      </c>
      <c r="C43" s="39" t="s">
        <v>22</v>
      </c>
      <c r="D43" s="36" t="s">
        <v>22</v>
      </c>
      <c r="E43" s="47" t="s">
        <v>22</v>
      </c>
      <c r="F43" s="43" t="s">
        <v>22</v>
      </c>
      <c r="G43" s="15" t="s">
        <v>5522</v>
      </c>
      <c r="H43" s="15">
        <v>1</v>
      </c>
      <c r="I43" s="15">
        <v>5.9527099999999999E-2</v>
      </c>
      <c r="J43" s="15">
        <v>31.388999999999999</v>
      </c>
      <c r="K43" s="15">
        <v>31.388999999999999</v>
      </c>
      <c r="L43" s="15">
        <v>371</v>
      </c>
      <c r="M43" s="15" t="s">
        <v>22</v>
      </c>
      <c r="N43" s="15" t="s">
        <v>22</v>
      </c>
      <c r="O43" s="15" t="s">
        <v>22</v>
      </c>
      <c r="P43" s="15" t="s">
        <v>22</v>
      </c>
      <c r="Q43" s="15" t="s">
        <v>22</v>
      </c>
      <c r="R43" s="15" t="s">
        <v>22</v>
      </c>
      <c r="S43" s="15">
        <v>16</v>
      </c>
      <c r="T43" s="15">
        <v>2</v>
      </c>
      <c r="U43" s="15">
        <v>980.49734999999998</v>
      </c>
      <c r="V43" s="15">
        <v>2</v>
      </c>
      <c r="W43">
        <v>371</v>
      </c>
    </row>
    <row r="44" spans="1:23" x14ac:dyDescent="0.25">
      <c r="A44" s="34" t="s">
        <v>1854</v>
      </c>
      <c r="B44" s="42" t="s">
        <v>22</v>
      </c>
      <c r="C44" s="11" t="s">
        <v>22</v>
      </c>
      <c r="D44" s="10" t="s">
        <v>22</v>
      </c>
      <c r="E44" s="46" t="s">
        <v>22</v>
      </c>
      <c r="F44" s="42" t="s">
        <v>22</v>
      </c>
      <c r="G44" s="15" t="s">
        <v>5522</v>
      </c>
      <c r="H44" s="15">
        <v>1</v>
      </c>
      <c r="I44" s="15">
        <v>3.4776000000000001E-2</v>
      </c>
      <c r="J44" s="15">
        <v>33.204000000000001</v>
      </c>
      <c r="K44" s="15">
        <v>33.204000000000001</v>
      </c>
      <c r="L44" s="15">
        <v>209</v>
      </c>
      <c r="M44" s="15" t="s">
        <v>22</v>
      </c>
      <c r="N44" s="15" t="s">
        <v>22</v>
      </c>
      <c r="O44" s="15" t="s">
        <v>22</v>
      </c>
      <c r="P44" s="15" t="s">
        <v>22</v>
      </c>
      <c r="Q44" s="15" t="s">
        <v>22</v>
      </c>
      <c r="R44" s="15" t="s">
        <v>22</v>
      </c>
      <c r="S44" s="15">
        <v>5</v>
      </c>
      <c r="T44" s="15">
        <v>2</v>
      </c>
      <c r="U44" s="15">
        <v>1046.9944</v>
      </c>
      <c r="V44" s="15">
        <v>3</v>
      </c>
      <c r="W44">
        <v>209</v>
      </c>
    </row>
    <row r="45" spans="1:23" x14ac:dyDescent="0.25">
      <c r="A45" s="34" t="s">
        <v>1854</v>
      </c>
      <c r="B45" s="43" t="s">
        <v>22</v>
      </c>
      <c r="C45" s="39" t="s">
        <v>22</v>
      </c>
      <c r="D45" s="36" t="s">
        <v>22</v>
      </c>
      <c r="E45" s="47" t="s">
        <v>22</v>
      </c>
      <c r="F45" s="43" t="s">
        <v>22</v>
      </c>
      <c r="G45" s="15" t="s">
        <v>5522</v>
      </c>
      <c r="H45" s="15">
        <v>1</v>
      </c>
      <c r="I45" s="15">
        <v>3.4776000000000001E-2</v>
      </c>
      <c r="J45" s="15">
        <v>33.204000000000001</v>
      </c>
      <c r="K45" s="15">
        <v>33.204000000000001</v>
      </c>
      <c r="L45" s="15">
        <v>216</v>
      </c>
      <c r="M45" s="15" t="s">
        <v>22</v>
      </c>
      <c r="N45" s="15" t="s">
        <v>22</v>
      </c>
      <c r="O45" s="15" t="s">
        <v>22</v>
      </c>
      <c r="P45" s="15" t="s">
        <v>22</v>
      </c>
      <c r="Q45" s="15" t="s">
        <v>22</v>
      </c>
      <c r="R45" s="15" t="s">
        <v>22</v>
      </c>
      <c r="S45" s="15">
        <v>12</v>
      </c>
      <c r="T45" s="15">
        <v>2</v>
      </c>
      <c r="U45" s="15">
        <v>1046.9944</v>
      </c>
      <c r="V45" s="15">
        <v>3</v>
      </c>
      <c r="W45">
        <v>216</v>
      </c>
    </row>
    <row r="46" spans="1:23" x14ac:dyDescent="0.25">
      <c r="A46" s="34" t="s">
        <v>1854</v>
      </c>
      <c r="B46" s="42" t="s">
        <v>22</v>
      </c>
      <c r="C46" s="11" t="s">
        <v>22</v>
      </c>
      <c r="D46" s="10" t="s">
        <v>22</v>
      </c>
      <c r="E46" s="46" t="s">
        <v>22</v>
      </c>
      <c r="F46" s="42" t="s">
        <v>22</v>
      </c>
      <c r="G46" s="15" t="s">
        <v>5522</v>
      </c>
      <c r="H46" s="15">
        <v>1</v>
      </c>
      <c r="I46" s="15">
        <v>3.4776000000000001E-2</v>
      </c>
      <c r="J46" s="15">
        <v>33.204000000000001</v>
      </c>
      <c r="K46" s="15">
        <v>33.204000000000001</v>
      </c>
      <c r="L46" s="15">
        <v>219</v>
      </c>
      <c r="M46" s="15" t="s">
        <v>22</v>
      </c>
      <c r="N46" s="15" t="s">
        <v>22</v>
      </c>
      <c r="O46" s="15" t="s">
        <v>22</v>
      </c>
      <c r="P46" s="15" t="s">
        <v>22</v>
      </c>
      <c r="Q46" s="15" t="s">
        <v>22</v>
      </c>
      <c r="R46" s="15" t="s">
        <v>22</v>
      </c>
      <c r="S46" s="15">
        <v>15</v>
      </c>
      <c r="T46" s="15">
        <v>2</v>
      </c>
      <c r="U46" s="15">
        <v>1046.9944</v>
      </c>
      <c r="V46" s="15">
        <v>3</v>
      </c>
      <c r="W46">
        <v>219</v>
      </c>
    </row>
    <row r="47" spans="1:23" x14ac:dyDescent="0.25">
      <c r="A47" s="34" t="s">
        <v>1937</v>
      </c>
      <c r="B47" s="43" t="s">
        <v>22</v>
      </c>
      <c r="C47" s="39" t="s">
        <v>22</v>
      </c>
      <c r="D47" s="36" t="s">
        <v>22</v>
      </c>
      <c r="E47" s="47" t="s">
        <v>22</v>
      </c>
      <c r="F47" s="43" t="s">
        <v>22</v>
      </c>
      <c r="G47" s="15" t="s">
        <v>5522</v>
      </c>
      <c r="H47" s="15">
        <v>1</v>
      </c>
      <c r="I47" s="15">
        <v>6.6617700000000002E-2</v>
      </c>
      <c r="J47" s="15">
        <v>33.088000000000001</v>
      </c>
      <c r="K47" s="15">
        <v>33.088000000000001</v>
      </c>
      <c r="L47" s="15">
        <v>1618</v>
      </c>
      <c r="M47" s="15" t="s">
        <v>22</v>
      </c>
      <c r="N47" s="15" t="s">
        <v>22</v>
      </c>
      <c r="O47" s="15" t="s">
        <v>22</v>
      </c>
      <c r="P47" s="15" t="s">
        <v>22</v>
      </c>
      <c r="Q47" s="15" t="s">
        <v>22</v>
      </c>
      <c r="R47" s="15" t="s">
        <v>22</v>
      </c>
      <c r="S47" s="15">
        <v>5</v>
      </c>
      <c r="T47" s="15">
        <v>2</v>
      </c>
      <c r="U47" s="15">
        <v>772.38399000000004</v>
      </c>
      <c r="V47" s="15">
        <v>2</v>
      </c>
      <c r="W47">
        <v>1618</v>
      </c>
    </row>
    <row r="48" spans="1:23" x14ac:dyDescent="0.25">
      <c r="A48" s="34" t="s">
        <v>1937</v>
      </c>
      <c r="B48" s="42" t="s">
        <v>22</v>
      </c>
      <c r="C48" s="11" t="s">
        <v>22</v>
      </c>
      <c r="D48" s="10" t="s">
        <v>22</v>
      </c>
      <c r="E48" s="46" t="s">
        <v>22</v>
      </c>
      <c r="F48" s="42" t="s">
        <v>22</v>
      </c>
      <c r="G48" s="15" t="s">
        <v>5522</v>
      </c>
      <c r="H48" s="15">
        <v>1</v>
      </c>
      <c r="I48" s="15">
        <v>6.6617700000000002E-2</v>
      </c>
      <c r="J48" s="15">
        <v>33.088000000000001</v>
      </c>
      <c r="K48" s="15">
        <v>33.088000000000001</v>
      </c>
      <c r="L48" s="15">
        <v>1624</v>
      </c>
      <c r="M48" s="15" t="s">
        <v>22</v>
      </c>
      <c r="N48" s="15" t="s">
        <v>22</v>
      </c>
      <c r="O48" s="15" t="s">
        <v>22</v>
      </c>
      <c r="P48" s="15" t="s">
        <v>22</v>
      </c>
      <c r="Q48" s="15" t="s">
        <v>22</v>
      </c>
      <c r="R48" s="15" t="s">
        <v>22</v>
      </c>
      <c r="S48" s="15">
        <v>11</v>
      </c>
      <c r="T48" s="15">
        <v>2</v>
      </c>
      <c r="U48" s="15">
        <v>772.38399000000004</v>
      </c>
      <c r="V48" s="15">
        <v>2</v>
      </c>
      <c r="W48">
        <v>1624</v>
      </c>
    </row>
    <row r="49" spans="1:23" x14ac:dyDescent="0.25">
      <c r="A49" s="34" t="s">
        <v>2722</v>
      </c>
      <c r="B49" s="42" t="s">
        <v>22</v>
      </c>
      <c r="C49" s="11" t="s">
        <v>22</v>
      </c>
      <c r="D49" s="10" t="s">
        <v>22</v>
      </c>
      <c r="E49" s="46" t="s">
        <v>22</v>
      </c>
      <c r="F49" s="42" t="s">
        <v>22</v>
      </c>
      <c r="G49" s="15" t="s">
        <v>5522</v>
      </c>
      <c r="H49" s="15">
        <v>1</v>
      </c>
      <c r="I49" s="15">
        <v>5.0523199999999997E-2</v>
      </c>
      <c r="J49" s="15">
        <v>32.523000000000003</v>
      </c>
      <c r="K49" s="15">
        <v>32.523000000000003</v>
      </c>
      <c r="L49" s="15">
        <v>86</v>
      </c>
      <c r="M49" s="15" t="s">
        <v>22</v>
      </c>
      <c r="N49" s="15" t="s">
        <v>22</v>
      </c>
      <c r="O49" s="15" t="s">
        <v>22</v>
      </c>
      <c r="P49" s="15" t="s">
        <v>22</v>
      </c>
      <c r="Q49" s="15" t="s">
        <v>22</v>
      </c>
      <c r="R49" s="15" t="s">
        <v>22</v>
      </c>
      <c r="S49" s="15">
        <v>6</v>
      </c>
      <c r="T49" s="15">
        <v>2</v>
      </c>
      <c r="U49" s="15">
        <v>879.47400000000005</v>
      </c>
      <c r="V49" s="15">
        <v>3</v>
      </c>
      <c r="W49" t="s">
        <v>5524</v>
      </c>
    </row>
    <row r="50" spans="1:23" x14ac:dyDescent="0.25">
      <c r="A50" s="34" t="s">
        <v>2722</v>
      </c>
      <c r="B50" s="43" t="s">
        <v>22</v>
      </c>
      <c r="C50" s="39" t="s">
        <v>22</v>
      </c>
      <c r="D50" s="36" t="s">
        <v>22</v>
      </c>
      <c r="E50" s="47" t="s">
        <v>22</v>
      </c>
      <c r="F50" s="43" t="s">
        <v>22</v>
      </c>
      <c r="G50" s="15" t="s">
        <v>5522</v>
      </c>
      <c r="H50" s="15">
        <v>1</v>
      </c>
      <c r="I50" s="15">
        <v>5.0523199999999997E-2</v>
      </c>
      <c r="J50" s="15">
        <v>32.523000000000003</v>
      </c>
      <c r="K50" s="15">
        <v>32.523000000000003</v>
      </c>
      <c r="L50" s="15">
        <v>90</v>
      </c>
      <c r="M50" s="15" t="s">
        <v>22</v>
      </c>
      <c r="N50" s="15" t="s">
        <v>22</v>
      </c>
      <c r="O50" s="15" t="s">
        <v>22</v>
      </c>
      <c r="P50" s="15" t="s">
        <v>22</v>
      </c>
      <c r="Q50" s="15" t="s">
        <v>22</v>
      </c>
      <c r="R50" s="15" t="s">
        <v>22</v>
      </c>
      <c r="S50" s="15">
        <v>10</v>
      </c>
      <c r="T50" s="15">
        <v>2</v>
      </c>
      <c r="U50" s="15">
        <v>879.47400000000005</v>
      </c>
      <c r="V50" s="15">
        <v>3</v>
      </c>
      <c r="W50" t="s">
        <v>5525</v>
      </c>
    </row>
    <row r="51" spans="1:23" x14ac:dyDescent="0.25">
      <c r="A51" s="34" t="s">
        <v>2722</v>
      </c>
      <c r="B51" s="42" t="s">
        <v>22</v>
      </c>
      <c r="C51" s="11" t="s">
        <v>22</v>
      </c>
      <c r="D51" s="10" t="s">
        <v>22</v>
      </c>
      <c r="E51" s="46" t="s">
        <v>22</v>
      </c>
      <c r="F51" s="42" t="s">
        <v>22</v>
      </c>
      <c r="G51" s="15" t="s">
        <v>5522</v>
      </c>
      <c r="H51" s="15">
        <v>1</v>
      </c>
      <c r="I51" s="15">
        <v>5.0523199999999997E-2</v>
      </c>
      <c r="J51" s="15">
        <v>32.523000000000003</v>
      </c>
      <c r="K51" s="15">
        <v>32.523000000000003</v>
      </c>
      <c r="L51" s="15">
        <v>91</v>
      </c>
      <c r="M51" s="15" t="s">
        <v>22</v>
      </c>
      <c r="N51" s="15" t="s">
        <v>22</v>
      </c>
      <c r="O51" s="15" t="s">
        <v>22</v>
      </c>
      <c r="P51" s="15" t="s">
        <v>22</v>
      </c>
      <c r="Q51" s="15" t="s">
        <v>22</v>
      </c>
      <c r="R51" s="15" t="s">
        <v>22</v>
      </c>
      <c r="S51" s="15">
        <v>11</v>
      </c>
      <c r="T51" s="15">
        <v>2</v>
      </c>
      <c r="U51" s="15">
        <v>879.47400000000005</v>
      </c>
      <c r="V51" s="15">
        <v>3</v>
      </c>
      <c r="W51" t="s">
        <v>5526</v>
      </c>
    </row>
    <row r="52" spans="1:23" x14ac:dyDescent="0.25">
      <c r="A52" s="34" t="s">
        <v>2980</v>
      </c>
      <c r="B52" s="43" t="s">
        <v>22</v>
      </c>
      <c r="C52" s="39" t="s">
        <v>22</v>
      </c>
      <c r="D52" s="36" t="s">
        <v>22</v>
      </c>
      <c r="E52" s="47" t="s">
        <v>22</v>
      </c>
      <c r="F52" s="43" t="s">
        <v>22</v>
      </c>
      <c r="G52" s="15" t="s">
        <v>5522</v>
      </c>
      <c r="H52" s="15">
        <v>1</v>
      </c>
      <c r="I52" s="15">
        <v>6.3665399999999997E-2</v>
      </c>
      <c r="J52" s="15">
        <v>31.526</v>
      </c>
      <c r="K52" s="15">
        <v>31.526</v>
      </c>
      <c r="L52" s="15">
        <v>149</v>
      </c>
      <c r="M52" s="15" t="s">
        <v>22</v>
      </c>
      <c r="N52" s="15" t="s">
        <v>22</v>
      </c>
      <c r="O52" s="15" t="s">
        <v>22</v>
      </c>
      <c r="P52" s="15" t="s">
        <v>22</v>
      </c>
      <c r="Q52" s="15" t="s">
        <v>22</v>
      </c>
      <c r="R52" s="15" t="s">
        <v>22</v>
      </c>
      <c r="S52" s="15">
        <v>12</v>
      </c>
      <c r="T52" s="15">
        <v>2</v>
      </c>
      <c r="U52" s="15">
        <v>900.94821999999999</v>
      </c>
      <c r="V52" s="15">
        <v>2</v>
      </c>
      <c r="W52">
        <v>149</v>
      </c>
    </row>
    <row r="53" spans="1:23" x14ac:dyDescent="0.25">
      <c r="A53" s="34" t="s">
        <v>2980</v>
      </c>
      <c r="B53" s="42" t="s">
        <v>22</v>
      </c>
      <c r="C53" s="11" t="s">
        <v>22</v>
      </c>
      <c r="D53" s="10" t="s">
        <v>22</v>
      </c>
      <c r="E53" s="46" t="s">
        <v>22</v>
      </c>
      <c r="F53" s="42" t="s">
        <v>22</v>
      </c>
      <c r="G53" s="15" t="s">
        <v>5522</v>
      </c>
      <c r="H53" s="15">
        <v>1</v>
      </c>
      <c r="I53" s="15">
        <v>6.3665399999999997E-2</v>
      </c>
      <c r="J53" s="15">
        <v>31.526</v>
      </c>
      <c r="K53" s="15">
        <v>31.526</v>
      </c>
      <c r="L53" s="15">
        <v>151</v>
      </c>
      <c r="M53" s="15" t="s">
        <v>22</v>
      </c>
      <c r="N53" s="15" t="s">
        <v>22</v>
      </c>
      <c r="O53" s="15" t="s">
        <v>22</v>
      </c>
      <c r="P53" s="15" t="s">
        <v>22</v>
      </c>
      <c r="Q53" s="15" t="s">
        <v>22</v>
      </c>
      <c r="R53" s="15" t="s">
        <v>22</v>
      </c>
      <c r="S53" s="15">
        <v>14</v>
      </c>
      <c r="T53" s="15">
        <v>2</v>
      </c>
      <c r="U53" s="15">
        <v>900.94821999999999</v>
      </c>
      <c r="V53" s="15">
        <v>2</v>
      </c>
      <c r="W53">
        <v>151</v>
      </c>
    </row>
    <row r="54" spans="1:23" x14ac:dyDescent="0.25">
      <c r="A54" s="34" t="s">
        <v>3352</v>
      </c>
      <c r="B54" s="42" t="s">
        <v>22</v>
      </c>
      <c r="C54" s="11" t="s">
        <v>22</v>
      </c>
      <c r="D54" s="10" t="s">
        <v>22</v>
      </c>
      <c r="E54" s="46" t="s">
        <v>22</v>
      </c>
      <c r="F54" s="42" t="s">
        <v>22</v>
      </c>
      <c r="G54" s="15" t="s">
        <v>5522</v>
      </c>
      <c r="H54" s="15">
        <v>1</v>
      </c>
      <c r="I54" s="15">
        <v>2.4363099999999999E-2</v>
      </c>
      <c r="J54" s="15">
        <v>65.805000000000007</v>
      </c>
      <c r="K54" s="15">
        <v>65.805000000000007</v>
      </c>
      <c r="L54" s="15">
        <v>72</v>
      </c>
      <c r="M54" s="15" t="s">
        <v>22</v>
      </c>
      <c r="N54" s="15" t="s">
        <v>22</v>
      </c>
      <c r="O54" s="15" t="s">
        <v>22</v>
      </c>
      <c r="P54" s="15" t="s">
        <v>22</v>
      </c>
      <c r="Q54" s="15" t="s">
        <v>22</v>
      </c>
      <c r="R54" s="15" t="s">
        <v>22</v>
      </c>
      <c r="S54" s="15">
        <v>16</v>
      </c>
      <c r="T54" s="15">
        <v>2</v>
      </c>
      <c r="U54" s="15">
        <v>912.47290999999996</v>
      </c>
      <c r="V54" s="15">
        <v>1</v>
      </c>
      <c r="W54">
        <v>72</v>
      </c>
    </row>
    <row r="55" spans="1:23" x14ac:dyDescent="0.25">
      <c r="A55" s="34" t="s">
        <v>3380</v>
      </c>
      <c r="B55" s="42" t="s">
        <v>22</v>
      </c>
      <c r="C55" s="11" t="s">
        <v>22</v>
      </c>
      <c r="D55" s="10" t="s">
        <v>22</v>
      </c>
      <c r="E55" s="46" t="s">
        <v>22</v>
      </c>
      <c r="F55" s="42" t="s">
        <v>22</v>
      </c>
      <c r="G55" s="15" t="s">
        <v>5522</v>
      </c>
      <c r="H55" s="15">
        <v>1</v>
      </c>
      <c r="I55" s="15">
        <v>5.5873800000000001E-2</v>
      </c>
      <c r="J55" s="15">
        <v>51.268000000000001</v>
      </c>
      <c r="K55" s="15">
        <v>51.268000000000001</v>
      </c>
      <c r="L55" s="15">
        <v>146</v>
      </c>
      <c r="M55" s="15" t="s">
        <v>22</v>
      </c>
      <c r="N55" s="15" t="s">
        <v>22</v>
      </c>
      <c r="O55" s="15" t="s">
        <v>22</v>
      </c>
      <c r="P55" s="15" t="s">
        <v>22</v>
      </c>
      <c r="Q55" s="15" t="s">
        <v>22</v>
      </c>
      <c r="R55" s="15" t="s">
        <v>22</v>
      </c>
      <c r="S55" s="15">
        <v>5</v>
      </c>
      <c r="T55" s="15">
        <v>2</v>
      </c>
      <c r="U55" s="15">
        <v>713.37025000000006</v>
      </c>
      <c r="V55" s="15">
        <v>2</v>
      </c>
      <c r="W55">
        <v>146</v>
      </c>
    </row>
    <row r="56" spans="1:23" x14ac:dyDescent="0.25">
      <c r="A56" s="34" t="s">
        <v>3380</v>
      </c>
      <c r="B56" s="43" t="s">
        <v>22</v>
      </c>
      <c r="C56" s="39" t="s">
        <v>22</v>
      </c>
      <c r="D56" s="36" t="s">
        <v>22</v>
      </c>
      <c r="E56" s="47" t="s">
        <v>22</v>
      </c>
      <c r="F56" s="43" t="s">
        <v>22</v>
      </c>
      <c r="G56" s="15" t="s">
        <v>5522</v>
      </c>
      <c r="H56" s="15">
        <v>1</v>
      </c>
      <c r="I56" s="15">
        <v>5.5873800000000001E-2</v>
      </c>
      <c r="J56" s="15">
        <v>51.268000000000001</v>
      </c>
      <c r="K56" s="15">
        <v>51.268000000000001</v>
      </c>
      <c r="L56" s="15">
        <v>151</v>
      </c>
      <c r="M56" s="15" t="s">
        <v>22</v>
      </c>
      <c r="N56" s="15" t="s">
        <v>22</v>
      </c>
      <c r="O56" s="15" t="s">
        <v>22</v>
      </c>
      <c r="P56" s="15" t="s">
        <v>22</v>
      </c>
      <c r="Q56" s="15" t="s">
        <v>22</v>
      </c>
      <c r="R56" s="15" t="s">
        <v>22</v>
      </c>
      <c r="S56" s="15">
        <v>10</v>
      </c>
      <c r="T56" s="15">
        <v>2</v>
      </c>
      <c r="U56" s="15">
        <v>713.37025000000006</v>
      </c>
      <c r="V56" s="15">
        <v>2</v>
      </c>
      <c r="W56">
        <v>151</v>
      </c>
    </row>
    <row r="57" spans="1:23" x14ac:dyDescent="0.25">
      <c r="A57" s="34" t="s">
        <v>3494</v>
      </c>
      <c r="B57" s="43" t="s">
        <v>22</v>
      </c>
      <c r="C57" s="39" t="s">
        <v>22</v>
      </c>
      <c r="D57" s="36" t="s">
        <v>22</v>
      </c>
      <c r="E57" s="47" t="s">
        <v>22</v>
      </c>
      <c r="F57" s="43" t="s">
        <v>22</v>
      </c>
      <c r="G57" s="15" t="s">
        <v>5522</v>
      </c>
      <c r="H57" s="15">
        <v>1</v>
      </c>
      <c r="I57" s="15">
        <v>6.32191E-2</v>
      </c>
      <c r="J57" s="15">
        <v>35.35</v>
      </c>
      <c r="K57" s="15">
        <v>35.35</v>
      </c>
      <c r="L57" s="15">
        <v>48</v>
      </c>
      <c r="M57" s="15" t="s">
        <v>22</v>
      </c>
      <c r="N57" s="15" t="s">
        <v>22</v>
      </c>
      <c r="O57" s="15" t="s">
        <v>22</v>
      </c>
      <c r="P57" s="15" t="s">
        <v>22</v>
      </c>
      <c r="Q57" s="15" t="s">
        <v>22</v>
      </c>
      <c r="R57" s="15" t="s">
        <v>22</v>
      </c>
      <c r="S57" s="15">
        <v>15</v>
      </c>
      <c r="T57" s="15">
        <v>2</v>
      </c>
      <c r="U57" s="15">
        <v>850.92981999999995</v>
      </c>
      <c r="V57" s="15">
        <v>1</v>
      </c>
      <c r="W57">
        <v>48</v>
      </c>
    </row>
    <row r="58" spans="1:23" x14ac:dyDescent="0.25">
      <c r="A58" s="34" t="s">
        <v>3499</v>
      </c>
      <c r="B58" s="42" t="s">
        <v>22</v>
      </c>
      <c r="C58" s="11" t="s">
        <v>22</v>
      </c>
      <c r="D58" s="10" t="s">
        <v>22</v>
      </c>
      <c r="E58" s="46" t="s">
        <v>22</v>
      </c>
      <c r="F58" s="42" t="s">
        <v>22</v>
      </c>
      <c r="G58" s="15" t="s">
        <v>5522</v>
      </c>
      <c r="H58" s="15">
        <v>1</v>
      </c>
      <c r="I58" s="15">
        <v>2.2234199999999999E-2</v>
      </c>
      <c r="J58" s="15">
        <v>51.210999999999999</v>
      </c>
      <c r="K58" s="15">
        <v>51.210999999999999</v>
      </c>
      <c r="L58" s="15">
        <v>181</v>
      </c>
      <c r="M58" s="15" t="s">
        <v>22</v>
      </c>
      <c r="N58" s="15" t="s">
        <v>22</v>
      </c>
      <c r="O58" s="15" t="s">
        <v>22</v>
      </c>
      <c r="P58" s="15" t="s">
        <v>22</v>
      </c>
      <c r="Q58" s="15" t="s">
        <v>22</v>
      </c>
      <c r="R58" s="15" t="s">
        <v>22</v>
      </c>
      <c r="S58" s="15">
        <v>6</v>
      </c>
      <c r="T58" s="15">
        <v>2</v>
      </c>
      <c r="U58" s="15">
        <v>825.42830000000004</v>
      </c>
      <c r="V58" s="15">
        <v>2</v>
      </c>
      <c r="W58">
        <v>181</v>
      </c>
    </row>
    <row r="59" spans="1:23" x14ac:dyDescent="0.25">
      <c r="A59" s="34" t="s">
        <v>3499</v>
      </c>
      <c r="B59" s="43" t="s">
        <v>22</v>
      </c>
      <c r="C59" s="39" t="s">
        <v>22</v>
      </c>
      <c r="D59" s="36" t="s">
        <v>22</v>
      </c>
      <c r="E59" s="47" t="s">
        <v>22</v>
      </c>
      <c r="F59" s="43" t="s">
        <v>22</v>
      </c>
      <c r="G59" s="15" t="s">
        <v>5522</v>
      </c>
      <c r="H59" s="15">
        <v>1</v>
      </c>
      <c r="I59" s="15">
        <v>2.2234199999999999E-2</v>
      </c>
      <c r="J59" s="15">
        <v>51.210999999999999</v>
      </c>
      <c r="K59" s="15">
        <v>51.210999999999999</v>
      </c>
      <c r="L59" s="15">
        <v>189</v>
      </c>
      <c r="M59" s="15" t="s">
        <v>22</v>
      </c>
      <c r="N59" s="15" t="s">
        <v>22</v>
      </c>
      <c r="O59" s="15" t="s">
        <v>22</v>
      </c>
      <c r="P59" s="15" t="s">
        <v>22</v>
      </c>
      <c r="Q59" s="15" t="s">
        <v>22</v>
      </c>
      <c r="R59" s="15" t="s">
        <v>22</v>
      </c>
      <c r="S59" s="15">
        <v>14</v>
      </c>
      <c r="T59" s="15">
        <v>2</v>
      </c>
      <c r="U59" s="15">
        <v>825.42830000000004</v>
      </c>
      <c r="V59" s="15">
        <v>2</v>
      </c>
      <c r="W59">
        <v>189</v>
      </c>
    </row>
    <row r="60" spans="1:23" x14ac:dyDescent="0.25">
      <c r="A60" s="34" t="s">
        <v>3761</v>
      </c>
      <c r="B60" s="43" t="s">
        <v>22</v>
      </c>
      <c r="C60" s="39" t="s">
        <v>22</v>
      </c>
      <c r="D60" s="36" t="s">
        <v>22</v>
      </c>
      <c r="E60" s="47" t="s">
        <v>22</v>
      </c>
      <c r="F60" s="43" t="s">
        <v>22</v>
      </c>
      <c r="G60" s="15" t="s">
        <v>5522</v>
      </c>
      <c r="H60" s="15">
        <v>1</v>
      </c>
      <c r="I60" s="15">
        <v>4.1555500000000002E-2</v>
      </c>
      <c r="J60" s="15">
        <v>67.334000000000003</v>
      </c>
      <c r="K60" s="15">
        <v>67.334000000000003</v>
      </c>
      <c r="L60" s="15">
        <v>347</v>
      </c>
      <c r="M60" s="15" t="s">
        <v>22</v>
      </c>
      <c r="N60" s="15" t="s">
        <v>22</v>
      </c>
      <c r="O60" s="15" t="s">
        <v>22</v>
      </c>
      <c r="P60" s="15" t="s">
        <v>22</v>
      </c>
      <c r="Q60" s="15" t="s">
        <v>22</v>
      </c>
      <c r="R60" s="15" t="s">
        <v>22</v>
      </c>
      <c r="S60" s="15">
        <v>11</v>
      </c>
      <c r="T60" s="15">
        <v>2</v>
      </c>
      <c r="U60" s="15">
        <v>704.85698000000002</v>
      </c>
      <c r="V60" s="15">
        <v>1</v>
      </c>
      <c r="W60">
        <v>347</v>
      </c>
    </row>
    <row r="61" spans="1:23" x14ac:dyDescent="0.25">
      <c r="A61" s="34" t="s">
        <v>3915</v>
      </c>
      <c r="B61" s="43" t="s">
        <v>22</v>
      </c>
      <c r="C61" s="39" t="s">
        <v>22</v>
      </c>
      <c r="D61" s="36" t="s">
        <v>22</v>
      </c>
      <c r="E61" s="47" t="s">
        <v>22</v>
      </c>
      <c r="F61" s="43" t="s">
        <v>22</v>
      </c>
      <c r="G61" s="15" t="s">
        <v>5522</v>
      </c>
      <c r="H61" s="15">
        <v>1</v>
      </c>
      <c r="I61" s="15">
        <v>5.0650599999999997E-2</v>
      </c>
      <c r="J61" s="15">
        <v>54.548999999999999</v>
      </c>
      <c r="K61" s="15">
        <v>54.548999999999999</v>
      </c>
      <c r="L61" s="15">
        <v>23</v>
      </c>
      <c r="M61" s="15" t="s">
        <v>22</v>
      </c>
      <c r="N61" s="15" t="s">
        <v>22</v>
      </c>
      <c r="O61" s="15" t="s">
        <v>22</v>
      </c>
      <c r="P61" s="15" t="s">
        <v>22</v>
      </c>
      <c r="Q61" s="15" t="s">
        <v>22</v>
      </c>
      <c r="R61" s="15" t="s">
        <v>22</v>
      </c>
      <c r="S61" s="15">
        <v>5</v>
      </c>
      <c r="T61" s="15">
        <v>3</v>
      </c>
      <c r="U61" s="15">
        <v>434.24549999999999</v>
      </c>
      <c r="V61" s="15">
        <v>3</v>
      </c>
      <c r="W61">
        <v>23</v>
      </c>
    </row>
    <row r="62" spans="1:23" x14ac:dyDescent="0.25">
      <c r="A62" s="34" t="s">
        <v>3915</v>
      </c>
      <c r="B62" s="42" t="s">
        <v>22</v>
      </c>
      <c r="C62" s="11" t="s">
        <v>22</v>
      </c>
      <c r="D62" s="10" t="s">
        <v>22</v>
      </c>
      <c r="E62" s="46" t="s">
        <v>22</v>
      </c>
      <c r="F62" s="42" t="s">
        <v>22</v>
      </c>
      <c r="G62" s="15" t="s">
        <v>5522</v>
      </c>
      <c r="H62" s="15">
        <v>1</v>
      </c>
      <c r="I62" s="15">
        <v>5.0650599999999997E-2</v>
      </c>
      <c r="J62" s="15">
        <v>54.548999999999999</v>
      </c>
      <c r="K62" s="15">
        <v>54.548999999999999</v>
      </c>
      <c r="L62" s="15">
        <v>24</v>
      </c>
      <c r="M62" s="15" t="s">
        <v>22</v>
      </c>
      <c r="N62" s="15" t="s">
        <v>22</v>
      </c>
      <c r="O62" s="15" t="s">
        <v>22</v>
      </c>
      <c r="P62" s="15" t="s">
        <v>22</v>
      </c>
      <c r="Q62" s="15" t="s">
        <v>22</v>
      </c>
      <c r="R62" s="15" t="s">
        <v>22</v>
      </c>
      <c r="S62" s="15">
        <v>6</v>
      </c>
      <c r="T62" s="15">
        <v>3</v>
      </c>
      <c r="U62" s="15">
        <v>434.24549999999999</v>
      </c>
      <c r="V62" s="15">
        <v>3</v>
      </c>
      <c r="W62">
        <v>24</v>
      </c>
    </row>
    <row r="63" spans="1:23" x14ac:dyDescent="0.25">
      <c r="A63" s="34" t="s">
        <v>3915</v>
      </c>
      <c r="B63" s="43" t="s">
        <v>22</v>
      </c>
      <c r="C63" s="39" t="s">
        <v>22</v>
      </c>
      <c r="D63" s="36" t="s">
        <v>22</v>
      </c>
      <c r="E63" s="47" t="s">
        <v>22</v>
      </c>
      <c r="F63" s="43" t="s">
        <v>22</v>
      </c>
      <c r="G63" s="15" t="s">
        <v>5522</v>
      </c>
      <c r="H63" s="15">
        <v>1</v>
      </c>
      <c r="I63" s="15">
        <v>5.0650599999999997E-2</v>
      </c>
      <c r="J63" s="15">
        <v>54.548999999999999</v>
      </c>
      <c r="K63" s="15">
        <v>54.548999999999999</v>
      </c>
      <c r="L63" s="15">
        <v>26</v>
      </c>
      <c r="M63" s="15" t="s">
        <v>22</v>
      </c>
      <c r="N63" s="15" t="s">
        <v>22</v>
      </c>
      <c r="O63" s="15" t="s">
        <v>22</v>
      </c>
      <c r="P63" s="15" t="s">
        <v>22</v>
      </c>
      <c r="Q63" s="15" t="s">
        <v>22</v>
      </c>
      <c r="R63" s="15" t="s">
        <v>22</v>
      </c>
      <c r="S63" s="15">
        <v>8</v>
      </c>
      <c r="T63" s="15">
        <v>3</v>
      </c>
      <c r="U63" s="15">
        <v>434.24549999999999</v>
      </c>
      <c r="V63" s="15">
        <v>3</v>
      </c>
      <c r="W63">
        <v>26</v>
      </c>
    </row>
    <row r="64" spans="1:23" x14ac:dyDescent="0.25">
      <c r="A64" s="34" t="s">
        <v>4249</v>
      </c>
      <c r="B64" s="42" t="s">
        <v>22</v>
      </c>
      <c r="C64" s="11" t="s">
        <v>22</v>
      </c>
      <c r="D64" s="10" t="s">
        <v>22</v>
      </c>
      <c r="E64" s="46" t="s">
        <v>22</v>
      </c>
      <c r="F64" s="42" t="s">
        <v>22</v>
      </c>
      <c r="G64" s="15" t="s">
        <v>5522</v>
      </c>
      <c r="H64" s="15">
        <v>1</v>
      </c>
      <c r="I64" s="15">
        <v>5.4075100000000001E-4</v>
      </c>
      <c r="J64" s="15">
        <v>44.317999999999998</v>
      </c>
      <c r="K64" s="15">
        <v>44.317999999999998</v>
      </c>
      <c r="L64" s="15">
        <v>11</v>
      </c>
      <c r="M64" s="15" t="s">
        <v>22</v>
      </c>
      <c r="N64" s="15" t="s">
        <v>22</v>
      </c>
      <c r="O64" s="15" t="s">
        <v>22</v>
      </c>
      <c r="P64" s="15" t="s">
        <v>22</v>
      </c>
      <c r="Q64" s="15" t="s">
        <v>22</v>
      </c>
      <c r="R64" s="15" t="s">
        <v>22</v>
      </c>
      <c r="S64" s="15">
        <v>10</v>
      </c>
      <c r="T64" s="15">
        <v>2</v>
      </c>
      <c r="U64" s="15">
        <v>606.78751</v>
      </c>
      <c r="V64" s="15">
        <v>1</v>
      </c>
      <c r="W64">
        <v>11</v>
      </c>
    </row>
    <row r="65" spans="1:23" x14ac:dyDescent="0.25">
      <c r="A65" s="34" t="s">
        <v>4945</v>
      </c>
      <c r="B65" s="42" t="s">
        <v>22</v>
      </c>
      <c r="C65" s="11" t="s">
        <v>22</v>
      </c>
      <c r="D65" s="10" t="s">
        <v>22</v>
      </c>
      <c r="E65" s="46" t="s">
        <v>22</v>
      </c>
      <c r="F65" s="42" t="s">
        <v>22</v>
      </c>
      <c r="G65" s="15" t="s">
        <v>5522</v>
      </c>
      <c r="H65" s="15">
        <v>1</v>
      </c>
      <c r="I65" s="15">
        <v>6.9519800000000007E-2</v>
      </c>
      <c r="J65" s="15">
        <v>39.006</v>
      </c>
      <c r="K65" s="15">
        <v>39.006</v>
      </c>
      <c r="L65" s="15">
        <v>587</v>
      </c>
      <c r="M65" s="15" t="s">
        <v>22</v>
      </c>
      <c r="N65" s="15" t="s">
        <v>22</v>
      </c>
      <c r="O65" s="15" t="s">
        <v>22</v>
      </c>
      <c r="P65" s="15" t="s">
        <v>22</v>
      </c>
      <c r="Q65" s="15" t="s">
        <v>22</v>
      </c>
      <c r="R65" s="15" t="s">
        <v>22</v>
      </c>
      <c r="S65" s="15">
        <v>8</v>
      </c>
      <c r="T65" s="15">
        <v>2</v>
      </c>
      <c r="U65" s="15">
        <v>894.99022000000002</v>
      </c>
      <c r="V65" s="15">
        <v>2</v>
      </c>
      <c r="W65">
        <v>587</v>
      </c>
    </row>
    <row r="66" spans="1:23" x14ac:dyDescent="0.25">
      <c r="A66" s="34" t="s">
        <v>4945</v>
      </c>
      <c r="B66" s="43" t="s">
        <v>22</v>
      </c>
      <c r="C66" s="39" t="s">
        <v>22</v>
      </c>
      <c r="D66" s="36" t="s">
        <v>22</v>
      </c>
      <c r="E66" s="47" t="s">
        <v>22</v>
      </c>
      <c r="F66" s="43" t="s">
        <v>22</v>
      </c>
      <c r="G66" s="15" t="s">
        <v>5522</v>
      </c>
      <c r="H66" s="15">
        <v>1</v>
      </c>
      <c r="I66" s="15">
        <v>6.9519800000000007E-2</v>
      </c>
      <c r="J66" s="15">
        <v>39.006</v>
      </c>
      <c r="K66" s="15">
        <v>39.006</v>
      </c>
      <c r="L66" s="15">
        <v>593</v>
      </c>
      <c r="M66" s="15" t="s">
        <v>22</v>
      </c>
      <c r="N66" s="15" t="s">
        <v>22</v>
      </c>
      <c r="O66" s="15" t="s">
        <v>22</v>
      </c>
      <c r="P66" s="15" t="s">
        <v>22</v>
      </c>
      <c r="Q66" s="15" t="s">
        <v>22</v>
      </c>
      <c r="R66" s="15" t="s">
        <v>22</v>
      </c>
      <c r="S66" s="15">
        <v>14</v>
      </c>
      <c r="T66" s="15">
        <v>2</v>
      </c>
      <c r="U66" s="15">
        <v>894.99022000000002</v>
      </c>
      <c r="V66" s="15">
        <v>2</v>
      </c>
      <c r="W66">
        <v>593</v>
      </c>
    </row>
    <row r="67" spans="1:23" x14ac:dyDescent="0.25">
      <c r="A67" s="34" t="s">
        <v>5032</v>
      </c>
      <c r="B67" s="42" t="s">
        <v>22</v>
      </c>
      <c r="C67" s="11" t="s">
        <v>22</v>
      </c>
      <c r="D67" s="10" t="s">
        <v>22</v>
      </c>
      <c r="E67" s="46" t="s">
        <v>22</v>
      </c>
      <c r="F67" s="42" t="s">
        <v>22</v>
      </c>
      <c r="G67" s="15" t="s">
        <v>5522</v>
      </c>
      <c r="H67" s="15">
        <v>1</v>
      </c>
      <c r="I67" s="15">
        <v>3.5738300000000001E-2</v>
      </c>
      <c r="J67" s="15">
        <v>39.917000000000002</v>
      </c>
      <c r="K67" s="15">
        <v>39.917000000000002</v>
      </c>
      <c r="L67" s="15">
        <v>1344</v>
      </c>
      <c r="M67" s="15" t="s">
        <v>22</v>
      </c>
      <c r="N67" s="15" t="s">
        <v>22</v>
      </c>
      <c r="O67" s="15" t="s">
        <v>22</v>
      </c>
      <c r="P67" s="15" t="s">
        <v>22</v>
      </c>
      <c r="Q67" s="15" t="s">
        <v>22</v>
      </c>
      <c r="R67" s="15" t="s">
        <v>22</v>
      </c>
      <c r="S67" s="15">
        <v>11</v>
      </c>
      <c r="T67" s="15">
        <v>2</v>
      </c>
      <c r="U67" s="15">
        <v>685.33090000000004</v>
      </c>
      <c r="V67" s="15">
        <v>1</v>
      </c>
      <c r="W67">
        <v>1344</v>
      </c>
    </row>
    <row r="68" spans="1:23" x14ac:dyDescent="0.25">
      <c r="A68" s="34" t="s">
        <v>5121</v>
      </c>
      <c r="B68" s="42" t="s">
        <v>22</v>
      </c>
      <c r="C68" s="11" t="s">
        <v>22</v>
      </c>
      <c r="D68" s="10" t="s">
        <v>22</v>
      </c>
      <c r="E68" s="46" t="s">
        <v>22</v>
      </c>
      <c r="F68" s="42" t="s">
        <v>22</v>
      </c>
      <c r="G68" s="15" t="s">
        <v>5522</v>
      </c>
      <c r="H68" s="15">
        <v>1</v>
      </c>
      <c r="I68" s="15">
        <v>5.8884300000000001E-2</v>
      </c>
      <c r="J68" s="15">
        <v>39.148000000000003</v>
      </c>
      <c r="K68" s="15">
        <v>39.148000000000003</v>
      </c>
      <c r="L68" s="15">
        <v>185</v>
      </c>
      <c r="M68" s="15" t="s">
        <v>22</v>
      </c>
      <c r="N68" s="15" t="s">
        <v>22</v>
      </c>
      <c r="O68" s="15" t="s">
        <v>22</v>
      </c>
      <c r="P68" s="15" t="s">
        <v>22</v>
      </c>
      <c r="Q68" s="15" t="s">
        <v>22</v>
      </c>
      <c r="R68" s="15" t="s">
        <v>22</v>
      </c>
      <c r="S68" s="15">
        <v>3</v>
      </c>
      <c r="T68" s="15">
        <v>2</v>
      </c>
      <c r="U68" s="15">
        <v>677.34793999999999</v>
      </c>
      <c r="V68" s="15">
        <v>3</v>
      </c>
      <c r="W68">
        <v>185</v>
      </c>
    </row>
    <row r="69" spans="1:23" x14ac:dyDescent="0.25">
      <c r="A69" s="34" t="s">
        <v>5121</v>
      </c>
      <c r="B69" s="43" t="s">
        <v>22</v>
      </c>
      <c r="C69" s="39" t="s">
        <v>22</v>
      </c>
      <c r="D69" s="36" t="s">
        <v>22</v>
      </c>
      <c r="E69" s="47" t="s">
        <v>22</v>
      </c>
      <c r="F69" s="43" t="s">
        <v>22</v>
      </c>
      <c r="G69" s="15" t="s">
        <v>5522</v>
      </c>
      <c r="H69" s="15">
        <v>1</v>
      </c>
      <c r="I69" s="15">
        <v>5.8884300000000001E-2</v>
      </c>
      <c r="J69" s="15">
        <v>39.148000000000003</v>
      </c>
      <c r="K69" s="15">
        <v>39.148000000000003</v>
      </c>
      <c r="L69" s="15">
        <v>189</v>
      </c>
      <c r="M69" s="15" t="s">
        <v>22</v>
      </c>
      <c r="N69" s="15" t="s">
        <v>22</v>
      </c>
      <c r="O69" s="15" t="s">
        <v>22</v>
      </c>
      <c r="P69" s="15" t="s">
        <v>22</v>
      </c>
      <c r="Q69" s="15" t="s">
        <v>22</v>
      </c>
      <c r="R69" s="15" t="s">
        <v>22</v>
      </c>
      <c r="S69" s="15">
        <v>7</v>
      </c>
      <c r="T69" s="15">
        <v>2</v>
      </c>
      <c r="U69" s="15">
        <v>677.34793999999999</v>
      </c>
      <c r="V69" s="15">
        <v>3</v>
      </c>
      <c r="W69">
        <v>189</v>
      </c>
    </row>
    <row r="70" spans="1:23" x14ac:dyDescent="0.25">
      <c r="A70" s="34" t="s">
        <v>5121</v>
      </c>
      <c r="B70" s="42" t="s">
        <v>22</v>
      </c>
      <c r="C70" s="11" t="s">
        <v>22</v>
      </c>
      <c r="D70" s="10" t="s">
        <v>22</v>
      </c>
      <c r="E70" s="46" t="s">
        <v>22</v>
      </c>
      <c r="F70" s="42" t="s">
        <v>22</v>
      </c>
      <c r="G70" s="15" t="s">
        <v>5522</v>
      </c>
      <c r="H70" s="15">
        <v>1</v>
      </c>
      <c r="I70" s="15">
        <v>5.8884300000000001E-2</v>
      </c>
      <c r="J70" s="15">
        <v>39.148000000000003</v>
      </c>
      <c r="K70" s="15">
        <v>39.148000000000003</v>
      </c>
      <c r="L70" s="15">
        <v>190</v>
      </c>
      <c r="M70" s="15" t="s">
        <v>22</v>
      </c>
      <c r="N70" s="15" t="s">
        <v>22</v>
      </c>
      <c r="O70" s="15" t="s">
        <v>22</v>
      </c>
      <c r="P70" s="15" t="s">
        <v>22</v>
      </c>
      <c r="Q70" s="15" t="s">
        <v>22</v>
      </c>
      <c r="R70" s="15" t="s">
        <v>22</v>
      </c>
      <c r="S70" s="15">
        <v>8</v>
      </c>
      <c r="T70" s="15">
        <v>2</v>
      </c>
      <c r="U70" s="15">
        <v>677.34793999999999</v>
      </c>
      <c r="V70" s="15">
        <v>3</v>
      </c>
      <c r="W70">
        <v>190</v>
      </c>
    </row>
    <row r="71" spans="1:23" ht="15.75" thickBot="1" x14ac:dyDescent="0.3">
      <c r="A71" s="35" t="s">
        <v>5129</v>
      </c>
      <c r="B71" s="44" t="s">
        <v>22</v>
      </c>
      <c r="C71" s="40" t="s">
        <v>22</v>
      </c>
      <c r="D71" s="37" t="s">
        <v>22</v>
      </c>
      <c r="E71" s="48" t="s">
        <v>22</v>
      </c>
      <c r="F71" s="44" t="s">
        <v>22</v>
      </c>
      <c r="G71" s="15" t="s">
        <v>5522</v>
      </c>
      <c r="H71" s="15">
        <v>1</v>
      </c>
      <c r="I71" s="15">
        <v>2.45677E-3</v>
      </c>
      <c r="J71" s="15">
        <v>54.7</v>
      </c>
      <c r="K71" s="15">
        <v>35.737000000000002</v>
      </c>
      <c r="L71" s="15">
        <v>109</v>
      </c>
      <c r="M71" s="15" t="s">
        <v>22</v>
      </c>
      <c r="N71" s="15" t="s">
        <v>22</v>
      </c>
      <c r="O71" s="15" t="s">
        <v>22</v>
      </c>
      <c r="P71" s="15" t="s">
        <v>22</v>
      </c>
      <c r="Q71" s="15" t="s">
        <v>22</v>
      </c>
      <c r="R71" s="15" t="s">
        <v>22</v>
      </c>
      <c r="S71" s="15">
        <v>13</v>
      </c>
      <c r="T71" s="15">
        <v>2</v>
      </c>
      <c r="U71" s="15">
        <v>817.36428000000001</v>
      </c>
      <c r="V71" s="15">
        <v>1</v>
      </c>
      <c r="W71">
        <v>109</v>
      </c>
    </row>
    <row r="72" spans="1:23" x14ac:dyDescent="0.25">
      <c r="B72" s="14"/>
      <c r="C72" s="14"/>
      <c r="D72" s="14"/>
      <c r="E72" s="14"/>
      <c r="F72" s="14"/>
    </row>
    <row r="73" spans="1:23" x14ac:dyDescent="0.25">
      <c r="B73" s="30"/>
      <c r="C73" s="30"/>
      <c r="D73" s="30"/>
      <c r="E73" s="30"/>
      <c r="F73" s="30"/>
    </row>
    <row r="74" spans="1:23" x14ac:dyDescent="0.25">
      <c r="B74" s="14"/>
      <c r="C74" s="14"/>
      <c r="D74" s="14"/>
      <c r="E74" s="14"/>
      <c r="F74" s="14"/>
    </row>
    <row r="75" spans="1:23" x14ac:dyDescent="0.25">
      <c r="B75" s="30"/>
      <c r="C75" s="30"/>
      <c r="D75" s="30"/>
      <c r="E75" s="30"/>
      <c r="F75" s="30"/>
    </row>
    <row r="76" spans="1:23" x14ac:dyDescent="0.25">
      <c r="B76" s="14"/>
      <c r="C76" s="14"/>
      <c r="D76" s="14"/>
      <c r="E76" s="14"/>
      <c r="F76" s="14"/>
    </row>
    <row r="77" spans="1:23" x14ac:dyDescent="0.25">
      <c r="B77" s="30"/>
      <c r="C77" s="30"/>
      <c r="D77" s="30"/>
      <c r="E77" s="30"/>
      <c r="F77" s="30"/>
    </row>
    <row r="78" spans="1:23" x14ac:dyDescent="0.25">
      <c r="B78" s="14"/>
      <c r="C78" s="14"/>
      <c r="D78" s="14"/>
      <c r="E78" s="14"/>
      <c r="F78" s="14"/>
    </row>
    <row r="79" spans="1:23" x14ac:dyDescent="0.25">
      <c r="B79" s="30"/>
      <c r="C79" s="30"/>
      <c r="D79" s="30"/>
      <c r="E79" s="30"/>
      <c r="F79" s="30"/>
    </row>
    <row r="80" spans="1:23" x14ac:dyDescent="0.25">
      <c r="B80" s="14"/>
      <c r="C80" s="14"/>
      <c r="D80" s="14"/>
      <c r="E80" s="14"/>
      <c r="F80" s="14"/>
    </row>
    <row r="81" spans="2:6" x14ac:dyDescent="0.25">
      <c r="B81" s="30"/>
      <c r="C81" s="30"/>
      <c r="D81" s="30"/>
      <c r="E81" s="30"/>
      <c r="F81" s="30"/>
    </row>
    <row r="82" spans="2:6" x14ac:dyDescent="0.25">
      <c r="B82" s="14"/>
      <c r="C82" s="14"/>
      <c r="D82" s="14"/>
      <c r="E82" s="14"/>
      <c r="F82" s="14"/>
    </row>
    <row r="83" spans="2:6" x14ac:dyDescent="0.25">
      <c r="B83" s="30"/>
      <c r="C83" s="30"/>
      <c r="D83" s="30"/>
      <c r="E83" s="30"/>
      <c r="F83" s="30"/>
    </row>
    <row r="84" spans="2:6" x14ac:dyDescent="0.25">
      <c r="B84" s="14"/>
      <c r="C84" s="14"/>
      <c r="D84" s="14"/>
      <c r="E84" s="14"/>
      <c r="F84" s="14"/>
    </row>
    <row r="85" spans="2:6" x14ac:dyDescent="0.25">
      <c r="B85" s="30"/>
      <c r="C85" s="30"/>
      <c r="D85" s="30"/>
      <c r="E85" s="30"/>
      <c r="F85" s="30"/>
    </row>
    <row r="86" spans="2:6" x14ac:dyDescent="0.25">
      <c r="B86" s="14"/>
      <c r="C86" s="14"/>
      <c r="D86" s="14"/>
      <c r="E86" s="14"/>
      <c r="F86" s="14"/>
    </row>
    <row r="87" spans="2:6" x14ac:dyDescent="0.25">
      <c r="B87" s="30"/>
      <c r="C87" s="30"/>
      <c r="D87" s="30"/>
      <c r="E87" s="30"/>
      <c r="F87" s="30"/>
    </row>
    <row r="88" spans="2:6" x14ac:dyDescent="0.25">
      <c r="B88" s="14"/>
      <c r="C88" s="14"/>
      <c r="D88" s="14"/>
      <c r="E88" s="14"/>
      <c r="F88" s="14"/>
    </row>
    <row r="89" spans="2:6" x14ac:dyDescent="0.25">
      <c r="B89" s="30"/>
      <c r="C89" s="30"/>
      <c r="D89" s="30"/>
      <c r="E89" s="30"/>
      <c r="F89" s="30"/>
    </row>
    <row r="90" spans="2:6" x14ac:dyDescent="0.25">
      <c r="B90" s="14"/>
      <c r="C90" s="14"/>
      <c r="D90" s="14"/>
      <c r="E90" s="14"/>
      <c r="F90" s="14"/>
    </row>
    <row r="91" spans="2:6" x14ac:dyDescent="0.25">
      <c r="B91" s="30"/>
      <c r="C91" s="30"/>
      <c r="D91" s="30"/>
      <c r="E91" s="30"/>
      <c r="F91" s="30"/>
    </row>
    <row r="92" spans="2:6" x14ac:dyDescent="0.25">
      <c r="B92" s="14"/>
      <c r="C92" s="14"/>
      <c r="D92" s="14"/>
      <c r="E92" s="14"/>
      <c r="F92" s="14"/>
    </row>
    <row r="93" spans="2:6" x14ac:dyDescent="0.25">
      <c r="B93" s="30"/>
      <c r="C93" s="30"/>
      <c r="D93" s="30"/>
      <c r="E93" s="30"/>
      <c r="F93" s="30"/>
    </row>
    <row r="94" spans="2:6" x14ac:dyDescent="0.25">
      <c r="B94" s="14"/>
      <c r="C94" s="14"/>
      <c r="D94" s="14"/>
      <c r="E94" s="14"/>
      <c r="F94" s="14"/>
    </row>
    <row r="95" spans="2:6" x14ac:dyDescent="0.25">
      <c r="B95" s="30"/>
      <c r="C95" s="30"/>
      <c r="D95" s="30"/>
      <c r="E95" s="30"/>
      <c r="F95" s="30"/>
    </row>
    <row r="96" spans="2:6" x14ac:dyDescent="0.25">
      <c r="B96" s="14"/>
      <c r="C96" s="14"/>
      <c r="D96" s="14"/>
      <c r="E96" s="14"/>
      <c r="F96" s="14"/>
    </row>
    <row r="97" spans="2:6" x14ac:dyDescent="0.25">
      <c r="B97" s="30"/>
      <c r="C97" s="30"/>
      <c r="D97" s="30"/>
      <c r="E97" s="30"/>
      <c r="F97" s="30"/>
    </row>
    <row r="98" spans="2:6" x14ac:dyDescent="0.25">
      <c r="B98" s="14"/>
      <c r="C98" s="14"/>
      <c r="D98" s="14"/>
      <c r="E98" s="14"/>
      <c r="F98" s="14"/>
    </row>
    <row r="99" spans="2:6" x14ac:dyDescent="0.25">
      <c r="B99" s="30"/>
      <c r="C99" s="30"/>
      <c r="D99" s="30"/>
      <c r="E99" s="30"/>
      <c r="F99" s="30"/>
    </row>
    <row r="100" spans="2:6" x14ac:dyDescent="0.25">
      <c r="B100" s="14"/>
      <c r="C100" s="14"/>
      <c r="D100" s="14"/>
      <c r="E100" s="14"/>
      <c r="F100" s="14"/>
    </row>
    <row r="101" spans="2:6" x14ac:dyDescent="0.25">
      <c r="B101" s="30"/>
      <c r="C101" s="30"/>
      <c r="D101" s="30"/>
      <c r="E101" s="30"/>
      <c r="F101" s="30"/>
    </row>
    <row r="102" spans="2:6" x14ac:dyDescent="0.25">
      <c r="B102" s="14"/>
      <c r="C102" s="14"/>
      <c r="D102" s="14"/>
      <c r="E102" s="14"/>
      <c r="F102" s="14"/>
    </row>
    <row r="103" spans="2:6" x14ac:dyDescent="0.25">
      <c r="B103" s="30"/>
      <c r="C103" s="30"/>
      <c r="D103" s="30"/>
      <c r="E103" s="30"/>
      <c r="F103" s="30"/>
    </row>
    <row r="104" spans="2:6" x14ac:dyDescent="0.25">
      <c r="B104" s="14"/>
      <c r="C104" s="14"/>
      <c r="D104" s="14"/>
      <c r="E104" s="14"/>
      <c r="F104" s="14"/>
    </row>
    <row r="105" spans="2:6" x14ac:dyDescent="0.25">
      <c r="B105" s="30"/>
      <c r="C105" s="30"/>
      <c r="D105" s="30"/>
      <c r="E105" s="30"/>
      <c r="F105" s="30"/>
    </row>
    <row r="106" spans="2:6" x14ac:dyDescent="0.25">
      <c r="B106" s="14"/>
      <c r="C106" s="14"/>
      <c r="D106" s="14"/>
      <c r="E106" s="14"/>
      <c r="F106" s="14"/>
    </row>
    <row r="107" spans="2:6" x14ac:dyDescent="0.25">
      <c r="B107" s="30"/>
      <c r="C107" s="30"/>
      <c r="D107" s="30"/>
      <c r="E107" s="30"/>
      <c r="F107" s="30"/>
    </row>
    <row r="108" spans="2:6" x14ac:dyDescent="0.25">
      <c r="B108" s="14"/>
      <c r="C108" s="14"/>
      <c r="D108" s="14"/>
      <c r="E108" s="14"/>
      <c r="F108" s="14"/>
    </row>
    <row r="109" spans="2:6" x14ac:dyDescent="0.25">
      <c r="B109" s="30"/>
      <c r="C109" s="30"/>
      <c r="D109" s="30"/>
      <c r="E109" s="30"/>
      <c r="F109" s="30"/>
    </row>
    <row r="110" spans="2:6" x14ac:dyDescent="0.25">
      <c r="B110" s="14"/>
      <c r="C110" s="14"/>
      <c r="D110" s="14"/>
      <c r="E110" s="14"/>
      <c r="F110" s="14"/>
    </row>
    <row r="111" spans="2:6" x14ac:dyDescent="0.25">
      <c r="B111" s="30"/>
      <c r="C111" s="30"/>
      <c r="D111" s="30"/>
      <c r="E111" s="30"/>
      <c r="F111" s="30"/>
    </row>
    <row r="112" spans="2:6" x14ac:dyDescent="0.25">
      <c r="B112" s="14"/>
      <c r="C112" s="14"/>
      <c r="D112" s="14"/>
      <c r="E112" s="14"/>
      <c r="F112" s="14"/>
    </row>
    <row r="113" spans="2:6" x14ac:dyDescent="0.25">
      <c r="B113" s="30"/>
      <c r="C113" s="30"/>
      <c r="D113" s="30"/>
      <c r="E113" s="30"/>
      <c r="F113" s="30"/>
    </row>
    <row r="114" spans="2:6" x14ac:dyDescent="0.25">
      <c r="B114" s="14"/>
      <c r="C114" s="14"/>
      <c r="D114" s="14"/>
      <c r="E114" s="14"/>
      <c r="F114" s="14"/>
    </row>
    <row r="115" spans="2:6" x14ac:dyDescent="0.25">
      <c r="B115" s="30"/>
      <c r="C115" s="30"/>
      <c r="D115" s="30"/>
      <c r="E115" s="30"/>
      <c r="F115" s="30"/>
    </row>
    <row r="116" spans="2:6" x14ac:dyDescent="0.25">
      <c r="B116" s="14"/>
      <c r="C116" s="14"/>
      <c r="D116" s="14"/>
      <c r="E116" s="14"/>
      <c r="F116" s="14"/>
    </row>
    <row r="117" spans="2:6" x14ac:dyDescent="0.25">
      <c r="B117" s="30"/>
      <c r="C117" s="30"/>
      <c r="D117" s="30"/>
      <c r="E117" s="30"/>
      <c r="F117" s="30"/>
    </row>
    <row r="118" spans="2:6" x14ac:dyDescent="0.25">
      <c r="B118" s="14"/>
      <c r="C118" s="14"/>
      <c r="D118" s="14"/>
      <c r="E118" s="14"/>
      <c r="F118" s="14"/>
    </row>
    <row r="119" spans="2:6" x14ac:dyDescent="0.25">
      <c r="B119" s="30"/>
      <c r="C119" s="30"/>
      <c r="D119" s="30"/>
      <c r="E119" s="30"/>
      <c r="F119" s="30"/>
    </row>
    <row r="120" spans="2:6" x14ac:dyDescent="0.25">
      <c r="B120" s="14"/>
      <c r="C120" s="14"/>
      <c r="D120" s="14"/>
      <c r="E120" s="14"/>
      <c r="F120" s="14"/>
    </row>
    <row r="121" spans="2:6" x14ac:dyDescent="0.25">
      <c r="B121" s="30"/>
      <c r="C121" s="30"/>
      <c r="D121" s="30"/>
      <c r="E121" s="30"/>
      <c r="F121" s="30"/>
    </row>
    <row r="122" spans="2:6" x14ac:dyDescent="0.25">
      <c r="B122" s="14"/>
      <c r="C122" s="14"/>
      <c r="D122" s="14"/>
      <c r="E122" s="14"/>
      <c r="F122" s="14"/>
    </row>
    <row r="123" spans="2:6" x14ac:dyDescent="0.25">
      <c r="B123" s="30"/>
      <c r="C123" s="30"/>
      <c r="D123" s="30"/>
      <c r="E123" s="30"/>
      <c r="F123" s="30"/>
    </row>
    <row r="124" spans="2:6" x14ac:dyDescent="0.25">
      <c r="B124" s="14"/>
      <c r="C124" s="14"/>
      <c r="D124" s="14"/>
      <c r="E124" s="14"/>
      <c r="F124" s="14"/>
    </row>
    <row r="125" spans="2:6" x14ac:dyDescent="0.25">
      <c r="B125" s="30"/>
      <c r="C125" s="30"/>
      <c r="D125" s="30"/>
      <c r="E125" s="30"/>
      <c r="F125" s="30"/>
    </row>
    <row r="126" spans="2:6" x14ac:dyDescent="0.25">
      <c r="B126" s="14"/>
      <c r="C126" s="14"/>
      <c r="D126" s="14"/>
      <c r="E126" s="14"/>
      <c r="F126" s="14"/>
    </row>
    <row r="127" spans="2:6" x14ac:dyDescent="0.25">
      <c r="B127" s="30"/>
      <c r="C127" s="30"/>
      <c r="D127" s="30"/>
      <c r="E127" s="30"/>
      <c r="F127" s="30"/>
    </row>
    <row r="128" spans="2:6" x14ac:dyDescent="0.25">
      <c r="B128" s="14"/>
      <c r="C128" s="14"/>
      <c r="D128" s="14"/>
      <c r="E128" s="14"/>
      <c r="F128" s="14"/>
    </row>
    <row r="129" spans="2:6" x14ac:dyDescent="0.25">
      <c r="B129" s="30"/>
      <c r="C129" s="30"/>
      <c r="D129" s="30"/>
      <c r="E129" s="30"/>
      <c r="F129" s="30"/>
    </row>
    <row r="130" spans="2:6" x14ac:dyDescent="0.25">
      <c r="B130" s="14"/>
      <c r="C130" s="14"/>
      <c r="D130" s="14"/>
      <c r="E130" s="14"/>
      <c r="F130" s="14"/>
    </row>
    <row r="131" spans="2:6" x14ac:dyDescent="0.25">
      <c r="B131" s="30"/>
      <c r="C131" s="30"/>
      <c r="D131" s="30"/>
      <c r="E131" s="30"/>
      <c r="F131" s="30"/>
    </row>
    <row r="132" spans="2:6" x14ac:dyDescent="0.25">
      <c r="B132" s="14"/>
      <c r="C132" s="14"/>
      <c r="D132" s="14"/>
      <c r="E132" s="14"/>
      <c r="F132" s="14"/>
    </row>
    <row r="133" spans="2:6" x14ac:dyDescent="0.25">
      <c r="B133" s="30"/>
      <c r="C133" s="30"/>
      <c r="D133" s="30"/>
      <c r="E133" s="30"/>
      <c r="F133" s="30"/>
    </row>
    <row r="134" spans="2:6" x14ac:dyDescent="0.25">
      <c r="B134" s="14"/>
      <c r="C134" s="14"/>
      <c r="D134" s="14"/>
      <c r="E134" s="14"/>
      <c r="F134" s="14"/>
    </row>
    <row r="135" spans="2:6" x14ac:dyDescent="0.25">
      <c r="B135" s="30"/>
      <c r="C135" s="30"/>
      <c r="D135" s="30"/>
      <c r="E135" s="30"/>
      <c r="F135" s="30"/>
    </row>
    <row r="136" spans="2:6" x14ac:dyDescent="0.25">
      <c r="B136" s="14"/>
      <c r="C136" s="14"/>
      <c r="D136" s="14"/>
      <c r="E136" s="14"/>
      <c r="F136" s="14"/>
    </row>
  </sheetData>
  <sortState xmlns:xlrd2="http://schemas.microsoft.com/office/spreadsheetml/2017/richdata2" ref="A2:AA136">
    <sortCondition ref="B1"/>
  </sortState>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SILAC All Data</vt:lpstr>
      <vt:lpstr>Phosporylated peptides</vt:lpstr>
      <vt:lpstr>Ubiquitylated peptides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Christiano, Romain</dc:creator>
  <cp:lastModifiedBy>Justin Toh</cp:lastModifiedBy>
  <cp:lastPrinted>2017-04-10T14:59:58Z</cp:lastPrinted>
  <dcterms:created xsi:type="dcterms:W3CDTF">2013-05-21T20:33:33Z</dcterms:created>
  <dcterms:modified xsi:type="dcterms:W3CDTF">2026-06-08T07:41:44Z</dcterms:modified>
</cp:coreProperties>
</file>